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77" i="3" l="1"/>
  <c r="AM92" i="3" s="1"/>
  <c r="AM78" i="3" l="1"/>
  <c r="AM89" i="3"/>
  <c r="AM74" i="3"/>
  <c r="AM75" i="3" l="1"/>
  <c r="AQ92" i="3" l="1"/>
  <c r="AI75" i="3"/>
  <c r="AD19"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<sst xmlns="http://schemas.openxmlformats.org/spreadsheetml/2006/main" count="2830" uniqueCount="595">
  <si>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</si>
  <si>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</si>
  <si>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</si>
  <si>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</si>
  <si>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</si>
  <si>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</si>
  <si>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</si>
  <si>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</si>
  <si>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</si>
  <si>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</si>
  <si>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</si>
  <si>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</si>
  <si>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</si>
  <si>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</si>
  <si>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</si>
  <si>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</si>
  <si>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</si>
  <si>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</si>
  <si>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</si>
  <si>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</si>
  <si>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</si>
  <si>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</si>
  <si>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</si>
  <si>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</si>
  <si>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</si>
  <si>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</si>
  <si>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</si>
  <si>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</si>
  <si>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</si>
  <si>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</si>
  <si>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</si>
  <si>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</si>
  <si>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</si>
  <si>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</si>
  <si>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</si>
  <si>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</si>
  <si>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</si>
  <si>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</si>
  <si>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</si>
  <si>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</si>
  <si>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</si>
  <si>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</si>
  <si>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</si>
  <si>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</si>
  <si>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</si>
  <si>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</si>
  <si>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</si>
  <si>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</si>
  <si>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</si>
  <si>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</si>
  <si>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</si>
  <si>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</si>
  <si>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</si>
  <si>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</si>
  <si>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</si>
  <si>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</si>
  <si>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</si>
  <si>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</si>
  <si>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</si>
  <si>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</si>
  <si>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</si>
  <si>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</si>
  <si>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</si>
  <si>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</si>
  <si>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</si>
  <si>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</si>
  <si>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</si>
  <si>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</si>
  <si>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</si>
  <si>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</si>
  <si>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</si>
  <si>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</si>
  <si>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</si>
  <si>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</si>
  <si>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</si>
  <si>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</si>
  <si>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</si>
  <si>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</si>
  <si>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</si>
  <si>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</si>
  <si>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</si>
  <si>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</si>
  <si>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</si>
  <si>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</si>
  <si>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</si>
  <si>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</si>
  <si>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</si>
  <si>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</si>
  <si>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</si>
  <si>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</si>
  <si>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</si>
  <si>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</si>
  <si>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</si>
  <si>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</si>
  <si>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</si>
  <si>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</si>
  <si>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</si>
  <si>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</si>
  <si>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</si>
  <si>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</si>
  <si>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</si>
  <si>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</si>
  <si>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</si>
  <si>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</si>
  <si>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</si>
  <si>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</si>
  <si>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</si>
  <si>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</si>
  <si>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</si>
  <si>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</si>
  <si>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</si>
  <si>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</si>
  <si>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</si>
  <si>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</si>
  <si>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</si>
  <si>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</si>
  <si>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</si>
  <si>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</si>
  <si>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</si>
  <si>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</si>
  <si>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</si>
  <si>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</si>
  <si>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</si>
  <si>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</si>
  <si>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</si>
  <si>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</si>
  <si>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</si>
  <si>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</si>
  <si>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</si>
  <si>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</si>
  <si>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</si>
  <si>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</si>
  <si>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</si>
  <si>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</si>
  <si>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</si>
  <si>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</si>
  <si>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</si>
  <si>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</si>
  <si>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</si>
  <si>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</si>
  <si>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</si>
  <si>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</si>
  <si>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</si>
  <si>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</si>
  <si>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</si>
  <si>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</si>
  <si>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</si>
  <si>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</si>
  <si>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</si>
  <si>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</si>
  <si>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</si>
  <si>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</si>
  <si>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</si>
  <si>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</si>
  <si>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</si>
  <si>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</si>
  <si>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</si>
  <si>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</si>
  <si>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</si>
  <si>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</si>
  <si>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</si>
  <si>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</si>
  <si>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</si>
  <si>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</si>
  <si>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</si>
  <si>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</si>
  <si>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</si>
  <si>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</si>
  <si>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</si>
  <si>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</si>
  <si>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</si>
  <si>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</si>
  <si>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</si>
  <si>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</si>
  <si>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</si>
  <si>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</si>
  <si>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</si>
  <si>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</si>
  <si>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</si>
  <si>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</si>
  <si>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</si>
  <si>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</si>
  <si>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</si>
  <si>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</si>
  <si>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</si>
  <si>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</si>
  <si>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</si>
  <si>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</si>
  <si>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</si>
  <si>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</si>
  <si>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</si>
  <si>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</si>
  <si>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</si>
  <si>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</si>
  <si>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</si>
  <si>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</si>
  <si>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</si>
  <si>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</si>
  <si>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</si>
  <si>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</si>
  <si>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</si>
  <si>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</si>
  <si>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</si>
  <si>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</si>
  <si>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</si>
  <si>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</si>
  <si>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</si>
  <si>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</si>
  <si>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</si>
  <si>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</si>
  <si>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</si>
  <si>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</si>
  <si>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</si>
  <si>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</si>
  <si>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</si>
  <si>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</si>
  <si>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</si>
  <si>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</si>
  <si>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</si>
  <si>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</si>
  <si>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</si>
  <si>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</si>
  <si>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</si>
  <si>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</si>
  <si>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</si>
  <si>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</si>
  <si>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</si>
  <si>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</si>
  <si>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</si>
  <si>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</si>
  <si>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</si>
  <si>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</si>
  <si>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</si>
  <si>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</si>
  <si>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</si>
  <si>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</si>
  <si>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</si>
  <si>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</si>
  <si>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</si>
  <si>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</si>
  <si>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</si>
  <si>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</si>
  <si>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</si>
  <si>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</si>
  <si>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</si>
  <si>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</si>
  <si>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</si>
  <si>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</si>
  <si>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</si>
  <si>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</si>
  <si>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</si>
  <si>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</si>
  <si>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</si>
  <si>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</si>
  <si>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</si>
  <si>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</si>
  <si>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</si>
  <si>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</si>
  <si>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</si>
  <si>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</si>
  <si>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</si>
  <si>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</si>
  <si>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</si>
  <si>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</si>
  <si>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</si>
  <si>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</si>
  <si>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</si>
  <si>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</si>
  <si>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</si>
  <si>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</si>
  <si>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</si>
  <si>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</si>
  <si>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</si>
  <si>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</si>
  <si>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</si>
  <si>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</si>
  <si>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</si>
  <si>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</si>
  <si>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</si>
  <si>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</si>
  <si>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</si>
  <si>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</si>
  <si>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</si>
  <si>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</si>
  <si>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</si>
  <si>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</si>
  <si>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</si>
  <si>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</si>
  <si>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</si>
  <si>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</si>
  <si>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</si>
  <si>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</si>
  <si>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</si>
  <si>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</si>
  <si>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</si>
  <si>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</si>
  <si>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</si>
  <si>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</si>
  <si>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</si>
  <si>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</si>
  <si>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</si>
  <si>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</si>
  <si>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</si>
  <si>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</si>
  <si>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</si>
  <si>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</si>
  <si>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</si>
  <si>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</si>
  <si>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</si>
  <si>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</si>
  <si>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</si>
  <si>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</si>
  <si>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</si>
  <si>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</si>
  <si>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</si>
  <si>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</si>
  <si>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</si>
  <si>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</si>
  <si>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</si>
  <si>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</si>
  <si>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</si>
  <si>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</si>
  <si>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</si>
  <si>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</si>
  <si>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</si>
  <si>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</si>
  <si>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</si>
  <si>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</si>
  <si>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</si>
  <si>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</si>
  <si>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</si>
  <si>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</si>
  <si>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</si>
  <si>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</si>
  <si>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</si>
  <si>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</si>
  <si>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</si>
  <si>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</si>
  <si>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</si>
  <si>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</si>
  <si>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</si>
  <si>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</si>
  <si>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</si>
  <si>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</si>
  <si>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</si>
  <si>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</si>
  <si>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</si>
  <si>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</si>
  <si>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</si>
  <si>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</si>
  <si>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</si>
  <si>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</si>
  <si>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</si>
  <si>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</si>
  <si>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</si>
  <si>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</si>
  <si>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</si>
  <si>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</si>
  <si>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</si>
  <si>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</si>
  <si>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</si>
  <si>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</si>
  <si>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</si>
  <si>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</si>
  <si>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</si>
  <si>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</si>
  <si>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</si>
  <si>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</si>
  <si>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</si>
  <si>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</si>
  <si>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</si>
  <si>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</si>
  <si>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</si>
  <si>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</si>
  <si>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</si>
  <si>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</si>
  <si>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</si>
  <si>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</si>
  <si>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</si>
  <si>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</si>
  <si>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</si>
  <si>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</si>
  <si>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</si>
  <si>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</si>
  <si>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</si>
  <si>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</si>
  <si>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</si>
  <si>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</si>
  <si>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</si>
  <si>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</si>
  <si>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</si>
  <si>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</si>
  <si>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</si>
  <si>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</si>
  <si>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</si>
  <si>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</si>
  <si>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</si>
  <si>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</si>
  <si>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</si>
  <si>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</si>
  <si>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</si>
  <si>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</si>
  <si>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</si>
  <si>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</si>
  <si>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</si>
  <si>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</si>
  <si>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</si>
  <si>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</si>
  <si>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</si>
  <si>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</si>
  <si>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</si>
  <si>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</si>
  <si>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</si>
  <si>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</si>
  <si>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</si>
  <si>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</si>
  <si>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</si>
  <si>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</si>
  <si>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</si>
  <si>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</si>
  <si>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</si>
  <si>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</si>
  <si>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</si>
  <si>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</si>
  <si>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</si>
  <si>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</si>
  <si>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</si>
  <si>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</si>
  <si>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</si>
  <si>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</si>
  <si>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</si>
  <si>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</si>
  <si>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</si>
  <si>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</si>
  <si>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</si>
  <si>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</si>
  <si>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</si>
  <si>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</si>
  <si>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</si>
  <si>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</si>
  <si>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</si>
  <si>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</si>
  <si>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</si>
  <si>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</si>
  <si>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</si>
  <si>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</si>
  <si>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</si>
  <si>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</si>
  <si>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</si>
  <si>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</si>
  <si>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</si>
  <si>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</si>
  <si>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</si>
  <si>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</si>
  <si>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</si>
  <si>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</si>
  <si>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</si>
  <si>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</si>
  <si>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</si>
  <si>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</si>
  <si>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</si>
  <si>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</si>
  <si>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</si>
  <si>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</si>
  <si>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</si>
  <si>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</si>
  <si>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</si>
  <si>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</si>
  <si>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</si>
  <si>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</si>
  <si>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</si>
  <si>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</si>
  <si>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</si>
  <si>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</si>
  <si>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</si>
  <si>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</si>
  <si>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</si>
  <si>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</si>
  <si>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</si>
  <si>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</si>
  <si>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</si>
  <si>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</si>
  <si>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</si>
  <si>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</si>
  <si>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</si>
  <si>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</si>
  <si>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</si>
  <si>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</si>
  <si>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</si>
  <si>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</si>
  <si>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</si>
  <si>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</si>
  <si>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</si>
  <si>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</si>
  <si>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</si>
  <si>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</si>
  <si>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</si>
  <si>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</si>
  <si>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</si>
  <si>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</si>
  <si>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</si>
  <si>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</si>
  <si>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</si>
  <si>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</si>
  <si>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</si>
  <si>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</si>
  <si>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</si>
  <si>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</si>
  <si>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</si>
  <si>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</si>
  <si>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</si>
  <si>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</si>
  <si>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</si>
  <si>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</si>
  <si>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</si>
  <si>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</si>
  <si>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</si>
  <si>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省エネ住宅に関するポイント制度</t>
    <rPh sb="0" eb="1">
      <t>ショウ</t>
    </rPh>
    <rPh sb="3" eb="5">
      <t>ジュウタク</t>
    </rPh>
    <rPh sb="6" eb="7">
      <t>カン</t>
    </rPh>
    <rPh sb="13" eb="15">
      <t>セイド</t>
    </rPh>
    <phoneticPr fontId="5"/>
  </si>
  <si>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</si>
  <si>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</si>
  <si>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</si>
  <si>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</si>
  <si>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A.株式会社電通</t>
    <rPh sb="2" eb="6">
      <t>カブシキガイシャ</t>
    </rPh>
    <rPh sb="6" eb="8">
      <t>デンツウ</t>
    </rPh>
    <phoneticPr fontId="5"/>
  </si>
  <si>
    <t>庁費</t>
    <rPh sb="0" eb="2">
      <t>チョウヒ</t>
    </rPh>
    <phoneticPr fontId="5"/>
  </si>
  <si>
    <t>その他</t>
    <rPh sb="2" eb="3">
      <t>タ</t>
    </rPh>
    <phoneticPr fontId="5"/>
  </si>
  <si>
    <t>事業費（交換商品代）</t>
    <rPh sb="0" eb="2">
      <t>ジギョウ</t>
    </rPh>
    <rPh sb="2" eb="3">
      <t>ヒ</t>
    </rPh>
    <rPh sb="4" eb="6">
      <t>コウカン</t>
    </rPh>
    <rPh sb="6" eb="8">
      <t>ショウヒン</t>
    </rPh>
    <rPh sb="8" eb="9">
      <t>ダイ</t>
    </rPh>
    <phoneticPr fontId="5"/>
  </si>
  <si>
    <t>人件費</t>
    <phoneticPr fontId="5"/>
  </si>
  <si>
    <t>その他</t>
    <phoneticPr fontId="5"/>
  </si>
  <si>
    <t>事業費（交換商品代・寄附金）</t>
    <phoneticPr fontId="5"/>
  </si>
  <si>
    <t>補助事業実施のための人件費</t>
    <phoneticPr fontId="5"/>
  </si>
  <si>
    <t>B.株式会社ジェイティービー</t>
    <phoneticPr fontId="5"/>
  </si>
  <si>
    <t>株式会社ジェーシービー</t>
    <phoneticPr fontId="5"/>
  </si>
  <si>
    <t>株式会社ジェイティービー</t>
    <phoneticPr fontId="5"/>
  </si>
  <si>
    <t>ユーシーカード株式会社</t>
    <phoneticPr fontId="5"/>
  </si>
  <si>
    <t>株式会社一条工務店</t>
    <phoneticPr fontId="5"/>
  </si>
  <si>
    <t>株式会社セブン＆アイ・ホールディングス</t>
    <phoneticPr fontId="5"/>
  </si>
  <si>
    <t>イオンリテール株式会社</t>
    <phoneticPr fontId="5"/>
  </si>
  <si>
    <t>株式会社クオカード</t>
    <phoneticPr fontId="5"/>
  </si>
  <si>
    <t>伊藤忠商事株式会社</t>
    <phoneticPr fontId="5"/>
  </si>
  <si>
    <t>ポイント交換商品の提供</t>
    <rPh sb="4" eb="6">
      <t>コウカン</t>
    </rPh>
    <rPh sb="6" eb="8">
      <t>ショウヒン</t>
    </rPh>
    <rPh sb="9" eb="11">
      <t>テイキョウ</t>
    </rPh>
    <phoneticPr fontId="5"/>
  </si>
  <si>
    <t>即時交換工事（発行されたポイントの工事費充当）</t>
    <rPh sb="0" eb="2">
      <t>ソクジ</t>
    </rPh>
    <rPh sb="2" eb="4">
      <t>コウカン</t>
    </rPh>
    <rPh sb="4" eb="6">
      <t>コウジ</t>
    </rPh>
    <rPh sb="7" eb="9">
      <t>ハッコウ</t>
    </rPh>
    <rPh sb="17" eb="20">
      <t>コウジヒ</t>
    </rPh>
    <rPh sb="20" eb="22">
      <t>ジュウトウ</t>
    </rPh>
    <phoneticPr fontId="5"/>
  </si>
  <si>
    <t>-</t>
  </si>
  <si>
    <t>株式会社飯田産業</t>
    <phoneticPr fontId="5"/>
  </si>
  <si>
    <t>株式会社日専連ライフサービス</t>
    <phoneticPr fontId="5"/>
  </si>
  <si>
    <t>環境対応住宅普及促進対策費補助金実施要領</t>
    <rPh sb="0" eb="2">
      <t>カンキョウ</t>
    </rPh>
    <rPh sb="2" eb="4">
      <t>タイオウ</t>
    </rPh>
    <rPh sb="4" eb="6">
      <t>ジュウタク</t>
    </rPh>
    <rPh sb="6" eb="8">
      <t>フキュウ</t>
    </rPh>
    <rPh sb="8" eb="10">
      <t>ソクシン</t>
    </rPh>
    <rPh sb="10" eb="13">
      <t>タイサクヒ</t>
    </rPh>
    <rPh sb="13" eb="16">
      <t>ホジョキン</t>
    </rPh>
    <rPh sb="16" eb="18">
      <t>ジッシ</t>
    </rPh>
    <rPh sb="18" eb="20">
      <t>ヨウリョウ</t>
    </rPh>
    <phoneticPr fontId="5"/>
  </si>
  <si>
    <t>一定の省エネ性能を持つ住宅に対して支援を行うことで、省エネ住宅の建設やエコリフォームの普及を図る。</t>
    <rPh sb="0" eb="2">
      <t>イッテイ</t>
    </rPh>
    <rPh sb="3" eb="4">
      <t>ショウ</t>
    </rPh>
    <rPh sb="6" eb="8">
      <t>セイノウ</t>
    </rPh>
    <rPh sb="9" eb="10">
      <t>モ</t>
    </rPh>
    <rPh sb="11" eb="13">
      <t>ジュウタク</t>
    </rPh>
    <rPh sb="14" eb="15">
      <t>タイ</t>
    </rPh>
    <rPh sb="17" eb="19">
      <t>シエン</t>
    </rPh>
    <rPh sb="20" eb="21">
      <t>オコナ</t>
    </rPh>
    <rPh sb="26" eb="27">
      <t>ショウ</t>
    </rPh>
    <rPh sb="29" eb="31">
      <t>ジュウタク</t>
    </rPh>
    <rPh sb="32" eb="34">
      <t>ケンセツ</t>
    </rPh>
    <rPh sb="43" eb="45">
      <t>フキュウ</t>
    </rPh>
    <rPh sb="46" eb="47">
      <t>ハカ</t>
    </rPh>
    <phoneticPr fontId="5"/>
  </si>
  <si>
    <t>-</t>
    <phoneticPr fontId="5"/>
  </si>
  <si>
    <t>ポイントを発行した戸数</t>
    <rPh sb="5" eb="7">
      <t>ハッコウ</t>
    </rPh>
    <rPh sb="9" eb="11">
      <t>コスウ</t>
    </rPh>
    <phoneticPr fontId="5"/>
  </si>
  <si>
    <t>戸</t>
    <rPh sb="0" eb="1">
      <t>コ</t>
    </rPh>
    <phoneticPr fontId="5"/>
  </si>
  <si>
    <t>　　X/Y</t>
    <phoneticPr fontId="5"/>
  </si>
  <si>
    <t>百万円/件</t>
    <phoneticPr fontId="5"/>
  </si>
  <si>
    <t>（項）地球温暖化防止等対策費</t>
    <phoneticPr fontId="5"/>
  </si>
  <si>
    <t>（事項）地球温暖化防止等の環境の保全に必要な経費</t>
    <phoneticPr fontId="5"/>
  </si>
  <si>
    <t>（目）環境対応住宅普及促進対策費補助金</t>
    <phoneticPr fontId="5"/>
  </si>
  <si>
    <t>本事業の目的である省エネ住宅の新築やエコリフォームの普及促進は、国民や社会ニーズを的確に反映している。</t>
    <phoneticPr fontId="5"/>
  </si>
  <si>
    <t>日本再興戦略（平成25年6月22日閣議決定）等に位置づけられている、「2020年までに新築住宅・建築物について段階的に省エネ基準への適合を義務化」の実現に向けて、国が主導で行うことが必要。</t>
    <phoneticPr fontId="5"/>
  </si>
  <si>
    <t>本事業は、省エネ住宅の建設やエコリフォームの普及等の政策目的のため、省エネ住宅の新築やエコリフォームへの支援と併せて、エコ商品や地域産品等と交換できるポイントを発行するものであり、また、日本再興戦略の実現に向けた優先度の高い事業である。</t>
    <phoneticPr fontId="5"/>
  </si>
  <si>
    <t>公募により民間事業者等を選定。</t>
    <phoneticPr fontId="5"/>
  </si>
  <si>
    <t>補助事業者の特定や交付決定にあたっては、提案内容を実現するために必要な金額であるか等の審査を行っており、単位当たりコスト等の水準は妥当である。</t>
    <phoneticPr fontId="5"/>
  </si>
  <si>
    <t>‐</t>
  </si>
  <si>
    <t>-</t>
    <phoneticPr fontId="5"/>
  </si>
  <si>
    <t>　Ｘ：実績額（百万円）／Ｙ：ポイント発行戸数（件）　　　　　　　　　　　　　</t>
    <phoneticPr fontId="5"/>
  </si>
  <si>
    <t>百万円/件</t>
  </si>
  <si>
    <t>　　X/Y</t>
  </si>
  <si>
    <r>
      <rPr>
        <sz val="11"/>
        <rFont val="ＭＳ Ｐゴシック"/>
        <family val="3"/>
        <charset val="128"/>
      </rPr>
      <t>00</t>
    </r>
    <r>
      <rPr>
        <sz val="11"/>
        <rFont val="ＭＳ Ｐゴシック"/>
        <family val="3"/>
        <charset val="128"/>
      </rPr>
      <t>69</t>
    </r>
    <phoneticPr fontId="5"/>
  </si>
  <si>
    <t>無</t>
  </si>
  <si>
    <t>省エネ住宅ポイントによる環境対応住宅普及促進事業の実施（事務局）</t>
    <rPh sb="0" eb="1">
      <t>ショウ</t>
    </rPh>
    <rPh sb="3" eb="5">
      <t>ジュウタク</t>
    </rPh>
    <rPh sb="12" eb="14">
      <t>カンキョウ</t>
    </rPh>
    <rPh sb="14" eb="16">
      <t>タイオウ</t>
    </rPh>
    <rPh sb="16" eb="18">
      <t>ジュウタク</t>
    </rPh>
    <rPh sb="18" eb="20">
      <t>フキュウ</t>
    </rPh>
    <rPh sb="20" eb="22">
      <t>ソクシン</t>
    </rPh>
    <rPh sb="22" eb="24">
      <t>ジギョウ</t>
    </rPh>
    <rPh sb="25" eb="27">
      <t>ジッシ</t>
    </rPh>
    <rPh sb="28" eb="31">
      <t>ジムキョク</t>
    </rPh>
    <phoneticPr fontId="5"/>
  </si>
  <si>
    <t>株式会社電通</t>
    <rPh sb="0" eb="4">
      <t>カブシキガイシャ</t>
    </rPh>
    <rPh sb="4" eb="6">
      <t>デンツウ</t>
    </rPh>
    <phoneticPr fontId="5"/>
  </si>
  <si>
    <t>委託料（株式会社電通テック 他6社）、使用料</t>
    <rPh sb="0" eb="2">
      <t>イタク</t>
    </rPh>
    <rPh sb="2" eb="3">
      <t>リョウ</t>
    </rPh>
    <rPh sb="4" eb="8">
      <t>カブシキガイシャ</t>
    </rPh>
    <rPh sb="8" eb="10">
      <t>デンツウ</t>
    </rPh>
    <rPh sb="14" eb="15">
      <t>ホカ</t>
    </rPh>
    <rPh sb="16" eb="17">
      <t>シャ</t>
    </rPh>
    <rPh sb="19" eb="22">
      <t>シヨウリョウ</t>
    </rPh>
    <phoneticPr fontId="5"/>
  </si>
  <si>
    <t>活動実績は、見込みの95％を超えており、十分な実績となっている。</t>
    <rPh sb="0" eb="2">
      <t>カツドウ</t>
    </rPh>
    <rPh sb="2" eb="4">
      <t>ジッセキ</t>
    </rPh>
    <rPh sb="6" eb="8">
      <t>ミコミ</t>
    </rPh>
    <rPh sb="14" eb="15">
      <t>コ</t>
    </rPh>
    <rPh sb="20" eb="22">
      <t>ジュウブン</t>
    </rPh>
    <rPh sb="23" eb="25">
      <t>ジッセキ</t>
    </rPh>
    <phoneticPr fontId="5"/>
  </si>
  <si>
    <t>平成37年度までに省エネ基準を充たす住宅ストックの割合を20%まで引き上げる。</t>
    <phoneticPr fontId="5"/>
  </si>
  <si>
    <t>省エネ基準を充たす住宅ストックの割合</t>
    <phoneticPr fontId="5"/>
  </si>
  <si>
    <t>%</t>
    <phoneticPr fontId="5"/>
  </si>
  <si>
    <t>-</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</si>
  <si>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</si>
  <si>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</si>
  <si>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</si>
  <si>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</si>
  <si>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</si>
  <si>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t>
    <phoneticPr fontId="5"/>
  </si>
  <si>
    <t>エコ住宅やエコリフォームの実施に対して、あらかじめ国が設定したポイント数の範囲内でエコ商品や地域産品等に交換可能なポイントを発行。</t>
    <rPh sb="2" eb="4">
      <t>ジュウタク</t>
    </rPh>
    <rPh sb="13" eb="15">
      <t>ジッシ</t>
    </rPh>
    <rPh sb="16" eb="17">
      <t>タイ</t>
    </rPh>
    <rPh sb="25" eb="26">
      <t>クニ</t>
    </rPh>
    <rPh sb="27" eb="29">
      <t>セッテイ</t>
    </rPh>
    <rPh sb="35" eb="36">
      <t>スウ</t>
    </rPh>
    <rPh sb="37" eb="39">
      <t>ハンイ</t>
    </rPh>
    <rPh sb="39" eb="40">
      <t>ナイ</t>
    </rPh>
    <rPh sb="43" eb="45">
      <t>ショウヒン</t>
    </rPh>
    <rPh sb="46" eb="48">
      <t>チイキ</t>
    </rPh>
    <rPh sb="48" eb="50">
      <t>サンピン</t>
    </rPh>
    <rPh sb="50" eb="51">
      <t>トウ</t>
    </rPh>
    <rPh sb="52" eb="54">
      <t>コウカン</t>
    </rPh>
    <rPh sb="54" eb="56">
      <t>カノウ</t>
    </rPh>
    <rPh sb="62" eb="64">
      <t>ハッコウ</t>
    </rPh>
    <phoneticPr fontId="5"/>
  </si>
  <si>
    <t>補助事業者がポイント発行・交換業務等を行うために必要な費用に限定して支出している。</t>
    <rPh sb="0" eb="2">
      <t>ホジョ</t>
    </rPh>
    <rPh sb="2" eb="4">
      <t>ジギョウ</t>
    </rPh>
    <rPh sb="4" eb="5">
      <t>シャ</t>
    </rPh>
    <rPh sb="10" eb="12">
      <t>ハッコウ</t>
    </rPh>
    <rPh sb="13" eb="15">
      <t>コウカン</t>
    </rPh>
    <rPh sb="15" eb="18">
      <t>ギョウムナド</t>
    </rPh>
    <rPh sb="19" eb="20">
      <t>オコナ</t>
    </rPh>
    <rPh sb="24" eb="26">
      <t>ヒツヨウ</t>
    </rPh>
    <rPh sb="27" eb="29">
      <t>ヒヨウ</t>
    </rPh>
    <rPh sb="30" eb="32">
      <t>ゲンテイ</t>
    </rPh>
    <rPh sb="34" eb="36">
      <t>シシュツ</t>
    </rPh>
    <phoneticPr fontId="5"/>
  </si>
  <si>
    <t>エコ住宅やエコリフォームの実施に対して、あらかじめ国が設定したポイント数の範囲内でエコ商品や地域産品等に交換可能なポイントを発行。</t>
    <phoneticPr fontId="5"/>
  </si>
  <si>
    <t>一定の省エネ性能を有する住宅の普及に加え、発行したポイントをエコ商品や地域産品、追加工事費に充当する仕組みとすることで、二次的経済効果に寄与している。</t>
    <rPh sb="0" eb="2">
      <t>イッテイ</t>
    </rPh>
    <rPh sb="3" eb="4">
      <t>ショウ</t>
    </rPh>
    <rPh sb="6" eb="8">
      <t>セイノウ</t>
    </rPh>
    <rPh sb="9" eb="10">
      <t>ユウ</t>
    </rPh>
    <rPh sb="12" eb="14">
      <t>ジュウタク</t>
    </rPh>
    <rPh sb="15" eb="17">
      <t>フキュウ</t>
    </rPh>
    <rPh sb="18" eb="19">
      <t>クワ</t>
    </rPh>
    <rPh sb="21" eb="23">
      <t>ハッコウ</t>
    </rPh>
    <rPh sb="32" eb="34">
      <t>ショウヒン</t>
    </rPh>
    <rPh sb="35" eb="37">
      <t>チイキ</t>
    </rPh>
    <rPh sb="37" eb="39">
      <t>サンピン</t>
    </rPh>
    <rPh sb="40" eb="42">
      <t>ツイカ</t>
    </rPh>
    <rPh sb="42" eb="44">
      <t>コウジ</t>
    </rPh>
    <rPh sb="44" eb="45">
      <t>ヒ</t>
    </rPh>
    <rPh sb="46" eb="48">
      <t>ジュウトウ</t>
    </rPh>
    <rPh sb="50" eb="52">
      <t>シク</t>
    </rPh>
    <rPh sb="60" eb="63">
      <t>ニジテキ</t>
    </rPh>
    <rPh sb="63" eb="65">
      <t>ケイザイ</t>
    </rPh>
    <rPh sb="65" eb="67">
      <t>コウカ</t>
    </rPh>
    <rPh sb="68" eb="70">
      <t>キヨ</t>
    </rPh>
    <phoneticPr fontId="5"/>
  </si>
  <si>
    <t>事業の実施にあたっては、平成27年3月10日にポイント発行・交換申請の受付を開始し、ポイント発行・予約申請の受付けは、平成27年10月21日の受付分をもって終了。発行されたポイントの商品等への交換申請は平成28年1月15日をもって終了。省エネ性能の高い住宅の普及促進及び消費者の需要喚起、住宅投資の拡大を図るため、一定の省エネ性能を有する住宅の新築や、エコリフォームに対する支援を行った。</t>
    <rPh sb="81" eb="83">
      <t>ハッコウ</t>
    </rPh>
    <rPh sb="91" eb="93">
      <t>ショウヒン</t>
    </rPh>
    <rPh sb="93" eb="94">
      <t>トウ</t>
    </rPh>
    <rPh sb="96" eb="98">
      <t>コウカン</t>
    </rPh>
    <rPh sb="98" eb="100">
      <t>シンセイ</t>
    </rPh>
    <rPh sb="101" eb="103">
      <t>ヘイセイ</t>
    </rPh>
    <rPh sb="105" eb="106">
      <t>ネン</t>
    </rPh>
    <rPh sb="107" eb="108">
      <t>ガツ</t>
    </rPh>
    <rPh sb="110" eb="111">
      <t>ニチ</t>
    </rPh>
    <rPh sb="115" eb="117">
      <t>シュウリョウ</t>
    </rPh>
    <phoneticPr fontId="5"/>
  </si>
  <si>
    <t>83,685/416,293</t>
    <phoneticPr fontId="5"/>
  </si>
  <si>
    <t>完了報告戸数（工事完了後の申請を含む）</t>
    <rPh sb="0" eb="2">
      <t>カンリョウ</t>
    </rPh>
    <rPh sb="2" eb="4">
      <t>ホウコク</t>
    </rPh>
    <rPh sb="4" eb="6">
      <t>コスウ</t>
    </rPh>
    <rPh sb="7" eb="9">
      <t>コウジ</t>
    </rPh>
    <rPh sb="9" eb="12">
      <t>カンリョウゴ</t>
    </rPh>
    <rPh sb="13" eb="15">
      <t>シンセイ</t>
    </rPh>
    <rPh sb="16" eb="17">
      <t>フク</t>
    </rPh>
    <phoneticPr fontId="5"/>
  </si>
  <si>
    <t>83,685/394,488</t>
    <phoneticPr fontId="5"/>
  </si>
  <si>
    <t>7,279/18,800</t>
    <phoneticPr fontId="5"/>
  </si>
  <si>
    <t>　Ｘ：実績額（百万円）／Ｙ：完了報告戸数（件）　　　　　　　　　　　　　</t>
    <rPh sb="14" eb="16">
      <t>カンリョウ</t>
    </rPh>
    <rPh sb="16" eb="18">
      <t>ホウコク</t>
    </rPh>
    <rPh sb="18" eb="20">
      <t>コスウ</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</si>
  <si>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</si>
  <si>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2020年までの省エネ基準の適合義務化に向けて、省エネ基準を充たす住宅ストックの割合を引き上げるためのさらなる普及策が必要。</t>
    <phoneticPr fontId="5"/>
  </si>
  <si>
    <t>平成28年度は、適正な制度の実施を図るため、完了報告の受付・審査等に係る業務を引き続き適切に行う。</t>
    <rPh sb="39" eb="40">
      <t>ヒ</t>
    </rPh>
    <rPh sb="41" eb="42">
      <t>ツヅ</t>
    </rPh>
    <rPh sb="43" eb="45">
      <t>テキセツ</t>
    </rPh>
    <phoneticPr fontId="5"/>
  </si>
  <si>
    <t>一定の省エネ性能を有する住宅の新築や、エコリフォームに対して、様々な商品等と交換できるポイントを発行する。（補助率：定額）
 （ポイント発行の受付けは、平成27年10月21日の受付分をもって終了）
（１）ポイントの発行対象
①エコ住宅の新築：所有者が自ら居住するもので、次のa又はbに該当する新築住宅
　a.エネルギーの使用の合理化等に関する法律におけるトップランナー基準又は一次エネルギー消費量等級５を満たす住宅
　b.断熱等性能等級４、一次エネルギー消費量等級４又は省エネルギー対策等級４を満たす木造住宅
②エコリフォーム：次のa 、b又はcを含むリフォーム
　a.窓の断熱改修
　b.外壁、屋根・天井又は床の断熱改修
　c.設備エコ改修（エコ住宅設備（太陽熱利用システム、節水型トイレ、高断熱浴槽、高効率給湯機、節湯水栓）のうち、３つ以上の設置を伴うリフォーム）</t>
    <rPh sb="54" eb="57">
      <t>ホジョリツ</t>
    </rPh>
    <rPh sb="58" eb="60">
      <t>テイガク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</si>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</sst>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719</xdr:row>
      <xdr:rowOff>242454</xdr:rowOff>
    </xdr:from>
    <xdr:to>
      <xdr:col>49</xdr:col>
      <xdr:colOff>112789</xdr:colOff>
      <xdr:row>732</xdr:row>
      <xdr:rowOff>106388</xdr:rowOff>
    </xdr:to>
    <xdr:grpSp>
      <xdr:nvGrpSpPr>
        <xdr:cNvPr id="25" name="グループ化 24"/>
        <xdr:cNvGrpSpPr/>
      </xdr:nvGrpSpPr>
      <xdr:grpSpPr>
        <a:xfrm>
          <a:off x="1632857" y="40818954"/>
          <a:ext cx="8481182" cy="4463148"/>
          <a:chOff x="1783773" y="231074026"/>
          <a:chExt cx="8633335" cy="4376179"/>
        </a:xfrm>
      </xdr:grpSpPr>
      <xdr:sp macro="" textlink="">
        <xdr:nvSpPr>
          <xdr:cNvPr id="26" name="テキスト ボックス 25"/>
          <xdr:cNvSpPr txBox="1"/>
        </xdr:nvSpPr>
        <xdr:spPr bwMode="auto">
          <a:xfrm>
            <a:off x="1783773" y="231074026"/>
            <a:ext cx="2279523" cy="730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27" name="大かっこ 26"/>
          <xdr:cNvSpPr/>
        </xdr:nvSpPr>
        <xdr:spPr bwMode="auto">
          <a:xfrm>
            <a:off x="4207540" y="231114021"/>
            <a:ext cx="2760516" cy="67032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50">
                <a:latin typeface="ＭＳ Ｐゴシック" pitchFamily="50" charset="-128"/>
                <a:ea typeface="+mn-ea"/>
              </a:rPr>
              <a:t>省エネ住宅の建設やエコリフォームの普及を図る取組に対する支援</a:t>
            </a:r>
          </a:p>
        </xdr:txBody>
      </xdr:sp>
      <xdr:sp macro="" textlink="">
        <xdr:nvSpPr>
          <xdr:cNvPr id="28" name="テキスト ボックス 27"/>
          <xdr:cNvSpPr txBox="1"/>
        </xdr:nvSpPr>
        <xdr:spPr bwMode="auto">
          <a:xfrm>
            <a:off x="3608293" y="232672740"/>
            <a:ext cx="2015168" cy="713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A.</a:t>
            </a:r>
            <a:r>
              <a:rPr kumimoji="1" lang="ja-JP" altLang="ja-JP" sz="1100">
                <a:solidFill>
                  <a:sysClr val="windowText" lastClr="000000"/>
                </a:solidFill>
                <a:latin typeface="ＭＳ Ｐゴシック" pitchFamily="50" charset="-128"/>
                <a:ea typeface="ＭＳ Ｐゴシック" pitchFamily="50" charset="-128"/>
                <a:cs typeface="+mn-cs"/>
              </a:rPr>
              <a:t>民間事業者</a:t>
            </a:r>
            <a:r>
              <a:rPr kumimoji="1" lang="ja-JP" altLang="en-US" sz="1100">
                <a:solidFill>
                  <a:sysClr val="windowText" lastClr="000000"/>
                </a:solidFill>
                <a:latin typeface="ＭＳ Ｐゴシック" pitchFamily="50" charset="-128"/>
                <a:ea typeface="ＭＳ Ｐゴシック" pitchFamily="50" charset="-128"/>
                <a:cs typeface="+mn-cs"/>
              </a:rPr>
              <a:t>（１社）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８３，６８５百万円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sp macro="" textlink="">
        <xdr:nvSpPr>
          <xdr:cNvPr id="29" name="大かっこ 28"/>
          <xdr:cNvSpPr/>
        </xdr:nvSpPr>
        <xdr:spPr bwMode="auto">
          <a:xfrm>
            <a:off x="5752208" y="232294339"/>
            <a:ext cx="2949473" cy="148434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050">
                <a:solidFill>
                  <a:schemeClr val="tx1"/>
                </a:solidFill>
                <a:effectLst/>
                <a:latin typeface="+mn-lt"/>
                <a:ea typeface="+mn-ea"/>
                <a:cs typeface="+mn-cs"/>
              </a:rPr>
              <a:t>省エネ住宅の建設やエコリフォーム</a:t>
            </a:r>
            <a:r>
              <a:rPr kumimoji="1" lang="ja-JP" altLang="en-US" sz="1050">
                <a:solidFill>
                  <a:schemeClr val="tx1"/>
                </a:solidFill>
                <a:effectLst/>
                <a:latin typeface="+mn-lt"/>
                <a:ea typeface="+mn-ea"/>
                <a:cs typeface="+mn-cs"/>
              </a:rPr>
              <a:t>に対してポイントを発行し、発行されたポイントを商品等に交換することで省エネ住宅の建設やエコリフォーム</a:t>
            </a:r>
            <a:r>
              <a:rPr kumimoji="1" lang="ja-JP" altLang="ja-JP" sz="1050">
                <a:solidFill>
                  <a:schemeClr val="tx1"/>
                </a:solidFill>
                <a:effectLst/>
                <a:latin typeface="+mn-lt"/>
                <a:ea typeface="+mn-ea"/>
                <a:cs typeface="+mn-cs"/>
              </a:rPr>
              <a:t>の普及を図る</a:t>
            </a:r>
            <a:r>
              <a:rPr kumimoji="1" lang="ja-JP" altLang="en-US" sz="1050">
                <a:solidFill>
                  <a:schemeClr val="tx1"/>
                </a:solidFill>
                <a:effectLst/>
                <a:latin typeface="+mn-lt"/>
                <a:ea typeface="+mn-ea"/>
                <a:cs typeface="+mn-cs"/>
              </a:rPr>
              <a:t>事業</a:t>
            </a:r>
            <a:r>
              <a:rPr kumimoji="1" lang="ja-JP" altLang="en-US" sz="1050">
                <a:latin typeface="ＭＳ Ｐゴシック" pitchFamily="50" charset="-128"/>
                <a:ea typeface="ＭＳ Ｐゴシック" pitchFamily="50" charset="-128"/>
              </a:rPr>
              <a:t>を国に代わって実施</a:t>
            </a:r>
          </a:p>
        </xdr:txBody>
      </xdr:sp>
      <xdr:sp macro="" textlink="">
        <xdr:nvSpPr>
          <xdr:cNvPr id="30" name="テキスト ボックス 29"/>
          <xdr:cNvSpPr txBox="1"/>
        </xdr:nvSpPr>
        <xdr:spPr bwMode="auto">
          <a:xfrm>
            <a:off x="3537334" y="232287775"/>
            <a:ext cx="2289048" cy="49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補助</a:t>
            </a:r>
          </a:p>
        </xdr:txBody>
      </xdr:sp>
      <xdr:cxnSp macro="">
        <xdr:nvCxnSpPr>
          <xdr:cNvPr id="31" name="図形 7"/>
          <xdr:cNvCxnSpPr>
            <a:stCxn id="26" idx="2"/>
            <a:endCxn id="28" idx="1"/>
          </xdr:cNvCxnSpPr>
        </xdr:nvCxnSpPr>
        <xdr:spPr bwMode="auto">
          <a:xfrm rot="16200000" flipH="1">
            <a:off x="2652008" y="232073185"/>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bwMode="auto">
          <a:xfrm>
            <a:off x="5248429" y="234552425"/>
            <a:ext cx="2627633" cy="720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B.</a:t>
            </a:r>
            <a:r>
              <a:rPr kumimoji="1" lang="ja-JP" altLang="ja-JP" sz="1100">
                <a:solidFill>
                  <a:sysClr val="windowText" lastClr="000000"/>
                </a:solidFill>
                <a:latin typeface="ＭＳ Ｐゴシック" pitchFamily="50" charset="-128"/>
                <a:ea typeface="ＭＳ Ｐゴシック" pitchFamily="50" charset="-128"/>
                <a:cs typeface="+mn-cs"/>
              </a:rPr>
              <a:t>民間事業者等</a:t>
            </a:r>
            <a:r>
              <a:rPr kumimoji="1" lang="ja-JP" altLang="en-US" sz="1100">
                <a:solidFill>
                  <a:sysClr val="windowText" lastClr="000000"/>
                </a:solidFill>
                <a:latin typeface="ＭＳ Ｐゴシック" pitchFamily="50" charset="-128"/>
                <a:ea typeface="ＭＳ Ｐゴシック" pitchFamily="50" charset="-128"/>
                <a:cs typeface="+mn-cs"/>
              </a:rPr>
              <a:t>（１７，９４６社）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７５，８５３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 name="大かっこ 32"/>
          <xdr:cNvSpPr/>
        </xdr:nvSpPr>
        <xdr:spPr bwMode="auto">
          <a:xfrm>
            <a:off x="7993828" y="234421375"/>
            <a:ext cx="2423280" cy="102883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50">
                <a:solidFill>
                  <a:schemeClr val="tx1"/>
                </a:solidFill>
                <a:effectLst/>
                <a:latin typeface="+mn-lt"/>
                <a:ea typeface="+mn-ea"/>
                <a:cs typeface="+mn-cs"/>
              </a:rPr>
              <a:t>省エネ住宅の建設やエコリフォーム</a:t>
            </a:r>
            <a:r>
              <a:rPr kumimoji="1" lang="ja-JP" altLang="en-US" sz="1050">
                <a:solidFill>
                  <a:schemeClr val="tx1"/>
                </a:solidFill>
                <a:effectLst/>
                <a:latin typeface="+mn-lt"/>
                <a:ea typeface="+mn-ea"/>
                <a:cs typeface="+mn-cs"/>
              </a:rPr>
              <a:t>により発行されたポイントを交換する商品等を提供する事業</a:t>
            </a:r>
            <a:endParaRPr lang="ja-JP" altLang="ja-JP" sz="1050">
              <a:effectLst/>
            </a:endParaRPr>
          </a:p>
        </xdr:txBody>
      </xdr:sp>
      <xdr:sp macro="" textlink="">
        <xdr:nvSpPr>
          <xdr:cNvPr id="34" name="テキスト ボックス 33"/>
          <xdr:cNvSpPr txBox="1"/>
        </xdr:nvSpPr>
        <xdr:spPr bwMode="auto">
          <a:xfrm>
            <a:off x="5176427" y="234196889"/>
            <a:ext cx="1957226" cy="40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支払い</a:t>
            </a:r>
          </a:p>
        </xdr:txBody>
      </xdr:sp>
      <xdr:cxnSp macro="">
        <xdr:nvCxnSpPr>
          <xdr:cNvPr id="35" name="図形 15"/>
          <xdr:cNvCxnSpPr>
            <a:stCxn id="28" idx="2"/>
            <a:endCxn id="32" idx="1"/>
          </xdr:cNvCxnSpPr>
        </xdr:nvCxnSpPr>
        <xdr:spPr bwMode="auto">
          <a:xfrm rot="16200000" flipH="1">
            <a:off x="4168819" y="233833255"/>
            <a:ext cx="1526668" cy="6325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6" t="s">
        <v>487</v>
      </c>
      <c r="AR2" s="366"/>
      <c r="AS2" s="52" t="str">
        <f>IF(OR(AQ2="　", AQ2=""), "", "-")</f>
        <v/>
      </c>
      <c r="AT2" s="367">
        <v>78</v>
      </c>
      <c r="AU2" s="367"/>
      <c r="AV2" s="53" t="str">
        <f>IF(AW2="", "", "-")</f>
        <v/>
      </c>
      <c r="AW2" s="370"/>
      <c r="AX2" s="370"/>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516</v>
      </c>
      <c r="AK3" s="505"/>
      <c r="AL3" s="505"/>
      <c r="AM3" s="505"/>
      <c r="AN3" s="505"/>
      <c r="AO3" s="505"/>
      <c r="AP3" s="505"/>
      <c r="AQ3" s="505"/>
      <c r="AR3" s="505"/>
      <c r="AS3" s="505"/>
      <c r="AT3" s="505"/>
      <c r="AU3" s="505"/>
      <c r="AV3" s="505"/>
      <c r="AW3" s="505"/>
      <c r="AX3" s="24" t="s">
        <v>74</v>
      </c>
    </row>
    <row r="4" spans="1:50" ht="24.75" customHeight="1" x14ac:dyDescent="0.15">
      <c r="A4" s="708" t="s">
        <v>29</v>
      </c>
      <c r="B4" s="709"/>
      <c r="C4" s="709"/>
      <c r="D4" s="709"/>
      <c r="E4" s="709"/>
      <c r="F4" s="709"/>
      <c r="G4" s="684" t="s">
        <v>517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4" t="s">
        <v>80</v>
      </c>
      <c r="H5" s="525"/>
      <c r="I5" s="525"/>
      <c r="J5" s="525"/>
      <c r="K5" s="525"/>
      <c r="L5" s="525"/>
      <c r="M5" s="526" t="s">
        <v>75</v>
      </c>
      <c r="N5" s="527"/>
      <c r="O5" s="527"/>
      <c r="P5" s="527"/>
      <c r="Q5" s="527"/>
      <c r="R5" s="528"/>
      <c r="S5" s="529" t="s">
        <v>86</v>
      </c>
      <c r="T5" s="525"/>
      <c r="U5" s="525"/>
      <c r="V5" s="525"/>
      <c r="W5" s="525"/>
      <c r="X5" s="530"/>
      <c r="Y5" s="700" t="s">
        <v>3</v>
      </c>
      <c r="Z5" s="701"/>
      <c r="AA5" s="701"/>
      <c r="AB5" s="701"/>
      <c r="AC5" s="701"/>
      <c r="AD5" s="702"/>
      <c r="AE5" s="703" t="s">
        <v>519</v>
      </c>
      <c r="AF5" s="703"/>
      <c r="AG5" s="703"/>
      <c r="AH5" s="703"/>
      <c r="AI5" s="703"/>
      <c r="AJ5" s="703"/>
      <c r="AK5" s="703"/>
      <c r="AL5" s="703"/>
      <c r="AM5" s="703"/>
      <c r="AN5" s="703"/>
      <c r="AO5" s="703"/>
      <c r="AP5" s="704"/>
      <c r="AQ5" s="705" t="s">
        <v>520</v>
      </c>
      <c r="AR5" s="706"/>
      <c r="AS5" s="706"/>
      <c r="AT5" s="706"/>
      <c r="AU5" s="706"/>
      <c r="AV5" s="706"/>
      <c r="AW5" s="706"/>
      <c r="AX5" s="707"/>
    </row>
    <row r="6" spans="1:50" ht="39" customHeight="1" x14ac:dyDescent="0.15">
      <c r="A6" s="710" t="s">
        <v>4</v>
      </c>
      <c r="B6" s="711"/>
      <c r="C6" s="711"/>
      <c r="D6" s="711"/>
      <c r="E6" s="711"/>
      <c r="F6" s="71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573</v>
      </c>
      <c r="H7" s="817"/>
      <c r="I7" s="817"/>
      <c r="J7" s="817"/>
      <c r="K7" s="817"/>
      <c r="L7" s="817"/>
      <c r="M7" s="817"/>
      <c r="N7" s="817"/>
      <c r="O7" s="817"/>
      <c r="P7" s="817"/>
      <c r="Q7" s="817"/>
      <c r="R7" s="817"/>
      <c r="S7" s="817"/>
      <c r="T7" s="817"/>
      <c r="U7" s="817"/>
      <c r="V7" s="817"/>
      <c r="W7" s="817"/>
      <c r="X7" s="818"/>
      <c r="Y7" s="364" t="s">
        <v>5</v>
      </c>
      <c r="Z7" s="245"/>
      <c r="AA7" s="245"/>
      <c r="AB7" s="245"/>
      <c r="AC7" s="245"/>
      <c r="AD7" s="365"/>
      <c r="AE7" s="354" t="s">
        <v>544</v>
      </c>
      <c r="AF7" s="355"/>
      <c r="AG7" s="355"/>
      <c r="AH7" s="355"/>
      <c r="AI7" s="355"/>
      <c r="AJ7" s="355"/>
      <c r="AK7" s="355"/>
      <c r="AL7" s="355"/>
      <c r="AM7" s="355"/>
      <c r="AN7" s="355"/>
      <c r="AO7" s="355"/>
      <c r="AP7" s="355"/>
      <c r="AQ7" s="355"/>
      <c r="AR7" s="355"/>
      <c r="AS7" s="355"/>
      <c r="AT7" s="355"/>
      <c r="AU7" s="355"/>
      <c r="AV7" s="355"/>
      <c r="AW7" s="355"/>
      <c r="AX7" s="356"/>
    </row>
    <row r="8" spans="1:50" ht="32.25" customHeight="1" x14ac:dyDescent="0.15">
      <c r="A8" s="813" t="s">
        <v>414</v>
      </c>
      <c r="B8" s="814"/>
      <c r="C8" s="814"/>
      <c r="D8" s="814"/>
      <c r="E8" s="814"/>
      <c r="F8" s="815"/>
      <c r="G8" s="95" t="str">
        <f>入力規則等!A26</f>
        <v>-</v>
      </c>
      <c r="H8" s="96"/>
      <c r="I8" s="96"/>
      <c r="J8" s="96"/>
      <c r="K8" s="96"/>
      <c r="L8" s="96"/>
      <c r="M8" s="96"/>
      <c r="N8" s="96"/>
      <c r="O8" s="96"/>
      <c r="P8" s="96"/>
      <c r="Q8" s="96"/>
      <c r="R8" s="96"/>
      <c r="S8" s="96"/>
      <c r="T8" s="96"/>
      <c r="U8" s="96"/>
      <c r="V8" s="96"/>
      <c r="W8" s="96"/>
      <c r="X8" s="97"/>
      <c r="Y8" s="531" t="s">
        <v>415</v>
      </c>
      <c r="Z8" s="532"/>
      <c r="AA8" s="532"/>
      <c r="AB8" s="532"/>
      <c r="AC8" s="532"/>
      <c r="AD8" s="533"/>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4" t="s">
        <v>25</v>
      </c>
      <c r="B9" s="535"/>
      <c r="C9" s="535"/>
      <c r="D9" s="535"/>
      <c r="E9" s="535"/>
      <c r="F9" s="535"/>
      <c r="G9" s="536" t="s">
        <v>545</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26.75" customHeight="1" x14ac:dyDescent="0.15">
      <c r="A10" s="673" t="s">
        <v>34</v>
      </c>
      <c r="B10" s="674"/>
      <c r="C10" s="674"/>
      <c r="D10" s="674"/>
      <c r="E10" s="674"/>
      <c r="F10" s="674"/>
      <c r="G10" s="675" t="s">
        <v>593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1" customHeight="1" x14ac:dyDescent="0.15">
      <c r="A11" s="673" t="s">
        <v>6</v>
      </c>
      <c r="B11" s="674"/>
      <c r="C11" s="674"/>
      <c r="D11" s="674"/>
      <c r="E11" s="674"/>
      <c r="F11" s="72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2" t="s">
        <v>26</v>
      </c>
      <c r="B12" s="643"/>
      <c r="C12" s="643"/>
      <c r="D12" s="643"/>
      <c r="E12" s="643"/>
      <c r="F12" s="644"/>
      <c r="G12" s="681"/>
      <c r="H12" s="682"/>
      <c r="I12" s="682"/>
      <c r="J12" s="682"/>
      <c r="K12" s="682"/>
      <c r="L12" s="682"/>
      <c r="M12" s="682"/>
      <c r="N12" s="682"/>
      <c r="O12" s="68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9"/>
    </row>
    <row r="13" spans="1:50" ht="21" customHeight="1" x14ac:dyDescent="0.15">
      <c r="A13" s="645"/>
      <c r="B13" s="646"/>
      <c r="C13" s="646"/>
      <c r="D13" s="646"/>
      <c r="E13" s="646"/>
      <c r="F13" s="647"/>
      <c r="G13" s="650" t="s">
        <v>7</v>
      </c>
      <c r="H13" s="651"/>
      <c r="I13" s="656" t="s">
        <v>8</v>
      </c>
      <c r="J13" s="657"/>
      <c r="K13" s="657"/>
      <c r="L13" s="657"/>
      <c r="M13" s="657"/>
      <c r="N13" s="657"/>
      <c r="O13" s="658"/>
      <c r="P13" s="219" t="s">
        <v>546</v>
      </c>
      <c r="Q13" s="220"/>
      <c r="R13" s="220"/>
      <c r="S13" s="220"/>
      <c r="T13" s="220"/>
      <c r="U13" s="220"/>
      <c r="V13" s="221"/>
      <c r="W13" s="219" t="s">
        <v>546</v>
      </c>
      <c r="X13" s="220"/>
      <c r="Y13" s="220"/>
      <c r="Z13" s="220"/>
      <c r="AA13" s="220"/>
      <c r="AB13" s="220"/>
      <c r="AC13" s="221"/>
      <c r="AD13" s="219">
        <v>10000</v>
      </c>
      <c r="AE13" s="220"/>
      <c r="AF13" s="220"/>
      <c r="AG13" s="220"/>
      <c r="AH13" s="220"/>
      <c r="AI13" s="220"/>
      <c r="AJ13" s="221"/>
      <c r="AK13" s="219">
        <v>500</v>
      </c>
      <c r="AL13" s="220"/>
      <c r="AM13" s="220"/>
      <c r="AN13" s="220"/>
      <c r="AO13" s="220"/>
      <c r="AP13" s="220"/>
      <c r="AQ13" s="221"/>
      <c r="AR13" s="361"/>
      <c r="AS13" s="362"/>
      <c r="AT13" s="362"/>
      <c r="AU13" s="362"/>
      <c r="AV13" s="362"/>
      <c r="AW13" s="362"/>
      <c r="AX13" s="363"/>
    </row>
    <row r="14" spans="1:50" ht="21" customHeight="1" x14ac:dyDescent="0.15">
      <c r="A14" s="645"/>
      <c r="B14" s="646"/>
      <c r="C14" s="646"/>
      <c r="D14" s="646"/>
      <c r="E14" s="646"/>
      <c r="F14" s="647"/>
      <c r="G14" s="652"/>
      <c r="H14" s="653"/>
      <c r="I14" s="539" t="s">
        <v>9</v>
      </c>
      <c r="J14" s="583"/>
      <c r="K14" s="583"/>
      <c r="L14" s="583"/>
      <c r="M14" s="583"/>
      <c r="N14" s="583"/>
      <c r="O14" s="584"/>
      <c r="P14" s="219" t="s">
        <v>546</v>
      </c>
      <c r="Q14" s="220"/>
      <c r="R14" s="220"/>
      <c r="S14" s="220"/>
      <c r="T14" s="220"/>
      <c r="U14" s="220"/>
      <c r="V14" s="221"/>
      <c r="W14" s="219">
        <v>80500</v>
      </c>
      <c r="X14" s="220"/>
      <c r="Y14" s="220"/>
      <c r="Z14" s="220"/>
      <c r="AA14" s="220"/>
      <c r="AB14" s="220"/>
      <c r="AC14" s="221"/>
      <c r="AD14" s="219" t="s">
        <v>546</v>
      </c>
      <c r="AE14" s="220"/>
      <c r="AF14" s="220"/>
      <c r="AG14" s="220"/>
      <c r="AH14" s="220"/>
      <c r="AI14" s="220"/>
      <c r="AJ14" s="221"/>
      <c r="AK14" s="219"/>
      <c r="AL14" s="220"/>
      <c r="AM14" s="220"/>
      <c r="AN14" s="220"/>
      <c r="AO14" s="220"/>
      <c r="AP14" s="220"/>
      <c r="AQ14" s="221"/>
      <c r="AR14" s="640"/>
      <c r="AS14" s="640"/>
      <c r="AT14" s="640"/>
      <c r="AU14" s="640"/>
      <c r="AV14" s="640"/>
      <c r="AW14" s="640"/>
      <c r="AX14" s="641"/>
    </row>
    <row r="15" spans="1:50" ht="21" customHeight="1" x14ac:dyDescent="0.15">
      <c r="A15" s="645"/>
      <c r="B15" s="646"/>
      <c r="C15" s="646"/>
      <c r="D15" s="646"/>
      <c r="E15" s="646"/>
      <c r="F15" s="647"/>
      <c r="G15" s="652"/>
      <c r="H15" s="653"/>
      <c r="I15" s="539" t="s">
        <v>58</v>
      </c>
      <c r="J15" s="540"/>
      <c r="K15" s="540"/>
      <c r="L15" s="540"/>
      <c r="M15" s="540"/>
      <c r="N15" s="540"/>
      <c r="O15" s="541"/>
      <c r="P15" s="219" t="s">
        <v>546</v>
      </c>
      <c r="Q15" s="220"/>
      <c r="R15" s="220"/>
      <c r="S15" s="220"/>
      <c r="T15" s="220"/>
      <c r="U15" s="220"/>
      <c r="V15" s="221"/>
      <c r="W15" s="219" t="s">
        <v>546</v>
      </c>
      <c r="X15" s="220"/>
      <c r="Y15" s="220"/>
      <c r="Z15" s="220"/>
      <c r="AA15" s="220"/>
      <c r="AB15" s="220"/>
      <c r="AC15" s="221"/>
      <c r="AD15" s="219">
        <v>80500</v>
      </c>
      <c r="AE15" s="220"/>
      <c r="AF15" s="220"/>
      <c r="AG15" s="220"/>
      <c r="AH15" s="220"/>
      <c r="AI15" s="220"/>
      <c r="AJ15" s="221"/>
      <c r="AK15" s="219">
        <v>6779</v>
      </c>
      <c r="AL15" s="220"/>
      <c r="AM15" s="220"/>
      <c r="AN15" s="220"/>
      <c r="AO15" s="220"/>
      <c r="AP15" s="220"/>
      <c r="AQ15" s="221"/>
      <c r="AR15" s="219"/>
      <c r="AS15" s="220"/>
      <c r="AT15" s="220"/>
      <c r="AU15" s="220"/>
      <c r="AV15" s="220"/>
      <c r="AW15" s="220"/>
      <c r="AX15" s="582"/>
    </row>
    <row r="16" spans="1:50" ht="21" customHeight="1" x14ac:dyDescent="0.15">
      <c r="A16" s="645"/>
      <c r="B16" s="646"/>
      <c r="C16" s="646"/>
      <c r="D16" s="646"/>
      <c r="E16" s="646"/>
      <c r="F16" s="647"/>
      <c r="G16" s="652"/>
      <c r="H16" s="653"/>
      <c r="I16" s="539" t="s">
        <v>59</v>
      </c>
      <c r="J16" s="540"/>
      <c r="K16" s="540"/>
      <c r="L16" s="540"/>
      <c r="M16" s="540"/>
      <c r="N16" s="540"/>
      <c r="O16" s="541"/>
      <c r="P16" s="219" t="s">
        <v>546</v>
      </c>
      <c r="Q16" s="220"/>
      <c r="R16" s="220"/>
      <c r="S16" s="220"/>
      <c r="T16" s="220"/>
      <c r="U16" s="220"/>
      <c r="V16" s="221"/>
      <c r="W16" s="219">
        <v>-80500</v>
      </c>
      <c r="X16" s="220"/>
      <c r="Y16" s="220"/>
      <c r="Z16" s="220"/>
      <c r="AA16" s="220"/>
      <c r="AB16" s="220"/>
      <c r="AC16" s="221"/>
      <c r="AD16" s="219">
        <v>-6779</v>
      </c>
      <c r="AE16" s="220"/>
      <c r="AF16" s="220"/>
      <c r="AG16" s="220"/>
      <c r="AH16" s="220"/>
      <c r="AI16" s="220"/>
      <c r="AJ16" s="221"/>
      <c r="AK16" s="219"/>
      <c r="AL16" s="220"/>
      <c r="AM16" s="220"/>
      <c r="AN16" s="220"/>
      <c r="AO16" s="220"/>
      <c r="AP16" s="220"/>
      <c r="AQ16" s="221"/>
      <c r="AR16" s="678"/>
      <c r="AS16" s="679"/>
      <c r="AT16" s="679"/>
      <c r="AU16" s="679"/>
      <c r="AV16" s="679"/>
      <c r="AW16" s="679"/>
      <c r="AX16" s="680"/>
    </row>
    <row r="17" spans="1:50" ht="24.75" customHeight="1" x14ac:dyDescent="0.15">
      <c r="A17" s="645"/>
      <c r="B17" s="646"/>
      <c r="C17" s="646"/>
      <c r="D17" s="646"/>
      <c r="E17" s="646"/>
      <c r="F17" s="647"/>
      <c r="G17" s="652"/>
      <c r="H17" s="653"/>
      <c r="I17" s="539" t="s">
        <v>57</v>
      </c>
      <c r="J17" s="583"/>
      <c r="K17" s="583"/>
      <c r="L17" s="583"/>
      <c r="M17" s="583"/>
      <c r="N17" s="583"/>
      <c r="O17" s="584"/>
      <c r="P17" s="219" t="s">
        <v>546</v>
      </c>
      <c r="Q17" s="220"/>
      <c r="R17" s="220"/>
      <c r="S17" s="220"/>
      <c r="T17" s="220"/>
      <c r="U17" s="220"/>
      <c r="V17" s="221"/>
      <c r="W17" s="219" t="s">
        <v>546</v>
      </c>
      <c r="X17" s="220"/>
      <c r="Y17" s="220"/>
      <c r="Z17" s="220"/>
      <c r="AA17" s="220"/>
      <c r="AB17" s="220"/>
      <c r="AC17" s="221"/>
      <c r="AD17" s="219" t="s">
        <v>546</v>
      </c>
      <c r="AE17" s="220"/>
      <c r="AF17" s="220"/>
      <c r="AG17" s="220"/>
      <c r="AH17" s="220"/>
      <c r="AI17" s="220"/>
      <c r="AJ17" s="221"/>
      <c r="AK17" s="219"/>
      <c r="AL17" s="220"/>
      <c r="AM17" s="220"/>
      <c r="AN17" s="220"/>
      <c r="AO17" s="220"/>
      <c r="AP17" s="220"/>
      <c r="AQ17" s="221"/>
      <c r="AR17" s="359"/>
      <c r="AS17" s="359"/>
      <c r="AT17" s="359"/>
      <c r="AU17" s="359"/>
      <c r="AV17" s="359"/>
      <c r="AW17" s="359"/>
      <c r="AX17" s="360"/>
    </row>
    <row r="18" spans="1:50" ht="24.75" customHeight="1" x14ac:dyDescent="0.15">
      <c r="A18" s="645"/>
      <c r="B18" s="646"/>
      <c r="C18" s="646"/>
      <c r="D18" s="646"/>
      <c r="E18" s="646"/>
      <c r="F18" s="647"/>
      <c r="G18" s="654"/>
      <c r="H18" s="655"/>
      <c r="I18" s="717" t="s">
        <v>22</v>
      </c>
      <c r="J18" s="718"/>
      <c r="K18" s="718"/>
      <c r="L18" s="718"/>
      <c r="M18" s="718"/>
      <c r="N18" s="718"/>
      <c r="O18" s="719"/>
      <c r="P18" s="518">
        <f>SUM(P13:V17)</f>
        <v>0</v>
      </c>
      <c r="Q18" s="519"/>
      <c r="R18" s="519"/>
      <c r="S18" s="519"/>
      <c r="T18" s="519"/>
      <c r="U18" s="519"/>
      <c r="V18" s="520"/>
      <c r="W18" s="518">
        <f>SUM(W13:AC17)</f>
        <v>0</v>
      </c>
      <c r="X18" s="519"/>
      <c r="Y18" s="519"/>
      <c r="Z18" s="519"/>
      <c r="AA18" s="519"/>
      <c r="AB18" s="519"/>
      <c r="AC18" s="520"/>
      <c r="AD18" s="518">
        <f>SUM(AD13:AJ17)</f>
        <v>83721</v>
      </c>
      <c r="AE18" s="519"/>
      <c r="AF18" s="519"/>
      <c r="AG18" s="519"/>
      <c r="AH18" s="519"/>
      <c r="AI18" s="519"/>
      <c r="AJ18" s="520"/>
      <c r="AK18" s="518">
        <f>SUM(AK13:AQ17)</f>
        <v>7279</v>
      </c>
      <c r="AL18" s="519"/>
      <c r="AM18" s="519"/>
      <c r="AN18" s="519"/>
      <c r="AO18" s="519"/>
      <c r="AP18" s="519"/>
      <c r="AQ18" s="520"/>
      <c r="AR18" s="518">
        <f>SUM(AR13:AX17)</f>
        <v>0</v>
      </c>
      <c r="AS18" s="519"/>
      <c r="AT18" s="519"/>
      <c r="AU18" s="519"/>
      <c r="AV18" s="519"/>
      <c r="AW18" s="519"/>
      <c r="AX18" s="521"/>
    </row>
    <row r="19" spans="1:50" ht="24.75" customHeight="1" x14ac:dyDescent="0.15">
      <c r="A19" s="645"/>
      <c r="B19" s="646"/>
      <c r="C19" s="646"/>
      <c r="D19" s="646"/>
      <c r="E19" s="646"/>
      <c r="F19" s="647"/>
      <c r="G19" s="515" t="s">
        <v>10</v>
      </c>
      <c r="H19" s="516"/>
      <c r="I19" s="516"/>
      <c r="J19" s="516"/>
      <c r="K19" s="516"/>
      <c r="L19" s="516"/>
      <c r="M19" s="516"/>
      <c r="N19" s="516"/>
      <c r="O19" s="516"/>
      <c r="P19" s="219" t="s">
        <v>546</v>
      </c>
      <c r="Q19" s="220"/>
      <c r="R19" s="220"/>
      <c r="S19" s="220"/>
      <c r="T19" s="220"/>
      <c r="U19" s="220"/>
      <c r="V19" s="221"/>
      <c r="W19" s="219">
        <v>0</v>
      </c>
      <c r="X19" s="220"/>
      <c r="Y19" s="220"/>
      <c r="Z19" s="220"/>
      <c r="AA19" s="220"/>
      <c r="AB19" s="220"/>
      <c r="AC19" s="221"/>
      <c r="AD19" s="219">
        <f>83685</f>
        <v>83685</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8"/>
      <c r="G20" s="515" t="s">
        <v>11</v>
      </c>
      <c r="H20" s="516"/>
      <c r="I20" s="516"/>
      <c r="J20" s="516"/>
      <c r="K20" s="516"/>
      <c r="L20" s="516"/>
      <c r="M20" s="516"/>
      <c r="N20" s="516"/>
      <c r="O20" s="516"/>
      <c r="P20" s="523" t="str">
        <f>IF(P18=0, "-", P19/P18)</f>
        <v>-</v>
      </c>
      <c r="Q20" s="523"/>
      <c r="R20" s="523"/>
      <c r="S20" s="523"/>
      <c r="T20" s="523"/>
      <c r="U20" s="523"/>
      <c r="V20" s="523"/>
      <c r="W20" s="523" t="str">
        <f>IF(W18=0, "-", W19/W18)</f>
        <v>-</v>
      </c>
      <c r="X20" s="523"/>
      <c r="Y20" s="523"/>
      <c r="Z20" s="523"/>
      <c r="AA20" s="523"/>
      <c r="AB20" s="523"/>
      <c r="AC20" s="523"/>
      <c r="AD20" s="523">
        <f>IF(AD18=0, "-", AD19/AD18)</f>
        <v>0.99957000035833299</v>
      </c>
      <c r="AE20" s="523"/>
      <c r="AF20" s="523"/>
      <c r="AG20" s="523"/>
      <c r="AH20" s="523"/>
      <c r="AI20" s="523"/>
      <c r="AJ20" s="523"/>
      <c r="AK20" s="517"/>
      <c r="AL20" s="517"/>
      <c r="AM20" s="517"/>
      <c r="AN20" s="517"/>
      <c r="AO20" s="517"/>
      <c r="AP20" s="517"/>
      <c r="AQ20" s="716"/>
      <c r="AR20" s="716"/>
      <c r="AS20" s="716"/>
      <c r="AT20" s="716"/>
      <c r="AU20" s="517"/>
      <c r="AV20" s="517"/>
      <c r="AW20" s="517"/>
      <c r="AX20" s="522"/>
    </row>
    <row r="21" spans="1:50" ht="18.75" customHeight="1" x14ac:dyDescent="0.15">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28" t="s">
        <v>573</v>
      </c>
      <c r="AR22" s="127"/>
      <c r="AS22" s="113" t="s">
        <v>371</v>
      </c>
      <c r="AT22" s="114"/>
      <c r="AU22" s="339">
        <v>37</v>
      </c>
      <c r="AV22" s="339"/>
      <c r="AW22" s="368" t="s">
        <v>313</v>
      </c>
      <c r="AX22" s="369"/>
    </row>
    <row r="23" spans="1:50" ht="22.5" customHeight="1" x14ac:dyDescent="0.15">
      <c r="A23" s="493"/>
      <c r="B23" s="491"/>
      <c r="C23" s="491"/>
      <c r="D23" s="491"/>
      <c r="E23" s="491"/>
      <c r="F23" s="492"/>
      <c r="G23" s="466" t="s">
        <v>570</v>
      </c>
      <c r="H23" s="467"/>
      <c r="I23" s="467"/>
      <c r="J23" s="467"/>
      <c r="K23" s="467"/>
      <c r="L23" s="467"/>
      <c r="M23" s="467"/>
      <c r="N23" s="467"/>
      <c r="O23" s="468"/>
      <c r="P23" s="102" t="s">
        <v>571</v>
      </c>
      <c r="Q23" s="102"/>
      <c r="R23" s="102"/>
      <c r="S23" s="102"/>
      <c r="T23" s="102"/>
      <c r="U23" s="102"/>
      <c r="V23" s="102"/>
      <c r="W23" s="102"/>
      <c r="X23" s="131"/>
      <c r="Y23" s="213" t="s">
        <v>14</v>
      </c>
      <c r="Z23" s="475"/>
      <c r="AA23" s="476"/>
      <c r="AB23" s="487" t="s">
        <v>572</v>
      </c>
      <c r="AC23" s="487"/>
      <c r="AD23" s="487"/>
      <c r="AE23" s="319">
        <v>6</v>
      </c>
      <c r="AF23" s="320"/>
      <c r="AG23" s="320"/>
      <c r="AH23" s="320"/>
      <c r="AI23" s="319" t="s">
        <v>467</v>
      </c>
      <c r="AJ23" s="320"/>
      <c r="AK23" s="320"/>
      <c r="AL23" s="320"/>
      <c r="AM23" s="319" t="s">
        <v>467</v>
      </c>
      <c r="AN23" s="320"/>
      <c r="AO23" s="320"/>
      <c r="AP23" s="320"/>
      <c r="AQ23" s="91" t="s">
        <v>467</v>
      </c>
      <c r="AR23" s="92"/>
      <c r="AS23" s="92"/>
      <c r="AT23" s="93"/>
      <c r="AU23" s="320" t="s">
        <v>467</v>
      </c>
      <c r="AV23" s="320"/>
      <c r="AW23" s="320"/>
      <c r="AX23" s="322"/>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572</v>
      </c>
      <c r="AC24" s="502"/>
      <c r="AD24" s="502"/>
      <c r="AE24" s="319" t="s">
        <v>467</v>
      </c>
      <c r="AF24" s="320"/>
      <c r="AG24" s="320"/>
      <c r="AH24" s="320"/>
      <c r="AI24" s="319" t="s">
        <v>467</v>
      </c>
      <c r="AJ24" s="320"/>
      <c r="AK24" s="320"/>
      <c r="AL24" s="320"/>
      <c r="AM24" s="319" t="s">
        <v>467</v>
      </c>
      <c r="AN24" s="320"/>
      <c r="AO24" s="320"/>
      <c r="AP24" s="320"/>
      <c r="AQ24" s="91" t="s">
        <v>467</v>
      </c>
      <c r="AR24" s="92"/>
      <c r="AS24" s="92"/>
      <c r="AT24" s="93"/>
      <c r="AU24" s="320">
        <v>20</v>
      </c>
      <c r="AV24" s="320"/>
      <c r="AW24" s="320"/>
      <c r="AX24" s="322"/>
    </row>
    <row r="25" spans="1:50" ht="2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3" t="s">
        <v>315</v>
      </c>
      <c r="AC25" s="353"/>
      <c r="AD25" s="353"/>
      <c r="AE25" s="319">
        <v>30</v>
      </c>
      <c r="AF25" s="320"/>
      <c r="AG25" s="320"/>
      <c r="AH25" s="320"/>
      <c r="AI25" s="319" t="s">
        <v>467</v>
      </c>
      <c r="AJ25" s="320"/>
      <c r="AK25" s="320"/>
      <c r="AL25" s="320"/>
      <c r="AM25" s="319" t="s">
        <v>467</v>
      </c>
      <c r="AN25" s="320"/>
      <c r="AO25" s="320"/>
      <c r="AP25" s="320"/>
      <c r="AQ25" s="91" t="s">
        <v>467</v>
      </c>
      <c r="AR25" s="92"/>
      <c r="AS25" s="92"/>
      <c r="AT25" s="93"/>
      <c r="AU25" s="320" t="s">
        <v>467</v>
      </c>
      <c r="AV25" s="320"/>
      <c r="AW25" s="320"/>
      <c r="AX25" s="322"/>
    </row>
    <row r="26" spans="1:50" ht="18.75" hidden="1" customHeight="1" x14ac:dyDescent="0.15">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27" t="s">
        <v>488</v>
      </c>
      <c r="B46" s="828"/>
      <c r="C46" s="828"/>
      <c r="D46" s="828"/>
      <c r="E46" s="828"/>
      <c r="F46" s="829"/>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30"/>
      <c r="B49" s="831"/>
      <c r="C49" s="831"/>
      <c r="D49" s="831"/>
      <c r="E49" s="831"/>
      <c r="F49" s="832"/>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30"/>
      <c r="B50" s="831"/>
      <c r="C50" s="831"/>
      <c r="D50" s="831"/>
      <c r="E50" s="831"/>
      <c r="F50" s="832"/>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83"/>
      <c r="B51" s="884"/>
      <c r="C51" s="884"/>
      <c r="D51" s="884"/>
      <c r="E51" s="881" t="s">
        <v>508</v>
      </c>
      <c r="F51" s="882"/>
      <c r="G51" s="59" t="s">
        <v>387</v>
      </c>
      <c r="H51" s="811"/>
      <c r="I51" s="401"/>
      <c r="J51" s="401"/>
      <c r="K51" s="401"/>
      <c r="L51" s="401"/>
      <c r="M51" s="401"/>
      <c r="N51" s="401"/>
      <c r="O51" s="812"/>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500" t="s">
        <v>277</v>
      </c>
      <c r="B53" s="835" t="s">
        <v>274</v>
      </c>
      <c r="C53" s="461"/>
      <c r="D53" s="461"/>
      <c r="E53" s="461"/>
      <c r="F53" s="462"/>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500"/>
      <c r="B54" s="835"/>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0"/>
      <c r="B55" s="835"/>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32"/>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0"/>
      <c r="B56" s="835"/>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33"/>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0"/>
      <c r="B57" s="836"/>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34"/>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500"/>
      <c r="B60" s="461"/>
      <c r="C60" s="461"/>
      <c r="D60" s="461"/>
      <c r="E60" s="461"/>
      <c r="F60" s="462"/>
      <c r="G60" s="130"/>
      <c r="H60" s="102"/>
      <c r="I60" s="102"/>
      <c r="J60" s="102"/>
      <c r="K60" s="102"/>
      <c r="L60" s="102"/>
      <c r="M60" s="102"/>
      <c r="N60" s="102"/>
      <c r="O60" s="131"/>
      <c r="P60" s="102"/>
      <c r="Q60" s="804"/>
      <c r="R60" s="804"/>
      <c r="S60" s="804"/>
      <c r="T60" s="804"/>
      <c r="U60" s="804"/>
      <c r="V60" s="804"/>
      <c r="W60" s="804"/>
      <c r="X60" s="805"/>
      <c r="Y60" s="735" t="s">
        <v>69</v>
      </c>
      <c r="Z60" s="736"/>
      <c r="AA60" s="737"/>
      <c r="AB60" s="487"/>
      <c r="AC60" s="487"/>
      <c r="AD60" s="487"/>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0"/>
      <c r="B61" s="461"/>
      <c r="C61" s="461"/>
      <c r="D61" s="461"/>
      <c r="E61" s="461"/>
      <c r="F61" s="462"/>
      <c r="G61" s="132"/>
      <c r="H61" s="133"/>
      <c r="I61" s="133"/>
      <c r="J61" s="133"/>
      <c r="K61" s="133"/>
      <c r="L61" s="133"/>
      <c r="M61" s="133"/>
      <c r="N61" s="133"/>
      <c r="O61" s="134"/>
      <c r="P61" s="806"/>
      <c r="Q61" s="806"/>
      <c r="R61" s="806"/>
      <c r="S61" s="806"/>
      <c r="T61" s="806"/>
      <c r="U61" s="806"/>
      <c r="V61" s="806"/>
      <c r="W61" s="806"/>
      <c r="X61" s="807"/>
      <c r="Y61" s="715" t="s">
        <v>61</v>
      </c>
      <c r="Z61" s="437"/>
      <c r="AA61" s="438"/>
      <c r="AB61" s="502"/>
      <c r="AC61" s="502"/>
      <c r="AD61" s="502"/>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808"/>
      <c r="Y62" s="715" t="s">
        <v>15</v>
      </c>
      <c r="Z62" s="437"/>
      <c r="AA62" s="438"/>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500"/>
      <c r="B65" s="461"/>
      <c r="C65" s="461"/>
      <c r="D65" s="461"/>
      <c r="E65" s="461"/>
      <c r="F65" s="462"/>
      <c r="G65" s="130"/>
      <c r="H65" s="102"/>
      <c r="I65" s="102"/>
      <c r="J65" s="102"/>
      <c r="K65" s="102"/>
      <c r="L65" s="102"/>
      <c r="M65" s="102"/>
      <c r="N65" s="102"/>
      <c r="O65" s="131"/>
      <c r="P65" s="102"/>
      <c r="Q65" s="804"/>
      <c r="R65" s="804"/>
      <c r="S65" s="804"/>
      <c r="T65" s="804"/>
      <c r="U65" s="804"/>
      <c r="V65" s="804"/>
      <c r="W65" s="804"/>
      <c r="X65" s="805"/>
      <c r="Y65" s="735" t="s">
        <v>69</v>
      </c>
      <c r="Z65" s="736"/>
      <c r="AA65" s="737"/>
      <c r="AB65" s="487"/>
      <c r="AC65" s="487"/>
      <c r="AD65" s="487"/>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0"/>
      <c r="B66" s="461"/>
      <c r="C66" s="461"/>
      <c r="D66" s="461"/>
      <c r="E66" s="461"/>
      <c r="F66" s="462"/>
      <c r="G66" s="132"/>
      <c r="H66" s="133"/>
      <c r="I66" s="133"/>
      <c r="J66" s="133"/>
      <c r="K66" s="133"/>
      <c r="L66" s="133"/>
      <c r="M66" s="133"/>
      <c r="N66" s="133"/>
      <c r="O66" s="134"/>
      <c r="P66" s="806"/>
      <c r="Q66" s="806"/>
      <c r="R66" s="806"/>
      <c r="S66" s="806"/>
      <c r="T66" s="806"/>
      <c r="U66" s="806"/>
      <c r="V66" s="806"/>
      <c r="W66" s="806"/>
      <c r="X66" s="807"/>
      <c r="Y66" s="715" t="s">
        <v>61</v>
      </c>
      <c r="Z66" s="437"/>
      <c r="AA66" s="438"/>
      <c r="AB66" s="502"/>
      <c r="AC66" s="502"/>
      <c r="AD66" s="502"/>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808"/>
      <c r="Y67" s="715" t="s">
        <v>15</v>
      </c>
      <c r="Z67" s="437"/>
      <c r="AA67" s="438"/>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500"/>
      <c r="B70" s="461"/>
      <c r="C70" s="461"/>
      <c r="D70" s="461"/>
      <c r="E70" s="461"/>
      <c r="F70" s="462"/>
      <c r="G70" s="130"/>
      <c r="H70" s="102"/>
      <c r="I70" s="102"/>
      <c r="J70" s="102"/>
      <c r="K70" s="102"/>
      <c r="L70" s="102"/>
      <c r="M70" s="102"/>
      <c r="N70" s="102"/>
      <c r="O70" s="131"/>
      <c r="P70" s="102"/>
      <c r="Q70" s="804"/>
      <c r="R70" s="804"/>
      <c r="S70" s="804"/>
      <c r="T70" s="804"/>
      <c r="U70" s="804"/>
      <c r="V70" s="804"/>
      <c r="W70" s="804"/>
      <c r="X70" s="805"/>
      <c r="Y70" s="735" t="s">
        <v>69</v>
      </c>
      <c r="Z70" s="736"/>
      <c r="AA70" s="737"/>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0"/>
      <c r="B71" s="461"/>
      <c r="C71" s="461"/>
      <c r="D71" s="461"/>
      <c r="E71" s="461"/>
      <c r="F71" s="462"/>
      <c r="G71" s="132"/>
      <c r="H71" s="133"/>
      <c r="I71" s="133"/>
      <c r="J71" s="133"/>
      <c r="K71" s="133"/>
      <c r="L71" s="133"/>
      <c r="M71" s="133"/>
      <c r="N71" s="133"/>
      <c r="O71" s="134"/>
      <c r="P71" s="806"/>
      <c r="Q71" s="806"/>
      <c r="R71" s="806"/>
      <c r="S71" s="806"/>
      <c r="T71" s="806"/>
      <c r="U71" s="806"/>
      <c r="V71" s="806"/>
      <c r="W71" s="806"/>
      <c r="X71" s="807"/>
      <c r="Y71" s="715" t="s">
        <v>61</v>
      </c>
      <c r="Z71" s="437"/>
      <c r="AA71" s="438"/>
      <c r="AB71" s="801"/>
      <c r="AC71" s="802"/>
      <c r="AD71" s="803"/>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1"/>
      <c r="B72" s="838"/>
      <c r="C72" s="838"/>
      <c r="D72" s="838"/>
      <c r="E72" s="838"/>
      <c r="F72" s="839"/>
      <c r="G72" s="477"/>
      <c r="H72" s="154"/>
      <c r="I72" s="154"/>
      <c r="J72" s="154"/>
      <c r="K72" s="154"/>
      <c r="L72" s="154"/>
      <c r="M72" s="154"/>
      <c r="N72" s="154"/>
      <c r="O72" s="478"/>
      <c r="P72" s="833"/>
      <c r="Q72" s="833"/>
      <c r="R72" s="833"/>
      <c r="S72" s="833"/>
      <c r="T72" s="833"/>
      <c r="U72" s="833"/>
      <c r="V72" s="833"/>
      <c r="W72" s="833"/>
      <c r="X72" s="834"/>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26.25"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8"/>
      <c r="Z73" s="449"/>
      <c r="AA73" s="450"/>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1"/>
      <c r="B74" s="432"/>
      <c r="C74" s="432"/>
      <c r="D74" s="432"/>
      <c r="E74" s="432"/>
      <c r="F74" s="433"/>
      <c r="G74" s="102" t="s">
        <v>547</v>
      </c>
      <c r="H74" s="102"/>
      <c r="I74" s="102"/>
      <c r="J74" s="102"/>
      <c r="K74" s="102"/>
      <c r="L74" s="102"/>
      <c r="M74" s="102"/>
      <c r="N74" s="102"/>
      <c r="O74" s="102"/>
      <c r="P74" s="102"/>
      <c r="Q74" s="102"/>
      <c r="R74" s="102"/>
      <c r="S74" s="102"/>
      <c r="T74" s="102"/>
      <c r="U74" s="102"/>
      <c r="V74" s="102"/>
      <c r="W74" s="102"/>
      <c r="X74" s="131"/>
      <c r="Y74" s="837" t="s">
        <v>62</v>
      </c>
      <c r="Z74" s="701"/>
      <c r="AA74" s="702"/>
      <c r="AB74" s="487" t="s">
        <v>548</v>
      </c>
      <c r="AC74" s="487"/>
      <c r="AD74" s="487"/>
      <c r="AE74" s="301" t="s">
        <v>546</v>
      </c>
      <c r="AF74" s="301"/>
      <c r="AG74" s="301"/>
      <c r="AH74" s="301"/>
      <c r="AI74" s="301">
        <v>315</v>
      </c>
      <c r="AJ74" s="301"/>
      <c r="AK74" s="301"/>
      <c r="AL74" s="301"/>
      <c r="AM74" s="301">
        <f>435271-18663-AI74</f>
        <v>416293</v>
      </c>
      <c r="AN74" s="301"/>
      <c r="AO74" s="301"/>
      <c r="AP74" s="301"/>
      <c r="AQ74" s="301" t="s">
        <v>560</v>
      </c>
      <c r="AR74" s="301"/>
      <c r="AS74" s="301"/>
      <c r="AT74" s="301"/>
      <c r="AU74" s="301"/>
      <c r="AV74" s="301"/>
      <c r="AW74" s="301"/>
      <c r="AX74" s="302"/>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7" t="s">
        <v>63</v>
      </c>
      <c r="Z75" s="214"/>
      <c r="AA75" s="215"/>
      <c r="AB75" s="487" t="s">
        <v>548</v>
      </c>
      <c r="AC75" s="487"/>
      <c r="AD75" s="487"/>
      <c r="AE75" s="301" t="s">
        <v>546</v>
      </c>
      <c r="AF75" s="301"/>
      <c r="AG75" s="301"/>
      <c r="AH75" s="301"/>
      <c r="AI75" s="301">
        <f>204000+195000</f>
        <v>399000</v>
      </c>
      <c r="AJ75" s="301"/>
      <c r="AK75" s="301"/>
      <c r="AL75" s="301"/>
      <c r="AM75" s="301">
        <f>ROUNDDOWN(450000-AI74,-3)</f>
        <v>449000</v>
      </c>
      <c r="AN75" s="301"/>
      <c r="AO75" s="301"/>
      <c r="AP75" s="301"/>
      <c r="AQ75" s="301" t="s">
        <v>560</v>
      </c>
      <c r="AR75" s="301"/>
      <c r="AS75" s="301"/>
      <c r="AT75" s="301"/>
      <c r="AU75" s="301"/>
      <c r="AV75" s="301"/>
      <c r="AW75" s="301"/>
      <c r="AX75" s="302"/>
      <c r="AY75" s="10"/>
      <c r="AZ75" s="10"/>
      <c r="BA75" s="10"/>
      <c r="BB75" s="10"/>
      <c r="BC75" s="10"/>
      <c r="BD75" s="10"/>
      <c r="BE75" s="10"/>
      <c r="BF75" s="10"/>
      <c r="BG75" s="10"/>
      <c r="BH75" s="10"/>
    </row>
    <row r="76" spans="1:60" ht="30"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customHeight="1" x14ac:dyDescent="0.15">
      <c r="A77" s="431"/>
      <c r="B77" s="432"/>
      <c r="C77" s="432"/>
      <c r="D77" s="432"/>
      <c r="E77" s="432"/>
      <c r="F77" s="433"/>
      <c r="G77" s="102" t="s">
        <v>586</v>
      </c>
      <c r="H77" s="102"/>
      <c r="I77" s="102"/>
      <c r="J77" s="102"/>
      <c r="K77" s="102"/>
      <c r="L77" s="102"/>
      <c r="M77" s="102"/>
      <c r="N77" s="102"/>
      <c r="O77" s="102"/>
      <c r="P77" s="102"/>
      <c r="Q77" s="102"/>
      <c r="R77" s="102"/>
      <c r="S77" s="102"/>
      <c r="T77" s="102"/>
      <c r="U77" s="102"/>
      <c r="V77" s="102"/>
      <c r="W77" s="102"/>
      <c r="X77" s="131"/>
      <c r="Y77" s="442" t="s">
        <v>62</v>
      </c>
      <c r="Z77" s="443"/>
      <c r="AA77" s="444"/>
      <c r="AB77" s="451" t="s">
        <v>548</v>
      </c>
      <c r="AC77" s="452"/>
      <c r="AD77" s="453"/>
      <c r="AE77" s="301" t="s">
        <v>560</v>
      </c>
      <c r="AF77" s="301"/>
      <c r="AG77" s="301"/>
      <c r="AH77" s="301"/>
      <c r="AI77" s="301" t="s">
        <v>560</v>
      </c>
      <c r="AJ77" s="301"/>
      <c r="AK77" s="301"/>
      <c r="AL77" s="301"/>
      <c r="AM77" s="301">
        <f>61153+217803+115532</f>
        <v>394488</v>
      </c>
      <c r="AN77" s="301"/>
      <c r="AO77" s="301"/>
      <c r="AP77" s="301"/>
      <c r="AQ77" s="301"/>
      <c r="AR77" s="301"/>
      <c r="AS77" s="301"/>
      <c r="AT77" s="301"/>
      <c r="AU77" s="301"/>
      <c r="AV77" s="301"/>
      <c r="AW77" s="301"/>
      <c r="AX77" s="302"/>
      <c r="AY77" s="10"/>
      <c r="AZ77" s="10"/>
      <c r="BA77" s="10"/>
      <c r="BB77" s="10"/>
      <c r="BC77" s="10"/>
    </row>
    <row r="78" spans="1:60" ht="22.5"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7" t="s">
        <v>63</v>
      </c>
      <c r="Z78" s="308"/>
      <c r="AA78" s="309"/>
      <c r="AB78" s="310" t="s">
        <v>548</v>
      </c>
      <c r="AC78" s="311"/>
      <c r="AD78" s="312"/>
      <c r="AE78" s="301" t="s">
        <v>560</v>
      </c>
      <c r="AF78" s="301"/>
      <c r="AG78" s="301"/>
      <c r="AH78" s="301"/>
      <c r="AI78" s="301" t="s">
        <v>560</v>
      </c>
      <c r="AJ78" s="301"/>
      <c r="AK78" s="301"/>
      <c r="AL78" s="301"/>
      <c r="AM78" s="301">
        <f>ROUNDDOWN(230000*(0.206+0.794*0.513)+220000*(0.986+0.014*0.18),-2)</f>
        <v>358500</v>
      </c>
      <c r="AN78" s="301"/>
      <c r="AO78" s="301"/>
      <c r="AP78" s="301"/>
      <c r="AQ78" s="301">
        <v>18800</v>
      </c>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28.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7"/>
      <c r="Z88" s="548"/>
      <c r="AA88" s="549"/>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225" t="s">
        <v>561</v>
      </c>
      <c r="H89" s="225"/>
      <c r="I89" s="225"/>
      <c r="J89" s="225"/>
      <c r="K89" s="225"/>
      <c r="L89" s="225"/>
      <c r="M89" s="225"/>
      <c r="N89" s="225"/>
      <c r="O89" s="225"/>
      <c r="P89" s="225"/>
      <c r="Q89" s="225"/>
      <c r="R89" s="225"/>
      <c r="S89" s="225"/>
      <c r="T89" s="225"/>
      <c r="U89" s="225"/>
      <c r="V89" s="225"/>
      <c r="W89" s="225"/>
      <c r="X89" s="225"/>
      <c r="Y89" s="229" t="s">
        <v>17</v>
      </c>
      <c r="Z89" s="230"/>
      <c r="AA89" s="231"/>
      <c r="AB89" s="249" t="s">
        <v>550</v>
      </c>
      <c r="AC89" s="250"/>
      <c r="AD89" s="251"/>
      <c r="AE89" s="301" t="s">
        <v>546</v>
      </c>
      <c r="AF89" s="301"/>
      <c r="AG89" s="301"/>
      <c r="AH89" s="301"/>
      <c r="AI89" s="301" t="s">
        <v>546</v>
      </c>
      <c r="AJ89" s="301"/>
      <c r="AK89" s="301"/>
      <c r="AL89" s="301"/>
      <c r="AM89" s="301">
        <f>AD19/AM74</f>
        <v>0.2010242785730243</v>
      </c>
      <c r="AN89" s="301"/>
      <c r="AO89" s="301"/>
      <c r="AP89" s="301"/>
      <c r="AQ89" s="319" t="s">
        <v>560</v>
      </c>
      <c r="AR89" s="320"/>
      <c r="AS89" s="320"/>
      <c r="AT89" s="320"/>
      <c r="AU89" s="320"/>
      <c r="AV89" s="320"/>
      <c r="AW89" s="320"/>
      <c r="AX89" s="322"/>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549</v>
      </c>
      <c r="AC90" s="217"/>
      <c r="AD90" s="218"/>
      <c r="AE90" s="255" t="s">
        <v>546</v>
      </c>
      <c r="AF90" s="255"/>
      <c r="AG90" s="255"/>
      <c r="AH90" s="255"/>
      <c r="AI90" s="255" t="s">
        <v>546</v>
      </c>
      <c r="AJ90" s="255"/>
      <c r="AK90" s="255"/>
      <c r="AL90" s="255"/>
      <c r="AM90" s="255" t="s">
        <v>585</v>
      </c>
      <c r="AN90" s="255"/>
      <c r="AO90" s="255"/>
      <c r="AP90" s="255"/>
      <c r="AQ90" s="255" t="s">
        <v>560</v>
      </c>
      <c r="AR90" s="255"/>
      <c r="AS90" s="255"/>
      <c r="AT90" s="255"/>
      <c r="AU90" s="255"/>
      <c r="AV90" s="255"/>
      <c r="AW90" s="255"/>
      <c r="AX90" s="256"/>
    </row>
    <row r="91" spans="1:60" ht="27"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7"/>
      <c r="Z91" s="548"/>
      <c r="AA91" s="549"/>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customHeight="1" x14ac:dyDescent="0.15">
      <c r="A92" s="241"/>
      <c r="B92" s="242"/>
      <c r="C92" s="242"/>
      <c r="D92" s="242"/>
      <c r="E92" s="242"/>
      <c r="F92" s="243"/>
      <c r="G92" s="225" t="s">
        <v>589</v>
      </c>
      <c r="H92" s="225"/>
      <c r="I92" s="225"/>
      <c r="J92" s="225"/>
      <c r="K92" s="225"/>
      <c r="L92" s="225"/>
      <c r="M92" s="225"/>
      <c r="N92" s="225"/>
      <c r="O92" s="225"/>
      <c r="P92" s="225"/>
      <c r="Q92" s="225"/>
      <c r="R92" s="225"/>
      <c r="S92" s="225"/>
      <c r="T92" s="225"/>
      <c r="U92" s="225"/>
      <c r="V92" s="225"/>
      <c r="W92" s="225"/>
      <c r="X92" s="225"/>
      <c r="Y92" s="229" t="s">
        <v>17</v>
      </c>
      <c r="Z92" s="230"/>
      <c r="AA92" s="231"/>
      <c r="AB92" s="249" t="s">
        <v>562</v>
      </c>
      <c r="AC92" s="250"/>
      <c r="AD92" s="251"/>
      <c r="AE92" s="301" t="s">
        <v>560</v>
      </c>
      <c r="AF92" s="301"/>
      <c r="AG92" s="301"/>
      <c r="AH92" s="301"/>
      <c r="AI92" s="301" t="s">
        <v>560</v>
      </c>
      <c r="AJ92" s="301"/>
      <c r="AK92" s="301"/>
      <c r="AL92" s="301"/>
      <c r="AM92" s="301">
        <f>AD19/AM77</f>
        <v>0.21213573036442174</v>
      </c>
      <c r="AN92" s="301"/>
      <c r="AO92" s="301"/>
      <c r="AP92" s="301"/>
      <c r="AQ92" s="301">
        <f>AK18/AQ78</f>
        <v>0.38718085106382977</v>
      </c>
      <c r="AR92" s="301"/>
      <c r="AS92" s="301"/>
      <c r="AT92" s="301"/>
      <c r="AU92" s="301"/>
      <c r="AV92" s="301"/>
      <c r="AW92" s="301"/>
      <c r="AX92" s="302"/>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563</v>
      </c>
      <c r="AC93" s="217"/>
      <c r="AD93" s="218"/>
      <c r="AE93" s="255" t="s">
        <v>560</v>
      </c>
      <c r="AF93" s="255"/>
      <c r="AG93" s="255"/>
      <c r="AH93" s="255"/>
      <c r="AI93" s="255" t="s">
        <v>560</v>
      </c>
      <c r="AJ93" s="255"/>
      <c r="AK93" s="255"/>
      <c r="AL93" s="255"/>
      <c r="AM93" s="544" t="s">
        <v>587</v>
      </c>
      <c r="AN93" s="545"/>
      <c r="AO93" s="545"/>
      <c r="AP93" s="546"/>
      <c r="AQ93" s="255" t="s">
        <v>588</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7"/>
      <c r="Z94" s="548"/>
      <c r="AA94" s="549"/>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7"/>
      <c r="Z97" s="548"/>
      <c r="AA97" s="549"/>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4"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469</v>
      </c>
      <c r="B103" s="404"/>
      <c r="C103" s="399" t="s">
        <v>417</v>
      </c>
      <c r="D103" s="305"/>
      <c r="E103" s="305"/>
      <c r="F103" s="305"/>
      <c r="G103" s="305"/>
      <c r="H103" s="305"/>
      <c r="I103" s="305"/>
      <c r="J103" s="305"/>
      <c r="K103" s="400"/>
      <c r="L103" s="543" t="s">
        <v>463</v>
      </c>
      <c r="M103" s="543"/>
      <c r="N103" s="543"/>
      <c r="O103" s="543"/>
      <c r="P103" s="543"/>
      <c r="Q103" s="543"/>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36.75" customHeight="1" x14ac:dyDescent="0.15">
      <c r="A104" s="405"/>
      <c r="B104" s="406"/>
      <c r="C104" s="232" t="s">
        <v>551</v>
      </c>
      <c r="D104" s="233"/>
      <c r="E104" s="233"/>
      <c r="F104" s="233"/>
      <c r="G104" s="233"/>
      <c r="H104" s="233"/>
      <c r="I104" s="233"/>
      <c r="J104" s="233"/>
      <c r="K104" s="234"/>
      <c r="L104" s="219"/>
      <c r="M104" s="220"/>
      <c r="N104" s="220"/>
      <c r="O104" s="220"/>
      <c r="P104" s="220"/>
      <c r="Q104" s="221"/>
      <c r="R104" s="219"/>
      <c r="S104" s="220"/>
      <c r="T104" s="220"/>
      <c r="U104" s="220"/>
      <c r="V104" s="220"/>
      <c r="W104" s="221"/>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48" customHeight="1" x14ac:dyDescent="0.15">
      <c r="A105" s="405"/>
      <c r="B105" s="406"/>
      <c r="C105" s="235" t="s">
        <v>552</v>
      </c>
      <c r="D105" s="236"/>
      <c r="E105" s="236"/>
      <c r="F105" s="236"/>
      <c r="G105" s="236"/>
      <c r="H105" s="236"/>
      <c r="I105" s="236"/>
      <c r="J105" s="236"/>
      <c r="K105" s="237"/>
      <c r="L105" s="219"/>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36.75" customHeight="1" x14ac:dyDescent="0.15">
      <c r="A106" s="405"/>
      <c r="B106" s="406"/>
      <c r="C106" s="235" t="s">
        <v>553</v>
      </c>
      <c r="D106" s="236"/>
      <c r="E106" s="236"/>
      <c r="F106" s="236"/>
      <c r="G106" s="236"/>
      <c r="H106" s="236"/>
      <c r="I106" s="236"/>
      <c r="J106" s="236"/>
      <c r="K106" s="237"/>
      <c r="L106" s="219">
        <v>500</v>
      </c>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8.25"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8.25"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8.25"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7"/>
      <c r="B110" s="408"/>
      <c r="C110" s="222" t="s">
        <v>22</v>
      </c>
      <c r="D110" s="223"/>
      <c r="E110" s="223"/>
      <c r="F110" s="223"/>
      <c r="G110" s="223"/>
      <c r="H110" s="223"/>
      <c r="I110" s="223"/>
      <c r="J110" s="223"/>
      <c r="K110" s="224"/>
      <c r="L110" s="822">
        <f>SUM(L104:Q109)</f>
        <v>500</v>
      </c>
      <c r="M110" s="823"/>
      <c r="N110" s="823"/>
      <c r="O110" s="823"/>
      <c r="P110" s="823"/>
      <c r="Q110" s="824"/>
      <c r="R110" s="822">
        <f>SUM(R104:W109)</f>
        <v>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574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573</v>
      </c>
      <c r="AR114" s="339"/>
      <c r="AS114" s="113" t="s">
        <v>371</v>
      </c>
      <c r="AT114" s="114"/>
      <c r="AU114" s="127">
        <v>37</v>
      </c>
      <c r="AV114" s="127"/>
      <c r="AW114" s="113" t="s">
        <v>313</v>
      </c>
      <c r="AX114" s="129"/>
    </row>
    <row r="115" spans="1:50" ht="33.75"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577</v>
      </c>
      <c r="AC115" s="90"/>
      <c r="AD115" s="90"/>
      <c r="AE115" s="191">
        <v>6</v>
      </c>
      <c r="AF115" s="92"/>
      <c r="AG115" s="92"/>
      <c r="AH115" s="92"/>
      <c r="AI115" s="191" t="s">
        <v>578</v>
      </c>
      <c r="AJ115" s="92"/>
      <c r="AK115" s="92"/>
      <c r="AL115" s="92"/>
      <c r="AM115" s="191" t="s">
        <v>578</v>
      </c>
      <c r="AN115" s="92"/>
      <c r="AO115" s="92"/>
      <c r="AP115" s="92"/>
      <c r="AQ115" s="191" t="s">
        <v>578</v>
      </c>
      <c r="AR115" s="92"/>
      <c r="AS115" s="92"/>
      <c r="AT115" s="92"/>
      <c r="AU115" s="191" t="s">
        <v>578</v>
      </c>
      <c r="AV115" s="92"/>
      <c r="AW115" s="92"/>
      <c r="AX115" s="94"/>
    </row>
    <row r="116" spans="1:50" ht="33.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577</v>
      </c>
      <c r="AC116" s="90"/>
      <c r="AD116" s="90"/>
      <c r="AE116" s="191" t="s">
        <v>579</v>
      </c>
      <c r="AF116" s="92"/>
      <c r="AG116" s="92"/>
      <c r="AH116" s="92"/>
      <c r="AI116" s="191" t="s">
        <v>579</v>
      </c>
      <c r="AJ116" s="92"/>
      <c r="AK116" s="92"/>
      <c r="AL116" s="92"/>
      <c r="AM116" s="191" t="s">
        <v>579</v>
      </c>
      <c r="AN116" s="92"/>
      <c r="AO116" s="92"/>
      <c r="AP116" s="92"/>
      <c r="AQ116" s="191" t="s">
        <v>579</v>
      </c>
      <c r="AR116" s="92"/>
      <c r="AS116" s="92"/>
      <c r="AT116" s="92"/>
      <c r="AU116" s="191">
        <v>20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1"/>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50"/>
      <c r="AG235" s="550"/>
      <c r="AH235" s="550"/>
      <c r="AI235" s="191"/>
      <c r="AJ235" s="550"/>
      <c r="AK235" s="550"/>
      <c r="AL235" s="550"/>
      <c r="AM235" s="191"/>
      <c r="AN235" s="550"/>
      <c r="AO235" s="550"/>
      <c r="AP235" s="550"/>
      <c r="AQ235" s="191"/>
      <c r="AR235" s="550"/>
      <c r="AS235" s="550"/>
      <c r="AT235" s="550"/>
      <c r="AU235" s="191"/>
      <c r="AV235" s="550"/>
      <c r="AW235" s="550"/>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50"/>
      <c r="AG236" s="550"/>
      <c r="AH236" s="550"/>
      <c r="AI236" s="191"/>
      <c r="AJ236" s="550"/>
      <c r="AK236" s="550"/>
      <c r="AL236" s="550"/>
      <c r="AM236" s="191"/>
      <c r="AN236" s="550"/>
      <c r="AO236" s="550"/>
      <c r="AP236" s="550"/>
      <c r="AQ236" s="191"/>
      <c r="AR236" s="550"/>
      <c r="AS236" s="550"/>
      <c r="AT236" s="550"/>
      <c r="AU236" s="191"/>
      <c r="AV236" s="550"/>
      <c r="AW236" s="550"/>
      <c r="AX236" s="863"/>
    </row>
    <row r="237" spans="1:50" ht="18.75" hidden="1" customHeight="1" x14ac:dyDescent="0.15">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50"/>
      <c r="AG239" s="550"/>
      <c r="AH239" s="550"/>
      <c r="AI239" s="191"/>
      <c r="AJ239" s="550"/>
      <c r="AK239" s="550"/>
      <c r="AL239" s="550"/>
      <c r="AM239" s="191"/>
      <c r="AN239" s="550"/>
      <c r="AO239" s="550"/>
      <c r="AP239" s="550"/>
      <c r="AQ239" s="191"/>
      <c r="AR239" s="550"/>
      <c r="AS239" s="550"/>
      <c r="AT239" s="550"/>
      <c r="AU239" s="191"/>
      <c r="AV239" s="550"/>
      <c r="AW239" s="550"/>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50"/>
      <c r="AG240" s="550"/>
      <c r="AH240" s="550"/>
      <c r="AI240" s="191"/>
      <c r="AJ240" s="550"/>
      <c r="AK240" s="550"/>
      <c r="AL240" s="550"/>
      <c r="AM240" s="191"/>
      <c r="AN240" s="550"/>
      <c r="AO240" s="550"/>
      <c r="AP240" s="550"/>
      <c r="AQ240" s="191"/>
      <c r="AR240" s="550"/>
      <c r="AS240" s="550"/>
      <c r="AT240" s="550"/>
      <c r="AU240" s="191"/>
      <c r="AV240" s="550"/>
      <c r="AW240" s="550"/>
      <c r="AX240" s="863"/>
    </row>
    <row r="241" spans="1:50" ht="18.75" hidden="1" customHeight="1" x14ac:dyDescent="0.15">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50"/>
      <c r="AG243" s="550"/>
      <c r="AH243" s="550"/>
      <c r="AI243" s="191"/>
      <c r="AJ243" s="550"/>
      <c r="AK243" s="550"/>
      <c r="AL243" s="550"/>
      <c r="AM243" s="191"/>
      <c r="AN243" s="550"/>
      <c r="AO243" s="550"/>
      <c r="AP243" s="550"/>
      <c r="AQ243" s="191"/>
      <c r="AR243" s="550"/>
      <c r="AS243" s="550"/>
      <c r="AT243" s="550"/>
      <c r="AU243" s="191"/>
      <c r="AV243" s="550"/>
      <c r="AW243" s="550"/>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50"/>
      <c r="AG244" s="550"/>
      <c r="AH244" s="550"/>
      <c r="AI244" s="191"/>
      <c r="AJ244" s="550"/>
      <c r="AK244" s="550"/>
      <c r="AL244" s="550"/>
      <c r="AM244" s="191"/>
      <c r="AN244" s="550"/>
      <c r="AO244" s="550"/>
      <c r="AP244" s="550"/>
      <c r="AQ244" s="191"/>
      <c r="AR244" s="550"/>
      <c r="AS244" s="550"/>
      <c r="AT244" s="550"/>
      <c r="AU244" s="191"/>
      <c r="AV244" s="550"/>
      <c r="AW244" s="550"/>
      <c r="AX244" s="86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50"/>
      <c r="AG247" s="550"/>
      <c r="AH247" s="550"/>
      <c r="AI247" s="191"/>
      <c r="AJ247" s="550"/>
      <c r="AK247" s="550"/>
      <c r="AL247" s="550"/>
      <c r="AM247" s="191"/>
      <c r="AN247" s="550"/>
      <c r="AO247" s="550"/>
      <c r="AP247" s="550"/>
      <c r="AQ247" s="191"/>
      <c r="AR247" s="550"/>
      <c r="AS247" s="550"/>
      <c r="AT247" s="550"/>
      <c r="AU247" s="191"/>
      <c r="AV247" s="550"/>
      <c r="AW247" s="550"/>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50"/>
      <c r="AG248" s="550"/>
      <c r="AH248" s="550"/>
      <c r="AI248" s="191"/>
      <c r="AJ248" s="550"/>
      <c r="AK248" s="550"/>
      <c r="AL248" s="550"/>
      <c r="AM248" s="191"/>
      <c r="AN248" s="550"/>
      <c r="AO248" s="550"/>
      <c r="AP248" s="550"/>
      <c r="AQ248" s="191"/>
      <c r="AR248" s="550"/>
      <c r="AS248" s="550"/>
      <c r="AT248" s="550"/>
      <c r="AU248" s="191"/>
      <c r="AV248" s="550"/>
      <c r="AW248" s="550"/>
      <c r="AX248" s="863"/>
    </row>
    <row r="249" spans="1:50" ht="18.75" hidden="1" customHeight="1" x14ac:dyDescent="0.15">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50"/>
      <c r="AG251" s="550"/>
      <c r="AH251" s="550"/>
      <c r="AI251" s="191"/>
      <c r="AJ251" s="550"/>
      <c r="AK251" s="550"/>
      <c r="AL251" s="550"/>
      <c r="AM251" s="191"/>
      <c r="AN251" s="550"/>
      <c r="AO251" s="550"/>
      <c r="AP251" s="550"/>
      <c r="AQ251" s="191"/>
      <c r="AR251" s="550"/>
      <c r="AS251" s="550"/>
      <c r="AT251" s="550"/>
      <c r="AU251" s="191"/>
      <c r="AV251" s="550"/>
      <c r="AW251" s="550"/>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50"/>
      <c r="AG252" s="550"/>
      <c r="AH252" s="550"/>
      <c r="AI252" s="191"/>
      <c r="AJ252" s="550"/>
      <c r="AK252" s="550"/>
      <c r="AL252" s="550"/>
      <c r="AM252" s="191"/>
      <c r="AN252" s="550"/>
      <c r="AO252" s="550"/>
      <c r="AP252" s="550"/>
      <c r="AQ252" s="191"/>
      <c r="AR252" s="550"/>
      <c r="AS252" s="550"/>
      <c r="AT252" s="550"/>
      <c r="AU252" s="191"/>
      <c r="AV252" s="550"/>
      <c r="AW252" s="550"/>
      <c r="AX252" s="86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1"/>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50"/>
      <c r="AG355" s="550"/>
      <c r="AH355" s="550"/>
      <c r="AI355" s="191"/>
      <c r="AJ355" s="550"/>
      <c r="AK355" s="550"/>
      <c r="AL355" s="550"/>
      <c r="AM355" s="191"/>
      <c r="AN355" s="550"/>
      <c r="AO355" s="550"/>
      <c r="AP355" s="550"/>
      <c r="AQ355" s="191"/>
      <c r="AR355" s="550"/>
      <c r="AS355" s="550"/>
      <c r="AT355" s="550"/>
      <c r="AU355" s="191"/>
      <c r="AV355" s="550"/>
      <c r="AW355" s="550"/>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50"/>
      <c r="AG356" s="550"/>
      <c r="AH356" s="550"/>
      <c r="AI356" s="191"/>
      <c r="AJ356" s="550"/>
      <c r="AK356" s="550"/>
      <c r="AL356" s="550"/>
      <c r="AM356" s="191"/>
      <c r="AN356" s="550"/>
      <c r="AO356" s="550"/>
      <c r="AP356" s="550"/>
      <c r="AQ356" s="191"/>
      <c r="AR356" s="550"/>
      <c r="AS356" s="550"/>
      <c r="AT356" s="550"/>
      <c r="AU356" s="191"/>
      <c r="AV356" s="550"/>
      <c r="AW356" s="550"/>
      <c r="AX356" s="863"/>
    </row>
    <row r="357" spans="1:50" ht="18.75" hidden="1" customHeight="1" x14ac:dyDescent="0.15">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50"/>
      <c r="AG359" s="550"/>
      <c r="AH359" s="550"/>
      <c r="AI359" s="191"/>
      <c r="AJ359" s="550"/>
      <c r="AK359" s="550"/>
      <c r="AL359" s="550"/>
      <c r="AM359" s="191"/>
      <c r="AN359" s="550"/>
      <c r="AO359" s="550"/>
      <c r="AP359" s="550"/>
      <c r="AQ359" s="191"/>
      <c r="AR359" s="550"/>
      <c r="AS359" s="550"/>
      <c r="AT359" s="550"/>
      <c r="AU359" s="191"/>
      <c r="AV359" s="550"/>
      <c r="AW359" s="550"/>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50"/>
      <c r="AG360" s="550"/>
      <c r="AH360" s="550"/>
      <c r="AI360" s="191"/>
      <c r="AJ360" s="550"/>
      <c r="AK360" s="550"/>
      <c r="AL360" s="550"/>
      <c r="AM360" s="191"/>
      <c r="AN360" s="550"/>
      <c r="AO360" s="550"/>
      <c r="AP360" s="550"/>
      <c r="AQ360" s="191"/>
      <c r="AR360" s="550"/>
      <c r="AS360" s="550"/>
      <c r="AT360" s="550"/>
      <c r="AU360" s="191"/>
      <c r="AV360" s="550"/>
      <c r="AW360" s="550"/>
      <c r="AX360" s="863"/>
    </row>
    <row r="361" spans="1:50" ht="18.75" hidden="1" customHeight="1" x14ac:dyDescent="0.15">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50"/>
      <c r="AG363" s="550"/>
      <c r="AH363" s="550"/>
      <c r="AI363" s="191"/>
      <c r="AJ363" s="550"/>
      <c r="AK363" s="550"/>
      <c r="AL363" s="550"/>
      <c r="AM363" s="191"/>
      <c r="AN363" s="550"/>
      <c r="AO363" s="550"/>
      <c r="AP363" s="550"/>
      <c r="AQ363" s="191"/>
      <c r="AR363" s="550"/>
      <c r="AS363" s="550"/>
      <c r="AT363" s="550"/>
      <c r="AU363" s="191"/>
      <c r="AV363" s="550"/>
      <c r="AW363" s="550"/>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50"/>
      <c r="AG364" s="550"/>
      <c r="AH364" s="550"/>
      <c r="AI364" s="191"/>
      <c r="AJ364" s="550"/>
      <c r="AK364" s="550"/>
      <c r="AL364" s="550"/>
      <c r="AM364" s="191"/>
      <c r="AN364" s="550"/>
      <c r="AO364" s="550"/>
      <c r="AP364" s="550"/>
      <c r="AQ364" s="191"/>
      <c r="AR364" s="550"/>
      <c r="AS364" s="550"/>
      <c r="AT364" s="550"/>
      <c r="AU364" s="191"/>
      <c r="AV364" s="550"/>
      <c r="AW364" s="550"/>
      <c r="AX364" s="863"/>
    </row>
    <row r="365" spans="1:50" ht="18.75" hidden="1" customHeight="1" x14ac:dyDescent="0.15">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50"/>
      <c r="AG367" s="550"/>
      <c r="AH367" s="550"/>
      <c r="AI367" s="191"/>
      <c r="AJ367" s="550"/>
      <c r="AK367" s="550"/>
      <c r="AL367" s="550"/>
      <c r="AM367" s="191"/>
      <c r="AN367" s="550"/>
      <c r="AO367" s="550"/>
      <c r="AP367" s="550"/>
      <c r="AQ367" s="191"/>
      <c r="AR367" s="550"/>
      <c r="AS367" s="550"/>
      <c r="AT367" s="550"/>
      <c r="AU367" s="191"/>
      <c r="AV367" s="550"/>
      <c r="AW367" s="550"/>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50"/>
      <c r="AG368" s="550"/>
      <c r="AH368" s="550"/>
      <c r="AI368" s="191"/>
      <c r="AJ368" s="550"/>
      <c r="AK368" s="550"/>
      <c r="AL368" s="550"/>
      <c r="AM368" s="191"/>
      <c r="AN368" s="550"/>
      <c r="AO368" s="550"/>
      <c r="AP368" s="550"/>
      <c r="AQ368" s="191"/>
      <c r="AR368" s="550"/>
      <c r="AS368" s="550"/>
      <c r="AT368" s="550"/>
      <c r="AU368" s="191"/>
      <c r="AV368" s="550"/>
      <c r="AW368" s="550"/>
      <c r="AX368" s="863"/>
    </row>
    <row r="369" spans="1:50" ht="18.75" hidden="1" customHeight="1" x14ac:dyDescent="0.15">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50"/>
      <c r="AG371" s="550"/>
      <c r="AH371" s="550"/>
      <c r="AI371" s="191"/>
      <c r="AJ371" s="550"/>
      <c r="AK371" s="550"/>
      <c r="AL371" s="550"/>
      <c r="AM371" s="191"/>
      <c r="AN371" s="550"/>
      <c r="AO371" s="550"/>
      <c r="AP371" s="550"/>
      <c r="AQ371" s="191"/>
      <c r="AR371" s="550"/>
      <c r="AS371" s="550"/>
      <c r="AT371" s="550"/>
      <c r="AU371" s="191"/>
      <c r="AV371" s="550"/>
      <c r="AW371" s="550"/>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50"/>
      <c r="AG372" s="550"/>
      <c r="AH372" s="550"/>
      <c r="AI372" s="191"/>
      <c r="AJ372" s="550"/>
      <c r="AK372" s="550"/>
      <c r="AL372" s="550"/>
      <c r="AM372" s="191"/>
      <c r="AN372" s="550"/>
      <c r="AO372" s="550"/>
      <c r="AP372" s="550"/>
      <c r="AQ372" s="191"/>
      <c r="AR372" s="550"/>
      <c r="AS372" s="550"/>
      <c r="AT372" s="550"/>
      <c r="AU372" s="191"/>
      <c r="AV372" s="550"/>
      <c r="AW372" s="550"/>
      <c r="AX372" s="86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541</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594</v>
      </c>
      <c r="AC414" s="140"/>
      <c r="AD414" s="140"/>
      <c r="AE414" s="91" t="s">
        <v>594</v>
      </c>
      <c r="AF414" s="92"/>
      <c r="AG414" s="92"/>
      <c r="AH414" s="92"/>
      <c r="AI414" s="91" t="s">
        <v>594</v>
      </c>
      <c r="AJ414" s="92"/>
      <c r="AK414" s="92"/>
      <c r="AL414" s="92"/>
      <c r="AM414" s="91" t="s">
        <v>594</v>
      </c>
      <c r="AN414" s="92"/>
      <c r="AO414" s="92"/>
      <c r="AP414" s="92"/>
      <c r="AQ414" s="91" t="s">
        <v>594</v>
      </c>
      <c r="AR414" s="92"/>
      <c r="AS414" s="92"/>
      <c r="AT414" s="92"/>
      <c r="AU414" s="91" t="s">
        <v>594</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594</v>
      </c>
      <c r="AC415" s="90"/>
      <c r="AD415" s="90"/>
      <c r="AE415" s="91" t="s">
        <v>594</v>
      </c>
      <c r="AF415" s="92"/>
      <c r="AG415" s="92"/>
      <c r="AH415" s="93"/>
      <c r="AI415" s="91" t="s">
        <v>594</v>
      </c>
      <c r="AJ415" s="92"/>
      <c r="AK415" s="92"/>
      <c r="AL415" s="93"/>
      <c r="AM415" s="91" t="s">
        <v>594</v>
      </c>
      <c r="AN415" s="92"/>
      <c r="AO415" s="92"/>
      <c r="AP415" s="93"/>
      <c r="AQ415" s="91" t="s">
        <v>594</v>
      </c>
      <c r="AR415" s="92"/>
      <c r="AS415" s="92"/>
      <c r="AT415" s="93"/>
      <c r="AU415" s="91" t="s">
        <v>594</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594</v>
      </c>
      <c r="AF416" s="92"/>
      <c r="AG416" s="92"/>
      <c r="AH416" s="93"/>
      <c r="AI416" s="91" t="s">
        <v>594</v>
      </c>
      <c r="AJ416" s="92"/>
      <c r="AK416" s="92"/>
      <c r="AL416" s="93"/>
      <c r="AM416" s="91" t="s">
        <v>594</v>
      </c>
      <c r="AN416" s="92"/>
      <c r="AO416" s="92"/>
      <c r="AP416" s="93"/>
      <c r="AQ416" s="91" t="s">
        <v>594</v>
      </c>
      <c r="AR416" s="92"/>
      <c r="AS416" s="92"/>
      <c r="AT416" s="93"/>
      <c r="AU416" s="91" t="s">
        <v>594</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594</v>
      </c>
      <c r="AC439" s="140"/>
      <c r="AD439" s="140"/>
      <c r="AE439" s="91" t="s">
        <v>594</v>
      </c>
      <c r="AF439" s="92"/>
      <c r="AG439" s="92"/>
      <c r="AH439" s="92"/>
      <c r="AI439" s="91" t="s">
        <v>594</v>
      </c>
      <c r="AJ439" s="92"/>
      <c r="AK439" s="92"/>
      <c r="AL439" s="92"/>
      <c r="AM439" s="91" t="s">
        <v>594</v>
      </c>
      <c r="AN439" s="92"/>
      <c r="AO439" s="92"/>
      <c r="AP439" s="92"/>
      <c r="AQ439" s="91" t="s">
        <v>594</v>
      </c>
      <c r="AR439" s="92"/>
      <c r="AS439" s="92"/>
      <c r="AT439" s="92"/>
      <c r="AU439" s="91" t="s">
        <v>594</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594</v>
      </c>
      <c r="AC440" s="90"/>
      <c r="AD440" s="90"/>
      <c r="AE440" s="91" t="s">
        <v>594</v>
      </c>
      <c r="AF440" s="92"/>
      <c r="AG440" s="92"/>
      <c r="AH440" s="93"/>
      <c r="AI440" s="91" t="s">
        <v>594</v>
      </c>
      <c r="AJ440" s="92"/>
      <c r="AK440" s="92"/>
      <c r="AL440" s="93"/>
      <c r="AM440" s="91" t="s">
        <v>594</v>
      </c>
      <c r="AN440" s="92"/>
      <c r="AO440" s="92"/>
      <c r="AP440" s="93"/>
      <c r="AQ440" s="91" t="s">
        <v>594</v>
      </c>
      <c r="AR440" s="92"/>
      <c r="AS440" s="92"/>
      <c r="AT440" s="93"/>
      <c r="AU440" s="91" t="s">
        <v>594</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594</v>
      </c>
      <c r="AF441" s="92"/>
      <c r="AG441" s="92"/>
      <c r="AH441" s="93"/>
      <c r="AI441" s="91" t="s">
        <v>594</v>
      </c>
      <c r="AJ441" s="92"/>
      <c r="AK441" s="92"/>
      <c r="AL441" s="93"/>
      <c r="AM441" s="91" t="s">
        <v>594</v>
      </c>
      <c r="AN441" s="92"/>
      <c r="AO441" s="92"/>
      <c r="AP441" s="93"/>
      <c r="AQ441" s="91" t="s">
        <v>594</v>
      </c>
      <c r="AR441" s="92"/>
      <c r="AS441" s="92"/>
      <c r="AT441" s="93"/>
      <c r="AU441" s="91" t="s">
        <v>594</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9"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50"/>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37.5" customHeight="1" x14ac:dyDescent="0.15">
      <c r="A683" s="509" t="s">
        <v>269</v>
      </c>
      <c r="B683" s="510"/>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4" t="s">
        <v>521</v>
      </c>
      <c r="AE683" s="855"/>
      <c r="AF683" s="855"/>
      <c r="AG683" s="851" t="s">
        <v>554</v>
      </c>
      <c r="AH683" s="852"/>
      <c r="AI683" s="852"/>
      <c r="AJ683" s="852"/>
      <c r="AK683" s="852"/>
      <c r="AL683" s="852"/>
      <c r="AM683" s="852"/>
      <c r="AN683" s="852"/>
      <c r="AO683" s="852"/>
      <c r="AP683" s="852"/>
      <c r="AQ683" s="852"/>
      <c r="AR683" s="852"/>
      <c r="AS683" s="852"/>
      <c r="AT683" s="852"/>
      <c r="AU683" s="852"/>
      <c r="AV683" s="852"/>
      <c r="AW683" s="852"/>
      <c r="AX683" s="853"/>
    </row>
    <row r="684" spans="1:50" ht="71.2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5" t="s">
        <v>521</v>
      </c>
      <c r="AE684" s="586"/>
      <c r="AF684" s="586"/>
      <c r="AG684" s="587" t="s">
        <v>555</v>
      </c>
      <c r="AH684" s="588"/>
      <c r="AI684" s="588"/>
      <c r="AJ684" s="588"/>
      <c r="AK684" s="588"/>
      <c r="AL684" s="588"/>
      <c r="AM684" s="588"/>
      <c r="AN684" s="588"/>
      <c r="AO684" s="588"/>
      <c r="AP684" s="588"/>
      <c r="AQ684" s="588"/>
      <c r="AR684" s="588"/>
      <c r="AS684" s="588"/>
      <c r="AT684" s="588"/>
      <c r="AU684" s="588"/>
      <c r="AV684" s="588"/>
      <c r="AW684" s="588"/>
      <c r="AX684" s="589"/>
    </row>
    <row r="685" spans="1:50" ht="92.2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5" t="s">
        <v>521</v>
      </c>
      <c r="AE685" s="596"/>
      <c r="AF685" s="596"/>
      <c r="AG685" s="668" t="s">
        <v>556</v>
      </c>
      <c r="AH685" s="133"/>
      <c r="AI685" s="133"/>
      <c r="AJ685" s="133"/>
      <c r="AK685" s="133"/>
      <c r="AL685" s="133"/>
      <c r="AM685" s="133"/>
      <c r="AN685" s="133"/>
      <c r="AO685" s="133"/>
      <c r="AP685" s="133"/>
      <c r="AQ685" s="133"/>
      <c r="AR685" s="133"/>
      <c r="AS685" s="133"/>
      <c r="AT685" s="133"/>
      <c r="AU685" s="133"/>
      <c r="AV685" s="133"/>
      <c r="AW685" s="133"/>
      <c r="AX685" s="669"/>
    </row>
    <row r="686" spans="1:50" ht="19.350000000000001" customHeight="1" x14ac:dyDescent="0.15">
      <c r="A686" s="569" t="s">
        <v>44</v>
      </c>
      <c r="B686" s="751"/>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9" t="s">
        <v>521</v>
      </c>
      <c r="AE686" s="800"/>
      <c r="AF686" s="800"/>
      <c r="AG686" s="101" t="s">
        <v>557</v>
      </c>
      <c r="AH686" s="102"/>
      <c r="AI686" s="102"/>
      <c r="AJ686" s="102"/>
      <c r="AK686" s="102"/>
      <c r="AL686" s="102"/>
      <c r="AM686" s="102"/>
      <c r="AN686" s="102"/>
      <c r="AO686" s="102"/>
      <c r="AP686" s="102"/>
      <c r="AQ686" s="102"/>
      <c r="AR686" s="102"/>
      <c r="AS686" s="102"/>
      <c r="AT686" s="102"/>
      <c r="AU686" s="102"/>
      <c r="AV686" s="102"/>
      <c r="AW686" s="102"/>
      <c r="AX686" s="103"/>
    </row>
    <row r="687" spans="1:50" ht="51" customHeight="1" x14ac:dyDescent="0.15">
      <c r="A687" s="633"/>
      <c r="B687" s="752"/>
      <c r="C687" s="562"/>
      <c r="D687" s="563"/>
      <c r="E687" s="597" t="s">
        <v>489</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565</v>
      </c>
      <c r="AE687" s="586"/>
      <c r="AF687" s="723"/>
      <c r="AG687" s="668"/>
      <c r="AH687" s="133"/>
      <c r="AI687" s="133"/>
      <c r="AJ687" s="133"/>
      <c r="AK687" s="133"/>
      <c r="AL687" s="133"/>
      <c r="AM687" s="133"/>
      <c r="AN687" s="133"/>
      <c r="AO687" s="133"/>
      <c r="AP687" s="133"/>
      <c r="AQ687" s="133"/>
      <c r="AR687" s="133"/>
      <c r="AS687" s="133"/>
      <c r="AT687" s="133"/>
      <c r="AU687" s="133"/>
      <c r="AV687" s="133"/>
      <c r="AW687" s="133"/>
      <c r="AX687" s="669"/>
    </row>
    <row r="688" spans="1:50" ht="22.5" customHeight="1" x14ac:dyDescent="0.15">
      <c r="A688" s="633"/>
      <c r="B688" s="752"/>
      <c r="C688" s="564"/>
      <c r="D688" s="565"/>
      <c r="E688" s="600" t="s">
        <v>490</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565</v>
      </c>
      <c r="AE688" s="594"/>
      <c r="AF688" s="594"/>
      <c r="AG688" s="668"/>
      <c r="AH688" s="133"/>
      <c r="AI688" s="133"/>
      <c r="AJ688" s="133"/>
      <c r="AK688" s="133"/>
      <c r="AL688" s="133"/>
      <c r="AM688" s="133"/>
      <c r="AN688" s="133"/>
      <c r="AO688" s="133"/>
      <c r="AP688" s="133"/>
      <c r="AQ688" s="133"/>
      <c r="AR688" s="133"/>
      <c r="AS688" s="133"/>
      <c r="AT688" s="133"/>
      <c r="AU688" s="133"/>
      <c r="AV688" s="133"/>
      <c r="AW688" s="133"/>
      <c r="AX688" s="669"/>
    </row>
    <row r="689" spans="1:64" ht="48.75" customHeight="1" x14ac:dyDescent="0.15">
      <c r="A689" s="633"/>
      <c r="B689" s="634"/>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521</v>
      </c>
      <c r="AE689" s="591"/>
      <c r="AF689" s="591"/>
      <c r="AG689" s="506" t="s">
        <v>580</v>
      </c>
      <c r="AH689" s="507"/>
      <c r="AI689" s="507"/>
      <c r="AJ689" s="507"/>
      <c r="AK689" s="507"/>
      <c r="AL689" s="507"/>
      <c r="AM689" s="507"/>
      <c r="AN689" s="507"/>
      <c r="AO689" s="507"/>
      <c r="AP689" s="507"/>
      <c r="AQ689" s="507"/>
      <c r="AR689" s="507"/>
      <c r="AS689" s="507"/>
      <c r="AT689" s="507"/>
      <c r="AU689" s="507"/>
      <c r="AV689" s="507"/>
      <c r="AW689" s="507"/>
      <c r="AX689" s="508"/>
    </row>
    <row r="690" spans="1:64" ht="48.75" customHeight="1" x14ac:dyDescent="0.15">
      <c r="A690" s="633"/>
      <c r="B690" s="634"/>
      <c r="C690" s="552"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5" t="s">
        <v>521</v>
      </c>
      <c r="AE690" s="586"/>
      <c r="AF690" s="586"/>
      <c r="AG690" s="587" t="s">
        <v>558</v>
      </c>
      <c r="AH690" s="588"/>
      <c r="AI690" s="588"/>
      <c r="AJ690" s="588"/>
      <c r="AK690" s="588"/>
      <c r="AL690" s="588"/>
      <c r="AM690" s="588"/>
      <c r="AN690" s="588"/>
      <c r="AO690" s="588"/>
      <c r="AP690" s="588"/>
      <c r="AQ690" s="588"/>
      <c r="AR690" s="588"/>
      <c r="AS690" s="588"/>
      <c r="AT690" s="588"/>
      <c r="AU690" s="588"/>
      <c r="AV690" s="588"/>
      <c r="AW690" s="588"/>
      <c r="AX690" s="589"/>
    </row>
    <row r="691" spans="1:64" ht="48.75" customHeight="1" x14ac:dyDescent="0.15">
      <c r="A691" s="633"/>
      <c r="B691" s="634"/>
      <c r="C691" s="552"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5" t="s">
        <v>521</v>
      </c>
      <c r="AE691" s="586"/>
      <c r="AF691" s="586"/>
      <c r="AG691" s="587" t="s">
        <v>581</v>
      </c>
      <c r="AH691" s="588"/>
      <c r="AI691" s="588"/>
      <c r="AJ691" s="588"/>
      <c r="AK691" s="588"/>
      <c r="AL691" s="588"/>
      <c r="AM691" s="588"/>
      <c r="AN691" s="588"/>
      <c r="AO691" s="588"/>
      <c r="AP691" s="588"/>
      <c r="AQ691" s="588"/>
      <c r="AR691" s="588"/>
      <c r="AS691" s="588"/>
      <c r="AT691" s="588"/>
      <c r="AU691" s="588"/>
      <c r="AV691" s="588"/>
      <c r="AW691" s="588"/>
      <c r="AX691" s="589"/>
    </row>
    <row r="692" spans="1:64" ht="48.75" customHeight="1" x14ac:dyDescent="0.15">
      <c r="A692" s="633"/>
      <c r="B692" s="634"/>
      <c r="C692" s="552"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3"/>
      <c r="AD692" s="585" t="s">
        <v>521</v>
      </c>
      <c r="AE692" s="586"/>
      <c r="AF692" s="586"/>
      <c r="AG692" s="587" t="s">
        <v>582</v>
      </c>
      <c r="AH692" s="588"/>
      <c r="AI692" s="588"/>
      <c r="AJ692" s="588"/>
      <c r="AK692" s="588"/>
      <c r="AL692" s="588"/>
      <c r="AM692" s="588"/>
      <c r="AN692" s="588"/>
      <c r="AO692" s="588"/>
      <c r="AP692" s="588"/>
      <c r="AQ692" s="588"/>
      <c r="AR692" s="588"/>
      <c r="AS692" s="588"/>
      <c r="AT692" s="588"/>
      <c r="AU692" s="588"/>
      <c r="AV692" s="588"/>
      <c r="AW692" s="588"/>
      <c r="AX692" s="589"/>
    </row>
    <row r="693" spans="1:64" ht="19.350000000000001" customHeight="1" x14ac:dyDescent="0.15">
      <c r="A693" s="633"/>
      <c r="B693" s="634"/>
      <c r="C693" s="552"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3"/>
      <c r="AD693" s="595" t="s">
        <v>559</v>
      </c>
      <c r="AE693" s="596"/>
      <c r="AF693" s="596"/>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0.25" customHeight="1" x14ac:dyDescent="0.15">
      <c r="A694" s="635"/>
      <c r="B694" s="636"/>
      <c r="C694" s="753" t="s">
        <v>502</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54" t="s">
        <v>559</v>
      </c>
      <c r="AE694" s="555"/>
      <c r="AF694" s="556"/>
      <c r="AG694" s="575"/>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45" customHeight="1" x14ac:dyDescent="0.15">
      <c r="A695" s="569" t="s">
        <v>45</v>
      </c>
      <c r="B695" s="632"/>
      <c r="C695" s="637" t="s">
        <v>503</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0" t="s">
        <v>559</v>
      </c>
      <c r="AE695" s="591"/>
      <c r="AF695" s="592"/>
      <c r="AG695" s="506" t="s">
        <v>591</v>
      </c>
      <c r="AH695" s="618"/>
      <c r="AI695" s="618"/>
      <c r="AJ695" s="618"/>
      <c r="AK695" s="618"/>
      <c r="AL695" s="618"/>
      <c r="AM695" s="618"/>
      <c r="AN695" s="618"/>
      <c r="AO695" s="618"/>
      <c r="AP695" s="618"/>
      <c r="AQ695" s="618"/>
      <c r="AR695" s="618"/>
      <c r="AS695" s="618"/>
      <c r="AT695" s="618"/>
      <c r="AU695" s="618"/>
      <c r="AV695" s="618"/>
      <c r="AW695" s="618"/>
      <c r="AX695" s="619"/>
    </row>
    <row r="696" spans="1:64" ht="54" customHeight="1" x14ac:dyDescent="0.15">
      <c r="A696" s="633"/>
      <c r="B696" s="634"/>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40" t="s">
        <v>521</v>
      </c>
      <c r="AE696" s="741"/>
      <c r="AF696" s="741"/>
      <c r="AG696" s="587" t="s">
        <v>583</v>
      </c>
      <c r="AH696" s="588"/>
      <c r="AI696" s="588"/>
      <c r="AJ696" s="588"/>
      <c r="AK696" s="588"/>
      <c r="AL696" s="588"/>
      <c r="AM696" s="588"/>
      <c r="AN696" s="588"/>
      <c r="AO696" s="588"/>
      <c r="AP696" s="588"/>
      <c r="AQ696" s="588"/>
      <c r="AR696" s="588"/>
      <c r="AS696" s="588"/>
      <c r="AT696" s="588"/>
      <c r="AU696" s="588"/>
      <c r="AV696" s="588"/>
      <c r="AW696" s="588"/>
      <c r="AX696" s="589"/>
    </row>
    <row r="697" spans="1:64" ht="33.75" customHeight="1" x14ac:dyDescent="0.15">
      <c r="A697" s="633"/>
      <c r="B697" s="634"/>
      <c r="C697" s="552"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5" t="s">
        <v>521</v>
      </c>
      <c r="AE697" s="586"/>
      <c r="AF697" s="586"/>
      <c r="AG697" s="587" t="s">
        <v>569</v>
      </c>
      <c r="AH697" s="588"/>
      <c r="AI697" s="588"/>
      <c r="AJ697" s="588"/>
      <c r="AK697" s="588"/>
      <c r="AL697" s="588"/>
      <c r="AM697" s="588"/>
      <c r="AN697" s="588"/>
      <c r="AO697" s="588"/>
      <c r="AP697" s="588"/>
      <c r="AQ697" s="588"/>
      <c r="AR697" s="588"/>
      <c r="AS697" s="588"/>
      <c r="AT697" s="588"/>
      <c r="AU697" s="588"/>
      <c r="AV697" s="588"/>
      <c r="AW697" s="588"/>
      <c r="AX697" s="589"/>
    </row>
    <row r="698" spans="1:64" ht="18" customHeight="1" x14ac:dyDescent="0.15">
      <c r="A698" s="635"/>
      <c r="B698" s="636"/>
      <c r="C698" s="552"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5" t="s">
        <v>559</v>
      </c>
      <c r="AE698" s="586"/>
      <c r="AF698" s="586"/>
      <c r="AG698" s="104" t="s">
        <v>560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4" t="s">
        <v>65</v>
      </c>
      <c r="B699" s="625"/>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3"/>
      <c r="AD699" s="590" t="s">
        <v>559</v>
      </c>
      <c r="AE699" s="591"/>
      <c r="AF699" s="591"/>
      <c r="AG699" s="101" t="s">
        <v>560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6"/>
      <c r="B700" s="627"/>
      <c r="C700" s="606" t="s">
        <v>70</v>
      </c>
      <c r="D700" s="607"/>
      <c r="E700" s="607"/>
      <c r="F700" s="607"/>
      <c r="G700" s="607"/>
      <c r="H700" s="607"/>
      <c r="I700" s="607"/>
      <c r="J700" s="607"/>
      <c r="K700" s="607"/>
      <c r="L700" s="607"/>
      <c r="M700" s="607"/>
      <c r="N700" s="607"/>
      <c r="O700" s="608"/>
      <c r="P700" s="622" t="s">
        <v>0</v>
      </c>
      <c r="Q700" s="622"/>
      <c r="R700" s="622"/>
      <c r="S700" s="623"/>
      <c r="T700" s="781" t="s">
        <v>29</v>
      </c>
      <c r="U700" s="622"/>
      <c r="V700" s="622"/>
      <c r="W700" s="622"/>
      <c r="X700" s="622"/>
      <c r="Y700" s="622"/>
      <c r="Z700" s="622"/>
      <c r="AA700" s="622"/>
      <c r="AB700" s="622"/>
      <c r="AC700" s="622"/>
      <c r="AD700" s="622"/>
      <c r="AE700" s="622"/>
      <c r="AF700" s="782"/>
      <c r="AG700" s="668"/>
      <c r="AH700" s="133"/>
      <c r="AI700" s="133"/>
      <c r="AJ700" s="133"/>
      <c r="AK700" s="133"/>
      <c r="AL700" s="133"/>
      <c r="AM700" s="133"/>
      <c r="AN700" s="133"/>
      <c r="AO700" s="133"/>
      <c r="AP700" s="133"/>
      <c r="AQ700" s="133"/>
      <c r="AR700" s="133"/>
      <c r="AS700" s="133"/>
      <c r="AT700" s="133"/>
      <c r="AU700" s="133"/>
      <c r="AV700" s="133"/>
      <c r="AW700" s="133"/>
      <c r="AX700" s="669"/>
    </row>
    <row r="701" spans="1:64" ht="9.75" customHeight="1" x14ac:dyDescent="0.15">
      <c r="A701" s="626"/>
      <c r="B701" s="627"/>
      <c r="C701" s="759"/>
      <c r="D701" s="760"/>
      <c r="E701" s="760"/>
      <c r="F701" s="760"/>
      <c r="G701" s="760"/>
      <c r="H701" s="760"/>
      <c r="I701" s="760"/>
      <c r="J701" s="760"/>
      <c r="K701" s="760"/>
      <c r="L701" s="760"/>
      <c r="M701" s="760"/>
      <c r="N701" s="760"/>
      <c r="O701" s="761"/>
      <c r="P701" s="578"/>
      <c r="Q701" s="578"/>
      <c r="R701" s="578"/>
      <c r="S701" s="579"/>
      <c r="T701" s="630"/>
      <c r="U701" s="588"/>
      <c r="V701" s="588"/>
      <c r="W701" s="588"/>
      <c r="X701" s="588"/>
      <c r="Y701" s="588"/>
      <c r="Z701" s="588"/>
      <c r="AA701" s="588"/>
      <c r="AB701" s="588"/>
      <c r="AC701" s="588"/>
      <c r="AD701" s="588"/>
      <c r="AE701" s="588"/>
      <c r="AF701" s="631"/>
      <c r="AG701" s="668"/>
      <c r="AH701" s="133"/>
      <c r="AI701" s="133"/>
      <c r="AJ701" s="133"/>
      <c r="AK701" s="133"/>
      <c r="AL701" s="133"/>
      <c r="AM701" s="133"/>
      <c r="AN701" s="133"/>
      <c r="AO701" s="133"/>
      <c r="AP701" s="133"/>
      <c r="AQ701" s="133"/>
      <c r="AR701" s="133"/>
      <c r="AS701" s="133"/>
      <c r="AT701" s="133"/>
      <c r="AU701" s="133"/>
      <c r="AV701" s="133"/>
      <c r="AW701" s="133"/>
      <c r="AX701" s="669"/>
    </row>
    <row r="702" spans="1:64" ht="9.75" customHeight="1" x14ac:dyDescent="0.15">
      <c r="A702" s="626"/>
      <c r="B702" s="627"/>
      <c r="C702" s="759"/>
      <c r="D702" s="760"/>
      <c r="E702" s="760"/>
      <c r="F702" s="760"/>
      <c r="G702" s="760"/>
      <c r="H702" s="760"/>
      <c r="I702" s="760"/>
      <c r="J702" s="760"/>
      <c r="K702" s="760"/>
      <c r="L702" s="760"/>
      <c r="M702" s="760"/>
      <c r="N702" s="760"/>
      <c r="O702" s="761"/>
      <c r="P702" s="578"/>
      <c r="Q702" s="578"/>
      <c r="R702" s="578"/>
      <c r="S702" s="579"/>
      <c r="T702" s="630"/>
      <c r="U702" s="588"/>
      <c r="V702" s="588"/>
      <c r="W702" s="588"/>
      <c r="X702" s="588"/>
      <c r="Y702" s="588"/>
      <c r="Z702" s="588"/>
      <c r="AA702" s="588"/>
      <c r="AB702" s="588"/>
      <c r="AC702" s="588"/>
      <c r="AD702" s="588"/>
      <c r="AE702" s="588"/>
      <c r="AF702" s="631"/>
      <c r="AG702" s="668"/>
      <c r="AH702" s="133"/>
      <c r="AI702" s="133"/>
      <c r="AJ702" s="133"/>
      <c r="AK702" s="133"/>
      <c r="AL702" s="133"/>
      <c r="AM702" s="133"/>
      <c r="AN702" s="133"/>
      <c r="AO702" s="133"/>
      <c r="AP702" s="133"/>
      <c r="AQ702" s="133"/>
      <c r="AR702" s="133"/>
      <c r="AS702" s="133"/>
      <c r="AT702" s="133"/>
      <c r="AU702" s="133"/>
      <c r="AV702" s="133"/>
      <c r="AW702" s="133"/>
      <c r="AX702" s="669"/>
    </row>
    <row r="703" spans="1:64" ht="9.75" customHeight="1" x14ac:dyDescent="0.15">
      <c r="A703" s="626"/>
      <c r="B703" s="627"/>
      <c r="C703" s="759"/>
      <c r="D703" s="760"/>
      <c r="E703" s="760"/>
      <c r="F703" s="760"/>
      <c r="G703" s="760"/>
      <c r="H703" s="760"/>
      <c r="I703" s="760"/>
      <c r="J703" s="760"/>
      <c r="K703" s="760"/>
      <c r="L703" s="760"/>
      <c r="M703" s="760"/>
      <c r="N703" s="760"/>
      <c r="O703" s="761"/>
      <c r="P703" s="578"/>
      <c r="Q703" s="578"/>
      <c r="R703" s="578"/>
      <c r="S703" s="579"/>
      <c r="T703" s="630"/>
      <c r="U703" s="588"/>
      <c r="V703" s="588"/>
      <c r="W703" s="588"/>
      <c r="X703" s="588"/>
      <c r="Y703" s="588"/>
      <c r="Z703" s="588"/>
      <c r="AA703" s="588"/>
      <c r="AB703" s="588"/>
      <c r="AC703" s="588"/>
      <c r="AD703" s="588"/>
      <c r="AE703" s="588"/>
      <c r="AF703" s="631"/>
      <c r="AG703" s="668"/>
      <c r="AH703" s="133"/>
      <c r="AI703" s="133"/>
      <c r="AJ703" s="133"/>
      <c r="AK703" s="133"/>
      <c r="AL703" s="133"/>
      <c r="AM703" s="133"/>
      <c r="AN703" s="133"/>
      <c r="AO703" s="133"/>
      <c r="AP703" s="133"/>
      <c r="AQ703" s="133"/>
      <c r="AR703" s="133"/>
      <c r="AS703" s="133"/>
      <c r="AT703" s="133"/>
      <c r="AU703" s="133"/>
      <c r="AV703" s="133"/>
      <c r="AW703" s="133"/>
      <c r="AX703" s="669"/>
    </row>
    <row r="704" spans="1:64" ht="9.75" customHeight="1" x14ac:dyDescent="0.15">
      <c r="A704" s="626"/>
      <c r="B704" s="627"/>
      <c r="C704" s="759"/>
      <c r="D704" s="760"/>
      <c r="E704" s="760"/>
      <c r="F704" s="760"/>
      <c r="G704" s="760"/>
      <c r="H704" s="760"/>
      <c r="I704" s="760"/>
      <c r="J704" s="760"/>
      <c r="K704" s="760"/>
      <c r="L704" s="760"/>
      <c r="M704" s="760"/>
      <c r="N704" s="760"/>
      <c r="O704" s="761"/>
      <c r="P704" s="578"/>
      <c r="Q704" s="578"/>
      <c r="R704" s="578"/>
      <c r="S704" s="579"/>
      <c r="T704" s="630"/>
      <c r="U704" s="588"/>
      <c r="V704" s="588"/>
      <c r="W704" s="588"/>
      <c r="X704" s="588"/>
      <c r="Y704" s="588"/>
      <c r="Z704" s="588"/>
      <c r="AA704" s="588"/>
      <c r="AB704" s="588"/>
      <c r="AC704" s="588"/>
      <c r="AD704" s="588"/>
      <c r="AE704" s="588"/>
      <c r="AF704" s="631"/>
      <c r="AG704" s="668"/>
      <c r="AH704" s="133"/>
      <c r="AI704" s="133"/>
      <c r="AJ704" s="133"/>
      <c r="AK704" s="133"/>
      <c r="AL704" s="133"/>
      <c r="AM704" s="133"/>
      <c r="AN704" s="133"/>
      <c r="AO704" s="133"/>
      <c r="AP704" s="133"/>
      <c r="AQ704" s="133"/>
      <c r="AR704" s="133"/>
      <c r="AS704" s="133"/>
      <c r="AT704" s="133"/>
      <c r="AU704" s="133"/>
      <c r="AV704" s="133"/>
      <c r="AW704" s="133"/>
      <c r="AX704" s="669"/>
    </row>
    <row r="705" spans="1:50" ht="9.75" customHeight="1" x14ac:dyDescent="0.15">
      <c r="A705" s="628"/>
      <c r="B705" s="629"/>
      <c r="C705" s="766"/>
      <c r="D705" s="767"/>
      <c r="E705" s="767"/>
      <c r="F705" s="767"/>
      <c r="G705" s="767"/>
      <c r="H705" s="767"/>
      <c r="I705" s="767"/>
      <c r="J705" s="767"/>
      <c r="K705" s="767"/>
      <c r="L705" s="767"/>
      <c r="M705" s="767"/>
      <c r="N705" s="767"/>
      <c r="O705" s="768"/>
      <c r="P705" s="779"/>
      <c r="Q705" s="779"/>
      <c r="R705" s="779"/>
      <c r="S705" s="780"/>
      <c r="T705" s="783"/>
      <c r="U705" s="576"/>
      <c r="V705" s="576"/>
      <c r="W705" s="576"/>
      <c r="X705" s="576"/>
      <c r="Y705" s="576"/>
      <c r="Z705" s="576"/>
      <c r="AA705" s="576"/>
      <c r="AB705" s="576"/>
      <c r="AC705" s="576"/>
      <c r="AD705" s="576"/>
      <c r="AE705" s="576"/>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0.25" customHeight="1" x14ac:dyDescent="0.15">
      <c r="A706" s="569" t="s">
        <v>54</v>
      </c>
      <c r="B706" s="570"/>
      <c r="C706" s="282" t="s">
        <v>60</v>
      </c>
      <c r="D706" s="762"/>
      <c r="E706" s="762"/>
      <c r="F706" s="763"/>
      <c r="G706" s="777" t="s">
        <v>584</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38.25" customHeight="1" thickBot="1" x14ac:dyDescent="0.2">
      <c r="A707" s="571"/>
      <c r="B707" s="572"/>
      <c r="C707" s="772" t="s">
        <v>64</v>
      </c>
      <c r="D707" s="773"/>
      <c r="E707" s="773"/>
      <c r="F707" s="774"/>
      <c r="G707" s="775" t="s">
        <v>592</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60" customHeight="1" thickBot="1" x14ac:dyDescent="0.2">
      <c r="A709" s="747"/>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59.25" customHeight="1" thickBot="1" x14ac:dyDescent="0.2">
      <c r="A711" s="566"/>
      <c r="B711" s="567"/>
      <c r="C711" s="567"/>
      <c r="D711" s="567"/>
      <c r="E711" s="568"/>
      <c r="F711" s="609"/>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59.25" customHeight="1" thickBot="1" x14ac:dyDescent="0.2">
      <c r="A713" s="727"/>
      <c r="B713" s="728"/>
      <c r="C713" s="728"/>
      <c r="D713" s="728"/>
      <c r="E713" s="729"/>
      <c r="F713" s="748"/>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33" customHeight="1" thickBot="1" x14ac:dyDescent="0.2">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73" t="s">
        <v>464</v>
      </c>
      <c r="B717" s="303"/>
      <c r="C717" s="303"/>
      <c r="D717" s="303"/>
      <c r="E717" s="303"/>
      <c r="F717" s="303"/>
      <c r="G717" s="730" t="s">
        <v>546</v>
      </c>
      <c r="H717" s="731"/>
      <c r="I717" s="731"/>
      <c r="J717" s="731"/>
      <c r="K717" s="731"/>
      <c r="L717" s="731"/>
      <c r="M717" s="731"/>
      <c r="N717" s="731"/>
      <c r="O717" s="731"/>
      <c r="P717" s="731"/>
      <c r="Q717" s="303" t="s">
        <v>376</v>
      </c>
      <c r="R717" s="303"/>
      <c r="S717" s="303"/>
      <c r="T717" s="303"/>
      <c r="U717" s="303"/>
      <c r="V717" s="303"/>
      <c r="W717" s="730" t="s">
        <v>546</v>
      </c>
      <c r="X717" s="731"/>
      <c r="Y717" s="731"/>
      <c r="Z717" s="731"/>
      <c r="AA717" s="731"/>
      <c r="AB717" s="731"/>
      <c r="AC717" s="731"/>
      <c r="AD717" s="731"/>
      <c r="AE717" s="731"/>
      <c r="AF717" s="731"/>
      <c r="AG717" s="303" t="s">
        <v>377</v>
      </c>
      <c r="AH717" s="303"/>
      <c r="AI717" s="303"/>
      <c r="AJ717" s="303"/>
      <c r="AK717" s="303"/>
      <c r="AL717" s="303"/>
      <c r="AM717" s="730" t="s">
        <v>546</v>
      </c>
      <c r="AN717" s="731"/>
      <c r="AO717" s="731"/>
      <c r="AP717" s="731"/>
      <c r="AQ717" s="731"/>
      <c r="AR717" s="731"/>
      <c r="AS717" s="731"/>
      <c r="AT717" s="731"/>
      <c r="AU717" s="731"/>
      <c r="AV717" s="731"/>
      <c r="AW717" s="60"/>
      <c r="AX717" s="61"/>
    </row>
    <row r="718" spans="1:50" ht="19.899999999999999" customHeight="1" thickBot="1" x14ac:dyDescent="0.2">
      <c r="A718" s="724" t="s">
        <v>378</v>
      </c>
      <c r="B718" s="667"/>
      <c r="C718" s="667"/>
      <c r="D718" s="667"/>
      <c r="E718" s="667"/>
      <c r="F718" s="667"/>
      <c r="G718" s="788" t="s">
        <v>546</v>
      </c>
      <c r="H718" s="789"/>
      <c r="I718" s="789"/>
      <c r="J718" s="789"/>
      <c r="K718" s="789"/>
      <c r="L718" s="789"/>
      <c r="M718" s="789"/>
      <c r="N718" s="789"/>
      <c r="O718" s="789"/>
      <c r="P718" s="789"/>
      <c r="Q718" s="667" t="s">
        <v>379</v>
      </c>
      <c r="R718" s="667"/>
      <c r="S718" s="667"/>
      <c r="T718" s="667"/>
      <c r="U718" s="667"/>
      <c r="V718" s="667"/>
      <c r="W718" s="665" t="s">
        <v>546</v>
      </c>
      <c r="X718" s="666"/>
      <c r="Y718" s="666"/>
      <c r="Z718" s="666"/>
      <c r="AA718" s="666"/>
      <c r="AB718" s="666"/>
      <c r="AC718" s="666"/>
      <c r="AD718" s="666"/>
      <c r="AE718" s="666"/>
      <c r="AF718" s="666"/>
      <c r="AG718" s="667" t="s">
        <v>380</v>
      </c>
      <c r="AH718" s="667"/>
      <c r="AI718" s="667"/>
      <c r="AJ718" s="667"/>
      <c r="AK718" s="667"/>
      <c r="AL718" s="667"/>
      <c r="AM718" s="764" t="s">
        <v>564</v>
      </c>
      <c r="AN718" s="765"/>
      <c r="AO718" s="765"/>
      <c r="AP718" s="765"/>
      <c r="AQ718" s="765"/>
      <c r="AR718" s="765"/>
      <c r="AS718" s="765"/>
      <c r="AT718" s="765"/>
      <c r="AU718" s="765"/>
      <c r="AV718" s="765"/>
      <c r="AW718" s="62"/>
      <c r="AX718" s="63"/>
    </row>
    <row r="719" spans="1:50" ht="23.65" customHeight="1" x14ac:dyDescent="0.15">
      <c r="A719" s="659" t="s">
        <v>27</v>
      </c>
      <c r="B719" s="660"/>
      <c r="C719" s="660"/>
      <c r="D719" s="660"/>
      <c r="E719" s="660"/>
      <c r="F719" s="66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5"/>
      <c r="B720" s="646"/>
      <c r="C720" s="646"/>
      <c r="D720" s="646"/>
      <c r="E720" s="646"/>
      <c r="F720" s="64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395" t="s">
        <v>522</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530</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4"/>
      <c r="B759" s="745"/>
      <c r="C759" s="745"/>
      <c r="D759" s="745"/>
      <c r="E759" s="745"/>
      <c r="F759" s="746"/>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x14ac:dyDescent="0.15">
      <c r="A760" s="574"/>
      <c r="B760" s="745"/>
      <c r="C760" s="745"/>
      <c r="D760" s="745"/>
      <c r="E760" s="745"/>
      <c r="F760" s="746"/>
      <c r="G760" s="293" t="s">
        <v>527</v>
      </c>
      <c r="H760" s="725"/>
      <c r="I760" s="725"/>
      <c r="J760" s="725"/>
      <c r="K760" s="726"/>
      <c r="L760" s="296" t="s">
        <v>528</v>
      </c>
      <c r="M760" s="620"/>
      <c r="N760" s="620"/>
      <c r="O760" s="620"/>
      <c r="P760" s="620"/>
      <c r="Q760" s="620"/>
      <c r="R760" s="620"/>
      <c r="S760" s="620"/>
      <c r="T760" s="620"/>
      <c r="U760" s="620"/>
      <c r="V760" s="620"/>
      <c r="W760" s="620"/>
      <c r="X760" s="621"/>
      <c r="Y760" s="458">
        <v>75853</v>
      </c>
      <c r="Z760" s="459"/>
      <c r="AA760" s="459"/>
      <c r="AB760" s="542"/>
      <c r="AC760" s="293" t="s">
        <v>524</v>
      </c>
      <c r="AD760" s="294"/>
      <c r="AE760" s="294"/>
      <c r="AF760" s="294"/>
      <c r="AG760" s="295"/>
      <c r="AH760" s="296" t="s">
        <v>525</v>
      </c>
      <c r="AI760" s="297"/>
      <c r="AJ760" s="297"/>
      <c r="AK760" s="297"/>
      <c r="AL760" s="297"/>
      <c r="AM760" s="297"/>
      <c r="AN760" s="297"/>
      <c r="AO760" s="297"/>
      <c r="AP760" s="297"/>
      <c r="AQ760" s="297"/>
      <c r="AR760" s="297"/>
      <c r="AS760" s="297"/>
      <c r="AT760" s="298"/>
      <c r="AU760" s="458">
        <v>18764</v>
      </c>
      <c r="AV760" s="459"/>
      <c r="AW760" s="459"/>
      <c r="AX760" s="460"/>
    </row>
    <row r="761" spans="1:50" ht="24.75" customHeight="1" x14ac:dyDescent="0.15">
      <c r="A761" s="574"/>
      <c r="B761" s="745"/>
      <c r="C761" s="745"/>
      <c r="D761" s="745"/>
      <c r="E761" s="745"/>
      <c r="F761" s="746"/>
      <c r="G761" s="270" t="s">
        <v>523</v>
      </c>
      <c r="H761" s="271"/>
      <c r="I761" s="271"/>
      <c r="J761" s="271"/>
      <c r="K761" s="272"/>
      <c r="L761" s="374" t="s">
        <v>568</v>
      </c>
      <c r="M761" s="375"/>
      <c r="N761" s="375"/>
      <c r="O761" s="375"/>
      <c r="P761" s="375"/>
      <c r="Q761" s="375"/>
      <c r="R761" s="375"/>
      <c r="S761" s="375"/>
      <c r="T761" s="375"/>
      <c r="U761" s="375"/>
      <c r="V761" s="375"/>
      <c r="W761" s="375"/>
      <c r="X761" s="376"/>
      <c r="Y761" s="371">
        <v>7780</v>
      </c>
      <c r="Z761" s="372"/>
      <c r="AA761" s="372"/>
      <c r="AB761" s="378"/>
      <c r="AC761" s="270"/>
      <c r="AD761" s="271"/>
      <c r="AE761" s="271"/>
      <c r="AF761" s="271"/>
      <c r="AG761" s="272"/>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74"/>
      <c r="B762" s="745"/>
      <c r="C762" s="745"/>
      <c r="D762" s="745"/>
      <c r="E762" s="745"/>
      <c r="F762" s="746"/>
      <c r="G762" s="270" t="s">
        <v>526</v>
      </c>
      <c r="H762" s="271"/>
      <c r="I762" s="271"/>
      <c r="J762" s="271"/>
      <c r="K762" s="272"/>
      <c r="L762" s="374" t="s">
        <v>529</v>
      </c>
      <c r="M762" s="375"/>
      <c r="N762" s="375"/>
      <c r="O762" s="375"/>
      <c r="P762" s="375"/>
      <c r="Q762" s="375"/>
      <c r="R762" s="375"/>
      <c r="S762" s="375"/>
      <c r="T762" s="375"/>
      <c r="U762" s="375"/>
      <c r="V762" s="375"/>
      <c r="W762" s="375"/>
      <c r="X762" s="376"/>
      <c r="Y762" s="371">
        <v>52</v>
      </c>
      <c r="Z762" s="372"/>
      <c r="AA762" s="372"/>
      <c r="AB762" s="373"/>
      <c r="AC762" s="270"/>
      <c r="AD762" s="271"/>
      <c r="AE762" s="271"/>
      <c r="AF762" s="271"/>
      <c r="AG762" s="272"/>
      <c r="AH762" s="374"/>
      <c r="AI762" s="375"/>
      <c r="AJ762" s="375"/>
      <c r="AK762" s="375"/>
      <c r="AL762" s="375"/>
      <c r="AM762" s="375"/>
      <c r="AN762" s="375"/>
      <c r="AO762" s="375"/>
      <c r="AP762" s="375"/>
      <c r="AQ762" s="375"/>
      <c r="AR762" s="375"/>
      <c r="AS762" s="375"/>
      <c r="AT762" s="376"/>
      <c r="AU762" s="371"/>
      <c r="AV762" s="372"/>
      <c r="AW762" s="372"/>
      <c r="AX762" s="373"/>
    </row>
    <row r="763" spans="1:50" ht="24.75" hidden="1" customHeight="1" x14ac:dyDescent="0.15">
      <c r="A763" s="574"/>
      <c r="B763" s="745"/>
      <c r="C763" s="745"/>
      <c r="D763" s="745"/>
      <c r="E763" s="745"/>
      <c r="F763" s="746"/>
      <c r="G763" s="270"/>
      <c r="H763" s="271"/>
      <c r="I763" s="271"/>
      <c r="J763" s="271"/>
      <c r="K763" s="272"/>
      <c r="L763" s="374"/>
      <c r="M763" s="375"/>
      <c r="N763" s="375"/>
      <c r="O763" s="375"/>
      <c r="P763" s="375"/>
      <c r="Q763" s="375"/>
      <c r="R763" s="375"/>
      <c r="S763" s="375"/>
      <c r="T763" s="375"/>
      <c r="U763" s="375"/>
      <c r="V763" s="375"/>
      <c r="W763" s="375"/>
      <c r="X763" s="376"/>
      <c r="Y763" s="371"/>
      <c r="Z763" s="372"/>
      <c r="AA763" s="372"/>
      <c r="AB763" s="378"/>
      <c r="AC763" s="270"/>
      <c r="AD763" s="271"/>
      <c r="AE763" s="271"/>
      <c r="AF763" s="271"/>
      <c r="AG763" s="272"/>
      <c r="AH763" s="374"/>
      <c r="AI763" s="375"/>
      <c r="AJ763" s="375"/>
      <c r="AK763" s="375"/>
      <c r="AL763" s="375"/>
      <c r="AM763" s="375"/>
      <c r="AN763" s="375"/>
      <c r="AO763" s="375"/>
      <c r="AP763" s="375"/>
      <c r="AQ763" s="375"/>
      <c r="AR763" s="375"/>
      <c r="AS763" s="375"/>
      <c r="AT763" s="376"/>
      <c r="AU763" s="371"/>
      <c r="AV763" s="372"/>
      <c r="AW763" s="372"/>
      <c r="AX763" s="373"/>
    </row>
    <row r="764" spans="1:50" ht="24.75" hidden="1" customHeight="1" x14ac:dyDescent="0.15">
      <c r="A764" s="574"/>
      <c r="B764" s="745"/>
      <c r="C764" s="745"/>
      <c r="D764" s="745"/>
      <c r="E764" s="745"/>
      <c r="F764" s="746"/>
      <c r="G764" s="270"/>
      <c r="H764" s="271"/>
      <c r="I764" s="271"/>
      <c r="J764" s="271"/>
      <c r="K764" s="272"/>
      <c r="L764" s="374"/>
      <c r="M764" s="375"/>
      <c r="N764" s="375"/>
      <c r="O764" s="375"/>
      <c r="P764" s="375"/>
      <c r="Q764" s="375"/>
      <c r="R764" s="375"/>
      <c r="S764" s="375"/>
      <c r="T764" s="375"/>
      <c r="U764" s="375"/>
      <c r="V764" s="375"/>
      <c r="W764" s="375"/>
      <c r="X764" s="376"/>
      <c r="Y764" s="371"/>
      <c r="Z764" s="372"/>
      <c r="AA764" s="372"/>
      <c r="AB764" s="378"/>
      <c r="AC764" s="270"/>
      <c r="AD764" s="271"/>
      <c r="AE764" s="271"/>
      <c r="AF764" s="271"/>
      <c r="AG764" s="272"/>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74"/>
      <c r="B765" s="745"/>
      <c r="C765" s="745"/>
      <c r="D765" s="745"/>
      <c r="E765" s="745"/>
      <c r="F765" s="746"/>
      <c r="G765" s="270"/>
      <c r="H765" s="271"/>
      <c r="I765" s="271"/>
      <c r="J765" s="271"/>
      <c r="K765" s="272"/>
      <c r="L765" s="374"/>
      <c r="M765" s="375"/>
      <c r="N765" s="375"/>
      <c r="O765" s="375"/>
      <c r="P765" s="375"/>
      <c r="Q765" s="375"/>
      <c r="R765" s="375"/>
      <c r="S765" s="375"/>
      <c r="T765" s="375"/>
      <c r="U765" s="375"/>
      <c r="V765" s="375"/>
      <c r="W765" s="375"/>
      <c r="X765" s="376"/>
      <c r="Y765" s="371"/>
      <c r="Z765" s="372"/>
      <c r="AA765" s="372"/>
      <c r="AB765" s="378"/>
      <c r="AC765" s="270"/>
      <c r="AD765" s="271"/>
      <c r="AE765" s="271"/>
      <c r="AF765" s="271"/>
      <c r="AG765" s="272"/>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74"/>
      <c r="B766" s="745"/>
      <c r="C766" s="745"/>
      <c r="D766" s="745"/>
      <c r="E766" s="745"/>
      <c r="F766" s="746"/>
      <c r="G766" s="270"/>
      <c r="H766" s="271"/>
      <c r="I766" s="271"/>
      <c r="J766" s="271"/>
      <c r="K766" s="272"/>
      <c r="L766" s="374"/>
      <c r="M766" s="375"/>
      <c r="N766" s="375"/>
      <c r="O766" s="375"/>
      <c r="P766" s="375"/>
      <c r="Q766" s="375"/>
      <c r="R766" s="375"/>
      <c r="S766" s="375"/>
      <c r="T766" s="375"/>
      <c r="U766" s="375"/>
      <c r="V766" s="375"/>
      <c r="W766" s="375"/>
      <c r="X766" s="376"/>
      <c r="Y766" s="371"/>
      <c r="Z766" s="372"/>
      <c r="AA766" s="372"/>
      <c r="AB766" s="378"/>
      <c r="AC766" s="270"/>
      <c r="AD766" s="271"/>
      <c r="AE766" s="271"/>
      <c r="AF766" s="271"/>
      <c r="AG766" s="272"/>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74"/>
      <c r="B767" s="745"/>
      <c r="C767" s="745"/>
      <c r="D767" s="745"/>
      <c r="E767" s="745"/>
      <c r="F767" s="746"/>
      <c r="G767" s="270"/>
      <c r="H767" s="271"/>
      <c r="I767" s="271"/>
      <c r="J767" s="271"/>
      <c r="K767" s="272"/>
      <c r="L767" s="374"/>
      <c r="M767" s="375"/>
      <c r="N767" s="375"/>
      <c r="O767" s="375"/>
      <c r="P767" s="375"/>
      <c r="Q767" s="375"/>
      <c r="R767" s="375"/>
      <c r="S767" s="375"/>
      <c r="T767" s="375"/>
      <c r="U767" s="375"/>
      <c r="V767" s="375"/>
      <c r="W767" s="375"/>
      <c r="X767" s="376"/>
      <c r="Y767" s="371"/>
      <c r="Z767" s="372"/>
      <c r="AA767" s="372"/>
      <c r="AB767" s="378"/>
      <c r="AC767" s="270"/>
      <c r="AD767" s="271"/>
      <c r="AE767" s="271"/>
      <c r="AF767" s="271"/>
      <c r="AG767" s="272"/>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4"/>
      <c r="B768" s="745"/>
      <c r="C768" s="745"/>
      <c r="D768" s="745"/>
      <c r="E768" s="745"/>
      <c r="F768" s="746"/>
      <c r="G768" s="270"/>
      <c r="H768" s="271"/>
      <c r="I768" s="271"/>
      <c r="J768" s="271"/>
      <c r="K768" s="272"/>
      <c r="L768" s="374"/>
      <c r="M768" s="375"/>
      <c r="N768" s="375"/>
      <c r="O768" s="375"/>
      <c r="P768" s="375"/>
      <c r="Q768" s="375"/>
      <c r="R768" s="375"/>
      <c r="S768" s="375"/>
      <c r="T768" s="375"/>
      <c r="U768" s="375"/>
      <c r="V768" s="375"/>
      <c r="W768" s="375"/>
      <c r="X768" s="376"/>
      <c r="Y768" s="371"/>
      <c r="Z768" s="372"/>
      <c r="AA768" s="372"/>
      <c r="AB768" s="378"/>
      <c r="AC768" s="270"/>
      <c r="AD768" s="271"/>
      <c r="AE768" s="271"/>
      <c r="AF768" s="271"/>
      <c r="AG768" s="272"/>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4"/>
      <c r="B769" s="745"/>
      <c r="C769" s="745"/>
      <c r="D769" s="745"/>
      <c r="E769" s="745"/>
      <c r="F769" s="746"/>
      <c r="G769" s="270"/>
      <c r="H769" s="271"/>
      <c r="I769" s="271"/>
      <c r="J769" s="271"/>
      <c r="K769" s="272"/>
      <c r="L769" s="374"/>
      <c r="M769" s="375"/>
      <c r="N769" s="375"/>
      <c r="O769" s="375"/>
      <c r="P769" s="375"/>
      <c r="Q769" s="375"/>
      <c r="R769" s="375"/>
      <c r="S769" s="375"/>
      <c r="T769" s="375"/>
      <c r="U769" s="375"/>
      <c r="V769" s="375"/>
      <c r="W769" s="375"/>
      <c r="X769" s="376"/>
      <c r="Y769" s="371"/>
      <c r="Z769" s="372"/>
      <c r="AA769" s="372"/>
      <c r="AB769" s="378"/>
      <c r="AC769" s="270"/>
      <c r="AD769" s="271"/>
      <c r="AE769" s="271"/>
      <c r="AF769" s="271"/>
      <c r="AG769" s="272"/>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74"/>
      <c r="B770" s="745"/>
      <c r="C770" s="745"/>
      <c r="D770" s="745"/>
      <c r="E770" s="745"/>
      <c r="F770" s="746"/>
      <c r="G770" s="379" t="s">
        <v>22</v>
      </c>
      <c r="H770" s="380"/>
      <c r="I770" s="380"/>
      <c r="J770" s="380"/>
      <c r="K770" s="380"/>
      <c r="L770" s="381"/>
      <c r="M770" s="382"/>
      <c r="N770" s="382"/>
      <c r="O770" s="382"/>
      <c r="P770" s="382"/>
      <c r="Q770" s="382"/>
      <c r="R770" s="382"/>
      <c r="S770" s="382"/>
      <c r="T770" s="382"/>
      <c r="U770" s="382"/>
      <c r="V770" s="382"/>
      <c r="W770" s="382"/>
      <c r="X770" s="383"/>
      <c r="Y770" s="384">
        <f>SUM(Y760:AB769)</f>
        <v>83685</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18764</v>
      </c>
      <c r="AV770" s="385"/>
      <c r="AW770" s="385"/>
      <c r="AX770" s="387"/>
    </row>
    <row r="771" spans="1:50" ht="30" hidden="1" customHeight="1" x14ac:dyDescent="0.15">
      <c r="A771" s="574"/>
      <c r="B771" s="745"/>
      <c r="C771" s="745"/>
      <c r="D771" s="745"/>
      <c r="E771" s="745"/>
      <c r="F771" s="746"/>
      <c r="G771" s="395" t="s">
        <v>494</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493</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hidden="1" customHeight="1" x14ac:dyDescent="0.15">
      <c r="A772" s="574"/>
      <c r="B772" s="745"/>
      <c r="C772" s="745"/>
      <c r="D772" s="745"/>
      <c r="E772" s="745"/>
      <c r="F772" s="746"/>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hidden="1" customHeight="1" x14ac:dyDescent="0.15">
      <c r="A773" s="574"/>
      <c r="B773" s="745"/>
      <c r="C773" s="745"/>
      <c r="D773" s="745"/>
      <c r="E773" s="745"/>
      <c r="F773" s="746"/>
      <c r="G773" s="293"/>
      <c r="H773" s="294"/>
      <c r="I773" s="294"/>
      <c r="J773" s="294"/>
      <c r="K773" s="295"/>
      <c r="L773" s="296"/>
      <c r="M773" s="297"/>
      <c r="N773" s="297"/>
      <c r="O773" s="297"/>
      <c r="P773" s="297"/>
      <c r="Q773" s="297"/>
      <c r="R773" s="297"/>
      <c r="S773" s="297"/>
      <c r="T773" s="297"/>
      <c r="U773" s="297"/>
      <c r="V773" s="297"/>
      <c r="W773" s="297"/>
      <c r="X773" s="298"/>
      <c r="Y773" s="458"/>
      <c r="Z773" s="459"/>
      <c r="AA773" s="459"/>
      <c r="AB773" s="542"/>
      <c r="AC773" s="293"/>
      <c r="AD773" s="294"/>
      <c r="AE773" s="294"/>
      <c r="AF773" s="294"/>
      <c r="AG773" s="295"/>
      <c r="AH773" s="296"/>
      <c r="AI773" s="297"/>
      <c r="AJ773" s="297"/>
      <c r="AK773" s="297"/>
      <c r="AL773" s="297"/>
      <c r="AM773" s="297"/>
      <c r="AN773" s="297"/>
      <c r="AO773" s="297"/>
      <c r="AP773" s="297"/>
      <c r="AQ773" s="297"/>
      <c r="AR773" s="297"/>
      <c r="AS773" s="297"/>
      <c r="AT773" s="298"/>
      <c r="AU773" s="458"/>
      <c r="AV773" s="459"/>
      <c r="AW773" s="459"/>
      <c r="AX773" s="460"/>
    </row>
    <row r="774" spans="1:50" ht="24.75" hidden="1" customHeight="1" x14ac:dyDescent="0.15">
      <c r="A774" s="574"/>
      <c r="B774" s="745"/>
      <c r="C774" s="745"/>
      <c r="D774" s="745"/>
      <c r="E774" s="745"/>
      <c r="F774" s="746"/>
      <c r="G774" s="270"/>
      <c r="H774" s="271"/>
      <c r="I774" s="271"/>
      <c r="J774" s="271"/>
      <c r="K774" s="272"/>
      <c r="L774" s="374"/>
      <c r="M774" s="375"/>
      <c r="N774" s="375"/>
      <c r="O774" s="375"/>
      <c r="P774" s="375"/>
      <c r="Q774" s="375"/>
      <c r="R774" s="375"/>
      <c r="S774" s="375"/>
      <c r="T774" s="375"/>
      <c r="U774" s="375"/>
      <c r="V774" s="375"/>
      <c r="W774" s="375"/>
      <c r="X774" s="376"/>
      <c r="Y774" s="371"/>
      <c r="Z774" s="372"/>
      <c r="AA774" s="372"/>
      <c r="AB774" s="378"/>
      <c r="AC774" s="270"/>
      <c r="AD774" s="271"/>
      <c r="AE774" s="271"/>
      <c r="AF774" s="271"/>
      <c r="AG774" s="272"/>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4"/>
      <c r="B775" s="745"/>
      <c r="C775" s="745"/>
      <c r="D775" s="745"/>
      <c r="E775" s="745"/>
      <c r="F775" s="746"/>
      <c r="G775" s="270"/>
      <c r="H775" s="271"/>
      <c r="I775" s="271"/>
      <c r="J775" s="271"/>
      <c r="K775" s="272"/>
      <c r="L775" s="374"/>
      <c r="M775" s="375"/>
      <c r="N775" s="375"/>
      <c r="O775" s="375"/>
      <c r="P775" s="375"/>
      <c r="Q775" s="375"/>
      <c r="R775" s="375"/>
      <c r="S775" s="375"/>
      <c r="T775" s="375"/>
      <c r="U775" s="375"/>
      <c r="V775" s="375"/>
      <c r="W775" s="375"/>
      <c r="X775" s="376"/>
      <c r="Y775" s="371"/>
      <c r="Z775" s="372"/>
      <c r="AA775" s="372"/>
      <c r="AB775" s="378"/>
      <c r="AC775" s="270"/>
      <c r="AD775" s="271"/>
      <c r="AE775" s="271"/>
      <c r="AF775" s="271"/>
      <c r="AG775" s="272"/>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4"/>
      <c r="B776" s="745"/>
      <c r="C776" s="745"/>
      <c r="D776" s="745"/>
      <c r="E776" s="745"/>
      <c r="F776" s="746"/>
      <c r="G776" s="270"/>
      <c r="H776" s="271"/>
      <c r="I776" s="271"/>
      <c r="J776" s="271"/>
      <c r="K776" s="272"/>
      <c r="L776" s="374"/>
      <c r="M776" s="375"/>
      <c r="N776" s="375"/>
      <c r="O776" s="375"/>
      <c r="P776" s="375"/>
      <c r="Q776" s="375"/>
      <c r="R776" s="375"/>
      <c r="S776" s="375"/>
      <c r="T776" s="375"/>
      <c r="U776" s="375"/>
      <c r="V776" s="375"/>
      <c r="W776" s="375"/>
      <c r="X776" s="376"/>
      <c r="Y776" s="371"/>
      <c r="Z776" s="372"/>
      <c r="AA776" s="372"/>
      <c r="AB776" s="378"/>
      <c r="AC776" s="270"/>
      <c r="AD776" s="271"/>
      <c r="AE776" s="271"/>
      <c r="AF776" s="271"/>
      <c r="AG776" s="272"/>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74"/>
      <c r="B777" s="745"/>
      <c r="C777" s="745"/>
      <c r="D777" s="745"/>
      <c r="E777" s="745"/>
      <c r="F777" s="746"/>
      <c r="G777" s="270"/>
      <c r="H777" s="271"/>
      <c r="I777" s="271"/>
      <c r="J777" s="271"/>
      <c r="K777" s="272"/>
      <c r="L777" s="374"/>
      <c r="M777" s="375"/>
      <c r="N777" s="375"/>
      <c r="O777" s="375"/>
      <c r="P777" s="375"/>
      <c r="Q777" s="375"/>
      <c r="R777" s="375"/>
      <c r="S777" s="375"/>
      <c r="T777" s="375"/>
      <c r="U777" s="375"/>
      <c r="V777" s="375"/>
      <c r="W777" s="375"/>
      <c r="X777" s="376"/>
      <c r="Y777" s="371"/>
      <c r="Z777" s="372"/>
      <c r="AA777" s="372"/>
      <c r="AB777" s="378"/>
      <c r="AC777" s="270"/>
      <c r="AD777" s="271"/>
      <c r="AE777" s="271"/>
      <c r="AF777" s="271"/>
      <c r="AG777" s="272"/>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74"/>
      <c r="B778" s="745"/>
      <c r="C778" s="745"/>
      <c r="D778" s="745"/>
      <c r="E778" s="745"/>
      <c r="F778" s="746"/>
      <c r="G778" s="270"/>
      <c r="H778" s="271"/>
      <c r="I778" s="271"/>
      <c r="J778" s="271"/>
      <c r="K778" s="272"/>
      <c r="L778" s="374"/>
      <c r="M778" s="375"/>
      <c r="N778" s="375"/>
      <c r="O778" s="375"/>
      <c r="P778" s="375"/>
      <c r="Q778" s="375"/>
      <c r="R778" s="375"/>
      <c r="S778" s="375"/>
      <c r="T778" s="375"/>
      <c r="U778" s="375"/>
      <c r="V778" s="375"/>
      <c r="W778" s="375"/>
      <c r="X778" s="376"/>
      <c r="Y778" s="371"/>
      <c r="Z778" s="372"/>
      <c r="AA778" s="372"/>
      <c r="AB778" s="378"/>
      <c r="AC778" s="270"/>
      <c r="AD778" s="271"/>
      <c r="AE778" s="271"/>
      <c r="AF778" s="271"/>
      <c r="AG778" s="272"/>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74"/>
      <c r="B779" s="745"/>
      <c r="C779" s="745"/>
      <c r="D779" s="745"/>
      <c r="E779" s="745"/>
      <c r="F779" s="746"/>
      <c r="G779" s="270"/>
      <c r="H779" s="271"/>
      <c r="I779" s="271"/>
      <c r="J779" s="271"/>
      <c r="K779" s="272"/>
      <c r="L779" s="374"/>
      <c r="M779" s="375"/>
      <c r="N779" s="375"/>
      <c r="O779" s="375"/>
      <c r="P779" s="375"/>
      <c r="Q779" s="375"/>
      <c r="R779" s="375"/>
      <c r="S779" s="375"/>
      <c r="T779" s="375"/>
      <c r="U779" s="375"/>
      <c r="V779" s="375"/>
      <c r="W779" s="375"/>
      <c r="X779" s="376"/>
      <c r="Y779" s="371"/>
      <c r="Z779" s="372"/>
      <c r="AA779" s="372"/>
      <c r="AB779" s="378"/>
      <c r="AC779" s="270"/>
      <c r="AD779" s="271"/>
      <c r="AE779" s="271"/>
      <c r="AF779" s="271"/>
      <c r="AG779" s="272"/>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4"/>
      <c r="B780" s="745"/>
      <c r="C780" s="745"/>
      <c r="D780" s="745"/>
      <c r="E780" s="745"/>
      <c r="F780" s="746"/>
      <c r="G780" s="270"/>
      <c r="H780" s="271"/>
      <c r="I780" s="271"/>
      <c r="J780" s="271"/>
      <c r="K780" s="272"/>
      <c r="L780" s="374"/>
      <c r="M780" s="375"/>
      <c r="N780" s="375"/>
      <c r="O780" s="375"/>
      <c r="P780" s="375"/>
      <c r="Q780" s="375"/>
      <c r="R780" s="375"/>
      <c r="S780" s="375"/>
      <c r="T780" s="375"/>
      <c r="U780" s="375"/>
      <c r="V780" s="375"/>
      <c r="W780" s="375"/>
      <c r="X780" s="376"/>
      <c r="Y780" s="371"/>
      <c r="Z780" s="372"/>
      <c r="AA780" s="372"/>
      <c r="AB780" s="378"/>
      <c r="AC780" s="270"/>
      <c r="AD780" s="271"/>
      <c r="AE780" s="271"/>
      <c r="AF780" s="271"/>
      <c r="AG780" s="272"/>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4"/>
      <c r="B781" s="745"/>
      <c r="C781" s="745"/>
      <c r="D781" s="745"/>
      <c r="E781" s="745"/>
      <c r="F781" s="746"/>
      <c r="G781" s="270"/>
      <c r="H781" s="271"/>
      <c r="I781" s="271"/>
      <c r="J781" s="271"/>
      <c r="K781" s="272"/>
      <c r="L781" s="374"/>
      <c r="M781" s="375"/>
      <c r="N781" s="375"/>
      <c r="O781" s="375"/>
      <c r="P781" s="375"/>
      <c r="Q781" s="375"/>
      <c r="R781" s="375"/>
      <c r="S781" s="375"/>
      <c r="T781" s="375"/>
      <c r="U781" s="375"/>
      <c r="V781" s="375"/>
      <c r="W781" s="375"/>
      <c r="X781" s="376"/>
      <c r="Y781" s="371"/>
      <c r="Z781" s="372"/>
      <c r="AA781" s="372"/>
      <c r="AB781" s="378"/>
      <c r="AC781" s="270"/>
      <c r="AD781" s="271"/>
      <c r="AE781" s="271"/>
      <c r="AF781" s="271"/>
      <c r="AG781" s="272"/>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4"/>
      <c r="B782" s="745"/>
      <c r="C782" s="745"/>
      <c r="D782" s="745"/>
      <c r="E782" s="745"/>
      <c r="F782" s="746"/>
      <c r="G782" s="270"/>
      <c r="H782" s="271"/>
      <c r="I782" s="271"/>
      <c r="J782" s="271"/>
      <c r="K782" s="272"/>
      <c r="L782" s="374"/>
      <c r="M782" s="375"/>
      <c r="N782" s="375"/>
      <c r="O782" s="375"/>
      <c r="P782" s="375"/>
      <c r="Q782" s="375"/>
      <c r="R782" s="375"/>
      <c r="S782" s="375"/>
      <c r="T782" s="375"/>
      <c r="U782" s="375"/>
      <c r="V782" s="375"/>
      <c r="W782" s="375"/>
      <c r="X782" s="376"/>
      <c r="Y782" s="371"/>
      <c r="Z782" s="372"/>
      <c r="AA782" s="372"/>
      <c r="AB782" s="378"/>
      <c r="AC782" s="270"/>
      <c r="AD782" s="271"/>
      <c r="AE782" s="271"/>
      <c r="AF782" s="271"/>
      <c r="AG782" s="272"/>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thickBot="1" x14ac:dyDescent="0.2">
      <c r="A783" s="574"/>
      <c r="B783" s="745"/>
      <c r="C783" s="745"/>
      <c r="D783" s="745"/>
      <c r="E783" s="745"/>
      <c r="F783" s="746"/>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74"/>
      <c r="B784" s="745"/>
      <c r="C784" s="745"/>
      <c r="D784" s="745"/>
      <c r="E784" s="745"/>
      <c r="F784" s="746"/>
      <c r="G784" s="395" t="s">
        <v>495</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496</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74"/>
      <c r="B785" s="745"/>
      <c r="C785" s="745"/>
      <c r="D785" s="745"/>
      <c r="E785" s="745"/>
      <c r="F785" s="746"/>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hidden="1" customHeight="1" x14ac:dyDescent="0.15">
      <c r="A786" s="574"/>
      <c r="B786" s="745"/>
      <c r="C786" s="745"/>
      <c r="D786" s="745"/>
      <c r="E786" s="745"/>
      <c r="F786" s="746"/>
      <c r="G786" s="293"/>
      <c r="H786" s="294"/>
      <c r="I786" s="294"/>
      <c r="J786" s="294"/>
      <c r="K786" s="295"/>
      <c r="L786" s="296"/>
      <c r="M786" s="297"/>
      <c r="N786" s="297"/>
      <c r="O786" s="297"/>
      <c r="P786" s="297"/>
      <c r="Q786" s="297"/>
      <c r="R786" s="297"/>
      <c r="S786" s="297"/>
      <c r="T786" s="297"/>
      <c r="U786" s="297"/>
      <c r="V786" s="297"/>
      <c r="W786" s="297"/>
      <c r="X786" s="298"/>
      <c r="Y786" s="458"/>
      <c r="Z786" s="459"/>
      <c r="AA786" s="459"/>
      <c r="AB786" s="542"/>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hidden="1" customHeight="1" x14ac:dyDescent="0.15">
      <c r="A787" s="574"/>
      <c r="B787" s="745"/>
      <c r="C787" s="745"/>
      <c r="D787" s="745"/>
      <c r="E787" s="745"/>
      <c r="F787" s="746"/>
      <c r="G787" s="270"/>
      <c r="H787" s="271"/>
      <c r="I787" s="271"/>
      <c r="J787" s="271"/>
      <c r="K787" s="272"/>
      <c r="L787" s="374"/>
      <c r="M787" s="375"/>
      <c r="N787" s="375"/>
      <c r="O787" s="375"/>
      <c r="P787" s="375"/>
      <c r="Q787" s="375"/>
      <c r="R787" s="375"/>
      <c r="S787" s="375"/>
      <c r="T787" s="375"/>
      <c r="U787" s="375"/>
      <c r="V787" s="375"/>
      <c r="W787" s="375"/>
      <c r="X787" s="376"/>
      <c r="Y787" s="371"/>
      <c r="Z787" s="372"/>
      <c r="AA787" s="372"/>
      <c r="AB787" s="378"/>
      <c r="AC787" s="270"/>
      <c r="AD787" s="271"/>
      <c r="AE787" s="271"/>
      <c r="AF787" s="271"/>
      <c r="AG787" s="272"/>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74"/>
      <c r="B788" s="745"/>
      <c r="C788" s="745"/>
      <c r="D788" s="745"/>
      <c r="E788" s="745"/>
      <c r="F788" s="746"/>
      <c r="G788" s="270"/>
      <c r="H788" s="271"/>
      <c r="I788" s="271"/>
      <c r="J788" s="271"/>
      <c r="K788" s="272"/>
      <c r="L788" s="374"/>
      <c r="M788" s="375"/>
      <c r="N788" s="375"/>
      <c r="O788" s="375"/>
      <c r="P788" s="375"/>
      <c r="Q788" s="375"/>
      <c r="R788" s="375"/>
      <c r="S788" s="375"/>
      <c r="T788" s="375"/>
      <c r="U788" s="375"/>
      <c r="V788" s="375"/>
      <c r="W788" s="375"/>
      <c r="X788" s="376"/>
      <c r="Y788" s="371"/>
      <c r="Z788" s="372"/>
      <c r="AA788" s="372"/>
      <c r="AB788" s="378"/>
      <c r="AC788" s="270"/>
      <c r="AD788" s="271"/>
      <c r="AE788" s="271"/>
      <c r="AF788" s="271"/>
      <c r="AG788" s="272"/>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4"/>
      <c r="B789" s="745"/>
      <c r="C789" s="745"/>
      <c r="D789" s="745"/>
      <c r="E789" s="745"/>
      <c r="F789" s="746"/>
      <c r="G789" s="270"/>
      <c r="H789" s="271"/>
      <c r="I789" s="271"/>
      <c r="J789" s="271"/>
      <c r="K789" s="272"/>
      <c r="L789" s="374"/>
      <c r="M789" s="375"/>
      <c r="N789" s="375"/>
      <c r="O789" s="375"/>
      <c r="P789" s="375"/>
      <c r="Q789" s="375"/>
      <c r="R789" s="375"/>
      <c r="S789" s="375"/>
      <c r="T789" s="375"/>
      <c r="U789" s="375"/>
      <c r="V789" s="375"/>
      <c r="W789" s="375"/>
      <c r="X789" s="376"/>
      <c r="Y789" s="371"/>
      <c r="Z789" s="372"/>
      <c r="AA789" s="372"/>
      <c r="AB789" s="378"/>
      <c r="AC789" s="270"/>
      <c r="AD789" s="271"/>
      <c r="AE789" s="271"/>
      <c r="AF789" s="271"/>
      <c r="AG789" s="272"/>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4"/>
      <c r="B790" s="745"/>
      <c r="C790" s="745"/>
      <c r="D790" s="745"/>
      <c r="E790" s="745"/>
      <c r="F790" s="746"/>
      <c r="G790" s="270"/>
      <c r="H790" s="271"/>
      <c r="I790" s="271"/>
      <c r="J790" s="271"/>
      <c r="K790" s="272"/>
      <c r="L790" s="374"/>
      <c r="M790" s="375"/>
      <c r="N790" s="375"/>
      <c r="O790" s="375"/>
      <c r="P790" s="375"/>
      <c r="Q790" s="375"/>
      <c r="R790" s="375"/>
      <c r="S790" s="375"/>
      <c r="T790" s="375"/>
      <c r="U790" s="375"/>
      <c r="V790" s="375"/>
      <c r="W790" s="375"/>
      <c r="X790" s="376"/>
      <c r="Y790" s="371"/>
      <c r="Z790" s="372"/>
      <c r="AA790" s="372"/>
      <c r="AB790" s="378"/>
      <c r="AC790" s="270"/>
      <c r="AD790" s="271"/>
      <c r="AE790" s="271"/>
      <c r="AF790" s="271"/>
      <c r="AG790" s="272"/>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4"/>
      <c r="B791" s="745"/>
      <c r="C791" s="745"/>
      <c r="D791" s="745"/>
      <c r="E791" s="745"/>
      <c r="F791" s="746"/>
      <c r="G791" s="270"/>
      <c r="H791" s="271"/>
      <c r="I791" s="271"/>
      <c r="J791" s="271"/>
      <c r="K791" s="272"/>
      <c r="L791" s="374"/>
      <c r="M791" s="375"/>
      <c r="N791" s="375"/>
      <c r="O791" s="375"/>
      <c r="P791" s="375"/>
      <c r="Q791" s="375"/>
      <c r="R791" s="375"/>
      <c r="S791" s="375"/>
      <c r="T791" s="375"/>
      <c r="U791" s="375"/>
      <c r="V791" s="375"/>
      <c r="W791" s="375"/>
      <c r="X791" s="376"/>
      <c r="Y791" s="371"/>
      <c r="Z791" s="372"/>
      <c r="AA791" s="372"/>
      <c r="AB791" s="378"/>
      <c r="AC791" s="270"/>
      <c r="AD791" s="271"/>
      <c r="AE791" s="271"/>
      <c r="AF791" s="271"/>
      <c r="AG791" s="272"/>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4"/>
      <c r="B792" s="745"/>
      <c r="C792" s="745"/>
      <c r="D792" s="745"/>
      <c r="E792" s="745"/>
      <c r="F792" s="746"/>
      <c r="G792" s="270"/>
      <c r="H792" s="271"/>
      <c r="I792" s="271"/>
      <c r="J792" s="271"/>
      <c r="K792" s="272"/>
      <c r="L792" s="374"/>
      <c r="M792" s="375"/>
      <c r="N792" s="375"/>
      <c r="O792" s="375"/>
      <c r="P792" s="375"/>
      <c r="Q792" s="375"/>
      <c r="R792" s="375"/>
      <c r="S792" s="375"/>
      <c r="T792" s="375"/>
      <c r="U792" s="375"/>
      <c r="V792" s="375"/>
      <c r="W792" s="375"/>
      <c r="X792" s="376"/>
      <c r="Y792" s="371"/>
      <c r="Z792" s="372"/>
      <c r="AA792" s="372"/>
      <c r="AB792" s="378"/>
      <c r="AC792" s="270"/>
      <c r="AD792" s="271"/>
      <c r="AE792" s="271"/>
      <c r="AF792" s="271"/>
      <c r="AG792" s="272"/>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4"/>
      <c r="B793" s="745"/>
      <c r="C793" s="745"/>
      <c r="D793" s="745"/>
      <c r="E793" s="745"/>
      <c r="F793" s="746"/>
      <c r="G793" s="270"/>
      <c r="H793" s="271"/>
      <c r="I793" s="271"/>
      <c r="J793" s="271"/>
      <c r="K793" s="272"/>
      <c r="L793" s="374"/>
      <c r="M793" s="375"/>
      <c r="N793" s="375"/>
      <c r="O793" s="375"/>
      <c r="P793" s="375"/>
      <c r="Q793" s="375"/>
      <c r="R793" s="375"/>
      <c r="S793" s="375"/>
      <c r="T793" s="375"/>
      <c r="U793" s="375"/>
      <c r="V793" s="375"/>
      <c r="W793" s="375"/>
      <c r="X793" s="376"/>
      <c r="Y793" s="371"/>
      <c r="Z793" s="372"/>
      <c r="AA793" s="372"/>
      <c r="AB793" s="378"/>
      <c r="AC793" s="270"/>
      <c r="AD793" s="271"/>
      <c r="AE793" s="271"/>
      <c r="AF793" s="271"/>
      <c r="AG793" s="272"/>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4"/>
      <c r="B794" s="745"/>
      <c r="C794" s="745"/>
      <c r="D794" s="745"/>
      <c r="E794" s="745"/>
      <c r="F794" s="746"/>
      <c r="G794" s="270"/>
      <c r="H794" s="271"/>
      <c r="I794" s="271"/>
      <c r="J794" s="271"/>
      <c r="K794" s="272"/>
      <c r="L794" s="374"/>
      <c r="M794" s="375"/>
      <c r="N794" s="375"/>
      <c r="O794" s="375"/>
      <c r="P794" s="375"/>
      <c r="Q794" s="375"/>
      <c r="R794" s="375"/>
      <c r="S794" s="375"/>
      <c r="T794" s="375"/>
      <c r="U794" s="375"/>
      <c r="V794" s="375"/>
      <c r="W794" s="375"/>
      <c r="X794" s="376"/>
      <c r="Y794" s="371"/>
      <c r="Z794" s="372"/>
      <c r="AA794" s="372"/>
      <c r="AB794" s="378"/>
      <c r="AC794" s="270"/>
      <c r="AD794" s="271"/>
      <c r="AE794" s="271"/>
      <c r="AF794" s="271"/>
      <c r="AG794" s="272"/>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4"/>
      <c r="B795" s="745"/>
      <c r="C795" s="745"/>
      <c r="D795" s="745"/>
      <c r="E795" s="745"/>
      <c r="F795" s="746"/>
      <c r="G795" s="270"/>
      <c r="H795" s="271"/>
      <c r="I795" s="271"/>
      <c r="J795" s="271"/>
      <c r="K795" s="272"/>
      <c r="L795" s="374"/>
      <c r="M795" s="375"/>
      <c r="N795" s="375"/>
      <c r="O795" s="375"/>
      <c r="P795" s="375"/>
      <c r="Q795" s="375"/>
      <c r="R795" s="375"/>
      <c r="S795" s="375"/>
      <c r="T795" s="375"/>
      <c r="U795" s="375"/>
      <c r="V795" s="375"/>
      <c r="W795" s="375"/>
      <c r="X795" s="376"/>
      <c r="Y795" s="371"/>
      <c r="Z795" s="372"/>
      <c r="AA795" s="372"/>
      <c r="AB795" s="378"/>
      <c r="AC795" s="270"/>
      <c r="AD795" s="271"/>
      <c r="AE795" s="271"/>
      <c r="AF795" s="271"/>
      <c r="AG795" s="272"/>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x14ac:dyDescent="0.15">
      <c r="A796" s="574"/>
      <c r="B796" s="745"/>
      <c r="C796" s="745"/>
      <c r="D796" s="745"/>
      <c r="E796" s="745"/>
      <c r="F796" s="746"/>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74"/>
      <c r="B797" s="745"/>
      <c r="C797" s="745"/>
      <c r="D797" s="745"/>
      <c r="E797" s="745"/>
      <c r="F797" s="746"/>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74"/>
      <c r="B798" s="745"/>
      <c r="C798" s="745"/>
      <c r="D798" s="745"/>
      <c r="E798" s="745"/>
      <c r="F798" s="746"/>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x14ac:dyDescent="0.15">
      <c r="A799" s="574"/>
      <c r="B799" s="745"/>
      <c r="C799" s="745"/>
      <c r="D799" s="745"/>
      <c r="E799" s="745"/>
      <c r="F799" s="746"/>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42"/>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x14ac:dyDescent="0.15">
      <c r="A800" s="574"/>
      <c r="B800" s="745"/>
      <c r="C800" s="745"/>
      <c r="D800" s="745"/>
      <c r="E800" s="745"/>
      <c r="F800" s="746"/>
      <c r="G800" s="270"/>
      <c r="H800" s="271"/>
      <c r="I800" s="271"/>
      <c r="J800" s="271"/>
      <c r="K800" s="272"/>
      <c r="L800" s="374"/>
      <c r="M800" s="375"/>
      <c r="N800" s="375"/>
      <c r="O800" s="375"/>
      <c r="P800" s="375"/>
      <c r="Q800" s="375"/>
      <c r="R800" s="375"/>
      <c r="S800" s="375"/>
      <c r="T800" s="375"/>
      <c r="U800" s="375"/>
      <c r="V800" s="375"/>
      <c r="W800" s="375"/>
      <c r="X800" s="376"/>
      <c r="Y800" s="371"/>
      <c r="Z800" s="372"/>
      <c r="AA800" s="372"/>
      <c r="AB800" s="378"/>
      <c r="AC800" s="270"/>
      <c r="AD800" s="271"/>
      <c r="AE800" s="271"/>
      <c r="AF800" s="271"/>
      <c r="AG800" s="272"/>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4"/>
      <c r="B801" s="745"/>
      <c r="C801" s="745"/>
      <c r="D801" s="745"/>
      <c r="E801" s="745"/>
      <c r="F801" s="746"/>
      <c r="G801" s="270"/>
      <c r="H801" s="271"/>
      <c r="I801" s="271"/>
      <c r="J801" s="271"/>
      <c r="K801" s="272"/>
      <c r="L801" s="374"/>
      <c r="M801" s="375"/>
      <c r="N801" s="375"/>
      <c r="O801" s="375"/>
      <c r="P801" s="375"/>
      <c r="Q801" s="375"/>
      <c r="R801" s="375"/>
      <c r="S801" s="375"/>
      <c r="T801" s="375"/>
      <c r="U801" s="375"/>
      <c r="V801" s="375"/>
      <c r="W801" s="375"/>
      <c r="X801" s="376"/>
      <c r="Y801" s="371"/>
      <c r="Z801" s="372"/>
      <c r="AA801" s="372"/>
      <c r="AB801" s="378"/>
      <c r="AC801" s="270"/>
      <c r="AD801" s="271"/>
      <c r="AE801" s="271"/>
      <c r="AF801" s="271"/>
      <c r="AG801" s="272"/>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4"/>
      <c r="B802" s="745"/>
      <c r="C802" s="745"/>
      <c r="D802" s="745"/>
      <c r="E802" s="745"/>
      <c r="F802" s="746"/>
      <c r="G802" s="270"/>
      <c r="H802" s="271"/>
      <c r="I802" s="271"/>
      <c r="J802" s="271"/>
      <c r="K802" s="272"/>
      <c r="L802" s="374"/>
      <c r="M802" s="375"/>
      <c r="N802" s="375"/>
      <c r="O802" s="375"/>
      <c r="P802" s="375"/>
      <c r="Q802" s="375"/>
      <c r="R802" s="375"/>
      <c r="S802" s="375"/>
      <c r="T802" s="375"/>
      <c r="U802" s="375"/>
      <c r="V802" s="375"/>
      <c r="W802" s="375"/>
      <c r="X802" s="376"/>
      <c r="Y802" s="371"/>
      <c r="Z802" s="372"/>
      <c r="AA802" s="372"/>
      <c r="AB802" s="378"/>
      <c r="AC802" s="270"/>
      <c r="AD802" s="271"/>
      <c r="AE802" s="271"/>
      <c r="AF802" s="271"/>
      <c r="AG802" s="272"/>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4"/>
      <c r="B803" s="745"/>
      <c r="C803" s="745"/>
      <c r="D803" s="745"/>
      <c r="E803" s="745"/>
      <c r="F803" s="746"/>
      <c r="G803" s="270"/>
      <c r="H803" s="271"/>
      <c r="I803" s="271"/>
      <c r="J803" s="271"/>
      <c r="K803" s="272"/>
      <c r="L803" s="374"/>
      <c r="M803" s="375"/>
      <c r="N803" s="375"/>
      <c r="O803" s="375"/>
      <c r="P803" s="375"/>
      <c r="Q803" s="375"/>
      <c r="R803" s="375"/>
      <c r="S803" s="375"/>
      <c r="T803" s="375"/>
      <c r="U803" s="375"/>
      <c r="V803" s="375"/>
      <c r="W803" s="375"/>
      <c r="X803" s="376"/>
      <c r="Y803" s="371"/>
      <c r="Z803" s="372"/>
      <c r="AA803" s="372"/>
      <c r="AB803" s="378"/>
      <c r="AC803" s="270"/>
      <c r="AD803" s="271"/>
      <c r="AE803" s="271"/>
      <c r="AF803" s="271"/>
      <c r="AG803" s="272"/>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4"/>
      <c r="B804" s="745"/>
      <c r="C804" s="745"/>
      <c r="D804" s="745"/>
      <c r="E804" s="745"/>
      <c r="F804" s="746"/>
      <c r="G804" s="270"/>
      <c r="H804" s="271"/>
      <c r="I804" s="271"/>
      <c r="J804" s="271"/>
      <c r="K804" s="272"/>
      <c r="L804" s="374"/>
      <c r="M804" s="375"/>
      <c r="N804" s="375"/>
      <c r="O804" s="375"/>
      <c r="P804" s="375"/>
      <c r="Q804" s="375"/>
      <c r="R804" s="375"/>
      <c r="S804" s="375"/>
      <c r="T804" s="375"/>
      <c r="U804" s="375"/>
      <c r="V804" s="375"/>
      <c r="W804" s="375"/>
      <c r="X804" s="376"/>
      <c r="Y804" s="371"/>
      <c r="Z804" s="372"/>
      <c r="AA804" s="372"/>
      <c r="AB804" s="378"/>
      <c r="AC804" s="270"/>
      <c r="AD804" s="271"/>
      <c r="AE804" s="271"/>
      <c r="AF804" s="271"/>
      <c r="AG804" s="272"/>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4"/>
      <c r="B805" s="745"/>
      <c r="C805" s="745"/>
      <c r="D805" s="745"/>
      <c r="E805" s="745"/>
      <c r="F805" s="746"/>
      <c r="G805" s="270"/>
      <c r="H805" s="271"/>
      <c r="I805" s="271"/>
      <c r="J805" s="271"/>
      <c r="K805" s="272"/>
      <c r="L805" s="374"/>
      <c r="M805" s="375"/>
      <c r="N805" s="375"/>
      <c r="O805" s="375"/>
      <c r="P805" s="375"/>
      <c r="Q805" s="375"/>
      <c r="R805" s="375"/>
      <c r="S805" s="375"/>
      <c r="T805" s="375"/>
      <c r="U805" s="375"/>
      <c r="V805" s="375"/>
      <c r="W805" s="375"/>
      <c r="X805" s="376"/>
      <c r="Y805" s="371"/>
      <c r="Z805" s="372"/>
      <c r="AA805" s="372"/>
      <c r="AB805" s="378"/>
      <c r="AC805" s="270"/>
      <c r="AD805" s="271"/>
      <c r="AE805" s="271"/>
      <c r="AF805" s="271"/>
      <c r="AG805" s="272"/>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4"/>
      <c r="B806" s="745"/>
      <c r="C806" s="745"/>
      <c r="D806" s="745"/>
      <c r="E806" s="745"/>
      <c r="F806" s="746"/>
      <c r="G806" s="270"/>
      <c r="H806" s="271"/>
      <c r="I806" s="271"/>
      <c r="J806" s="271"/>
      <c r="K806" s="272"/>
      <c r="L806" s="374"/>
      <c r="M806" s="375"/>
      <c r="N806" s="375"/>
      <c r="O806" s="375"/>
      <c r="P806" s="375"/>
      <c r="Q806" s="375"/>
      <c r="R806" s="375"/>
      <c r="S806" s="375"/>
      <c r="T806" s="375"/>
      <c r="U806" s="375"/>
      <c r="V806" s="375"/>
      <c r="W806" s="375"/>
      <c r="X806" s="376"/>
      <c r="Y806" s="371"/>
      <c r="Z806" s="372"/>
      <c r="AA806" s="372"/>
      <c r="AB806" s="378"/>
      <c r="AC806" s="270"/>
      <c r="AD806" s="271"/>
      <c r="AE806" s="271"/>
      <c r="AF806" s="271"/>
      <c r="AG806" s="272"/>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4"/>
      <c r="B807" s="745"/>
      <c r="C807" s="745"/>
      <c r="D807" s="745"/>
      <c r="E807" s="745"/>
      <c r="F807" s="746"/>
      <c r="G807" s="270"/>
      <c r="H807" s="271"/>
      <c r="I807" s="271"/>
      <c r="J807" s="271"/>
      <c r="K807" s="272"/>
      <c r="L807" s="374"/>
      <c r="M807" s="375"/>
      <c r="N807" s="375"/>
      <c r="O807" s="375"/>
      <c r="P807" s="375"/>
      <c r="Q807" s="375"/>
      <c r="R807" s="375"/>
      <c r="S807" s="375"/>
      <c r="T807" s="375"/>
      <c r="U807" s="375"/>
      <c r="V807" s="375"/>
      <c r="W807" s="375"/>
      <c r="X807" s="376"/>
      <c r="Y807" s="371"/>
      <c r="Z807" s="372"/>
      <c r="AA807" s="372"/>
      <c r="AB807" s="378"/>
      <c r="AC807" s="270"/>
      <c r="AD807" s="271"/>
      <c r="AE807" s="271"/>
      <c r="AF807" s="271"/>
      <c r="AG807" s="272"/>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4"/>
      <c r="B808" s="745"/>
      <c r="C808" s="745"/>
      <c r="D808" s="745"/>
      <c r="E808" s="745"/>
      <c r="F808" s="746"/>
      <c r="G808" s="270"/>
      <c r="H808" s="271"/>
      <c r="I808" s="271"/>
      <c r="J808" s="271"/>
      <c r="K808" s="272"/>
      <c r="L808" s="374"/>
      <c r="M808" s="375"/>
      <c r="N808" s="375"/>
      <c r="O808" s="375"/>
      <c r="P808" s="375"/>
      <c r="Q808" s="375"/>
      <c r="R808" s="375"/>
      <c r="S808" s="375"/>
      <c r="T808" s="375"/>
      <c r="U808" s="375"/>
      <c r="V808" s="375"/>
      <c r="W808" s="375"/>
      <c r="X808" s="376"/>
      <c r="Y808" s="371"/>
      <c r="Z808" s="372"/>
      <c r="AA808" s="372"/>
      <c r="AB808" s="378"/>
      <c r="AC808" s="270"/>
      <c r="AD808" s="271"/>
      <c r="AE808" s="271"/>
      <c r="AF808" s="271"/>
      <c r="AG808" s="272"/>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4"/>
      <c r="B809" s="745"/>
      <c r="C809" s="745"/>
      <c r="D809" s="745"/>
      <c r="E809" s="745"/>
      <c r="F809" s="746"/>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83.25" customHeight="1" x14ac:dyDescent="0.15">
      <c r="A816" s="377">
        <v>1</v>
      </c>
      <c r="B816" s="377">
        <v>1</v>
      </c>
      <c r="C816" s="391" t="s">
        <v>567</v>
      </c>
      <c r="D816" s="388"/>
      <c r="E816" s="388"/>
      <c r="F816" s="388"/>
      <c r="G816" s="388"/>
      <c r="H816" s="388"/>
      <c r="I816" s="388"/>
      <c r="J816" s="167">
        <v>4010401048922</v>
      </c>
      <c r="K816" s="168"/>
      <c r="L816" s="168"/>
      <c r="M816" s="168"/>
      <c r="N816" s="168"/>
      <c r="O816" s="168"/>
      <c r="P816" s="156" t="s">
        <v>566</v>
      </c>
      <c r="Q816" s="157"/>
      <c r="R816" s="157"/>
      <c r="S816" s="157"/>
      <c r="T816" s="157"/>
      <c r="U816" s="157"/>
      <c r="V816" s="157"/>
      <c r="W816" s="157"/>
      <c r="X816" s="157"/>
      <c r="Y816" s="158">
        <v>7832</v>
      </c>
      <c r="Z816" s="159"/>
      <c r="AA816" s="159"/>
      <c r="AB816" s="160"/>
      <c r="AC816" s="276" t="s">
        <v>541</v>
      </c>
      <c r="AD816" s="276"/>
      <c r="AE816" s="276"/>
      <c r="AF816" s="276"/>
      <c r="AG816" s="276"/>
      <c r="AH816" s="277"/>
      <c r="AI816" s="278"/>
      <c r="AJ816" s="278"/>
      <c r="AK816" s="278"/>
      <c r="AL816" s="279"/>
      <c r="AM816" s="280"/>
      <c r="AN816" s="280"/>
      <c r="AO816" s="281"/>
      <c r="AP816" s="267"/>
      <c r="AQ816" s="267"/>
      <c r="AR816" s="267"/>
      <c r="AS816" s="267"/>
      <c r="AT816" s="267"/>
      <c r="AU816" s="267"/>
      <c r="AV816" s="267"/>
      <c r="AW816" s="267"/>
      <c r="AX816" s="267"/>
    </row>
    <row r="817" spans="1:50" ht="51" hidden="1" customHeight="1" x14ac:dyDescent="0.15">
      <c r="A817" s="377">
        <v>2</v>
      </c>
      <c r="B817" s="377">
        <v>1</v>
      </c>
      <c r="C817" s="391"/>
      <c r="D817" s="388"/>
      <c r="E817" s="388"/>
      <c r="F817" s="388"/>
      <c r="G817" s="388"/>
      <c r="H817" s="388"/>
      <c r="I817" s="388"/>
      <c r="J817" s="167"/>
      <c r="K817" s="168"/>
      <c r="L817" s="168"/>
      <c r="M817" s="168"/>
      <c r="N817" s="168"/>
      <c r="O817" s="168"/>
      <c r="P817" s="156"/>
      <c r="Q817" s="157"/>
      <c r="R817" s="157"/>
      <c r="S817" s="157"/>
      <c r="T817" s="157"/>
      <c r="U817" s="157"/>
      <c r="V817" s="157"/>
      <c r="W817" s="157"/>
      <c r="X817" s="157"/>
      <c r="Y817" s="158"/>
      <c r="Z817" s="159"/>
      <c r="AA817" s="159"/>
      <c r="AB817" s="160"/>
      <c r="AC817" s="273"/>
      <c r="AD817" s="274"/>
      <c r="AE817" s="274"/>
      <c r="AF817" s="274"/>
      <c r="AG817" s="275"/>
      <c r="AH817" s="277"/>
      <c r="AI817" s="278"/>
      <c r="AJ817" s="278"/>
      <c r="AK817" s="278"/>
      <c r="AL817" s="279"/>
      <c r="AM817" s="280"/>
      <c r="AN817" s="280"/>
      <c r="AO817" s="281"/>
      <c r="AP817" s="267"/>
      <c r="AQ817" s="267"/>
      <c r="AR817" s="267"/>
      <c r="AS817" s="267"/>
      <c r="AT817" s="267"/>
      <c r="AU817" s="267"/>
      <c r="AV817" s="267"/>
      <c r="AW817" s="267"/>
      <c r="AX817" s="267"/>
    </row>
    <row r="818" spans="1:50" ht="51" hidden="1" customHeight="1" x14ac:dyDescent="0.15">
      <c r="A818" s="377">
        <v>3</v>
      </c>
      <c r="B818" s="377">
        <v>1</v>
      </c>
      <c r="C818" s="391"/>
      <c r="D818" s="388"/>
      <c r="E818" s="388"/>
      <c r="F818" s="388"/>
      <c r="G818" s="388"/>
      <c r="H818" s="388"/>
      <c r="I818" s="388"/>
      <c r="J818" s="167"/>
      <c r="K818" s="168"/>
      <c r="L818" s="168"/>
      <c r="M818" s="168"/>
      <c r="N818" s="168"/>
      <c r="O818" s="168"/>
      <c r="P818" s="156"/>
      <c r="Q818" s="157"/>
      <c r="R818" s="157"/>
      <c r="S818" s="157"/>
      <c r="T818" s="157"/>
      <c r="U818" s="157"/>
      <c r="V818" s="157"/>
      <c r="W818" s="157"/>
      <c r="X818" s="157"/>
      <c r="Y818" s="158"/>
      <c r="Z818" s="159"/>
      <c r="AA818" s="159"/>
      <c r="AB818" s="160"/>
      <c r="AC818" s="273"/>
      <c r="AD818" s="274"/>
      <c r="AE818" s="274"/>
      <c r="AF818" s="274"/>
      <c r="AG818" s="275"/>
      <c r="AH818" s="277"/>
      <c r="AI818" s="278"/>
      <c r="AJ818" s="278"/>
      <c r="AK818" s="278"/>
      <c r="AL818" s="279"/>
      <c r="AM818" s="280"/>
      <c r="AN818" s="280"/>
      <c r="AO818" s="281"/>
      <c r="AP818" s="267"/>
      <c r="AQ818" s="267"/>
      <c r="AR818" s="267"/>
      <c r="AS818" s="267"/>
      <c r="AT818" s="267"/>
      <c r="AU818" s="267"/>
      <c r="AV818" s="267"/>
      <c r="AW818" s="267"/>
      <c r="AX818" s="267"/>
    </row>
    <row r="819" spans="1:50" ht="51" hidden="1" customHeight="1" x14ac:dyDescent="0.15">
      <c r="A819" s="377">
        <v>4</v>
      </c>
      <c r="B819" s="377">
        <v>1</v>
      </c>
      <c r="C819" s="391"/>
      <c r="D819" s="388"/>
      <c r="E819" s="388"/>
      <c r="F819" s="388"/>
      <c r="G819" s="388"/>
      <c r="H819" s="388"/>
      <c r="I819" s="388"/>
      <c r="J819" s="167"/>
      <c r="K819" s="168"/>
      <c r="L819" s="168"/>
      <c r="M819" s="168"/>
      <c r="N819" s="168"/>
      <c r="O819" s="168"/>
      <c r="P819" s="156"/>
      <c r="Q819" s="157"/>
      <c r="R819" s="157"/>
      <c r="S819" s="157"/>
      <c r="T819" s="157"/>
      <c r="U819" s="157"/>
      <c r="V819" s="157"/>
      <c r="W819" s="157"/>
      <c r="X819" s="157"/>
      <c r="Y819" s="158"/>
      <c r="Z819" s="159"/>
      <c r="AA819" s="159"/>
      <c r="AB819" s="160"/>
      <c r="AC819" s="273"/>
      <c r="AD819" s="274"/>
      <c r="AE819" s="274"/>
      <c r="AF819" s="274"/>
      <c r="AG819" s="275"/>
      <c r="AH819" s="277"/>
      <c r="AI819" s="278"/>
      <c r="AJ819" s="278"/>
      <c r="AK819" s="278"/>
      <c r="AL819" s="279"/>
      <c r="AM819" s="280"/>
      <c r="AN819" s="280"/>
      <c r="AO819" s="281"/>
      <c r="AP819" s="267"/>
      <c r="AQ819" s="267"/>
      <c r="AR819" s="267"/>
      <c r="AS819" s="267"/>
      <c r="AT819" s="267"/>
      <c r="AU819" s="267"/>
      <c r="AV819" s="267"/>
      <c r="AW819" s="267"/>
      <c r="AX819" s="267"/>
    </row>
    <row r="820" spans="1:50" ht="51" hidden="1" customHeight="1" x14ac:dyDescent="0.15">
      <c r="A820" s="377">
        <v>5</v>
      </c>
      <c r="B820" s="377">
        <v>1</v>
      </c>
      <c r="C820" s="391"/>
      <c r="D820" s="388"/>
      <c r="E820" s="388"/>
      <c r="F820" s="388"/>
      <c r="G820" s="388"/>
      <c r="H820" s="388"/>
      <c r="I820" s="388"/>
      <c r="J820" s="167"/>
      <c r="K820" s="168"/>
      <c r="L820" s="168"/>
      <c r="M820" s="168"/>
      <c r="N820" s="168"/>
      <c r="O820" s="168"/>
      <c r="P820" s="156"/>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67"/>
      <c r="AQ820" s="267"/>
      <c r="AR820" s="267"/>
      <c r="AS820" s="267"/>
      <c r="AT820" s="267"/>
      <c r="AU820" s="267"/>
      <c r="AV820" s="267"/>
      <c r="AW820" s="267"/>
      <c r="AX820" s="267"/>
    </row>
    <row r="821" spans="1:50" ht="51" hidden="1" customHeight="1" x14ac:dyDescent="0.15">
      <c r="A821" s="377">
        <v>6</v>
      </c>
      <c r="B821" s="377">
        <v>1</v>
      </c>
      <c r="C821" s="391"/>
      <c r="D821" s="388"/>
      <c r="E821" s="388"/>
      <c r="F821" s="388"/>
      <c r="G821" s="388"/>
      <c r="H821" s="388"/>
      <c r="I821" s="388"/>
      <c r="J821" s="167"/>
      <c r="K821" s="168"/>
      <c r="L821" s="168"/>
      <c r="M821" s="168"/>
      <c r="N821" s="168"/>
      <c r="O821" s="168"/>
      <c r="P821" s="156"/>
      <c r="Q821" s="157"/>
      <c r="R821" s="157"/>
      <c r="S821" s="157"/>
      <c r="T821" s="157"/>
      <c r="U821" s="157"/>
      <c r="V821" s="157"/>
      <c r="W821" s="157"/>
      <c r="X821" s="157"/>
      <c r="Y821" s="158"/>
      <c r="Z821" s="159"/>
      <c r="AA821" s="159"/>
      <c r="AB821" s="160"/>
      <c r="AC821" s="273"/>
      <c r="AD821" s="274"/>
      <c r="AE821" s="274"/>
      <c r="AF821" s="274"/>
      <c r="AG821" s="275"/>
      <c r="AH821" s="277"/>
      <c r="AI821" s="278"/>
      <c r="AJ821" s="278"/>
      <c r="AK821" s="278"/>
      <c r="AL821" s="279"/>
      <c r="AM821" s="280"/>
      <c r="AN821" s="280"/>
      <c r="AO821" s="281"/>
      <c r="AP821" s="267"/>
      <c r="AQ821" s="267"/>
      <c r="AR821" s="267"/>
      <c r="AS821" s="267"/>
      <c r="AT821" s="267"/>
      <c r="AU821" s="267"/>
      <c r="AV821" s="267"/>
      <c r="AW821" s="267"/>
      <c r="AX821" s="267"/>
    </row>
    <row r="822" spans="1:50" ht="51" hidden="1" customHeight="1" x14ac:dyDescent="0.15">
      <c r="A822" s="377">
        <v>7</v>
      </c>
      <c r="B822" s="377">
        <v>1</v>
      </c>
      <c r="C822" s="391"/>
      <c r="D822" s="388"/>
      <c r="E822" s="388"/>
      <c r="F822" s="388"/>
      <c r="G822" s="388"/>
      <c r="H822" s="388"/>
      <c r="I822" s="388"/>
      <c r="J822" s="167"/>
      <c r="K822" s="168"/>
      <c r="L822" s="168"/>
      <c r="M822" s="168"/>
      <c r="N822" s="168"/>
      <c r="O822" s="168"/>
      <c r="P822" s="156"/>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67"/>
      <c r="AQ822" s="267"/>
      <c r="AR822" s="267"/>
      <c r="AS822" s="267"/>
      <c r="AT822" s="267"/>
      <c r="AU822" s="267"/>
      <c r="AV822" s="267"/>
      <c r="AW822" s="267"/>
      <c r="AX822" s="267"/>
    </row>
    <row r="823" spans="1:50" ht="51" hidden="1" customHeight="1" x14ac:dyDescent="0.15">
      <c r="A823" s="377">
        <v>8</v>
      </c>
      <c r="B823" s="377">
        <v>1</v>
      </c>
      <c r="C823" s="391"/>
      <c r="D823" s="388"/>
      <c r="E823" s="388"/>
      <c r="F823" s="388"/>
      <c r="G823" s="388"/>
      <c r="H823" s="388"/>
      <c r="I823" s="388"/>
      <c r="J823" s="167"/>
      <c r="K823" s="168"/>
      <c r="L823" s="168"/>
      <c r="M823" s="168"/>
      <c r="N823" s="168"/>
      <c r="O823" s="168"/>
      <c r="P823" s="156"/>
      <c r="Q823" s="157"/>
      <c r="R823" s="157"/>
      <c r="S823" s="157"/>
      <c r="T823" s="157"/>
      <c r="U823" s="157"/>
      <c r="V823" s="157"/>
      <c r="W823" s="157"/>
      <c r="X823" s="157"/>
      <c r="Y823" s="158"/>
      <c r="Z823" s="159"/>
      <c r="AA823" s="159"/>
      <c r="AB823" s="160"/>
      <c r="AC823" s="273"/>
      <c r="AD823" s="274"/>
      <c r="AE823" s="274"/>
      <c r="AF823" s="274"/>
      <c r="AG823" s="275"/>
      <c r="AH823" s="277"/>
      <c r="AI823" s="278"/>
      <c r="AJ823" s="278"/>
      <c r="AK823" s="278"/>
      <c r="AL823" s="279"/>
      <c r="AM823" s="280"/>
      <c r="AN823" s="280"/>
      <c r="AO823" s="281"/>
      <c r="AP823" s="267"/>
      <c r="AQ823" s="267"/>
      <c r="AR823" s="267"/>
      <c r="AS823" s="267"/>
      <c r="AT823" s="267"/>
      <c r="AU823" s="267"/>
      <c r="AV823" s="267"/>
      <c r="AW823" s="267"/>
      <c r="AX823" s="267"/>
    </row>
    <row r="824" spans="1:50" ht="30" hidden="1" customHeight="1" x14ac:dyDescent="0.15">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67"/>
      <c r="AQ824" s="267"/>
      <c r="AR824" s="267"/>
      <c r="AS824" s="267"/>
      <c r="AT824" s="267"/>
      <c r="AU824" s="267"/>
      <c r="AV824" s="267"/>
      <c r="AW824" s="267"/>
      <c r="AX824" s="267"/>
    </row>
    <row r="825" spans="1:50" ht="30" hidden="1" customHeight="1" x14ac:dyDescent="0.15">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67"/>
      <c r="AQ825" s="267"/>
      <c r="AR825" s="267"/>
      <c r="AS825" s="267"/>
      <c r="AT825" s="267"/>
      <c r="AU825" s="267"/>
      <c r="AV825" s="267"/>
      <c r="AW825" s="267"/>
      <c r="AX825" s="267"/>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67"/>
      <c r="AQ826" s="267"/>
      <c r="AR826" s="267"/>
      <c r="AS826" s="267"/>
      <c r="AT826" s="267"/>
      <c r="AU826" s="267"/>
      <c r="AV826" s="267"/>
      <c r="AW826" s="267"/>
      <c r="AX826" s="267"/>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67"/>
      <c r="AQ844" s="267"/>
      <c r="AR844" s="267"/>
      <c r="AS844" s="267"/>
      <c r="AT844" s="267"/>
      <c r="AU844" s="267"/>
      <c r="AV844" s="267"/>
      <c r="AW844" s="267"/>
      <c r="AX844" s="267"/>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89"/>
      <c r="AP848" s="390" t="s">
        <v>512</v>
      </c>
      <c r="AQ848" s="390"/>
      <c r="AR848" s="390"/>
      <c r="AS848" s="390"/>
      <c r="AT848" s="390"/>
      <c r="AU848" s="390"/>
      <c r="AV848" s="390"/>
      <c r="AW848" s="390"/>
      <c r="AX848" s="390"/>
    </row>
    <row r="849" spans="1:50" ht="54.75" customHeight="1" x14ac:dyDescent="0.15">
      <c r="A849" s="377">
        <v>1</v>
      </c>
      <c r="B849" s="377">
        <v>1</v>
      </c>
      <c r="C849" s="391" t="s">
        <v>532</v>
      </c>
      <c r="D849" s="388"/>
      <c r="E849" s="388"/>
      <c r="F849" s="388"/>
      <c r="G849" s="388"/>
      <c r="H849" s="388"/>
      <c r="I849" s="388"/>
      <c r="J849" s="167">
        <v>8010701012863</v>
      </c>
      <c r="K849" s="168"/>
      <c r="L849" s="168"/>
      <c r="M849" s="168"/>
      <c r="N849" s="168"/>
      <c r="O849" s="168"/>
      <c r="P849" s="156" t="s">
        <v>539</v>
      </c>
      <c r="Q849" s="157"/>
      <c r="R849" s="157"/>
      <c r="S849" s="157"/>
      <c r="T849" s="157"/>
      <c r="U849" s="157"/>
      <c r="V849" s="157"/>
      <c r="W849" s="157"/>
      <c r="X849" s="157"/>
      <c r="Y849" s="158">
        <v>18764</v>
      </c>
      <c r="Z849" s="159"/>
      <c r="AA849" s="159"/>
      <c r="AB849" s="160"/>
      <c r="AC849" s="276" t="s">
        <v>541</v>
      </c>
      <c r="AD849" s="276"/>
      <c r="AE849" s="276"/>
      <c r="AF849" s="276"/>
      <c r="AG849" s="276"/>
      <c r="AH849" s="277"/>
      <c r="AI849" s="278"/>
      <c r="AJ849" s="278"/>
      <c r="AK849" s="278"/>
      <c r="AL849" s="279"/>
      <c r="AM849" s="280"/>
      <c r="AN849" s="280"/>
      <c r="AO849" s="281"/>
      <c r="AP849" s="267"/>
      <c r="AQ849" s="267"/>
      <c r="AR849" s="267"/>
      <c r="AS849" s="267"/>
      <c r="AT849" s="267"/>
      <c r="AU849" s="267"/>
      <c r="AV849" s="267"/>
      <c r="AW849" s="267"/>
      <c r="AX849" s="267"/>
    </row>
    <row r="850" spans="1:50" ht="54.75" customHeight="1" x14ac:dyDescent="0.15">
      <c r="A850" s="377">
        <v>2</v>
      </c>
      <c r="B850" s="377">
        <v>1</v>
      </c>
      <c r="C850" s="391" t="s">
        <v>531</v>
      </c>
      <c r="D850" s="388"/>
      <c r="E850" s="388"/>
      <c r="F850" s="388"/>
      <c r="G850" s="388"/>
      <c r="H850" s="388"/>
      <c r="I850" s="388"/>
      <c r="J850" s="167">
        <v>8010401050511</v>
      </c>
      <c r="K850" s="168"/>
      <c r="L850" s="168"/>
      <c r="M850" s="168"/>
      <c r="N850" s="168"/>
      <c r="O850" s="168"/>
      <c r="P850" s="156" t="s">
        <v>539</v>
      </c>
      <c r="Q850" s="157"/>
      <c r="R850" s="157"/>
      <c r="S850" s="157"/>
      <c r="T850" s="157"/>
      <c r="U850" s="157"/>
      <c r="V850" s="157"/>
      <c r="W850" s="157"/>
      <c r="X850" s="157"/>
      <c r="Y850" s="158">
        <v>13074</v>
      </c>
      <c r="Z850" s="159"/>
      <c r="AA850" s="159"/>
      <c r="AB850" s="160"/>
      <c r="AC850" s="276" t="s">
        <v>541</v>
      </c>
      <c r="AD850" s="276"/>
      <c r="AE850" s="276"/>
      <c r="AF850" s="276"/>
      <c r="AG850" s="276"/>
      <c r="AH850" s="277"/>
      <c r="AI850" s="278"/>
      <c r="AJ850" s="278"/>
      <c r="AK850" s="278"/>
      <c r="AL850" s="279"/>
      <c r="AM850" s="280"/>
      <c r="AN850" s="280"/>
      <c r="AO850" s="281"/>
      <c r="AP850" s="267"/>
      <c r="AQ850" s="267"/>
      <c r="AR850" s="267"/>
      <c r="AS850" s="267"/>
      <c r="AT850" s="267"/>
      <c r="AU850" s="267"/>
      <c r="AV850" s="267"/>
      <c r="AW850" s="267"/>
      <c r="AX850" s="267"/>
    </row>
    <row r="851" spans="1:50" ht="54.75" customHeight="1" x14ac:dyDescent="0.15">
      <c r="A851" s="377">
        <v>3</v>
      </c>
      <c r="B851" s="377">
        <v>1</v>
      </c>
      <c r="C851" s="391" t="s">
        <v>533</v>
      </c>
      <c r="D851" s="388"/>
      <c r="E851" s="388"/>
      <c r="F851" s="388"/>
      <c r="G851" s="388"/>
      <c r="H851" s="388"/>
      <c r="I851" s="388"/>
      <c r="J851" s="167">
        <v>4010001095712</v>
      </c>
      <c r="K851" s="168"/>
      <c r="L851" s="168"/>
      <c r="M851" s="168"/>
      <c r="N851" s="168"/>
      <c r="O851" s="168"/>
      <c r="P851" s="156" t="s">
        <v>539</v>
      </c>
      <c r="Q851" s="157"/>
      <c r="R851" s="157"/>
      <c r="S851" s="157"/>
      <c r="T851" s="157"/>
      <c r="U851" s="157"/>
      <c r="V851" s="157"/>
      <c r="W851" s="157"/>
      <c r="X851" s="157"/>
      <c r="Y851" s="158">
        <v>1942</v>
      </c>
      <c r="Z851" s="159"/>
      <c r="AA851" s="159"/>
      <c r="AB851" s="160"/>
      <c r="AC851" s="276" t="s">
        <v>541</v>
      </c>
      <c r="AD851" s="276"/>
      <c r="AE851" s="276"/>
      <c r="AF851" s="276"/>
      <c r="AG851" s="276"/>
      <c r="AH851" s="277"/>
      <c r="AI851" s="278"/>
      <c r="AJ851" s="278"/>
      <c r="AK851" s="278"/>
      <c r="AL851" s="279"/>
      <c r="AM851" s="280"/>
      <c r="AN851" s="280"/>
      <c r="AO851" s="281"/>
      <c r="AP851" s="267"/>
      <c r="AQ851" s="267"/>
      <c r="AR851" s="267"/>
      <c r="AS851" s="267"/>
      <c r="AT851" s="267"/>
      <c r="AU851" s="267"/>
      <c r="AV851" s="267"/>
      <c r="AW851" s="267"/>
      <c r="AX851" s="267"/>
    </row>
    <row r="852" spans="1:50" ht="54.75" customHeight="1" x14ac:dyDescent="0.15">
      <c r="A852" s="377">
        <v>4</v>
      </c>
      <c r="B852" s="377">
        <v>1</v>
      </c>
      <c r="C852" s="391" t="s">
        <v>534</v>
      </c>
      <c r="D852" s="388"/>
      <c r="E852" s="388"/>
      <c r="F852" s="388"/>
      <c r="G852" s="388"/>
      <c r="H852" s="388"/>
      <c r="I852" s="388"/>
      <c r="J852" s="167">
        <v>4010601022396</v>
      </c>
      <c r="K852" s="168"/>
      <c r="L852" s="168"/>
      <c r="M852" s="168"/>
      <c r="N852" s="168"/>
      <c r="O852" s="168"/>
      <c r="P852" s="156" t="s">
        <v>540</v>
      </c>
      <c r="Q852" s="157"/>
      <c r="R852" s="157"/>
      <c r="S852" s="157"/>
      <c r="T852" s="157"/>
      <c r="U852" s="157"/>
      <c r="V852" s="157"/>
      <c r="W852" s="157"/>
      <c r="X852" s="157"/>
      <c r="Y852" s="158">
        <v>1595</v>
      </c>
      <c r="Z852" s="159"/>
      <c r="AA852" s="159"/>
      <c r="AB852" s="160"/>
      <c r="AC852" s="276" t="s">
        <v>541</v>
      </c>
      <c r="AD852" s="276"/>
      <c r="AE852" s="276"/>
      <c r="AF852" s="276"/>
      <c r="AG852" s="276"/>
      <c r="AH852" s="277"/>
      <c r="AI852" s="278"/>
      <c r="AJ852" s="278"/>
      <c r="AK852" s="278"/>
      <c r="AL852" s="279"/>
      <c r="AM852" s="280"/>
      <c r="AN852" s="280"/>
      <c r="AO852" s="281"/>
      <c r="AP852" s="267"/>
      <c r="AQ852" s="267"/>
      <c r="AR852" s="267"/>
      <c r="AS852" s="267"/>
      <c r="AT852" s="267"/>
      <c r="AU852" s="267"/>
      <c r="AV852" s="267"/>
      <c r="AW852" s="267"/>
      <c r="AX852" s="267"/>
    </row>
    <row r="853" spans="1:50" ht="54.75" customHeight="1" x14ac:dyDescent="0.15">
      <c r="A853" s="377">
        <v>5</v>
      </c>
      <c r="B853" s="377">
        <v>1</v>
      </c>
      <c r="C853" s="391" t="s">
        <v>535</v>
      </c>
      <c r="D853" s="388"/>
      <c r="E853" s="388"/>
      <c r="F853" s="388"/>
      <c r="G853" s="388"/>
      <c r="H853" s="388"/>
      <c r="I853" s="388"/>
      <c r="J853" s="167">
        <v>1010001095203</v>
      </c>
      <c r="K853" s="168"/>
      <c r="L853" s="168"/>
      <c r="M853" s="168"/>
      <c r="N853" s="168"/>
      <c r="O853" s="168"/>
      <c r="P853" s="156" t="s">
        <v>539</v>
      </c>
      <c r="Q853" s="157"/>
      <c r="R853" s="157"/>
      <c r="S853" s="157"/>
      <c r="T853" s="157"/>
      <c r="U853" s="157"/>
      <c r="V853" s="157"/>
      <c r="W853" s="157"/>
      <c r="X853" s="157"/>
      <c r="Y853" s="158">
        <v>1563</v>
      </c>
      <c r="Z853" s="159"/>
      <c r="AA853" s="159"/>
      <c r="AB853" s="160"/>
      <c r="AC853" s="276" t="s">
        <v>541</v>
      </c>
      <c r="AD853" s="276"/>
      <c r="AE853" s="276"/>
      <c r="AF853" s="276"/>
      <c r="AG853" s="276"/>
      <c r="AH853" s="277"/>
      <c r="AI853" s="278"/>
      <c r="AJ853" s="278"/>
      <c r="AK853" s="278"/>
      <c r="AL853" s="279"/>
      <c r="AM853" s="280"/>
      <c r="AN853" s="280"/>
      <c r="AO853" s="281"/>
      <c r="AP853" s="267"/>
      <c r="AQ853" s="267"/>
      <c r="AR853" s="267"/>
      <c r="AS853" s="267"/>
      <c r="AT853" s="267"/>
      <c r="AU853" s="267"/>
      <c r="AV853" s="267"/>
      <c r="AW853" s="267"/>
      <c r="AX853" s="267"/>
    </row>
    <row r="854" spans="1:50" ht="54.75" customHeight="1" x14ac:dyDescent="0.15">
      <c r="A854" s="377">
        <v>6</v>
      </c>
      <c r="B854" s="377">
        <v>1</v>
      </c>
      <c r="C854" s="391" t="s">
        <v>536</v>
      </c>
      <c r="D854" s="388"/>
      <c r="E854" s="388"/>
      <c r="F854" s="388"/>
      <c r="G854" s="388"/>
      <c r="H854" s="388"/>
      <c r="I854" s="388"/>
      <c r="J854" s="167">
        <v>2040001000456</v>
      </c>
      <c r="K854" s="168"/>
      <c r="L854" s="168"/>
      <c r="M854" s="168"/>
      <c r="N854" s="168"/>
      <c r="O854" s="168"/>
      <c r="P854" s="156" t="s">
        <v>539</v>
      </c>
      <c r="Q854" s="157"/>
      <c r="R854" s="157"/>
      <c r="S854" s="157"/>
      <c r="T854" s="157"/>
      <c r="U854" s="157"/>
      <c r="V854" s="157"/>
      <c r="W854" s="157"/>
      <c r="X854" s="157"/>
      <c r="Y854" s="158">
        <v>1231</v>
      </c>
      <c r="Z854" s="159"/>
      <c r="AA854" s="159"/>
      <c r="AB854" s="160"/>
      <c r="AC854" s="276" t="s">
        <v>541</v>
      </c>
      <c r="AD854" s="276"/>
      <c r="AE854" s="276"/>
      <c r="AF854" s="276"/>
      <c r="AG854" s="276"/>
      <c r="AH854" s="277"/>
      <c r="AI854" s="278"/>
      <c r="AJ854" s="278"/>
      <c r="AK854" s="278"/>
      <c r="AL854" s="279"/>
      <c r="AM854" s="280"/>
      <c r="AN854" s="280"/>
      <c r="AO854" s="281"/>
      <c r="AP854" s="267"/>
      <c r="AQ854" s="267"/>
      <c r="AR854" s="267"/>
      <c r="AS854" s="267"/>
      <c r="AT854" s="267"/>
      <c r="AU854" s="267"/>
      <c r="AV854" s="267"/>
      <c r="AW854" s="267"/>
      <c r="AX854" s="267"/>
    </row>
    <row r="855" spans="1:50" ht="59.25" customHeight="1" x14ac:dyDescent="0.15">
      <c r="A855" s="377">
        <v>7</v>
      </c>
      <c r="B855" s="377">
        <v>1</v>
      </c>
      <c r="C855" s="391" t="s">
        <v>537</v>
      </c>
      <c r="D855" s="388"/>
      <c r="E855" s="388"/>
      <c r="F855" s="388"/>
      <c r="G855" s="388"/>
      <c r="H855" s="388"/>
      <c r="I855" s="388"/>
      <c r="J855" s="167">
        <v>2010001091242</v>
      </c>
      <c r="K855" s="168"/>
      <c r="L855" s="168"/>
      <c r="M855" s="168"/>
      <c r="N855" s="168"/>
      <c r="O855" s="168"/>
      <c r="P855" s="156" t="s">
        <v>539</v>
      </c>
      <c r="Q855" s="157"/>
      <c r="R855" s="157"/>
      <c r="S855" s="157"/>
      <c r="T855" s="157"/>
      <c r="U855" s="157"/>
      <c r="V855" s="157"/>
      <c r="W855" s="157"/>
      <c r="X855" s="157"/>
      <c r="Y855" s="158">
        <v>354</v>
      </c>
      <c r="Z855" s="159"/>
      <c r="AA855" s="159"/>
      <c r="AB855" s="160"/>
      <c r="AC855" s="276" t="s">
        <v>541</v>
      </c>
      <c r="AD855" s="276"/>
      <c r="AE855" s="276"/>
      <c r="AF855" s="276"/>
      <c r="AG855" s="276"/>
      <c r="AH855" s="277"/>
      <c r="AI855" s="278"/>
      <c r="AJ855" s="278"/>
      <c r="AK855" s="278"/>
      <c r="AL855" s="279"/>
      <c r="AM855" s="280"/>
      <c r="AN855" s="280"/>
      <c r="AO855" s="281"/>
      <c r="AP855" s="267"/>
      <c r="AQ855" s="267"/>
      <c r="AR855" s="267"/>
      <c r="AS855" s="267"/>
      <c r="AT855" s="267"/>
      <c r="AU855" s="267"/>
      <c r="AV855" s="267"/>
      <c r="AW855" s="267"/>
      <c r="AX855" s="267"/>
    </row>
    <row r="856" spans="1:50" ht="54.75" customHeight="1" x14ac:dyDescent="0.15">
      <c r="A856" s="377">
        <v>8</v>
      </c>
      <c r="B856" s="377">
        <v>1</v>
      </c>
      <c r="C856" s="391" t="s">
        <v>538</v>
      </c>
      <c r="D856" s="388"/>
      <c r="E856" s="388"/>
      <c r="F856" s="388"/>
      <c r="G856" s="388"/>
      <c r="H856" s="388"/>
      <c r="I856" s="388"/>
      <c r="J856" s="167">
        <v>7120001077358</v>
      </c>
      <c r="K856" s="168"/>
      <c r="L856" s="168"/>
      <c r="M856" s="168"/>
      <c r="N856" s="168"/>
      <c r="O856" s="168"/>
      <c r="P856" s="156" t="s">
        <v>539</v>
      </c>
      <c r="Q856" s="157"/>
      <c r="R856" s="157"/>
      <c r="S856" s="157"/>
      <c r="T856" s="157"/>
      <c r="U856" s="157"/>
      <c r="V856" s="157"/>
      <c r="W856" s="157"/>
      <c r="X856" s="157"/>
      <c r="Y856" s="158">
        <v>322</v>
      </c>
      <c r="Z856" s="159"/>
      <c r="AA856" s="159"/>
      <c r="AB856" s="160"/>
      <c r="AC856" s="276" t="s">
        <v>541</v>
      </c>
      <c r="AD856" s="276"/>
      <c r="AE856" s="276"/>
      <c r="AF856" s="276"/>
      <c r="AG856" s="276"/>
      <c r="AH856" s="277"/>
      <c r="AI856" s="278"/>
      <c r="AJ856" s="278"/>
      <c r="AK856" s="278"/>
      <c r="AL856" s="279"/>
      <c r="AM856" s="280"/>
      <c r="AN856" s="280"/>
      <c r="AO856" s="281"/>
      <c r="AP856" s="267"/>
      <c r="AQ856" s="267"/>
      <c r="AR856" s="267"/>
      <c r="AS856" s="267"/>
      <c r="AT856" s="267"/>
      <c r="AU856" s="267"/>
      <c r="AV856" s="267"/>
      <c r="AW856" s="267"/>
      <c r="AX856" s="267"/>
    </row>
    <row r="857" spans="1:50" ht="54.75" customHeight="1" x14ac:dyDescent="0.15">
      <c r="A857" s="377">
        <v>9</v>
      </c>
      <c r="B857" s="377">
        <v>1</v>
      </c>
      <c r="C857" s="391" t="s">
        <v>542</v>
      </c>
      <c r="D857" s="388"/>
      <c r="E857" s="388"/>
      <c r="F857" s="388"/>
      <c r="G857" s="388"/>
      <c r="H857" s="388"/>
      <c r="I857" s="388"/>
      <c r="J857" s="167">
        <v>1012401010815</v>
      </c>
      <c r="K857" s="168"/>
      <c r="L857" s="168"/>
      <c r="M857" s="168"/>
      <c r="N857" s="168"/>
      <c r="O857" s="168"/>
      <c r="P857" s="156" t="s">
        <v>540</v>
      </c>
      <c r="Q857" s="157"/>
      <c r="R857" s="157"/>
      <c r="S857" s="157"/>
      <c r="T857" s="157"/>
      <c r="U857" s="157"/>
      <c r="V857" s="157"/>
      <c r="W857" s="157"/>
      <c r="X857" s="157"/>
      <c r="Y857" s="158">
        <v>310</v>
      </c>
      <c r="Z857" s="159"/>
      <c r="AA857" s="159"/>
      <c r="AB857" s="160"/>
      <c r="AC857" s="276" t="s">
        <v>541</v>
      </c>
      <c r="AD857" s="276"/>
      <c r="AE857" s="276"/>
      <c r="AF857" s="276"/>
      <c r="AG857" s="276"/>
      <c r="AH857" s="277"/>
      <c r="AI857" s="278"/>
      <c r="AJ857" s="278"/>
      <c r="AK857" s="278"/>
      <c r="AL857" s="279"/>
      <c r="AM857" s="280"/>
      <c r="AN857" s="280"/>
      <c r="AO857" s="281"/>
      <c r="AP857" s="267"/>
      <c r="AQ857" s="267"/>
      <c r="AR857" s="267"/>
      <c r="AS857" s="267"/>
      <c r="AT857" s="267"/>
      <c r="AU857" s="267"/>
      <c r="AV857" s="267"/>
      <c r="AW857" s="267"/>
      <c r="AX857" s="267"/>
    </row>
    <row r="858" spans="1:50" ht="54.75" customHeight="1" x14ac:dyDescent="0.15">
      <c r="A858" s="377">
        <v>10</v>
      </c>
      <c r="B858" s="377">
        <v>1</v>
      </c>
      <c r="C858" s="391" t="s">
        <v>543</v>
      </c>
      <c r="D858" s="388"/>
      <c r="E858" s="388"/>
      <c r="F858" s="388"/>
      <c r="G858" s="388"/>
      <c r="H858" s="388"/>
      <c r="I858" s="388"/>
      <c r="J858" s="167">
        <v>5370001009734</v>
      </c>
      <c r="K858" s="168"/>
      <c r="L858" s="168"/>
      <c r="M858" s="168"/>
      <c r="N858" s="168"/>
      <c r="O858" s="168"/>
      <c r="P858" s="156" t="s">
        <v>539</v>
      </c>
      <c r="Q858" s="157"/>
      <c r="R858" s="157"/>
      <c r="S858" s="157"/>
      <c r="T858" s="157"/>
      <c r="U858" s="157"/>
      <c r="V858" s="157"/>
      <c r="W858" s="157"/>
      <c r="X858" s="157"/>
      <c r="Y858" s="158">
        <v>307</v>
      </c>
      <c r="Z858" s="159"/>
      <c r="AA858" s="159"/>
      <c r="AB858" s="160"/>
      <c r="AC858" s="276" t="s">
        <v>541</v>
      </c>
      <c r="AD858" s="276"/>
      <c r="AE858" s="276"/>
      <c r="AF858" s="276"/>
      <c r="AG858" s="276"/>
      <c r="AH858" s="277"/>
      <c r="AI858" s="278"/>
      <c r="AJ858" s="278"/>
      <c r="AK858" s="278"/>
      <c r="AL858" s="279"/>
      <c r="AM858" s="280"/>
      <c r="AN858" s="280"/>
      <c r="AO858" s="281"/>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89"/>
      <c r="AP881" s="390" t="s">
        <v>512</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67"/>
      <c r="AQ882" s="267"/>
      <c r="AR882" s="267"/>
      <c r="AS882" s="267"/>
      <c r="AT882" s="267"/>
      <c r="AU882" s="267"/>
      <c r="AV882" s="267"/>
      <c r="AW882" s="267"/>
      <c r="AX882" s="267"/>
    </row>
    <row r="883" spans="1:50" ht="30" hidden="1" customHeight="1" x14ac:dyDescent="0.15">
      <c r="A883" s="377">
        <v>2</v>
      </c>
      <c r="B883" s="377">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67"/>
      <c r="AQ883" s="267"/>
      <c r="AR883" s="267"/>
      <c r="AS883" s="267"/>
      <c r="AT883" s="267"/>
      <c r="AU883" s="267"/>
      <c r="AV883" s="267"/>
      <c r="AW883" s="267"/>
      <c r="AX883" s="267"/>
    </row>
    <row r="884" spans="1:50" ht="30" hidden="1" customHeight="1" x14ac:dyDescent="0.15">
      <c r="A884" s="377">
        <v>3</v>
      </c>
      <c r="B884" s="377">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67"/>
      <c r="AQ884" s="267"/>
      <c r="AR884" s="267"/>
      <c r="AS884" s="267"/>
      <c r="AT884" s="267"/>
      <c r="AU884" s="267"/>
      <c r="AV884" s="267"/>
      <c r="AW884" s="267"/>
      <c r="AX884" s="267"/>
    </row>
    <row r="885" spans="1:50" ht="30" hidden="1" customHeight="1" x14ac:dyDescent="0.15">
      <c r="A885" s="377">
        <v>4</v>
      </c>
      <c r="B885" s="377">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67"/>
      <c r="AQ885" s="267"/>
      <c r="AR885" s="267"/>
      <c r="AS885" s="267"/>
      <c r="AT885" s="267"/>
      <c r="AU885" s="267"/>
      <c r="AV885" s="267"/>
      <c r="AW885" s="267"/>
      <c r="AX885" s="267"/>
    </row>
    <row r="886" spans="1:50" ht="30" hidden="1"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67"/>
      <c r="AQ886" s="267"/>
      <c r="AR886" s="267"/>
      <c r="AS886" s="267"/>
      <c r="AT886" s="267"/>
      <c r="AU886" s="267"/>
      <c r="AV886" s="267"/>
      <c r="AW886" s="267"/>
      <c r="AX886" s="267"/>
    </row>
    <row r="887" spans="1:50" ht="30" hidden="1"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67"/>
      <c r="AQ887" s="267"/>
      <c r="AR887" s="267"/>
      <c r="AS887" s="267"/>
      <c r="AT887" s="267"/>
      <c r="AU887" s="267"/>
      <c r="AV887" s="267"/>
      <c r="AW887" s="267"/>
      <c r="AX887" s="267"/>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67"/>
      <c r="AQ888" s="267"/>
      <c r="AR888" s="267"/>
      <c r="AS888" s="267"/>
      <c r="AT888" s="267"/>
      <c r="AU888" s="267"/>
      <c r="AV888" s="267"/>
      <c r="AW888" s="267"/>
      <c r="AX888" s="267"/>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67"/>
      <c r="AQ889" s="267"/>
      <c r="AR889" s="267"/>
      <c r="AS889" s="267"/>
      <c r="AT889" s="267"/>
      <c r="AU889" s="267"/>
      <c r="AV889" s="267"/>
      <c r="AW889" s="267"/>
      <c r="AX889" s="267"/>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67"/>
      <c r="AQ890" s="267"/>
      <c r="AR890" s="267"/>
      <c r="AS890" s="267"/>
      <c r="AT890" s="267"/>
      <c r="AU890" s="267"/>
      <c r="AV890" s="267"/>
      <c r="AW890" s="267"/>
      <c r="AX890" s="267"/>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67"/>
      <c r="AQ891" s="267"/>
      <c r="AR891" s="267"/>
      <c r="AS891" s="267"/>
      <c r="AT891" s="267"/>
      <c r="AU891" s="267"/>
      <c r="AV891" s="267"/>
      <c r="AW891" s="267"/>
      <c r="AX891" s="267"/>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67"/>
      <c r="AQ892" s="267"/>
      <c r="AR892" s="267"/>
      <c r="AS892" s="267"/>
      <c r="AT892" s="267"/>
      <c r="AU892" s="267"/>
      <c r="AV892" s="267"/>
      <c r="AW892" s="267"/>
      <c r="AX892" s="267"/>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67"/>
      <c r="AQ893" s="267"/>
      <c r="AR893" s="267"/>
      <c r="AS893" s="267"/>
      <c r="AT893" s="267"/>
      <c r="AU893" s="267"/>
      <c r="AV893" s="267"/>
      <c r="AW893" s="267"/>
      <c r="AX893" s="267"/>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67"/>
      <c r="AQ894" s="267"/>
      <c r="AR894" s="267"/>
      <c r="AS894" s="267"/>
      <c r="AT894" s="267"/>
      <c r="AU894" s="267"/>
      <c r="AV894" s="267"/>
      <c r="AW894" s="267"/>
      <c r="AX894" s="267"/>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67"/>
      <c r="AQ895" s="267"/>
      <c r="AR895" s="267"/>
      <c r="AS895" s="267"/>
      <c r="AT895" s="267"/>
      <c r="AU895" s="267"/>
      <c r="AV895" s="267"/>
      <c r="AW895" s="267"/>
      <c r="AX895" s="267"/>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67"/>
      <c r="AQ896" s="267"/>
      <c r="AR896" s="267"/>
      <c r="AS896" s="267"/>
      <c r="AT896" s="267"/>
      <c r="AU896" s="267"/>
      <c r="AV896" s="267"/>
      <c r="AW896" s="267"/>
      <c r="AX896" s="267"/>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67"/>
      <c r="AQ897" s="267"/>
      <c r="AR897" s="267"/>
      <c r="AS897" s="267"/>
      <c r="AT897" s="267"/>
      <c r="AU897" s="267"/>
      <c r="AV897" s="267"/>
      <c r="AW897" s="267"/>
      <c r="AX897" s="267"/>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67"/>
      <c r="AQ898" s="267"/>
      <c r="AR898" s="267"/>
      <c r="AS898" s="267"/>
      <c r="AT898" s="267"/>
      <c r="AU898" s="267"/>
      <c r="AV898" s="267"/>
      <c r="AW898" s="267"/>
      <c r="AX898" s="267"/>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67"/>
      <c r="AQ899" s="267"/>
      <c r="AR899" s="267"/>
      <c r="AS899" s="267"/>
      <c r="AT899" s="267"/>
      <c r="AU899" s="267"/>
      <c r="AV899" s="267"/>
      <c r="AW899" s="267"/>
      <c r="AX899" s="267"/>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67"/>
      <c r="AQ900" s="267"/>
      <c r="AR900" s="267"/>
      <c r="AS900" s="267"/>
      <c r="AT900" s="267"/>
      <c r="AU900" s="267"/>
      <c r="AV900" s="267"/>
      <c r="AW900" s="267"/>
      <c r="AX900" s="267"/>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67"/>
      <c r="AQ901" s="267"/>
      <c r="AR901" s="267"/>
      <c r="AS901" s="267"/>
      <c r="AT901" s="267"/>
      <c r="AU901" s="267"/>
      <c r="AV901" s="267"/>
      <c r="AW901" s="267"/>
      <c r="AX901" s="267"/>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67"/>
      <c r="AQ902" s="267"/>
      <c r="AR902" s="267"/>
      <c r="AS902" s="267"/>
      <c r="AT902" s="267"/>
      <c r="AU902" s="267"/>
      <c r="AV902" s="267"/>
      <c r="AW902" s="267"/>
      <c r="AX902" s="267"/>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67"/>
      <c r="AQ903" s="267"/>
      <c r="AR903" s="267"/>
      <c r="AS903" s="267"/>
      <c r="AT903" s="267"/>
      <c r="AU903" s="267"/>
      <c r="AV903" s="267"/>
      <c r="AW903" s="267"/>
      <c r="AX903" s="267"/>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67"/>
      <c r="AQ904" s="267"/>
      <c r="AR904" s="267"/>
      <c r="AS904" s="267"/>
      <c r="AT904" s="267"/>
      <c r="AU904" s="267"/>
      <c r="AV904" s="267"/>
      <c r="AW904" s="267"/>
      <c r="AX904" s="267"/>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67"/>
      <c r="AQ905" s="267"/>
      <c r="AR905" s="267"/>
      <c r="AS905" s="267"/>
      <c r="AT905" s="267"/>
      <c r="AU905" s="267"/>
      <c r="AV905" s="267"/>
      <c r="AW905" s="267"/>
      <c r="AX905" s="267"/>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67"/>
      <c r="AQ906" s="267"/>
      <c r="AR906" s="267"/>
      <c r="AS906" s="267"/>
      <c r="AT906" s="267"/>
      <c r="AU906" s="267"/>
      <c r="AV906" s="267"/>
      <c r="AW906" s="267"/>
      <c r="AX906" s="267"/>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67"/>
      <c r="AQ907" s="267"/>
      <c r="AR907" s="267"/>
      <c r="AS907" s="267"/>
      <c r="AT907" s="267"/>
      <c r="AU907" s="267"/>
      <c r="AV907" s="267"/>
      <c r="AW907" s="267"/>
      <c r="AX907" s="267"/>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67"/>
      <c r="AQ908" s="267"/>
      <c r="AR908" s="267"/>
      <c r="AS908" s="267"/>
      <c r="AT908" s="267"/>
      <c r="AU908" s="267"/>
      <c r="AV908" s="267"/>
      <c r="AW908" s="267"/>
      <c r="AX908" s="267"/>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67"/>
      <c r="AQ909" s="267"/>
      <c r="AR909" s="267"/>
      <c r="AS909" s="267"/>
      <c r="AT909" s="267"/>
      <c r="AU909" s="267"/>
      <c r="AV909" s="267"/>
      <c r="AW909" s="267"/>
      <c r="AX909" s="267"/>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67"/>
      <c r="AQ910" s="267"/>
      <c r="AR910" s="267"/>
      <c r="AS910" s="267"/>
      <c r="AT910" s="267"/>
      <c r="AU910" s="267"/>
      <c r="AV910" s="267"/>
      <c r="AW910" s="267"/>
      <c r="AX910" s="267"/>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67"/>
      <c r="AQ911" s="267"/>
      <c r="AR911" s="267"/>
      <c r="AS911" s="267"/>
      <c r="AT911" s="267"/>
      <c r="AU911" s="267"/>
      <c r="AV911" s="267"/>
      <c r="AW911" s="267"/>
      <c r="AX911" s="267"/>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89"/>
      <c r="AP914" s="390" t="s">
        <v>512</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67"/>
      <c r="AQ915" s="267"/>
      <c r="AR915" s="267"/>
      <c r="AS915" s="267"/>
      <c r="AT915" s="267"/>
      <c r="AU915" s="267"/>
      <c r="AV915" s="267"/>
      <c r="AW915" s="267"/>
      <c r="AX915" s="267"/>
    </row>
    <row r="916" spans="1:50" ht="30" hidden="1" customHeight="1" x14ac:dyDescent="0.15">
      <c r="A916" s="377">
        <v>2</v>
      </c>
      <c r="B916" s="377">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67"/>
      <c r="AQ916" s="267"/>
      <c r="AR916" s="267"/>
      <c r="AS916" s="267"/>
      <c r="AT916" s="267"/>
      <c r="AU916" s="267"/>
      <c r="AV916" s="267"/>
      <c r="AW916" s="267"/>
      <c r="AX916" s="267"/>
    </row>
    <row r="917" spans="1:50" ht="30" hidden="1" customHeight="1" x14ac:dyDescent="0.15">
      <c r="A917" s="377">
        <v>3</v>
      </c>
      <c r="B917" s="377">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67"/>
      <c r="AQ917" s="267"/>
      <c r="AR917" s="267"/>
      <c r="AS917" s="267"/>
      <c r="AT917" s="267"/>
      <c r="AU917" s="267"/>
      <c r="AV917" s="267"/>
      <c r="AW917" s="267"/>
      <c r="AX917" s="267"/>
    </row>
    <row r="918" spans="1:50" ht="30" hidden="1"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67"/>
      <c r="AQ918" s="267"/>
      <c r="AR918" s="267"/>
      <c r="AS918" s="267"/>
      <c r="AT918" s="267"/>
      <c r="AU918" s="267"/>
      <c r="AV918" s="267"/>
      <c r="AW918" s="267"/>
      <c r="AX918" s="267"/>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67"/>
      <c r="AQ919" s="267"/>
      <c r="AR919" s="267"/>
      <c r="AS919" s="267"/>
      <c r="AT919" s="267"/>
      <c r="AU919" s="267"/>
      <c r="AV919" s="267"/>
      <c r="AW919" s="267"/>
      <c r="AX919" s="267"/>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67"/>
      <c r="AQ920" s="267"/>
      <c r="AR920" s="267"/>
      <c r="AS920" s="267"/>
      <c r="AT920" s="267"/>
      <c r="AU920" s="267"/>
      <c r="AV920" s="267"/>
      <c r="AW920" s="267"/>
      <c r="AX920" s="267"/>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67"/>
      <c r="AQ921" s="267"/>
      <c r="AR921" s="267"/>
      <c r="AS921" s="267"/>
      <c r="AT921" s="267"/>
      <c r="AU921" s="267"/>
      <c r="AV921" s="267"/>
      <c r="AW921" s="267"/>
      <c r="AX921" s="267"/>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67"/>
      <c r="AQ922" s="267"/>
      <c r="AR922" s="267"/>
      <c r="AS922" s="267"/>
      <c r="AT922" s="267"/>
      <c r="AU922" s="267"/>
      <c r="AV922" s="267"/>
      <c r="AW922" s="267"/>
      <c r="AX922" s="267"/>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67"/>
      <c r="AQ923" s="267"/>
      <c r="AR923" s="267"/>
      <c r="AS923" s="267"/>
      <c r="AT923" s="267"/>
      <c r="AU923" s="267"/>
      <c r="AV923" s="267"/>
      <c r="AW923" s="267"/>
      <c r="AX923" s="267"/>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67"/>
      <c r="AQ944" s="267"/>
      <c r="AR944" s="267"/>
      <c r="AS944" s="267"/>
      <c r="AT944" s="267"/>
      <c r="AU944" s="267"/>
      <c r="AV944" s="267"/>
      <c r="AW944" s="267"/>
      <c r="AX944" s="267"/>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89"/>
      <c r="AP947" s="390" t="s">
        <v>512</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67"/>
      <c r="AQ948" s="267"/>
      <c r="AR948" s="267"/>
      <c r="AS948" s="267"/>
      <c r="AT948" s="267"/>
      <c r="AU948" s="267"/>
      <c r="AV948" s="267"/>
      <c r="AW948" s="267"/>
      <c r="AX948" s="267"/>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67"/>
      <c r="AQ949" s="267"/>
      <c r="AR949" s="267"/>
      <c r="AS949" s="267"/>
      <c r="AT949" s="267"/>
      <c r="AU949" s="267"/>
      <c r="AV949" s="267"/>
      <c r="AW949" s="267"/>
      <c r="AX949" s="267"/>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67"/>
      <c r="AQ950" s="267"/>
      <c r="AR950" s="267"/>
      <c r="AS950" s="267"/>
      <c r="AT950" s="267"/>
      <c r="AU950" s="267"/>
      <c r="AV950" s="267"/>
      <c r="AW950" s="267"/>
      <c r="AX950" s="267"/>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67"/>
      <c r="AQ951" s="267"/>
      <c r="AR951" s="267"/>
      <c r="AS951" s="267"/>
      <c r="AT951" s="267"/>
      <c r="AU951" s="267"/>
      <c r="AV951" s="267"/>
      <c r="AW951" s="267"/>
      <c r="AX951" s="267"/>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67"/>
      <c r="AQ952" s="267"/>
      <c r="AR952" s="267"/>
      <c r="AS952" s="267"/>
      <c r="AT952" s="267"/>
      <c r="AU952" s="267"/>
      <c r="AV952" s="267"/>
      <c r="AW952" s="267"/>
      <c r="AX952" s="267"/>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67"/>
      <c r="AQ953" s="267"/>
      <c r="AR953" s="267"/>
      <c r="AS953" s="267"/>
      <c r="AT953" s="267"/>
      <c r="AU953" s="267"/>
      <c r="AV953" s="267"/>
      <c r="AW953" s="267"/>
      <c r="AX953" s="267"/>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67"/>
      <c r="AQ954" s="267"/>
      <c r="AR954" s="267"/>
      <c r="AS954" s="267"/>
      <c r="AT954" s="267"/>
      <c r="AU954" s="267"/>
      <c r="AV954" s="267"/>
      <c r="AW954" s="267"/>
      <c r="AX954" s="267"/>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67"/>
      <c r="AQ955" s="267"/>
      <c r="AR955" s="267"/>
      <c r="AS955" s="267"/>
      <c r="AT955" s="267"/>
      <c r="AU955" s="267"/>
      <c r="AV955" s="267"/>
      <c r="AW955" s="267"/>
      <c r="AX955" s="267"/>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67"/>
      <c r="AQ956" s="267"/>
      <c r="AR956" s="267"/>
      <c r="AS956" s="267"/>
      <c r="AT956" s="267"/>
      <c r="AU956" s="267"/>
      <c r="AV956" s="267"/>
      <c r="AW956" s="267"/>
      <c r="AX956" s="267"/>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67"/>
      <c r="AQ977" s="267"/>
      <c r="AR977" s="267"/>
      <c r="AS977" s="267"/>
      <c r="AT977" s="267"/>
      <c r="AU977" s="267"/>
      <c r="AV977" s="267"/>
      <c r="AW977" s="267"/>
      <c r="AX977" s="267"/>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89"/>
      <c r="AP980" s="390" t="s">
        <v>512</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67"/>
      <c r="AQ981" s="267"/>
      <c r="AR981" s="267"/>
      <c r="AS981" s="267"/>
      <c r="AT981" s="267"/>
      <c r="AU981" s="267"/>
      <c r="AV981" s="267"/>
      <c r="AW981" s="267"/>
      <c r="AX981" s="267"/>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67"/>
      <c r="AQ982" s="267"/>
      <c r="AR982" s="267"/>
      <c r="AS982" s="267"/>
      <c r="AT982" s="267"/>
      <c r="AU982" s="267"/>
      <c r="AV982" s="267"/>
      <c r="AW982" s="267"/>
      <c r="AX982" s="267"/>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67"/>
      <c r="AQ983" s="267"/>
      <c r="AR983" s="267"/>
      <c r="AS983" s="267"/>
      <c r="AT983" s="267"/>
      <c r="AU983" s="267"/>
      <c r="AV983" s="267"/>
      <c r="AW983" s="267"/>
      <c r="AX983" s="267"/>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67"/>
      <c r="AQ984" s="267"/>
      <c r="AR984" s="267"/>
      <c r="AS984" s="267"/>
      <c r="AT984" s="267"/>
      <c r="AU984" s="267"/>
      <c r="AV984" s="267"/>
      <c r="AW984" s="267"/>
      <c r="AX984" s="267"/>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67"/>
      <c r="AQ985" s="267"/>
      <c r="AR985" s="267"/>
      <c r="AS985" s="267"/>
      <c r="AT985" s="267"/>
      <c r="AU985" s="267"/>
      <c r="AV985" s="267"/>
      <c r="AW985" s="267"/>
      <c r="AX985" s="267"/>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67"/>
      <c r="AQ986" s="267"/>
      <c r="AR986" s="267"/>
      <c r="AS986" s="267"/>
      <c r="AT986" s="267"/>
      <c r="AU986" s="267"/>
      <c r="AV986" s="267"/>
      <c r="AW986" s="267"/>
      <c r="AX986" s="267"/>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67"/>
      <c r="AQ987" s="267"/>
      <c r="AR987" s="267"/>
      <c r="AS987" s="267"/>
      <c r="AT987" s="267"/>
      <c r="AU987" s="267"/>
      <c r="AV987" s="267"/>
      <c r="AW987" s="267"/>
      <c r="AX987" s="267"/>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67"/>
      <c r="AQ988" s="267"/>
      <c r="AR988" s="267"/>
      <c r="AS988" s="267"/>
      <c r="AT988" s="267"/>
      <c r="AU988" s="267"/>
      <c r="AV988" s="267"/>
      <c r="AW988" s="267"/>
      <c r="AX988" s="267"/>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67"/>
      <c r="AQ989" s="267"/>
      <c r="AR989" s="267"/>
      <c r="AS989" s="267"/>
      <c r="AT989" s="267"/>
      <c r="AU989" s="267"/>
      <c r="AV989" s="267"/>
      <c r="AW989" s="267"/>
      <c r="AX989" s="267"/>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67"/>
      <c r="AQ1009" s="267"/>
      <c r="AR1009" s="267"/>
      <c r="AS1009" s="267"/>
      <c r="AT1009" s="267"/>
      <c r="AU1009" s="267"/>
      <c r="AV1009" s="267"/>
      <c r="AW1009" s="267"/>
      <c r="AX1009" s="267"/>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67"/>
      <c r="AQ1010" s="267"/>
      <c r="AR1010" s="267"/>
      <c r="AS1010" s="267"/>
      <c r="AT1010" s="267"/>
      <c r="AU1010" s="267"/>
      <c r="AV1010" s="267"/>
      <c r="AW1010" s="267"/>
      <c r="AX1010" s="267"/>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89"/>
      <c r="AP1013" s="390" t="s">
        <v>512</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67"/>
      <c r="AQ1014" s="267"/>
      <c r="AR1014" s="267"/>
      <c r="AS1014" s="267"/>
      <c r="AT1014" s="267"/>
      <c r="AU1014" s="267"/>
      <c r="AV1014" s="267"/>
      <c r="AW1014" s="267"/>
      <c r="AX1014" s="267"/>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67"/>
      <c r="AQ1015" s="267"/>
      <c r="AR1015" s="267"/>
      <c r="AS1015" s="267"/>
      <c r="AT1015" s="267"/>
      <c r="AU1015" s="267"/>
      <c r="AV1015" s="267"/>
      <c r="AW1015" s="267"/>
      <c r="AX1015" s="267"/>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67"/>
      <c r="AQ1016" s="267"/>
      <c r="AR1016" s="267"/>
      <c r="AS1016" s="267"/>
      <c r="AT1016" s="267"/>
      <c r="AU1016" s="267"/>
      <c r="AV1016" s="267"/>
      <c r="AW1016" s="267"/>
      <c r="AX1016" s="267"/>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67"/>
      <c r="AQ1017" s="267"/>
      <c r="AR1017" s="267"/>
      <c r="AS1017" s="267"/>
      <c r="AT1017" s="267"/>
      <c r="AU1017" s="267"/>
      <c r="AV1017" s="267"/>
      <c r="AW1017" s="267"/>
      <c r="AX1017" s="267"/>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67"/>
      <c r="AQ1018" s="267"/>
      <c r="AR1018" s="267"/>
      <c r="AS1018" s="267"/>
      <c r="AT1018" s="267"/>
      <c r="AU1018" s="267"/>
      <c r="AV1018" s="267"/>
      <c r="AW1018" s="267"/>
      <c r="AX1018" s="267"/>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67"/>
      <c r="AQ1019" s="267"/>
      <c r="AR1019" s="267"/>
      <c r="AS1019" s="267"/>
      <c r="AT1019" s="267"/>
      <c r="AU1019" s="267"/>
      <c r="AV1019" s="267"/>
      <c r="AW1019" s="267"/>
      <c r="AX1019" s="267"/>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67"/>
      <c r="AQ1020" s="267"/>
      <c r="AR1020" s="267"/>
      <c r="AS1020" s="267"/>
      <c r="AT1020" s="267"/>
      <c r="AU1020" s="267"/>
      <c r="AV1020" s="267"/>
      <c r="AW1020" s="267"/>
      <c r="AX1020" s="267"/>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67"/>
      <c r="AQ1021" s="267"/>
      <c r="AR1021" s="267"/>
      <c r="AS1021" s="267"/>
      <c r="AT1021" s="267"/>
      <c r="AU1021" s="267"/>
      <c r="AV1021" s="267"/>
      <c r="AW1021" s="267"/>
      <c r="AX1021" s="267"/>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67"/>
      <c r="AQ1022" s="267"/>
      <c r="AR1022" s="267"/>
      <c r="AS1022" s="267"/>
      <c r="AT1022" s="267"/>
      <c r="AU1022" s="267"/>
      <c r="AV1022" s="267"/>
      <c r="AW1022" s="267"/>
      <c r="AX1022" s="267"/>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67"/>
      <c r="AQ1043" s="267"/>
      <c r="AR1043" s="267"/>
      <c r="AS1043" s="267"/>
      <c r="AT1043" s="267"/>
      <c r="AU1043" s="267"/>
      <c r="AV1043" s="267"/>
      <c r="AW1043" s="267"/>
      <c r="AX1043" s="267"/>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89"/>
      <c r="AP1046" s="390" t="s">
        <v>512</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67"/>
      <c r="AQ1047" s="267"/>
      <c r="AR1047" s="267"/>
      <c r="AS1047" s="267"/>
      <c r="AT1047" s="267"/>
      <c r="AU1047" s="267"/>
      <c r="AV1047" s="267"/>
      <c r="AW1047" s="267"/>
      <c r="AX1047" s="267"/>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67"/>
      <c r="AQ1048" s="267"/>
      <c r="AR1048" s="267"/>
      <c r="AS1048" s="267"/>
      <c r="AT1048" s="267"/>
      <c r="AU1048" s="267"/>
      <c r="AV1048" s="267"/>
      <c r="AW1048" s="267"/>
      <c r="AX1048" s="267"/>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67"/>
      <c r="AQ1049" s="267"/>
      <c r="AR1049" s="267"/>
      <c r="AS1049" s="267"/>
      <c r="AT1049" s="267"/>
      <c r="AU1049" s="267"/>
      <c r="AV1049" s="267"/>
      <c r="AW1049" s="267"/>
      <c r="AX1049" s="267"/>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67"/>
      <c r="AQ1050" s="267"/>
      <c r="AR1050" s="267"/>
      <c r="AS1050" s="267"/>
      <c r="AT1050" s="267"/>
      <c r="AU1050" s="267"/>
      <c r="AV1050" s="267"/>
      <c r="AW1050" s="267"/>
      <c r="AX1050" s="267"/>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67"/>
      <c r="AQ1051" s="267"/>
      <c r="AR1051" s="267"/>
      <c r="AS1051" s="267"/>
      <c r="AT1051" s="267"/>
      <c r="AU1051" s="267"/>
      <c r="AV1051" s="267"/>
      <c r="AW1051" s="267"/>
      <c r="AX1051" s="267"/>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67"/>
      <c r="AQ1052" s="267"/>
      <c r="AR1052" s="267"/>
      <c r="AS1052" s="267"/>
      <c r="AT1052" s="267"/>
      <c r="AU1052" s="267"/>
      <c r="AV1052" s="267"/>
      <c r="AW1052" s="267"/>
      <c r="AX1052" s="267"/>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67"/>
      <c r="AQ1053" s="267"/>
      <c r="AR1053" s="267"/>
      <c r="AS1053" s="267"/>
      <c r="AT1053" s="267"/>
      <c r="AU1053" s="267"/>
      <c r="AV1053" s="267"/>
      <c r="AW1053" s="267"/>
      <c r="AX1053" s="267"/>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67"/>
      <c r="AQ1054" s="267"/>
      <c r="AR1054" s="267"/>
      <c r="AS1054" s="267"/>
      <c r="AT1054" s="267"/>
      <c r="AU1054" s="267"/>
      <c r="AV1054" s="267"/>
      <c r="AW1054" s="267"/>
      <c r="AX1054" s="267"/>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67"/>
      <c r="AQ1055" s="267"/>
      <c r="AR1055" s="267"/>
      <c r="AS1055" s="267"/>
      <c r="AT1055" s="267"/>
      <c r="AU1055" s="267"/>
      <c r="AV1055" s="267"/>
      <c r="AW1055" s="267"/>
      <c r="AX1055" s="267"/>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67"/>
      <c r="AQ1076" s="267"/>
      <c r="AR1076" s="267"/>
      <c r="AS1076" s="267"/>
      <c r="AT1076" s="267"/>
      <c r="AU1076" s="267"/>
      <c r="AV1076" s="267"/>
      <c r="AW1076" s="267"/>
      <c r="AX1076" s="267"/>
    </row>
    <row r="1077" spans="1:50" ht="22.5" customHeight="1" x14ac:dyDescent="0.15">
      <c r="A1077" s="860" t="s">
        <v>511</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56"/>
      <c r="E1080" s="183" t="s">
        <v>426</v>
      </c>
      <c r="F1080" s="856"/>
      <c r="G1080" s="856"/>
      <c r="H1080" s="856"/>
      <c r="I1080" s="856"/>
      <c r="J1080" s="183" t="s">
        <v>465</v>
      </c>
      <c r="K1080" s="183"/>
      <c r="L1080" s="183"/>
      <c r="M1080" s="183"/>
      <c r="N1080" s="183"/>
      <c r="O1080" s="183"/>
      <c r="P1080" s="290" t="s">
        <v>31</v>
      </c>
      <c r="Q1080" s="290"/>
      <c r="R1080" s="290"/>
      <c r="S1080" s="290"/>
      <c r="T1080" s="290"/>
      <c r="U1080" s="290"/>
      <c r="V1080" s="290"/>
      <c r="W1080" s="290"/>
      <c r="X1080" s="290"/>
      <c r="Y1080" s="183" t="s">
        <v>468</v>
      </c>
      <c r="Z1080" s="856"/>
      <c r="AA1080" s="856"/>
      <c r="AB1080" s="856"/>
      <c r="AC1080" s="183" t="s">
        <v>399</v>
      </c>
      <c r="AD1080" s="183"/>
      <c r="AE1080" s="183"/>
      <c r="AF1080" s="183"/>
      <c r="AG1080" s="183"/>
      <c r="AH1080" s="290" t="s">
        <v>416</v>
      </c>
      <c r="AI1080" s="299"/>
      <c r="AJ1080" s="299"/>
      <c r="AK1080" s="299"/>
      <c r="AL1080" s="299" t="s">
        <v>23</v>
      </c>
      <c r="AM1080" s="299"/>
      <c r="AN1080" s="299"/>
      <c r="AO1080" s="857"/>
      <c r="AP1080" s="390" t="s">
        <v>513</v>
      </c>
      <c r="AQ1080" s="390"/>
      <c r="AR1080" s="390"/>
      <c r="AS1080" s="390"/>
      <c r="AT1080" s="390"/>
      <c r="AU1080" s="390"/>
      <c r="AV1080" s="390"/>
      <c r="AW1080" s="390"/>
      <c r="AX1080" s="390"/>
    </row>
    <row r="1081" spans="1:50" ht="30.75" customHeight="1" x14ac:dyDescent="0.15">
      <c r="A1081" s="377">
        <v>1</v>
      </c>
      <c r="B1081" s="377">
        <v>1</v>
      </c>
      <c r="C1081" s="859"/>
      <c r="D1081" s="859"/>
      <c r="E1081" s="201"/>
      <c r="F1081" s="858"/>
      <c r="G1081" s="858"/>
      <c r="H1081" s="858"/>
      <c r="I1081" s="858"/>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67"/>
      <c r="AQ1081" s="267"/>
      <c r="AR1081" s="267"/>
      <c r="AS1081" s="267"/>
      <c r="AT1081" s="267"/>
      <c r="AU1081" s="267"/>
      <c r="AV1081" s="267"/>
      <c r="AW1081" s="267"/>
      <c r="AX1081" s="267"/>
    </row>
    <row r="1082" spans="1:50" ht="30.75" hidden="1" customHeight="1" x14ac:dyDescent="0.15">
      <c r="A1082" s="377">
        <v>2</v>
      </c>
      <c r="B1082" s="377">
        <v>1</v>
      </c>
      <c r="C1082" s="859"/>
      <c r="D1082" s="859"/>
      <c r="E1082" s="201"/>
      <c r="F1082" s="858"/>
      <c r="G1082" s="858"/>
      <c r="H1082" s="858"/>
      <c r="I1082" s="858"/>
      <c r="J1082" s="167"/>
      <c r="K1082" s="168"/>
      <c r="L1082" s="168"/>
      <c r="M1082" s="168"/>
      <c r="N1082" s="168"/>
      <c r="O1082" s="168"/>
      <c r="P1082" s="156"/>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67"/>
      <c r="AQ1082" s="267"/>
      <c r="AR1082" s="267"/>
      <c r="AS1082" s="267"/>
      <c r="AT1082" s="267"/>
      <c r="AU1082" s="267"/>
      <c r="AV1082" s="267"/>
      <c r="AW1082" s="267"/>
      <c r="AX1082" s="267"/>
    </row>
    <row r="1083" spans="1:50" ht="30.75" hidden="1" customHeight="1" x14ac:dyDescent="0.15">
      <c r="A1083" s="377">
        <v>3</v>
      </c>
      <c r="B1083" s="377">
        <v>1</v>
      </c>
      <c r="C1083" s="859"/>
      <c r="D1083" s="859"/>
      <c r="E1083" s="201"/>
      <c r="F1083" s="858"/>
      <c r="G1083" s="858"/>
      <c r="H1083" s="858"/>
      <c r="I1083" s="858"/>
      <c r="J1083" s="167"/>
      <c r="K1083" s="168"/>
      <c r="L1083" s="168"/>
      <c r="M1083" s="168"/>
      <c r="N1083" s="168"/>
      <c r="O1083" s="168"/>
      <c r="P1083" s="156"/>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67"/>
      <c r="AQ1083" s="267"/>
      <c r="AR1083" s="267"/>
      <c r="AS1083" s="267"/>
      <c r="AT1083" s="267"/>
      <c r="AU1083" s="267"/>
      <c r="AV1083" s="267"/>
      <c r="AW1083" s="267"/>
      <c r="AX1083" s="267"/>
    </row>
    <row r="1084" spans="1:50" ht="30.75" hidden="1" customHeight="1" x14ac:dyDescent="0.15">
      <c r="A1084" s="377">
        <v>4</v>
      </c>
      <c r="B1084" s="377">
        <v>1</v>
      </c>
      <c r="C1084" s="859"/>
      <c r="D1084" s="859"/>
      <c r="E1084" s="201"/>
      <c r="F1084" s="858"/>
      <c r="G1084" s="858"/>
      <c r="H1084" s="858"/>
      <c r="I1084" s="858"/>
      <c r="J1084" s="167"/>
      <c r="K1084" s="168"/>
      <c r="L1084" s="168"/>
      <c r="M1084" s="168"/>
      <c r="N1084" s="168"/>
      <c r="O1084" s="168"/>
      <c r="P1084" s="156"/>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67"/>
      <c r="AQ1084" s="267"/>
      <c r="AR1084" s="267"/>
      <c r="AS1084" s="267"/>
      <c r="AT1084" s="267"/>
      <c r="AU1084" s="267"/>
      <c r="AV1084" s="267"/>
      <c r="AW1084" s="267"/>
      <c r="AX1084" s="267"/>
    </row>
    <row r="1085" spans="1:50" ht="30.75" hidden="1" customHeight="1" x14ac:dyDescent="0.15">
      <c r="A1085" s="377">
        <v>5</v>
      </c>
      <c r="B1085" s="377">
        <v>1</v>
      </c>
      <c r="C1085" s="859"/>
      <c r="D1085" s="859"/>
      <c r="E1085" s="201"/>
      <c r="F1085" s="858"/>
      <c r="G1085" s="858"/>
      <c r="H1085" s="858"/>
      <c r="I1085" s="858"/>
      <c r="J1085" s="167"/>
      <c r="K1085" s="168"/>
      <c r="L1085" s="168"/>
      <c r="M1085" s="168"/>
      <c r="N1085" s="168"/>
      <c r="O1085" s="168"/>
      <c r="P1085" s="156"/>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67"/>
      <c r="AQ1085" s="267"/>
      <c r="AR1085" s="267"/>
      <c r="AS1085" s="267"/>
      <c r="AT1085" s="267"/>
      <c r="AU1085" s="267"/>
      <c r="AV1085" s="267"/>
      <c r="AW1085" s="267"/>
      <c r="AX1085" s="267"/>
    </row>
    <row r="1086" spans="1:50" ht="30.75" hidden="1" customHeight="1" x14ac:dyDescent="0.15">
      <c r="A1086" s="377">
        <v>6</v>
      </c>
      <c r="B1086" s="377">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67"/>
      <c r="AQ1086" s="267"/>
      <c r="AR1086" s="267"/>
      <c r="AS1086" s="267"/>
      <c r="AT1086" s="267"/>
      <c r="AU1086" s="267"/>
      <c r="AV1086" s="267"/>
      <c r="AW1086" s="267"/>
      <c r="AX1086" s="267"/>
    </row>
    <row r="1087" spans="1:50" ht="30.75" hidden="1" customHeight="1" x14ac:dyDescent="0.15">
      <c r="A1087" s="377">
        <v>7</v>
      </c>
      <c r="B1087" s="377">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67"/>
      <c r="AQ1087" s="267"/>
      <c r="AR1087" s="267"/>
      <c r="AS1087" s="267"/>
      <c r="AT1087" s="267"/>
      <c r="AU1087" s="267"/>
      <c r="AV1087" s="267"/>
      <c r="AW1087" s="267"/>
      <c r="AX1087" s="267"/>
    </row>
    <row r="1088" spans="1:50" ht="30.75" hidden="1" customHeight="1" x14ac:dyDescent="0.15">
      <c r="A1088" s="377">
        <v>8</v>
      </c>
      <c r="B1088" s="377">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67"/>
      <c r="AQ1088" s="267"/>
      <c r="AR1088" s="267"/>
      <c r="AS1088" s="267"/>
      <c r="AT1088" s="267"/>
      <c r="AU1088" s="267"/>
      <c r="AV1088" s="267"/>
      <c r="AW1088" s="267"/>
      <c r="AX1088" s="267"/>
    </row>
    <row r="1089" spans="1:50" ht="30.75" hidden="1" customHeight="1" x14ac:dyDescent="0.15">
      <c r="A1089" s="377">
        <v>9</v>
      </c>
      <c r="B1089" s="377">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67"/>
      <c r="AQ1089" s="267"/>
      <c r="AR1089" s="267"/>
      <c r="AS1089" s="267"/>
      <c r="AT1089" s="267"/>
      <c r="AU1089" s="267"/>
      <c r="AV1089" s="267"/>
      <c r="AW1089" s="267"/>
      <c r="AX1089" s="267"/>
    </row>
    <row r="1090" spans="1:50" ht="30.75" hidden="1" customHeight="1" x14ac:dyDescent="0.15">
      <c r="A1090" s="377">
        <v>10</v>
      </c>
      <c r="B1090" s="377">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67"/>
      <c r="AQ1090" s="267"/>
      <c r="AR1090" s="267"/>
      <c r="AS1090" s="267"/>
      <c r="AT1090" s="267"/>
      <c r="AU1090" s="267"/>
      <c r="AV1090" s="267"/>
      <c r="AW1090" s="267"/>
      <c r="AX1090" s="267"/>
    </row>
    <row r="1091" spans="1:50" ht="30.75" hidden="1" customHeight="1" x14ac:dyDescent="0.15">
      <c r="A1091" s="377">
        <v>11</v>
      </c>
      <c r="B1091" s="377">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67"/>
      <c r="AQ1091" s="267"/>
      <c r="AR1091" s="267"/>
      <c r="AS1091" s="267"/>
      <c r="AT1091" s="267"/>
      <c r="AU1091" s="267"/>
      <c r="AV1091" s="267"/>
      <c r="AW1091" s="267"/>
      <c r="AX1091" s="267"/>
    </row>
    <row r="1092" spans="1:50" ht="30.75" hidden="1" customHeight="1" x14ac:dyDescent="0.15">
      <c r="A1092" s="377">
        <v>12</v>
      </c>
      <c r="B1092" s="377">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67"/>
      <c r="AQ1092" s="267"/>
      <c r="AR1092" s="267"/>
      <c r="AS1092" s="267"/>
      <c r="AT1092" s="267"/>
      <c r="AU1092" s="267"/>
      <c r="AV1092" s="267"/>
      <c r="AW1092" s="267"/>
      <c r="AX1092" s="267"/>
    </row>
    <row r="1093" spans="1:50" ht="30.75" hidden="1" customHeight="1" x14ac:dyDescent="0.15">
      <c r="A1093" s="377">
        <v>13</v>
      </c>
      <c r="B1093" s="377">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67"/>
      <c r="AQ1093" s="267"/>
      <c r="AR1093" s="267"/>
      <c r="AS1093" s="267"/>
      <c r="AT1093" s="267"/>
      <c r="AU1093" s="267"/>
      <c r="AV1093" s="267"/>
      <c r="AW1093" s="267"/>
      <c r="AX1093" s="267"/>
    </row>
    <row r="1094" spans="1:50" ht="30.75" hidden="1" customHeight="1" x14ac:dyDescent="0.15">
      <c r="A1094" s="377">
        <v>14</v>
      </c>
      <c r="B1094" s="377">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67"/>
      <c r="AQ1094" s="267"/>
      <c r="AR1094" s="267"/>
      <c r="AS1094" s="267"/>
      <c r="AT1094" s="267"/>
      <c r="AU1094" s="267"/>
      <c r="AV1094" s="267"/>
      <c r="AW1094" s="267"/>
      <c r="AX1094" s="267"/>
    </row>
    <row r="1095" spans="1:50" ht="30.75" hidden="1" customHeight="1" x14ac:dyDescent="0.15">
      <c r="A1095" s="377">
        <v>15</v>
      </c>
      <c r="B1095" s="377">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67"/>
      <c r="AQ1095" s="267"/>
      <c r="AR1095" s="267"/>
      <c r="AS1095" s="267"/>
      <c r="AT1095" s="267"/>
      <c r="AU1095" s="267"/>
      <c r="AV1095" s="267"/>
      <c r="AW1095" s="267"/>
      <c r="AX1095" s="267"/>
    </row>
    <row r="1096" spans="1:50" ht="30.75" hidden="1" customHeight="1" x14ac:dyDescent="0.15">
      <c r="A1096" s="377">
        <v>16</v>
      </c>
      <c r="B1096" s="377">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67"/>
      <c r="AQ1096" s="267"/>
      <c r="AR1096" s="267"/>
      <c r="AS1096" s="267"/>
      <c r="AT1096" s="267"/>
      <c r="AU1096" s="267"/>
      <c r="AV1096" s="267"/>
      <c r="AW1096" s="267"/>
      <c r="AX1096" s="267"/>
    </row>
    <row r="1097" spans="1:50" ht="30.75" hidden="1" customHeight="1" x14ac:dyDescent="0.15">
      <c r="A1097" s="377">
        <v>17</v>
      </c>
      <c r="B1097" s="377">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67"/>
      <c r="AQ1097" s="267"/>
      <c r="AR1097" s="267"/>
      <c r="AS1097" s="267"/>
      <c r="AT1097" s="267"/>
      <c r="AU1097" s="267"/>
      <c r="AV1097" s="267"/>
      <c r="AW1097" s="267"/>
      <c r="AX1097" s="267"/>
    </row>
    <row r="1098" spans="1:50" ht="30.75" hidden="1" customHeight="1" x14ac:dyDescent="0.15">
      <c r="A1098" s="377">
        <v>18</v>
      </c>
      <c r="B1098" s="377">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67"/>
      <c r="AQ1098" s="267"/>
      <c r="AR1098" s="267"/>
      <c r="AS1098" s="267"/>
      <c r="AT1098" s="267"/>
      <c r="AU1098" s="267"/>
      <c r="AV1098" s="267"/>
      <c r="AW1098" s="267"/>
      <c r="AX1098" s="267"/>
    </row>
    <row r="1099" spans="1:50" ht="30.75" hidden="1" customHeight="1" x14ac:dyDescent="0.15">
      <c r="A1099" s="377">
        <v>19</v>
      </c>
      <c r="B1099" s="377">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67"/>
      <c r="AQ1099" s="267"/>
      <c r="AR1099" s="267"/>
      <c r="AS1099" s="267"/>
      <c r="AT1099" s="267"/>
      <c r="AU1099" s="267"/>
      <c r="AV1099" s="267"/>
      <c r="AW1099" s="267"/>
      <c r="AX1099" s="267"/>
    </row>
    <row r="1100" spans="1:50" ht="30.75" hidden="1" customHeight="1" x14ac:dyDescent="0.15">
      <c r="A1100" s="377">
        <v>20</v>
      </c>
      <c r="B1100" s="377">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67"/>
      <c r="AQ1100" s="267"/>
      <c r="AR1100" s="267"/>
      <c r="AS1100" s="267"/>
      <c r="AT1100" s="267"/>
      <c r="AU1100" s="267"/>
      <c r="AV1100" s="267"/>
      <c r="AW1100" s="267"/>
      <c r="AX1100" s="267"/>
    </row>
    <row r="1101" spans="1:50" ht="30.75" hidden="1" customHeight="1" x14ac:dyDescent="0.15">
      <c r="A1101" s="377">
        <v>21</v>
      </c>
      <c r="B1101" s="377">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67"/>
      <c r="AQ1101" s="267"/>
      <c r="AR1101" s="267"/>
      <c r="AS1101" s="267"/>
      <c r="AT1101" s="267"/>
      <c r="AU1101" s="267"/>
      <c r="AV1101" s="267"/>
      <c r="AW1101" s="267"/>
      <c r="AX1101" s="267"/>
    </row>
    <row r="1102" spans="1:50" ht="30.75" hidden="1" customHeight="1" x14ac:dyDescent="0.15">
      <c r="A1102" s="377">
        <v>22</v>
      </c>
      <c r="B1102" s="377">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67"/>
      <c r="AQ1102" s="267"/>
      <c r="AR1102" s="267"/>
      <c r="AS1102" s="267"/>
      <c r="AT1102" s="267"/>
      <c r="AU1102" s="267"/>
      <c r="AV1102" s="267"/>
      <c r="AW1102" s="267"/>
      <c r="AX1102" s="267"/>
    </row>
    <row r="1103" spans="1:50" ht="30.75" hidden="1" customHeight="1" x14ac:dyDescent="0.15">
      <c r="A1103" s="377">
        <v>23</v>
      </c>
      <c r="B1103" s="377">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67"/>
      <c r="AQ1103" s="267"/>
      <c r="AR1103" s="267"/>
      <c r="AS1103" s="267"/>
      <c r="AT1103" s="267"/>
      <c r="AU1103" s="267"/>
      <c r="AV1103" s="267"/>
      <c r="AW1103" s="267"/>
      <c r="AX1103" s="267"/>
    </row>
    <row r="1104" spans="1:50" ht="30.75" hidden="1" customHeight="1" x14ac:dyDescent="0.15">
      <c r="A1104" s="377">
        <v>24</v>
      </c>
      <c r="B1104" s="377">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67"/>
      <c r="AQ1104" s="267"/>
      <c r="AR1104" s="267"/>
      <c r="AS1104" s="267"/>
      <c r="AT1104" s="267"/>
      <c r="AU1104" s="267"/>
      <c r="AV1104" s="267"/>
      <c r="AW1104" s="267"/>
      <c r="AX1104" s="267"/>
    </row>
    <row r="1105" spans="1:50" ht="30.75" hidden="1" customHeight="1" x14ac:dyDescent="0.15">
      <c r="A1105" s="377">
        <v>25</v>
      </c>
      <c r="B1105" s="377">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67"/>
      <c r="AQ1105" s="267"/>
      <c r="AR1105" s="267"/>
      <c r="AS1105" s="267"/>
      <c r="AT1105" s="267"/>
      <c r="AU1105" s="267"/>
      <c r="AV1105" s="267"/>
      <c r="AW1105" s="267"/>
      <c r="AX1105" s="267"/>
    </row>
    <row r="1106" spans="1:50" ht="30.75" hidden="1" customHeight="1" x14ac:dyDescent="0.15">
      <c r="A1106" s="377">
        <v>26</v>
      </c>
      <c r="B1106" s="377">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67"/>
      <c r="AQ1106" s="267"/>
      <c r="AR1106" s="267"/>
      <c r="AS1106" s="267"/>
      <c r="AT1106" s="267"/>
      <c r="AU1106" s="267"/>
      <c r="AV1106" s="267"/>
      <c r="AW1106" s="267"/>
      <c r="AX1106" s="267"/>
    </row>
    <row r="1107" spans="1:50" ht="30.75" hidden="1" customHeight="1" x14ac:dyDescent="0.15">
      <c r="A1107" s="377">
        <v>27</v>
      </c>
      <c r="B1107" s="377">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67"/>
      <c r="AQ1107" s="267"/>
      <c r="AR1107" s="267"/>
      <c r="AS1107" s="267"/>
      <c r="AT1107" s="267"/>
      <c r="AU1107" s="267"/>
      <c r="AV1107" s="267"/>
      <c r="AW1107" s="267"/>
      <c r="AX1107" s="267"/>
    </row>
    <row r="1108" spans="1:50" ht="30.75" hidden="1" customHeight="1" x14ac:dyDescent="0.15">
      <c r="A1108" s="377">
        <v>28</v>
      </c>
      <c r="B1108" s="377">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67"/>
      <c r="AQ1108" s="267"/>
      <c r="AR1108" s="267"/>
      <c r="AS1108" s="267"/>
      <c r="AT1108" s="267"/>
      <c r="AU1108" s="267"/>
      <c r="AV1108" s="267"/>
      <c r="AW1108" s="267"/>
      <c r="AX1108" s="267"/>
    </row>
    <row r="1109" spans="1:50" ht="30.75" hidden="1" customHeight="1" x14ac:dyDescent="0.15">
      <c r="A1109" s="377">
        <v>29</v>
      </c>
      <c r="B1109" s="377">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67"/>
      <c r="AQ1109" s="267"/>
      <c r="AR1109" s="267"/>
      <c r="AS1109" s="267"/>
      <c r="AT1109" s="267"/>
      <c r="AU1109" s="267"/>
      <c r="AV1109" s="267"/>
      <c r="AW1109" s="267"/>
      <c r="AX1109" s="267"/>
    </row>
    <row r="1110" spans="1:50" ht="31.5" hidden="1" customHeight="1" x14ac:dyDescent="0.15">
      <c r="A1110" s="377">
        <v>30</v>
      </c>
      <c r="B1110" s="377">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3" priority="11243">
      <formula>IF(RIGHT(TEXT(P14,"0.#"),1)=".",FALSE,TRUE)</formula>
    </cfRule>
    <cfRule type="expression" dxfId="2712" priority="11244">
      <formula>IF(RIGHT(TEXT(P14,"0.#"),1)=".",TRUE,FALSE)</formula>
    </cfRule>
  </conditionalFormatting>
  <conditionalFormatting sqref="L105">
    <cfRule type="expression" dxfId="2711" priority="11125">
      <formula>IF(RIGHT(TEXT(L105,"0.#"),1)=".",FALSE,TRUE)</formula>
    </cfRule>
    <cfRule type="expression" dxfId="2710" priority="11126">
      <formula>IF(RIGHT(TEXT(L105,"0.#"),1)=".",TRUE,FALSE)</formula>
    </cfRule>
  </conditionalFormatting>
  <conditionalFormatting sqref="L110">
    <cfRule type="expression" dxfId="2709" priority="11123">
      <formula>IF(RIGHT(TEXT(L110,"0.#"),1)=".",FALSE,TRUE)</formula>
    </cfRule>
    <cfRule type="expression" dxfId="2708" priority="11124">
      <formula>IF(RIGHT(TEXT(L110,"0.#"),1)=".",TRUE,FALSE)</formula>
    </cfRule>
  </conditionalFormatting>
  <conditionalFormatting sqref="R110">
    <cfRule type="expression" dxfId="2707" priority="11121">
      <formula>IF(RIGHT(TEXT(R110,"0.#"),1)=".",FALSE,TRUE)</formula>
    </cfRule>
    <cfRule type="expression" dxfId="2706" priority="11122">
      <formula>IF(RIGHT(TEXT(R110,"0.#"),1)=".",TRUE,FALSE)</formula>
    </cfRule>
  </conditionalFormatting>
  <conditionalFormatting sqref="P18:AX18">
    <cfRule type="expression" dxfId="2705" priority="11119">
      <formula>IF(RIGHT(TEXT(P18,"0.#"),1)=".",FALSE,TRUE)</formula>
    </cfRule>
    <cfRule type="expression" dxfId="2704" priority="11120">
      <formula>IF(RIGHT(TEXT(P18,"0.#"),1)=".",TRUE,FALSE)</formula>
    </cfRule>
  </conditionalFormatting>
  <conditionalFormatting sqref="Y761">
    <cfRule type="expression" dxfId="2703" priority="11115">
      <formula>IF(RIGHT(TEXT(Y761,"0.#"),1)=".",FALSE,TRUE)</formula>
    </cfRule>
    <cfRule type="expression" dxfId="2702" priority="11116">
      <formula>IF(RIGHT(TEXT(Y761,"0.#"),1)=".",TRUE,FALSE)</formula>
    </cfRule>
  </conditionalFormatting>
  <conditionalFormatting sqref="Y770">
    <cfRule type="expression" dxfId="2701" priority="11111">
      <formula>IF(RIGHT(TEXT(Y770,"0.#"),1)=".",FALSE,TRUE)</formula>
    </cfRule>
    <cfRule type="expression" dxfId="2700" priority="11112">
      <formula>IF(RIGHT(TEXT(Y770,"0.#"),1)=".",TRUE,FALSE)</formula>
    </cfRule>
  </conditionalFormatting>
  <conditionalFormatting sqref="Y801:Y808 Y799 Y788:Y795 Y786 Y775:Y782 Y773">
    <cfRule type="expression" dxfId="2699" priority="10893">
      <formula>IF(RIGHT(TEXT(Y773,"0.#"),1)=".",FALSE,TRUE)</formula>
    </cfRule>
    <cfRule type="expression" dxfId="2698" priority="10894">
      <formula>IF(RIGHT(TEXT(Y773,"0.#"),1)=".",TRUE,FALSE)</formula>
    </cfRule>
  </conditionalFormatting>
  <conditionalFormatting sqref="P16:AQ17 P15:AX15 P13:AX13">
    <cfRule type="expression" dxfId="2697" priority="10941">
      <formula>IF(RIGHT(TEXT(P13,"0.#"),1)=".",FALSE,TRUE)</formula>
    </cfRule>
    <cfRule type="expression" dxfId="2696" priority="10942">
      <formula>IF(RIGHT(TEXT(P13,"0.#"),1)=".",TRUE,FALSE)</formula>
    </cfRule>
  </conditionalFormatting>
  <conditionalFormatting sqref="P19:AJ19">
    <cfRule type="expression" dxfId="2695" priority="10939">
      <formula>IF(RIGHT(TEXT(P19,"0.#"),1)=".",FALSE,TRUE)</formula>
    </cfRule>
    <cfRule type="expression" dxfId="2694" priority="10940">
      <formula>IF(RIGHT(TEXT(P19,"0.#"),1)=".",TRUE,FALSE)</formula>
    </cfRule>
  </conditionalFormatting>
  <conditionalFormatting sqref="AE74 AQ74">
    <cfRule type="expression" dxfId="2693" priority="10931">
      <formula>IF(RIGHT(TEXT(AE74,"0.#"),1)=".",FALSE,TRUE)</formula>
    </cfRule>
    <cfRule type="expression" dxfId="2692" priority="10932">
      <formula>IF(RIGHT(TEXT(AE74,"0.#"),1)=".",TRUE,FALSE)</formula>
    </cfRule>
  </conditionalFormatting>
  <conditionalFormatting sqref="L106:L109 L104">
    <cfRule type="expression" dxfId="2691" priority="10925">
      <formula>IF(RIGHT(TEXT(L104,"0.#"),1)=".",FALSE,TRUE)</formula>
    </cfRule>
    <cfRule type="expression" dxfId="2690" priority="10926">
      <formula>IF(RIGHT(TEXT(L104,"0.#"),1)=".",TRUE,FALSE)</formula>
    </cfRule>
  </conditionalFormatting>
  <conditionalFormatting sqref="R104">
    <cfRule type="expression" dxfId="2689" priority="10921">
      <formula>IF(RIGHT(TEXT(R104,"0.#"),1)=".",FALSE,TRUE)</formula>
    </cfRule>
    <cfRule type="expression" dxfId="2688" priority="10922">
      <formula>IF(RIGHT(TEXT(R104,"0.#"),1)=".",TRUE,FALSE)</formula>
    </cfRule>
  </conditionalFormatting>
  <conditionalFormatting sqref="R105:R109">
    <cfRule type="expression" dxfId="2687" priority="10919">
      <formula>IF(RIGHT(TEXT(R105,"0.#"),1)=".",FALSE,TRUE)</formula>
    </cfRule>
    <cfRule type="expression" dxfId="2686" priority="10920">
      <formula>IF(RIGHT(TEXT(R105,"0.#"),1)=".",TRUE,FALSE)</formula>
    </cfRule>
  </conditionalFormatting>
  <conditionalFormatting sqref="Y760 Y766:Y769">
    <cfRule type="expression" dxfId="2685" priority="10917">
      <formula>IF(RIGHT(TEXT(Y760,"0.#"),1)=".",FALSE,TRUE)</formula>
    </cfRule>
    <cfRule type="expression" dxfId="2684" priority="10918">
      <formula>IF(RIGHT(TEXT(Y760,"0.#"),1)=".",TRUE,FALSE)</formula>
    </cfRule>
  </conditionalFormatting>
  <conditionalFormatting sqref="AU761">
    <cfRule type="expression" dxfId="2683" priority="10915">
      <formula>IF(RIGHT(TEXT(AU761,"0.#"),1)=".",FALSE,TRUE)</formula>
    </cfRule>
    <cfRule type="expression" dxfId="2682" priority="10916">
      <formula>IF(RIGHT(TEXT(AU761,"0.#"),1)=".",TRUE,FALSE)</formula>
    </cfRule>
  </conditionalFormatting>
  <conditionalFormatting sqref="AU770">
    <cfRule type="expression" dxfId="2681" priority="10913">
      <formula>IF(RIGHT(TEXT(AU770,"0.#"),1)=".",FALSE,TRUE)</formula>
    </cfRule>
    <cfRule type="expression" dxfId="2680" priority="10914">
      <formula>IF(RIGHT(TEXT(AU770,"0.#"),1)=".",TRUE,FALSE)</formula>
    </cfRule>
  </conditionalFormatting>
  <conditionalFormatting sqref="AU762:AU769 AU760">
    <cfRule type="expression" dxfId="2679" priority="10911">
      <formula>IF(RIGHT(TEXT(AU760,"0.#"),1)=".",FALSE,TRUE)</formula>
    </cfRule>
    <cfRule type="expression" dxfId="2678" priority="10912">
      <formula>IF(RIGHT(TEXT(AU760,"0.#"),1)=".",TRUE,FALSE)</formula>
    </cfRule>
  </conditionalFormatting>
  <conditionalFormatting sqref="Y800 Y787 Y774">
    <cfRule type="expression" dxfId="2677" priority="10897">
      <formula>IF(RIGHT(TEXT(Y774,"0.#"),1)=".",FALSE,TRUE)</formula>
    </cfRule>
    <cfRule type="expression" dxfId="2676" priority="10898">
      <formula>IF(RIGHT(TEXT(Y774,"0.#"),1)=".",TRUE,FALSE)</formula>
    </cfRule>
  </conditionalFormatting>
  <conditionalFormatting sqref="Y809 Y796 Y783">
    <cfRule type="expression" dxfId="2675" priority="10895">
      <formula>IF(RIGHT(TEXT(Y783,"0.#"),1)=".",FALSE,TRUE)</formula>
    </cfRule>
    <cfRule type="expression" dxfId="2674" priority="10896">
      <formula>IF(RIGHT(TEXT(Y783,"0.#"),1)=".",TRUE,FALSE)</formula>
    </cfRule>
  </conditionalFormatting>
  <conditionalFormatting sqref="AU800 AU787 AU774">
    <cfRule type="expression" dxfId="2673" priority="10891">
      <formula>IF(RIGHT(TEXT(AU774,"0.#"),1)=".",FALSE,TRUE)</formula>
    </cfRule>
    <cfRule type="expression" dxfId="2672" priority="10892">
      <formula>IF(RIGHT(TEXT(AU774,"0.#"),1)=".",TRUE,FALSE)</formula>
    </cfRule>
  </conditionalFormatting>
  <conditionalFormatting sqref="AU809 AU796 AU783">
    <cfRule type="expression" dxfId="2671" priority="10889">
      <formula>IF(RIGHT(TEXT(AU783,"0.#"),1)=".",FALSE,TRUE)</formula>
    </cfRule>
    <cfRule type="expression" dxfId="2670" priority="10890">
      <formula>IF(RIGHT(TEXT(AU783,"0.#"),1)=".",TRUE,FALSE)</formula>
    </cfRule>
  </conditionalFormatting>
  <conditionalFormatting sqref="AU801:AU808 AU799 AU788:AU795 AU786 AU775:AU782 AU773">
    <cfRule type="expression" dxfId="2669" priority="10887">
      <formula>IF(RIGHT(TEXT(AU773,"0.#"),1)=".",FALSE,TRUE)</formula>
    </cfRule>
    <cfRule type="expression" dxfId="2668" priority="10888">
      <formula>IF(RIGHT(TEXT(AU773,"0.#"),1)=".",TRUE,FALSE)</formula>
    </cfRule>
  </conditionalFormatting>
  <conditionalFormatting sqref="AM60">
    <cfRule type="expression" dxfId="2667" priority="10541">
      <formula>IF(RIGHT(TEXT(AM60,"0.#"),1)=".",FALSE,TRUE)</formula>
    </cfRule>
    <cfRule type="expression" dxfId="2666" priority="10542">
      <formula>IF(RIGHT(TEXT(AM60,"0.#"),1)=".",TRUE,FALSE)</formula>
    </cfRule>
  </conditionalFormatting>
  <conditionalFormatting sqref="AE40">
    <cfRule type="expression" dxfId="2665" priority="10609">
      <formula>IF(RIGHT(TEXT(AE40,"0.#"),1)=".",FALSE,TRUE)</formula>
    </cfRule>
    <cfRule type="expression" dxfId="2664" priority="10610">
      <formula>IF(RIGHT(TEXT(AE40,"0.#"),1)=".",TRUE,FALSE)</formula>
    </cfRule>
  </conditionalFormatting>
  <conditionalFormatting sqref="AI40">
    <cfRule type="expression" dxfId="2663" priority="10607">
      <formula>IF(RIGHT(TEXT(AI40,"0.#"),1)=".",FALSE,TRUE)</formula>
    </cfRule>
    <cfRule type="expression" dxfId="2662" priority="10608">
      <formula>IF(RIGHT(TEXT(AI40,"0.#"),1)=".",TRUE,FALSE)</formula>
    </cfRule>
  </conditionalFormatting>
  <conditionalFormatting sqref="AE28">
    <cfRule type="expression" dxfId="2661" priority="10673">
      <formula>IF(RIGHT(TEXT(AE28,"0.#"),1)=".",FALSE,TRUE)</formula>
    </cfRule>
    <cfRule type="expression" dxfId="2660" priority="10674">
      <formula>IF(RIGHT(TEXT(AE28,"0.#"),1)=".",TRUE,FALSE)</formula>
    </cfRule>
  </conditionalFormatting>
  <conditionalFormatting sqref="AE29">
    <cfRule type="expression" dxfId="2659" priority="10671">
      <formula>IF(RIGHT(TEXT(AE29,"0.#"),1)=".",FALSE,TRUE)</formula>
    </cfRule>
    <cfRule type="expression" dxfId="2658" priority="10672">
      <formula>IF(RIGHT(TEXT(AE29,"0.#"),1)=".",TRUE,FALSE)</formula>
    </cfRule>
  </conditionalFormatting>
  <conditionalFormatting sqref="AE30">
    <cfRule type="expression" dxfId="2657" priority="10669">
      <formula>IF(RIGHT(TEXT(AE30,"0.#"),1)=".",FALSE,TRUE)</formula>
    </cfRule>
    <cfRule type="expression" dxfId="2656" priority="10670">
      <formula>IF(RIGHT(TEXT(AE30,"0.#"),1)=".",TRUE,FALSE)</formula>
    </cfRule>
  </conditionalFormatting>
  <conditionalFormatting sqref="AI30">
    <cfRule type="expression" dxfId="2655" priority="10667">
      <formula>IF(RIGHT(TEXT(AI30,"0.#"),1)=".",FALSE,TRUE)</formula>
    </cfRule>
    <cfRule type="expression" dxfId="2654" priority="10668">
      <formula>IF(RIGHT(TEXT(AI30,"0.#"),1)=".",TRUE,FALSE)</formula>
    </cfRule>
  </conditionalFormatting>
  <conditionalFormatting sqref="AI29">
    <cfRule type="expression" dxfId="2653" priority="10665">
      <formula>IF(RIGHT(TEXT(AI29,"0.#"),1)=".",FALSE,TRUE)</formula>
    </cfRule>
    <cfRule type="expression" dxfId="2652" priority="10666">
      <formula>IF(RIGHT(TEXT(AI29,"0.#"),1)=".",TRUE,FALSE)</formula>
    </cfRule>
  </conditionalFormatting>
  <conditionalFormatting sqref="AI28">
    <cfRule type="expression" dxfId="2651" priority="10663">
      <formula>IF(RIGHT(TEXT(AI28,"0.#"),1)=".",FALSE,TRUE)</formula>
    </cfRule>
    <cfRule type="expression" dxfId="2650" priority="10664">
      <formula>IF(RIGHT(TEXT(AI28,"0.#"),1)=".",TRUE,FALSE)</formula>
    </cfRule>
  </conditionalFormatting>
  <conditionalFormatting sqref="AM28">
    <cfRule type="expression" dxfId="2649" priority="10661">
      <formula>IF(RIGHT(TEXT(AM28,"0.#"),1)=".",FALSE,TRUE)</formula>
    </cfRule>
    <cfRule type="expression" dxfId="2648" priority="10662">
      <formula>IF(RIGHT(TEXT(AM28,"0.#"),1)=".",TRUE,FALSE)</formula>
    </cfRule>
  </conditionalFormatting>
  <conditionalFormatting sqref="AM29">
    <cfRule type="expression" dxfId="2647" priority="10659">
      <formula>IF(RIGHT(TEXT(AM29,"0.#"),1)=".",FALSE,TRUE)</formula>
    </cfRule>
    <cfRule type="expression" dxfId="2646" priority="10660">
      <formula>IF(RIGHT(TEXT(AM29,"0.#"),1)=".",TRUE,FALSE)</formula>
    </cfRule>
  </conditionalFormatting>
  <conditionalFormatting sqref="AM30">
    <cfRule type="expression" dxfId="2645" priority="10657">
      <formula>IF(RIGHT(TEXT(AM30,"0.#"),1)=".",FALSE,TRUE)</formula>
    </cfRule>
    <cfRule type="expression" dxfId="2644" priority="10658">
      <formula>IF(RIGHT(TEXT(AM30,"0.#"),1)=".",TRUE,FALSE)</formula>
    </cfRule>
  </conditionalFormatting>
  <conditionalFormatting sqref="AE33">
    <cfRule type="expression" dxfId="2643" priority="10643">
      <formula>IF(RIGHT(TEXT(AE33,"0.#"),1)=".",FALSE,TRUE)</formula>
    </cfRule>
    <cfRule type="expression" dxfId="2642" priority="10644">
      <formula>IF(RIGHT(TEXT(AE33,"0.#"),1)=".",TRUE,FALSE)</formula>
    </cfRule>
  </conditionalFormatting>
  <conditionalFormatting sqref="AE34">
    <cfRule type="expression" dxfId="2641" priority="10641">
      <formula>IF(RIGHT(TEXT(AE34,"0.#"),1)=".",FALSE,TRUE)</formula>
    </cfRule>
    <cfRule type="expression" dxfId="2640" priority="10642">
      <formula>IF(RIGHT(TEXT(AE34,"0.#"),1)=".",TRUE,FALSE)</formula>
    </cfRule>
  </conditionalFormatting>
  <conditionalFormatting sqref="AE35">
    <cfRule type="expression" dxfId="2639" priority="10639">
      <formula>IF(RIGHT(TEXT(AE35,"0.#"),1)=".",FALSE,TRUE)</formula>
    </cfRule>
    <cfRule type="expression" dxfId="2638" priority="10640">
      <formula>IF(RIGHT(TEXT(AE35,"0.#"),1)=".",TRUE,FALSE)</formula>
    </cfRule>
  </conditionalFormatting>
  <conditionalFormatting sqref="AI35">
    <cfRule type="expression" dxfId="2637" priority="10637">
      <formula>IF(RIGHT(TEXT(AI35,"0.#"),1)=".",FALSE,TRUE)</formula>
    </cfRule>
    <cfRule type="expression" dxfId="2636" priority="10638">
      <formula>IF(RIGHT(TEXT(AI35,"0.#"),1)=".",TRUE,FALSE)</formula>
    </cfRule>
  </conditionalFormatting>
  <conditionalFormatting sqref="AI34">
    <cfRule type="expression" dxfId="2635" priority="10635">
      <formula>IF(RIGHT(TEXT(AI34,"0.#"),1)=".",FALSE,TRUE)</formula>
    </cfRule>
    <cfRule type="expression" dxfId="2634" priority="10636">
      <formula>IF(RIGHT(TEXT(AI34,"0.#"),1)=".",TRUE,FALSE)</formula>
    </cfRule>
  </conditionalFormatting>
  <conditionalFormatting sqref="AI33">
    <cfRule type="expression" dxfId="2633" priority="10633">
      <formula>IF(RIGHT(TEXT(AI33,"0.#"),1)=".",FALSE,TRUE)</formula>
    </cfRule>
    <cfRule type="expression" dxfId="2632" priority="10634">
      <formula>IF(RIGHT(TEXT(AI33,"0.#"),1)=".",TRUE,FALSE)</formula>
    </cfRule>
  </conditionalFormatting>
  <conditionalFormatting sqref="AM33">
    <cfRule type="expression" dxfId="2631" priority="10631">
      <formula>IF(RIGHT(TEXT(AM33,"0.#"),1)=".",FALSE,TRUE)</formula>
    </cfRule>
    <cfRule type="expression" dxfId="2630" priority="10632">
      <formula>IF(RIGHT(TEXT(AM33,"0.#"),1)=".",TRUE,FALSE)</formula>
    </cfRule>
  </conditionalFormatting>
  <conditionalFormatting sqref="AM34">
    <cfRule type="expression" dxfId="2629" priority="10629">
      <formula>IF(RIGHT(TEXT(AM34,"0.#"),1)=".",FALSE,TRUE)</formula>
    </cfRule>
    <cfRule type="expression" dxfId="2628" priority="10630">
      <formula>IF(RIGHT(TEXT(AM34,"0.#"),1)=".",TRUE,FALSE)</formula>
    </cfRule>
  </conditionalFormatting>
  <conditionalFormatting sqref="AM35">
    <cfRule type="expression" dxfId="2627" priority="10627">
      <formula>IF(RIGHT(TEXT(AM35,"0.#"),1)=".",FALSE,TRUE)</formula>
    </cfRule>
    <cfRule type="expression" dxfId="2626" priority="10628">
      <formula>IF(RIGHT(TEXT(AM35,"0.#"),1)=".",TRUE,FALSE)</formula>
    </cfRule>
  </conditionalFormatting>
  <conditionalFormatting sqref="AE38">
    <cfRule type="expression" dxfId="2625" priority="10613">
      <formula>IF(RIGHT(TEXT(AE38,"0.#"),1)=".",FALSE,TRUE)</formula>
    </cfRule>
    <cfRule type="expression" dxfId="2624" priority="10614">
      <formula>IF(RIGHT(TEXT(AE38,"0.#"),1)=".",TRUE,FALSE)</formula>
    </cfRule>
  </conditionalFormatting>
  <conditionalFormatting sqref="AE39">
    <cfRule type="expression" dxfId="2623" priority="10611">
      <formula>IF(RIGHT(TEXT(AE39,"0.#"),1)=".",FALSE,TRUE)</formula>
    </cfRule>
    <cfRule type="expression" dxfId="2622" priority="10612">
      <formula>IF(RIGHT(TEXT(AE39,"0.#"),1)=".",TRUE,FALSE)</formula>
    </cfRule>
  </conditionalFormatting>
  <conditionalFormatting sqref="AI39">
    <cfRule type="expression" dxfId="2621" priority="10605">
      <formula>IF(RIGHT(TEXT(AI39,"0.#"),1)=".",FALSE,TRUE)</formula>
    </cfRule>
    <cfRule type="expression" dxfId="2620" priority="10606">
      <formula>IF(RIGHT(TEXT(AI39,"0.#"),1)=".",TRUE,FALSE)</formula>
    </cfRule>
  </conditionalFormatting>
  <conditionalFormatting sqref="AI38">
    <cfRule type="expression" dxfId="2619" priority="10603">
      <formula>IF(RIGHT(TEXT(AI38,"0.#"),1)=".",FALSE,TRUE)</formula>
    </cfRule>
    <cfRule type="expression" dxfId="2618" priority="10604">
      <formula>IF(RIGHT(TEXT(AI38,"0.#"),1)=".",TRUE,FALSE)</formula>
    </cfRule>
  </conditionalFormatting>
  <conditionalFormatting sqref="AM38">
    <cfRule type="expression" dxfId="2617" priority="10601">
      <formula>IF(RIGHT(TEXT(AM38,"0.#"),1)=".",FALSE,TRUE)</formula>
    </cfRule>
    <cfRule type="expression" dxfId="2616" priority="10602">
      <formula>IF(RIGHT(TEXT(AM38,"0.#"),1)=".",TRUE,FALSE)</formula>
    </cfRule>
  </conditionalFormatting>
  <conditionalFormatting sqref="AM39">
    <cfRule type="expression" dxfId="2615" priority="10599">
      <formula>IF(RIGHT(TEXT(AM39,"0.#"),1)=".",FALSE,TRUE)</formula>
    </cfRule>
    <cfRule type="expression" dxfId="2614" priority="10600">
      <formula>IF(RIGHT(TEXT(AM39,"0.#"),1)=".",TRUE,FALSE)</formula>
    </cfRule>
  </conditionalFormatting>
  <conditionalFormatting sqref="AM40">
    <cfRule type="expression" dxfId="2613" priority="10597">
      <formula>IF(RIGHT(TEXT(AM40,"0.#"),1)=".",FALSE,TRUE)</formula>
    </cfRule>
    <cfRule type="expression" dxfId="2612" priority="10598">
      <formula>IF(RIGHT(TEXT(AM40,"0.#"),1)=".",TRUE,FALSE)</formula>
    </cfRule>
  </conditionalFormatting>
  <conditionalFormatting sqref="AE43">
    <cfRule type="expression" dxfId="2611" priority="10583">
      <formula>IF(RIGHT(TEXT(AE43,"0.#"),1)=".",FALSE,TRUE)</formula>
    </cfRule>
    <cfRule type="expression" dxfId="2610" priority="10584">
      <formula>IF(RIGHT(TEXT(AE43,"0.#"),1)=".",TRUE,FALSE)</formula>
    </cfRule>
  </conditionalFormatting>
  <conditionalFormatting sqref="AE44">
    <cfRule type="expression" dxfId="2609" priority="10581">
      <formula>IF(RIGHT(TEXT(AE44,"0.#"),1)=".",FALSE,TRUE)</formula>
    </cfRule>
    <cfRule type="expression" dxfId="2608" priority="10582">
      <formula>IF(RIGHT(TEXT(AE44,"0.#"),1)=".",TRUE,FALSE)</formula>
    </cfRule>
  </conditionalFormatting>
  <conditionalFormatting sqref="AE45">
    <cfRule type="expression" dxfId="2607" priority="10579">
      <formula>IF(RIGHT(TEXT(AE45,"0.#"),1)=".",FALSE,TRUE)</formula>
    </cfRule>
    <cfRule type="expression" dxfId="2606" priority="10580">
      <formula>IF(RIGHT(TEXT(AE45,"0.#"),1)=".",TRUE,FALSE)</formula>
    </cfRule>
  </conditionalFormatting>
  <conditionalFormatting sqref="AI45">
    <cfRule type="expression" dxfId="2605" priority="10577">
      <formula>IF(RIGHT(TEXT(AI45,"0.#"),1)=".",FALSE,TRUE)</formula>
    </cfRule>
    <cfRule type="expression" dxfId="2604" priority="10578">
      <formula>IF(RIGHT(TEXT(AI45,"0.#"),1)=".",TRUE,FALSE)</formula>
    </cfRule>
  </conditionalFormatting>
  <conditionalFormatting sqref="AI44">
    <cfRule type="expression" dxfId="2603" priority="10575">
      <formula>IF(RIGHT(TEXT(AI44,"0.#"),1)=".",FALSE,TRUE)</formula>
    </cfRule>
    <cfRule type="expression" dxfId="2602" priority="10576">
      <formula>IF(RIGHT(TEXT(AI44,"0.#"),1)=".",TRUE,FALSE)</formula>
    </cfRule>
  </conditionalFormatting>
  <conditionalFormatting sqref="AI43">
    <cfRule type="expression" dxfId="2601" priority="10573">
      <formula>IF(RIGHT(TEXT(AI43,"0.#"),1)=".",FALSE,TRUE)</formula>
    </cfRule>
    <cfRule type="expression" dxfId="2600" priority="10574">
      <formula>IF(RIGHT(TEXT(AI43,"0.#"),1)=".",TRUE,FALSE)</formula>
    </cfRule>
  </conditionalFormatting>
  <conditionalFormatting sqref="AM43">
    <cfRule type="expression" dxfId="2599" priority="10571">
      <formula>IF(RIGHT(TEXT(AM43,"0.#"),1)=".",FALSE,TRUE)</formula>
    </cfRule>
    <cfRule type="expression" dxfId="2598" priority="10572">
      <formula>IF(RIGHT(TEXT(AM43,"0.#"),1)=".",TRUE,FALSE)</formula>
    </cfRule>
  </conditionalFormatting>
  <conditionalFormatting sqref="AM44">
    <cfRule type="expression" dxfId="2597" priority="10569">
      <formula>IF(RIGHT(TEXT(AM44,"0.#"),1)=".",FALSE,TRUE)</formula>
    </cfRule>
    <cfRule type="expression" dxfId="2596" priority="10570">
      <formula>IF(RIGHT(TEXT(AM44,"0.#"),1)=".",TRUE,FALSE)</formula>
    </cfRule>
  </conditionalFormatting>
  <conditionalFormatting sqref="AM45">
    <cfRule type="expression" dxfId="2595" priority="10567">
      <formula>IF(RIGHT(TEXT(AM45,"0.#"),1)=".",FALSE,TRUE)</formula>
    </cfRule>
    <cfRule type="expression" dxfId="2594" priority="10568">
      <formula>IF(RIGHT(TEXT(AM45,"0.#"),1)=".",TRUE,FALSE)</formula>
    </cfRule>
  </conditionalFormatting>
  <conditionalFormatting sqref="AE60">
    <cfRule type="expression" dxfId="2593" priority="10553">
      <formula>IF(RIGHT(TEXT(AE60,"0.#"),1)=".",FALSE,TRUE)</formula>
    </cfRule>
    <cfRule type="expression" dxfId="2592" priority="10554">
      <formula>IF(RIGHT(TEXT(AE60,"0.#"),1)=".",TRUE,FALSE)</formula>
    </cfRule>
  </conditionalFormatting>
  <conditionalFormatting sqref="AE61">
    <cfRule type="expression" dxfId="2591" priority="10551">
      <formula>IF(RIGHT(TEXT(AE61,"0.#"),1)=".",FALSE,TRUE)</formula>
    </cfRule>
    <cfRule type="expression" dxfId="2590" priority="10552">
      <formula>IF(RIGHT(TEXT(AE61,"0.#"),1)=".",TRUE,FALSE)</formula>
    </cfRule>
  </conditionalFormatting>
  <conditionalFormatting sqref="AE62">
    <cfRule type="expression" dxfId="2589" priority="10549">
      <formula>IF(RIGHT(TEXT(AE62,"0.#"),1)=".",FALSE,TRUE)</formula>
    </cfRule>
    <cfRule type="expression" dxfId="2588" priority="10550">
      <formula>IF(RIGHT(TEXT(AE62,"0.#"),1)=".",TRUE,FALSE)</formula>
    </cfRule>
  </conditionalFormatting>
  <conditionalFormatting sqref="AI62">
    <cfRule type="expression" dxfId="2587" priority="10547">
      <formula>IF(RIGHT(TEXT(AI62,"0.#"),1)=".",FALSE,TRUE)</formula>
    </cfRule>
    <cfRule type="expression" dxfId="2586" priority="10548">
      <formula>IF(RIGHT(TEXT(AI62,"0.#"),1)=".",TRUE,FALSE)</formula>
    </cfRule>
  </conditionalFormatting>
  <conditionalFormatting sqref="AI61">
    <cfRule type="expression" dxfId="2585" priority="10545">
      <formula>IF(RIGHT(TEXT(AI61,"0.#"),1)=".",FALSE,TRUE)</formula>
    </cfRule>
    <cfRule type="expression" dxfId="2584" priority="10546">
      <formula>IF(RIGHT(TEXT(AI61,"0.#"),1)=".",TRUE,FALSE)</formula>
    </cfRule>
  </conditionalFormatting>
  <conditionalFormatting sqref="AI60">
    <cfRule type="expression" dxfId="2583" priority="10543">
      <formula>IF(RIGHT(TEXT(AI60,"0.#"),1)=".",FALSE,TRUE)</formula>
    </cfRule>
    <cfRule type="expression" dxfId="2582" priority="10544">
      <formula>IF(RIGHT(TEXT(AI60,"0.#"),1)=".",TRUE,FALSE)</formula>
    </cfRule>
  </conditionalFormatting>
  <conditionalFormatting sqref="AM61">
    <cfRule type="expression" dxfId="2581" priority="10539">
      <formula>IF(RIGHT(TEXT(AM61,"0.#"),1)=".",FALSE,TRUE)</formula>
    </cfRule>
    <cfRule type="expression" dxfId="2580" priority="10540">
      <formula>IF(RIGHT(TEXT(AM61,"0.#"),1)=".",TRUE,FALSE)</formula>
    </cfRule>
  </conditionalFormatting>
  <conditionalFormatting sqref="AM62">
    <cfRule type="expression" dxfId="2579" priority="10537">
      <formula>IF(RIGHT(TEXT(AM62,"0.#"),1)=".",FALSE,TRUE)</formula>
    </cfRule>
    <cfRule type="expression" dxfId="2578" priority="10538">
      <formula>IF(RIGHT(TEXT(AM62,"0.#"),1)=".",TRUE,FALSE)</formula>
    </cfRule>
  </conditionalFormatting>
  <conditionalFormatting sqref="AE65">
    <cfRule type="expression" dxfId="2577" priority="10523">
      <formula>IF(RIGHT(TEXT(AE65,"0.#"),1)=".",FALSE,TRUE)</formula>
    </cfRule>
    <cfRule type="expression" dxfId="2576" priority="10524">
      <formula>IF(RIGHT(TEXT(AE65,"0.#"),1)=".",TRUE,FALSE)</formula>
    </cfRule>
  </conditionalFormatting>
  <conditionalFormatting sqref="AE66">
    <cfRule type="expression" dxfId="2575" priority="10521">
      <formula>IF(RIGHT(TEXT(AE66,"0.#"),1)=".",FALSE,TRUE)</formula>
    </cfRule>
    <cfRule type="expression" dxfId="2574" priority="10522">
      <formula>IF(RIGHT(TEXT(AE66,"0.#"),1)=".",TRUE,FALSE)</formula>
    </cfRule>
  </conditionalFormatting>
  <conditionalFormatting sqref="AE67">
    <cfRule type="expression" dxfId="2573" priority="10519">
      <formula>IF(RIGHT(TEXT(AE67,"0.#"),1)=".",FALSE,TRUE)</formula>
    </cfRule>
    <cfRule type="expression" dxfId="2572" priority="10520">
      <formula>IF(RIGHT(TEXT(AE67,"0.#"),1)=".",TRUE,FALSE)</formula>
    </cfRule>
  </conditionalFormatting>
  <conditionalFormatting sqref="AI67">
    <cfRule type="expression" dxfId="2571" priority="10517">
      <formula>IF(RIGHT(TEXT(AI67,"0.#"),1)=".",FALSE,TRUE)</formula>
    </cfRule>
    <cfRule type="expression" dxfId="2570" priority="10518">
      <formula>IF(RIGHT(TEXT(AI67,"0.#"),1)=".",TRUE,FALSE)</formula>
    </cfRule>
  </conditionalFormatting>
  <conditionalFormatting sqref="AI66">
    <cfRule type="expression" dxfId="2569" priority="10515">
      <formula>IF(RIGHT(TEXT(AI66,"0.#"),1)=".",FALSE,TRUE)</formula>
    </cfRule>
    <cfRule type="expression" dxfId="2568" priority="10516">
      <formula>IF(RIGHT(TEXT(AI66,"0.#"),1)=".",TRUE,FALSE)</formula>
    </cfRule>
  </conditionalFormatting>
  <conditionalFormatting sqref="AI65">
    <cfRule type="expression" dxfId="2567" priority="10513">
      <formula>IF(RIGHT(TEXT(AI65,"0.#"),1)=".",FALSE,TRUE)</formula>
    </cfRule>
    <cfRule type="expression" dxfId="2566" priority="10514">
      <formula>IF(RIGHT(TEXT(AI65,"0.#"),1)=".",TRUE,FALSE)</formula>
    </cfRule>
  </conditionalFormatting>
  <conditionalFormatting sqref="AM65">
    <cfRule type="expression" dxfId="2565" priority="10511">
      <formula>IF(RIGHT(TEXT(AM65,"0.#"),1)=".",FALSE,TRUE)</formula>
    </cfRule>
    <cfRule type="expression" dxfId="2564" priority="10512">
      <formula>IF(RIGHT(TEXT(AM65,"0.#"),1)=".",TRUE,FALSE)</formula>
    </cfRule>
  </conditionalFormatting>
  <conditionalFormatting sqref="AM66">
    <cfRule type="expression" dxfId="2563" priority="10509">
      <formula>IF(RIGHT(TEXT(AM66,"0.#"),1)=".",FALSE,TRUE)</formula>
    </cfRule>
    <cfRule type="expression" dxfId="2562" priority="10510">
      <formula>IF(RIGHT(TEXT(AM66,"0.#"),1)=".",TRUE,FALSE)</formula>
    </cfRule>
  </conditionalFormatting>
  <conditionalFormatting sqref="AM67">
    <cfRule type="expression" dxfId="2561" priority="10507">
      <formula>IF(RIGHT(TEXT(AM67,"0.#"),1)=".",FALSE,TRUE)</formula>
    </cfRule>
    <cfRule type="expression" dxfId="2560" priority="10508">
      <formula>IF(RIGHT(TEXT(AM67,"0.#"),1)=".",TRUE,FALSE)</formula>
    </cfRule>
  </conditionalFormatting>
  <conditionalFormatting sqref="AE70">
    <cfRule type="expression" dxfId="2559" priority="10493">
      <formula>IF(RIGHT(TEXT(AE70,"0.#"),1)=".",FALSE,TRUE)</formula>
    </cfRule>
    <cfRule type="expression" dxfId="2558" priority="10494">
      <formula>IF(RIGHT(TEXT(AE70,"0.#"),1)=".",TRUE,FALSE)</formula>
    </cfRule>
  </conditionalFormatting>
  <conditionalFormatting sqref="AE71">
    <cfRule type="expression" dxfId="2557" priority="10491">
      <formula>IF(RIGHT(TEXT(AE71,"0.#"),1)=".",FALSE,TRUE)</formula>
    </cfRule>
    <cfRule type="expression" dxfId="2556" priority="10492">
      <formula>IF(RIGHT(TEXT(AE71,"0.#"),1)=".",TRUE,FALSE)</formula>
    </cfRule>
  </conditionalFormatting>
  <conditionalFormatting sqref="AE72">
    <cfRule type="expression" dxfId="2555" priority="10489">
      <formula>IF(RIGHT(TEXT(AE72,"0.#"),1)=".",FALSE,TRUE)</formula>
    </cfRule>
    <cfRule type="expression" dxfId="2554" priority="10490">
      <formula>IF(RIGHT(TEXT(AE72,"0.#"),1)=".",TRUE,FALSE)</formula>
    </cfRule>
  </conditionalFormatting>
  <conditionalFormatting sqref="AI72">
    <cfRule type="expression" dxfId="2553" priority="10487">
      <formula>IF(RIGHT(TEXT(AI72,"0.#"),1)=".",FALSE,TRUE)</formula>
    </cfRule>
    <cfRule type="expression" dxfId="2552" priority="10488">
      <formula>IF(RIGHT(TEXT(AI72,"0.#"),1)=".",TRUE,FALSE)</formula>
    </cfRule>
  </conditionalFormatting>
  <conditionalFormatting sqref="AI71">
    <cfRule type="expression" dxfId="2551" priority="10485">
      <formula>IF(RIGHT(TEXT(AI71,"0.#"),1)=".",FALSE,TRUE)</formula>
    </cfRule>
    <cfRule type="expression" dxfId="2550" priority="10486">
      <formula>IF(RIGHT(TEXT(AI71,"0.#"),1)=".",TRUE,FALSE)</formula>
    </cfRule>
  </conditionalFormatting>
  <conditionalFormatting sqref="AI70">
    <cfRule type="expression" dxfId="2549" priority="10483">
      <formula>IF(RIGHT(TEXT(AI70,"0.#"),1)=".",FALSE,TRUE)</formula>
    </cfRule>
    <cfRule type="expression" dxfId="2548" priority="10484">
      <formula>IF(RIGHT(TEXT(AI70,"0.#"),1)=".",TRUE,FALSE)</formula>
    </cfRule>
  </conditionalFormatting>
  <conditionalFormatting sqref="AM70">
    <cfRule type="expression" dxfId="2547" priority="10481">
      <formula>IF(RIGHT(TEXT(AM70,"0.#"),1)=".",FALSE,TRUE)</formula>
    </cfRule>
    <cfRule type="expression" dxfId="2546" priority="10482">
      <formula>IF(RIGHT(TEXT(AM70,"0.#"),1)=".",TRUE,FALSE)</formula>
    </cfRule>
  </conditionalFormatting>
  <conditionalFormatting sqref="AM71">
    <cfRule type="expression" dxfId="2545" priority="10479">
      <formula>IF(RIGHT(TEXT(AM71,"0.#"),1)=".",FALSE,TRUE)</formula>
    </cfRule>
    <cfRule type="expression" dxfId="2544" priority="10480">
      <formula>IF(RIGHT(TEXT(AM71,"0.#"),1)=".",TRUE,FALSE)</formula>
    </cfRule>
  </conditionalFormatting>
  <conditionalFormatting sqref="AM72">
    <cfRule type="expression" dxfId="2543" priority="10477">
      <formula>IF(RIGHT(TEXT(AM72,"0.#"),1)=".",FALSE,TRUE)</formula>
    </cfRule>
    <cfRule type="expression" dxfId="2542" priority="10478">
      <formula>IF(RIGHT(TEXT(AM72,"0.#"),1)=".",TRUE,FALSE)</formula>
    </cfRule>
  </conditionalFormatting>
  <conditionalFormatting sqref="AI74">
    <cfRule type="expression" dxfId="2541" priority="10463">
      <formula>IF(RIGHT(TEXT(AI74,"0.#"),1)=".",FALSE,TRUE)</formula>
    </cfRule>
    <cfRule type="expression" dxfId="2540" priority="10464">
      <formula>IF(RIGHT(TEXT(AI74,"0.#"),1)=".",TRUE,FALSE)</formula>
    </cfRule>
  </conditionalFormatting>
  <conditionalFormatting sqref="AM74">
    <cfRule type="expression" dxfId="2539" priority="10461">
      <formula>IF(RIGHT(TEXT(AM74,"0.#"),1)=".",FALSE,TRUE)</formula>
    </cfRule>
    <cfRule type="expression" dxfId="2538" priority="10462">
      <formula>IF(RIGHT(TEXT(AM74,"0.#"),1)=".",TRUE,FALSE)</formula>
    </cfRule>
  </conditionalFormatting>
  <conditionalFormatting sqref="AE75">
    <cfRule type="expression" dxfId="2537" priority="10459">
      <formula>IF(RIGHT(TEXT(AE75,"0.#"),1)=".",FALSE,TRUE)</formula>
    </cfRule>
    <cfRule type="expression" dxfId="2536" priority="10460">
      <formula>IF(RIGHT(TEXT(AE75,"0.#"),1)=".",TRUE,FALSE)</formula>
    </cfRule>
  </conditionalFormatting>
  <conditionalFormatting sqref="AI75">
    <cfRule type="expression" dxfId="2535" priority="10457">
      <formula>IF(RIGHT(TEXT(AI75,"0.#"),1)=".",FALSE,TRUE)</formula>
    </cfRule>
    <cfRule type="expression" dxfId="2534" priority="10458">
      <formula>IF(RIGHT(TEXT(AI75,"0.#"),1)=".",TRUE,FALSE)</formula>
    </cfRule>
  </conditionalFormatting>
  <conditionalFormatting sqref="AM75">
    <cfRule type="expression" dxfId="2533" priority="10455">
      <formula>IF(RIGHT(TEXT(AM75,"0.#"),1)=".",FALSE,TRUE)</formula>
    </cfRule>
    <cfRule type="expression" dxfId="2532" priority="10456">
      <formula>IF(RIGHT(TEXT(AM75,"0.#"),1)=".",TRUE,FALSE)</formula>
    </cfRule>
  </conditionalFormatting>
  <conditionalFormatting sqref="AQ75">
    <cfRule type="expression" dxfId="2531" priority="10453">
      <formula>IF(RIGHT(TEXT(AQ75,"0.#"),1)=".",FALSE,TRUE)</formula>
    </cfRule>
    <cfRule type="expression" dxfId="2530" priority="10454">
      <formula>IF(RIGHT(TEXT(AQ75,"0.#"),1)=".",TRUE,FALSE)</formula>
    </cfRule>
  </conditionalFormatting>
  <conditionalFormatting sqref="AE77">
    <cfRule type="expression" dxfId="2529" priority="10451">
      <formula>IF(RIGHT(TEXT(AE77,"0.#"),1)=".",FALSE,TRUE)</formula>
    </cfRule>
    <cfRule type="expression" dxfId="2528" priority="10452">
      <formula>IF(RIGHT(TEXT(AE77,"0.#"),1)=".",TRUE,FALSE)</formula>
    </cfRule>
  </conditionalFormatting>
  <conditionalFormatting sqref="AI77">
    <cfRule type="expression" dxfId="2527" priority="10449">
      <formula>IF(RIGHT(TEXT(AI77,"0.#"),1)=".",FALSE,TRUE)</formula>
    </cfRule>
    <cfRule type="expression" dxfId="2526" priority="10450">
      <formula>IF(RIGHT(TEXT(AI77,"0.#"),1)=".",TRUE,FALSE)</formula>
    </cfRule>
  </conditionalFormatting>
  <conditionalFormatting sqref="AM77">
    <cfRule type="expression" dxfId="2525" priority="10447">
      <formula>IF(RIGHT(TEXT(AM77,"0.#"),1)=".",FALSE,TRUE)</formula>
    </cfRule>
    <cfRule type="expression" dxfId="2524" priority="10448">
      <formula>IF(RIGHT(TEXT(AM77,"0.#"),1)=".",TRUE,FALSE)</formula>
    </cfRule>
  </conditionalFormatting>
  <conditionalFormatting sqref="AE78">
    <cfRule type="expression" dxfId="2523" priority="10445">
      <formula>IF(RIGHT(TEXT(AE78,"0.#"),1)=".",FALSE,TRUE)</formula>
    </cfRule>
    <cfRule type="expression" dxfId="2522" priority="10446">
      <formula>IF(RIGHT(TEXT(AE78,"0.#"),1)=".",TRUE,FALSE)</formula>
    </cfRule>
  </conditionalFormatting>
  <conditionalFormatting sqref="AI78">
    <cfRule type="expression" dxfId="2521" priority="10443">
      <formula>IF(RIGHT(TEXT(AI78,"0.#"),1)=".",FALSE,TRUE)</formula>
    </cfRule>
    <cfRule type="expression" dxfId="2520" priority="10444">
      <formula>IF(RIGHT(TEXT(AI78,"0.#"),1)=".",TRUE,FALSE)</formula>
    </cfRule>
  </conditionalFormatting>
  <conditionalFormatting sqref="AM78">
    <cfRule type="expression" dxfId="2519" priority="10441">
      <formula>IF(RIGHT(TEXT(AM78,"0.#"),1)=".",FALSE,TRUE)</formula>
    </cfRule>
    <cfRule type="expression" dxfId="2518" priority="10442">
      <formula>IF(RIGHT(TEXT(AM78,"0.#"),1)=".",TRUE,FALSE)</formula>
    </cfRule>
  </conditionalFormatting>
  <conditionalFormatting sqref="AE80">
    <cfRule type="expression" dxfId="2517" priority="10437">
      <formula>IF(RIGHT(TEXT(AE80,"0.#"),1)=".",FALSE,TRUE)</formula>
    </cfRule>
    <cfRule type="expression" dxfId="2516" priority="10438">
      <formula>IF(RIGHT(TEXT(AE80,"0.#"),1)=".",TRUE,FALSE)</formula>
    </cfRule>
  </conditionalFormatting>
  <conditionalFormatting sqref="AI80">
    <cfRule type="expression" dxfId="2515" priority="10435">
      <formula>IF(RIGHT(TEXT(AI80,"0.#"),1)=".",FALSE,TRUE)</formula>
    </cfRule>
    <cfRule type="expression" dxfId="2514" priority="10436">
      <formula>IF(RIGHT(TEXT(AI80,"0.#"),1)=".",TRUE,FALSE)</formula>
    </cfRule>
  </conditionalFormatting>
  <conditionalFormatting sqref="AM80">
    <cfRule type="expression" dxfId="2513" priority="10433">
      <formula>IF(RIGHT(TEXT(AM80,"0.#"),1)=".",FALSE,TRUE)</formula>
    </cfRule>
    <cfRule type="expression" dxfId="2512" priority="10434">
      <formula>IF(RIGHT(TEXT(AM80,"0.#"),1)=".",TRUE,FALSE)</formula>
    </cfRule>
  </conditionalFormatting>
  <conditionalFormatting sqref="AE81">
    <cfRule type="expression" dxfId="2511" priority="10431">
      <formula>IF(RIGHT(TEXT(AE81,"0.#"),1)=".",FALSE,TRUE)</formula>
    </cfRule>
    <cfRule type="expression" dxfId="2510" priority="10432">
      <formula>IF(RIGHT(TEXT(AE81,"0.#"),1)=".",TRUE,FALSE)</formula>
    </cfRule>
  </conditionalFormatting>
  <conditionalFormatting sqref="AI81">
    <cfRule type="expression" dxfId="2509" priority="10429">
      <formula>IF(RIGHT(TEXT(AI81,"0.#"),1)=".",FALSE,TRUE)</formula>
    </cfRule>
    <cfRule type="expression" dxfId="2508" priority="10430">
      <formula>IF(RIGHT(TEXT(AI81,"0.#"),1)=".",TRUE,FALSE)</formula>
    </cfRule>
  </conditionalFormatting>
  <conditionalFormatting sqref="AM81">
    <cfRule type="expression" dxfId="2507" priority="10427">
      <formula>IF(RIGHT(TEXT(AM81,"0.#"),1)=".",FALSE,TRUE)</formula>
    </cfRule>
    <cfRule type="expression" dxfId="2506" priority="10428">
      <formula>IF(RIGHT(TEXT(AM81,"0.#"),1)=".",TRUE,FALSE)</formula>
    </cfRule>
  </conditionalFormatting>
  <conditionalFormatting sqref="AE83">
    <cfRule type="expression" dxfId="2505" priority="10423">
      <formula>IF(RIGHT(TEXT(AE83,"0.#"),1)=".",FALSE,TRUE)</formula>
    </cfRule>
    <cfRule type="expression" dxfId="2504" priority="10424">
      <formula>IF(RIGHT(TEXT(AE83,"0.#"),1)=".",TRUE,FALSE)</formula>
    </cfRule>
  </conditionalFormatting>
  <conditionalFormatting sqref="AI83">
    <cfRule type="expression" dxfId="2503" priority="10421">
      <formula>IF(RIGHT(TEXT(AI83,"0.#"),1)=".",FALSE,TRUE)</formula>
    </cfRule>
    <cfRule type="expression" dxfId="2502" priority="10422">
      <formula>IF(RIGHT(TEXT(AI83,"0.#"),1)=".",TRUE,FALSE)</formula>
    </cfRule>
  </conditionalFormatting>
  <conditionalFormatting sqref="AM83">
    <cfRule type="expression" dxfId="2501" priority="10419">
      <formula>IF(RIGHT(TEXT(AM83,"0.#"),1)=".",FALSE,TRUE)</formula>
    </cfRule>
    <cfRule type="expression" dxfId="2500" priority="10420">
      <formula>IF(RIGHT(TEXT(AM83,"0.#"),1)=".",TRUE,FALSE)</formula>
    </cfRule>
  </conditionalFormatting>
  <conditionalFormatting sqref="AE84">
    <cfRule type="expression" dxfId="2499" priority="10417">
      <formula>IF(RIGHT(TEXT(AE84,"0.#"),1)=".",FALSE,TRUE)</formula>
    </cfRule>
    <cfRule type="expression" dxfId="2498" priority="10418">
      <formula>IF(RIGHT(TEXT(AE84,"0.#"),1)=".",TRUE,FALSE)</formula>
    </cfRule>
  </conditionalFormatting>
  <conditionalFormatting sqref="AI84">
    <cfRule type="expression" dxfId="2497" priority="10415">
      <formula>IF(RIGHT(TEXT(AI84,"0.#"),1)=".",FALSE,TRUE)</formula>
    </cfRule>
    <cfRule type="expression" dxfId="2496" priority="10416">
      <formula>IF(RIGHT(TEXT(AI84,"0.#"),1)=".",TRUE,FALSE)</formula>
    </cfRule>
  </conditionalFormatting>
  <conditionalFormatting sqref="AM84">
    <cfRule type="expression" dxfId="2495" priority="10413">
      <formula>IF(RIGHT(TEXT(AM84,"0.#"),1)=".",FALSE,TRUE)</formula>
    </cfRule>
    <cfRule type="expression" dxfId="2494" priority="10414">
      <formula>IF(RIGHT(TEXT(AM84,"0.#"),1)=".",TRUE,FALSE)</formula>
    </cfRule>
  </conditionalFormatting>
  <conditionalFormatting sqref="AE86">
    <cfRule type="expression" dxfId="2493" priority="10409">
      <formula>IF(RIGHT(TEXT(AE86,"0.#"),1)=".",FALSE,TRUE)</formula>
    </cfRule>
    <cfRule type="expression" dxfId="2492" priority="10410">
      <formula>IF(RIGHT(TEXT(AE86,"0.#"),1)=".",TRUE,FALSE)</formula>
    </cfRule>
  </conditionalFormatting>
  <conditionalFormatting sqref="AI86">
    <cfRule type="expression" dxfId="2491" priority="10407">
      <formula>IF(RIGHT(TEXT(AI86,"0.#"),1)=".",FALSE,TRUE)</formula>
    </cfRule>
    <cfRule type="expression" dxfId="2490" priority="10408">
      <formula>IF(RIGHT(TEXT(AI86,"0.#"),1)=".",TRUE,FALSE)</formula>
    </cfRule>
  </conditionalFormatting>
  <conditionalFormatting sqref="AM86">
    <cfRule type="expression" dxfId="2489" priority="10405">
      <formula>IF(RIGHT(TEXT(AM86,"0.#"),1)=".",FALSE,TRUE)</formula>
    </cfRule>
    <cfRule type="expression" dxfId="2488" priority="10406">
      <formula>IF(RIGHT(TEXT(AM86,"0.#"),1)=".",TRUE,FALSE)</formula>
    </cfRule>
  </conditionalFormatting>
  <conditionalFormatting sqref="AE87">
    <cfRule type="expression" dxfId="2487" priority="10403">
      <formula>IF(RIGHT(TEXT(AE87,"0.#"),1)=".",FALSE,TRUE)</formula>
    </cfRule>
    <cfRule type="expression" dxfId="2486" priority="10404">
      <formula>IF(RIGHT(TEXT(AE87,"0.#"),1)=".",TRUE,FALSE)</formula>
    </cfRule>
  </conditionalFormatting>
  <conditionalFormatting sqref="AI87">
    <cfRule type="expression" dxfId="2485" priority="10401">
      <formula>IF(RIGHT(TEXT(AI87,"0.#"),1)=".",FALSE,TRUE)</formula>
    </cfRule>
    <cfRule type="expression" dxfId="2484" priority="10402">
      <formula>IF(RIGHT(TEXT(AI87,"0.#"),1)=".",TRUE,FALSE)</formula>
    </cfRule>
  </conditionalFormatting>
  <conditionalFormatting sqref="AM87">
    <cfRule type="expression" dxfId="2483" priority="10399">
      <formula>IF(RIGHT(TEXT(AM87,"0.#"),1)=".",FALSE,TRUE)</formula>
    </cfRule>
    <cfRule type="expression" dxfId="2482" priority="10400">
      <formula>IF(RIGHT(TEXT(AM87,"0.#"),1)=".",TRUE,FALSE)</formula>
    </cfRule>
  </conditionalFormatting>
  <conditionalFormatting sqref="AE89 AQ89">
    <cfRule type="expression" dxfId="2481" priority="10395">
      <formula>IF(RIGHT(TEXT(AE89,"0.#"),1)=".",FALSE,TRUE)</formula>
    </cfRule>
    <cfRule type="expression" dxfId="2480" priority="10396">
      <formula>IF(RIGHT(TEXT(AE89,"0.#"),1)=".",TRUE,FALSE)</formula>
    </cfRule>
  </conditionalFormatting>
  <conditionalFormatting sqref="AI89">
    <cfRule type="expression" dxfId="2479" priority="10393">
      <formula>IF(RIGHT(TEXT(AI89,"0.#"),1)=".",FALSE,TRUE)</formula>
    </cfRule>
    <cfRule type="expression" dxfId="2478" priority="10394">
      <formula>IF(RIGHT(TEXT(AI89,"0.#"),1)=".",TRUE,FALSE)</formula>
    </cfRule>
  </conditionalFormatting>
  <conditionalFormatting sqref="AM89">
    <cfRule type="expression" dxfId="2477" priority="10391">
      <formula>IF(RIGHT(TEXT(AM89,"0.#"),1)=".",FALSE,TRUE)</formula>
    </cfRule>
    <cfRule type="expression" dxfId="2476" priority="10392">
      <formula>IF(RIGHT(TEXT(AM89,"0.#"),1)=".",TRUE,FALSE)</formula>
    </cfRule>
  </conditionalFormatting>
  <conditionalFormatting sqref="AE90 AM90">
    <cfRule type="expression" dxfId="2475" priority="10389">
      <formula>IF(RIGHT(TEXT(AE90,"0.#"),1)=".",FALSE,TRUE)</formula>
    </cfRule>
    <cfRule type="expression" dxfId="2474" priority="10390">
      <formula>IF(RIGHT(TEXT(AE90,"0.#"),1)=".",TRUE,FALSE)</formula>
    </cfRule>
  </conditionalFormatting>
  <conditionalFormatting sqref="AI90">
    <cfRule type="expression" dxfId="2473" priority="10387">
      <formula>IF(RIGHT(TEXT(AI90,"0.#"),1)=".",FALSE,TRUE)</formula>
    </cfRule>
    <cfRule type="expression" dxfId="2472" priority="10388">
      <formula>IF(RIGHT(TEXT(AI90,"0.#"),1)=".",TRUE,FALSE)</formula>
    </cfRule>
  </conditionalFormatting>
  <conditionalFormatting sqref="AQ90">
    <cfRule type="expression" dxfId="2471" priority="10383">
      <formula>IF(RIGHT(TEXT(AQ90,"0.#"),1)=".",FALSE,TRUE)</formula>
    </cfRule>
    <cfRule type="expression" dxfId="2470" priority="10384">
      <formula>IF(RIGHT(TEXT(AQ90,"0.#"),1)=".",TRUE,FALSE)</formula>
    </cfRule>
  </conditionalFormatting>
  <conditionalFormatting sqref="AE92 AQ92">
    <cfRule type="expression" dxfId="2469" priority="10381">
      <formula>IF(RIGHT(TEXT(AE92,"0.#"),1)=".",FALSE,TRUE)</formula>
    </cfRule>
    <cfRule type="expression" dxfId="2468" priority="10382">
      <formula>IF(RIGHT(TEXT(AE92,"0.#"),1)=".",TRUE,FALSE)</formula>
    </cfRule>
  </conditionalFormatting>
  <conditionalFormatting sqref="AI92">
    <cfRule type="expression" dxfId="2467" priority="10379">
      <formula>IF(RIGHT(TEXT(AI92,"0.#"),1)=".",FALSE,TRUE)</formula>
    </cfRule>
    <cfRule type="expression" dxfId="2466" priority="10380">
      <formula>IF(RIGHT(TEXT(AI92,"0.#"),1)=".",TRUE,FALSE)</formula>
    </cfRule>
  </conditionalFormatting>
  <conditionalFormatting sqref="AM92">
    <cfRule type="expression" dxfId="2465" priority="10377">
      <formula>IF(RIGHT(TEXT(AM92,"0.#"),1)=".",FALSE,TRUE)</formula>
    </cfRule>
    <cfRule type="expression" dxfId="2464" priority="10378">
      <formula>IF(RIGHT(TEXT(AM92,"0.#"),1)=".",TRUE,FALSE)</formula>
    </cfRule>
  </conditionalFormatting>
  <conditionalFormatting sqref="AQ93">
    <cfRule type="expression" dxfId="2463" priority="10369">
      <formula>IF(RIGHT(TEXT(AQ93,"0.#"),1)=".",FALSE,TRUE)</formula>
    </cfRule>
    <cfRule type="expression" dxfId="2462" priority="10370">
      <formula>IF(RIGHT(TEXT(AQ93,"0.#"),1)=".",TRUE,FALSE)</formula>
    </cfRule>
  </conditionalFormatting>
  <conditionalFormatting sqref="AE95 AQ95">
    <cfRule type="expression" dxfId="2461" priority="10367">
      <formula>IF(RIGHT(TEXT(AE95,"0.#"),1)=".",FALSE,TRUE)</formula>
    </cfRule>
    <cfRule type="expression" dxfId="2460" priority="10368">
      <formula>IF(RIGHT(TEXT(AE95,"0.#"),1)=".",TRUE,FALSE)</formula>
    </cfRule>
  </conditionalFormatting>
  <conditionalFormatting sqref="AI95">
    <cfRule type="expression" dxfId="2459" priority="10365">
      <formula>IF(RIGHT(TEXT(AI95,"0.#"),1)=".",FALSE,TRUE)</formula>
    </cfRule>
    <cfRule type="expression" dxfId="2458" priority="10366">
      <formula>IF(RIGHT(TEXT(AI95,"0.#"),1)=".",TRUE,FALSE)</formula>
    </cfRule>
  </conditionalFormatting>
  <conditionalFormatting sqref="AM95">
    <cfRule type="expression" dxfId="2457" priority="10363">
      <formula>IF(RIGHT(TEXT(AM95,"0.#"),1)=".",FALSE,TRUE)</formula>
    </cfRule>
    <cfRule type="expression" dxfId="2456" priority="10364">
      <formula>IF(RIGHT(TEXT(AM95,"0.#"),1)=".",TRUE,FALSE)</formula>
    </cfRule>
  </conditionalFormatting>
  <conditionalFormatting sqref="AQ96">
    <cfRule type="expression" dxfId="2455" priority="10355">
      <formula>IF(RIGHT(TEXT(AQ96,"0.#"),1)=".",FALSE,TRUE)</formula>
    </cfRule>
    <cfRule type="expression" dxfId="2454" priority="10356">
      <formula>IF(RIGHT(TEXT(AQ96,"0.#"),1)=".",TRUE,FALSE)</formula>
    </cfRule>
  </conditionalFormatting>
  <conditionalFormatting sqref="AE98 AQ98">
    <cfRule type="expression" dxfId="2453" priority="10353">
      <formula>IF(RIGHT(TEXT(AE98,"0.#"),1)=".",FALSE,TRUE)</formula>
    </cfRule>
    <cfRule type="expression" dxfId="2452" priority="10354">
      <formula>IF(RIGHT(TEXT(AE98,"0.#"),1)=".",TRUE,FALSE)</formula>
    </cfRule>
  </conditionalFormatting>
  <conditionalFormatting sqref="AI98">
    <cfRule type="expression" dxfId="2451" priority="10351">
      <formula>IF(RIGHT(TEXT(AI98,"0.#"),1)=".",FALSE,TRUE)</formula>
    </cfRule>
    <cfRule type="expression" dxfId="2450" priority="10352">
      <formula>IF(RIGHT(TEXT(AI98,"0.#"),1)=".",TRUE,FALSE)</formula>
    </cfRule>
  </conditionalFormatting>
  <conditionalFormatting sqref="AM98">
    <cfRule type="expression" dxfId="2449" priority="10349">
      <formula>IF(RIGHT(TEXT(AM98,"0.#"),1)=".",FALSE,TRUE)</formula>
    </cfRule>
    <cfRule type="expression" dxfId="2448" priority="10350">
      <formula>IF(RIGHT(TEXT(AM98,"0.#"),1)=".",TRUE,FALSE)</formula>
    </cfRule>
  </conditionalFormatting>
  <conditionalFormatting sqref="AQ99">
    <cfRule type="expression" dxfId="2447" priority="10341">
      <formula>IF(RIGHT(TEXT(AQ99,"0.#"),1)=".",FALSE,TRUE)</formula>
    </cfRule>
    <cfRule type="expression" dxfId="2446" priority="10342">
      <formula>IF(RIGHT(TEXT(AQ99,"0.#"),1)=".",TRUE,FALSE)</formula>
    </cfRule>
  </conditionalFormatting>
  <conditionalFormatting sqref="AE101 AQ101">
    <cfRule type="expression" dxfId="2445" priority="10339">
      <formula>IF(RIGHT(TEXT(AE101,"0.#"),1)=".",FALSE,TRUE)</formula>
    </cfRule>
    <cfRule type="expression" dxfId="2444" priority="10340">
      <formula>IF(RIGHT(TEXT(AE101,"0.#"),1)=".",TRUE,FALSE)</formula>
    </cfRule>
  </conditionalFormatting>
  <conditionalFormatting sqref="AI101">
    <cfRule type="expression" dxfId="2443" priority="10337">
      <formula>IF(RIGHT(TEXT(AI101,"0.#"),1)=".",FALSE,TRUE)</formula>
    </cfRule>
    <cfRule type="expression" dxfId="2442" priority="10338">
      <formula>IF(RIGHT(TEXT(AI101,"0.#"),1)=".",TRUE,FALSE)</formula>
    </cfRule>
  </conditionalFormatting>
  <conditionalFormatting sqref="AM101">
    <cfRule type="expression" dxfId="2441" priority="10335">
      <formula>IF(RIGHT(TEXT(AM101,"0.#"),1)=".",FALSE,TRUE)</formula>
    </cfRule>
    <cfRule type="expression" dxfId="2440" priority="10336">
      <formula>IF(RIGHT(TEXT(AM101,"0.#"),1)=".",TRUE,FALSE)</formula>
    </cfRule>
  </conditionalFormatting>
  <conditionalFormatting sqref="AQ102">
    <cfRule type="expression" dxfId="2439" priority="10327">
      <formula>IF(RIGHT(TEXT(AQ102,"0.#"),1)=".",FALSE,TRUE)</formula>
    </cfRule>
    <cfRule type="expression" dxfId="2438" priority="10328">
      <formula>IF(RIGHT(TEXT(AQ102,"0.#"),1)=".",TRUE,FALSE)</formula>
    </cfRule>
  </conditionalFormatting>
  <conditionalFormatting sqref="AE48">
    <cfRule type="expression" dxfId="2437" priority="10325">
      <formula>IF(RIGHT(TEXT(AE48,"0.#"),1)=".",FALSE,TRUE)</formula>
    </cfRule>
    <cfRule type="expression" dxfId="2436" priority="10326">
      <formula>IF(RIGHT(TEXT(AE48,"0.#"),1)=".",TRUE,FALSE)</formula>
    </cfRule>
  </conditionalFormatting>
  <conditionalFormatting sqref="AE49">
    <cfRule type="expression" dxfId="2435" priority="10323">
      <formula>IF(RIGHT(TEXT(AE49,"0.#"),1)=".",FALSE,TRUE)</formula>
    </cfRule>
    <cfRule type="expression" dxfId="2434" priority="10324">
      <formula>IF(RIGHT(TEXT(AE49,"0.#"),1)=".",TRUE,FALSE)</formula>
    </cfRule>
  </conditionalFormatting>
  <conditionalFormatting sqref="AE50">
    <cfRule type="expression" dxfId="2433" priority="10321">
      <formula>IF(RIGHT(TEXT(AE50,"0.#"),1)=".",FALSE,TRUE)</formula>
    </cfRule>
    <cfRule type="expression" dxfId="2432" priority="10322">
      <formula>IF(RIGHT(TEXT(AE50,"0.#"),1)=".",TRUE,FALSE)</formula>
    </cfRule>
  </conditionalFormatting>
  <conditionalFormatting sqref="AI50">
    <cfRule type="expression" dxfId="2431" priority="10319">
      <formula>IF(RIGHT(TEXT(AI50,"0.#"),1)=".",FALSE,TRUE)</formula>
    </cfRule>
    <cfRule type="expression" dxfId="2430" priority="10320">
      <formula>IF(RIGHT(TEXT(AI50,"0.#"),1)=".",TRUE,FALSE)</formula>
    </cfRule>
  </conditionalFormatting>
  <conditionalFormatting sqref="AI49">
    <cfRule type="expression" dxfId="2429" priority="10317">
      <formula>IF(RIGHT(TEXT(AI49,"0.#"),1)=".",FALSE,TRUE)</formula>
    </cfRule>
    <cfRule type="expression" dxfId="2428" priority="10318">
      <formula>IF(RIGHT(TEXT(AI49,"0.#"),1)=".",TRUE,FALSE)</formula>
    </cfRule>
  </conditionalFormatting>
  <conditionalFormatting sqref="AI48">
    <cfRule type="expression" dxfId="2427" priority="10315">
      <formula>IF(RIGHT(TEXT(AI48,"0.#"),1)=".",FALSE,TRUE)</formula>
    </cfRule>
    <cfRule type="expression" dxfId="2426" priority="10316">
      <formula>IF(RIGHT(TEXT(AI48,"0.#"),1)=".",TRUE,FALSE)</formula>
    </cfRule>
  </conditionalFormatting>
  <conditionalFormatting sqref="AM48">
    <cfRule type="expression" dxfId="2425" priority="10313">
      <formula>IF(RIGHT(TEXT(AM48,"0.#"),1)=".",FALSE,TRUE)</formula>
    </cfRule>
    <cfRule type="expression" dxfId="2424" priority="10314">
      <formula>IF(RIGHT(TEXT(AM48,"0.#"),1)=".",TRUE,FALSE)</formula>
    </cfRule>
  </conditionalFormatting>
  <conditionalFormatting sqref="AM49">
    <cfRule type="expression" dxfId="2423" priority="10311">
      <formula>IF(RIGHT(TEXT(AM49,"0.#"),1)=".",FALSE,TRUE)</formula>
    </cfRule>
    <cfRule type="expression" dxfId="2422" priority="10312">
      <formula>IF(RIGHT(TEXT(AM49,"0.#"),1)=".",TRUE,FALSE)</formula>
    </cfRule>
  </conditionalFormatting>
  <conditionalFormatting sqref="AM50">
    <cfRule type="expression" dxfId="2421" priority="10309">
      <formula>IF(RIGHT(TEXT(AM50,"0.#"),1)=".",FALSE,TRUE)</formula>
    </cfRule>
    <cfRule type="expression" dxfId="2420" priority="10310">
      <formula>IF(RIGHT(TEXT(AM50,"0.#"),1)=".",TRUE,FALSE)</formula>
    </cfRule>
  </conditionalFormatting>
  <conditionalFormatting sqref="AE414 AI414 AM414 AQ414 AU414">
    <cfRule type="expression" dxfId="2419" priority="10265">
      <formula>IF(RIGHT(TEXT(AE414,"0.#"),1)=".",FALSE,TRUE)</formula>
    </cfRule>
    <cfRule type="expression" dxfId="2418" priority="10266">
      <formula>IF(RIGHT(TEXT(AE414,"0.#"),1)=".",TRUE,FALSE)</formula>
    </cfRule>
  </conditionalFormatting>
  <conditionalFormatting sqref="AE415 AI415 AM415 AQ415 AU415">
    <cfRule type="expression" dxfId="2415" priority="10263">
      <formula>IF(RIGHT(TEXT(AE415,"0.#"),1)=".",FALSE,TRUE)</formula>
    </cfRule>
    <cfRule type="expression" dxfId="2414" priority="10264">
      <formula>IF(RIGHT(TEXT(AE415,"0.#"),1)=".",TRUE,FALSE)</formula>
    </cfRule>
  </conditionalFormatting>
  <conditionalFormatting sqref="AE416 AI416 AM416 AQ416 AU416">
    <cfRule type="expression" dxfId="2413" priority="10261">
      <formula>IF(RIGHT(TEXT(AE416,"0.#"),1)=".",FALSE,TRUE)</formula>
    </cfRule>
    <cfRule type="expression" dxfId="2412" priority="10262">
      <formula>IF(RIGHT(TEXT(AE416,"0.#"),1)=".",TRUE,FALSE)</formula>
    </cfRule>
  </conditionalFormatting>
  <conditionalFormatting sqref="AL816:AO845">
    <cfRule type="expression" dxfId="2389" priority="3865">
      <formula>IF(AND(AL816&gt;=0, RIGHT(TEXT(AL816,"0.#"),1)&lt;&gt;"."),TRUE,FALSE)</formula>
    </cfRule>
    <cfRule type="expression" dxfId="2388" priority="3866">
      <formula>IF(AND(AL816&gt;=0, RIGHT(TEXT(AL816,"0.#"),1)="."),TRUE,FALSE)</formula>
    </cfRule>
    <cfRule type="expression" dxfId="2387" priority="3867">
      <formula>IF(AND(AL816&lt;0, RIGHT(TEXT(AL816,"0.#"),1)&lt;&gt;"."),TRUE,FALSE)</formula>
    </cfRule>
    <cfRule type="expression" dxfId="2386" priority="3868">
      <formula>IF(AND(AL816&lt;0, RIGHT(TEXT(AL816,"0.#"),1)="."),TRUE,FALSE)</formula>
    </cfRule>
  </conditionalFormatting>
  <conditionalFormatting sqref="AQ28:AQ30">
    <cfRule type="expression" dxfId="2385" priority="1895">
      <formula>IF(RIGHT(TEXT(AQ28,"0.#"),1)=".",FALSE,TRUE)</formula>
    </cfRule>
    <cfRule type="expression" dxfId="2384" priority="1896">
      <formula>IF(RIGHT(TEXT(AQ28,"0.#"),1)=".",TRUE,FALSE)</formula>
    </cfRule>
  </conditionalFormatting>
  <conditionalFormatting sqref="AU28:AU30">
    <cfRule type="expression" dxfId="2383" priority="1893">
      <formula>IF(RIGHT(TEXT(AU28,"0.#"),1)=".",FALSE,TRUE)</formula>
    </cfRule>
    <cfRule type="expression" dxfId="2382" priority="1894">
      <formula>IF(RIGHT(TEXT(AU28,"0.#"),1)=".",TRUE,FALSE)</formula>
    </cfRule>
  </conditionalFormatting>
  <conditionalFormatting sqref="AQ33:AQ35">
    <cfRule type="expression" dxfId="2381" priority="1891">
      <formula>IF(RIGHT(TEXT(AQ33,"0.#"),1)=".",FALSE,TRUE)</formula>
    </cfRule>
    <cfRule type="expression" dxfId="2380" priority="1892">
      <formula>IF(RIGHT(TEXT(AQ33,"0.#"),1)=".",TRUE,FALSE)</formula>
    </cfRule>
  </conditionalFormatting>
  <conditionalFormatting sqref="AU33:AU35">
    <cfRule type="expression" dxfId="2379" priority="1889">
      <formula>IF(RIGHT(TEXT(AU33,"0.#"),1)=".",FALSE,TRUE)</formula>
    </cfRule>
    <cfRule type="expression" dxfId="2378" priority="1890">
      <formula>IF(RIGHT(TEXT(AU33,"0.#"),1)=".",TRUE,FALSE)</formula>
    </cfRule>
  </conditionalFormatting>
  <conditionalFormatting sqref="AQ38:AQ40">
    <cfRule type="expression" dxfId="2377" priority="1887">
      <formula>IF(RIGHT(TEXT(AQ38,"0.#"),1)=".",FALSE,TRUE)</formula>
    </cfRule>
    <cfRule type="expression" dxfId="2376" priority="1888">
      <formula>IF(RIGHT(TEXT(AQ38,"0.#"),1)=".",TRUE,FALSE)</formula>
    </cfRule>
  </conditionalFormatting>
  <conditionalFormatting sqref="AU38:AU40">
    <cfRule type="expression" dxfId="2375" priority="1885">
      <formula>IF(RIGHT(TEXT(AU38,"0.#"),1)=".",FALSE,TRUE)</formula>
    </cfRule>
    <cfRule type="expression" dxfId="2374" priority="1886">
      <formula>IF(RIGHT(TEXT(AU38,"0.#"),1)=".",TRUE,FALSE)</formula>
    </cfRule>
  </conditionalFormatting>
  <conditionalFormatting sqref="AQ43:AQ45">
    <cfRule type="expression" dxfId="2373" priority="1883">
      <formula>IF(RIGHT(TEXT(AQ43,"0.#"),1)=".",FALSE,TRUE)</formula>
    </cfRule>
    <cfRule type="expression" dxfId="2372" priority="1884">
      <formula>IF(RIGHT(TEXT(AQ43,"0.#"),1)=".",TRUE,FALSE)</formula>
    </cfRule>
  </conditionalFormatting>
  <conditionalFormatting sqref="AU43:AU45">
    <cfRule type="expression" dxfId="2371" priority="1881">
      <formula>IF(RIGHT(TEXT(AU43,"0.#"),1)=".",FALSE,TRUE)</formula>
    </cfRule>
    <cfRule type="expression" dxfId="2370" priority="1882">
      <formula>IF(RIGHT(TEXT(AU43,"0.#"),1)=".",TRUE,FALSE)</formula>
    </cfRule>
  </conditionalFormatting>
  <conditionalFormatting sqref="AQ48:AQ50">
    <cfRule type="expression" dxfId="2369" priority="1879">
      <formula>IF(RIGHT(TEXT(AQ48,"0.#"),1)=".",FALSE,TRUE)</formula>
    </cfRule>
    <cfRule type="expression" dxfId="2368" priority="1880">
      <formula>IF(RIGHT(TEXT(AQ48,"0.#"),1)=".",TRUE,FALSE)</formula>
    </cfRule>
  </conditionalFormatting>
  <conditionalFormatting sqref="AU48:AU50">
    <cfRule type="expression" dxfId="2367" priority="1877">
      <formula>IF(RIGHT(TEXT(AU48,"0.#"),1)=".",FALSE,TRUE)</formula>
    </cfRule>
    <cfRule type="expression" dxfId="2366" priority="1878">
      <formula>IF(RIGHT(TEXT(AU48,"0.#"),1)=".",TRUE,FALSE)</formula>
    </cfRule>
  </conditionalFormatting>
  <conditionalFormatting sqref="AQ60:AQ62">
    <cfRule type="expression" dxfId="2365" priority="1875">
      <formula>IF(RIGHT(TEXT(AQ60,"0.#"),1)=".",FALSE,TRUE)</formula>
    </cfRule>
    <cfRule type="expression" dxfId="2364" priority="1876">
      <formula>IF(RIGHT(TEXT(AQ60,"0.#"),1)=".",TRUE,FALSE)</formula>
    </cfRule>
  </conditionalFormatting>
  <conditionalFormatting sqref="AU60:AU62">
    <cfRule type="expression" dxfId="2363" priority="1873">
      <formula>IF(RIGHT(TEXT(AU60,"0.#"),1)=".",FALSE,TRUE)</formula>
    </cfRule>
    <cfRule type="expression" dxfId="2362" priority="1874">
      <formula>IF(RIGHT(TEXT(AU60,"0.#"),1)=".",TRUE,FALSE)</formula>
    </cfRule>
  </conditionalFormatting>
  <conditionalFormatting sqref="AQ65:AQ67">
    <cfRule type="expression" dxfId="2361" priority="1871">
      <formula>IF(RIGHT(TEXT(AQ65,"0.#"),1)=".",FALSE,TRUE)</formula>
    </cfRule>
    <cfRule type="expression" dxfId="2360" priority="1872">
      <formula>IF(RIGHT(TEXT(AQ65,"0.#"),1)=".",TRUE,FALSE)</formula>
    </cfRule>
  </conditionalFormatting>
  <conditionalFormatting sqref="AU65:AU67">
    <cfRule type="expression" dxfId="2359" priority="1869">
      <formula>IF(RIGHT(TEXT(AU65,"0.#"),1)=".",FALSE,TRUE)</formula>
    </cfRule>
    <cfRule type="expression" dxfId="2358" priority="1870">
      <formula>IF(RIGHT(TEXT(AU65,"0.#"),1)=".",TRUE,FALSE)</formula>
    </cfRule>
  </conditionalFormatting>
  <conditionalFormatting sqref="AQ70:AQ72">
    <cfRule type="expression" dxfId="2357" priority="1867">
      <formula>IF(RIGHT(TEXT(AQ70,"0.#"),1)=".",FALSE,TRUE)</formula>
    </cfRule>
    <cfRule type="expression" dxfId="2356" priority="1868">
      <formula>IF(RIGHT(TEXT(AQ70,"0.#"),1)=".",TRUE,FALSE)</formula>
    </cfRule>
  </conditionalFormatting>
  <conditionalFormatting sqref="AU70:AU72">
    <cfRule type="expression" dxfId="2355" priority="1865">
      <formula>IF(RIGHT(TEXT(AU70,"0.#"),1)=".",FALSE,TRUE)</formula>
    </cfRule>
    <cfRule type="expression" dxfId="2354" priority="1866">
      <formula>IF(RIGHT(TEXT(AU70,"0.#"),1)=".",TRUE,FALSE)</formula>
    </cfRule>
  </conditionalFormatting>
  <conditionalFormatting sqref="AQ77">
    <cfRule type="expression" dxfId="2353" priority="1863">
      <formula>IF(RIGHT(TEXT(AQ77,"0.#"),1)=".",FALSE,TRUE)</formula>
    </cfRule>
    <cfRule type="expression" dxfId="2352" priority="1864">
      <formula>IF(RIGHT(TEXT(AQ77,"0.#"),1)=".",TRUE,FALSE)</formula>
    </cfRule>
  </conditionalFormatting>
  <conditionalFormatting sqref="AQ78">
    <cfRule type="expression" dxfId="2351" priority="1861">
      <formula>IF(RIGHT(TEXT(AQ78,"0.#"),1)=".",FALSE,TRUE)</formula>
    </cfRule>
    <cfRule type="expression" dxfId="2350" priority="1862">
      <formula>IF(RIGHT(TEXT(AQ78,"0.#"),1)=".",TRUE,FALSE)</formula>
    </cfRule>
  </conditionalFormatting>
  <conditionalFormatting sqref="AQ80">
    <cfRule type="expression" dxfId="2349" priority="1859">
      <formula>IF(RIGHT(TEXT(AQ80,"0.#"),1)=".",FALSE,TRUE)</formula>
    </cfRule>
    <cfRule type="expression" dxfId="2348" priority="1860">
      <formula>IF(RIGHT(TEXT(AQ80,"0.#"),1)=".",TRUE,FALSE)</formula>
    </cfRule>
  </conditionalFormatting>
  <conditionalFormatting sqref="AQ81">
    <cfRule type="expression" dxfId="2347" priority="1857">
      <formula>IF(RIGHT(TEXT(AQ81,"0.#"),1)=".",FALSE,TRUE)</formula>
    </cfRule>
    <cfRule type="expression" dxfId="2346" priority="1858">
      <formula>IF(RIGHT(TEXT(AQ81,"0.#"),1)=".",TRUE,FALSE)</formula>
    </cfRule>
  </conditionalFormatting>
  <conditionalFormatting sqref="AQ83">
    <cfRule type="expression" dxfId="2345" priority="1855">
      <formula>IF(RIGHT(TEXT(AQ83,"0.#"),1)=".",FALSE,TRUE)</formula>
    </cfRule>
    <cfRule type="expression" dxfId="2344" priority="1856">
      <formula>IF(RIGHT(TEXT(AQ83,"0.#"),1)=".",TRUE,FALSE)</formula>
    </cfRule>
  </conditionalFormatting>
  <conditionalFormatting sqref="AQ84">
    <cfRule type="expression" dxfId="2343" priority="1853">
      <formula>IF(RIGHT(TEXT(AQ84,"0.#"),1)=".",FALSE,TRUE)</formula>
    </cfRule>
    <cfRule type="expression" dxfId="2342" priority="1854">
      <formula>IF(RIGHT(TEXT(AQ84,"0.#"),1)=".",TRUE,FALSE)</formula>
    </cfRule>
  </conditionalFormatting>
  <conditionalFormatting sqref="AQ86">
    <cfRule type="expression" dxfId="2341" priority="1851">
      <formula>IF(RIGHT(TEXT(AQ86,"0.#"),1)=".",FALSE,TRUE)</formula>
    </cfRule>
    <cfRule type="expression" dxfId="2340" priority="1852">
      <formula>IF(RIGHT(TEXT(AQ86,"0.#"),1)=".",TRUE,FALSE)</formula>
    </cfRule>
  </conditionalFormatting>
  <conditionalFormatting sqref="AQ87">
    <cfRule type="expression" dxfId="2339" priority="1849">
      <formula>IF(RIGHT(TEXT(AQ87,"0.#"),1)=".",FALSE,TRUE)</formula>
    </cfRule>
    <cfRule type="expression" dxfId="2338" priority="1850">
      <formula>IF(RIGHT(TEXT(AQ87,"0.#"),1)=".",TRUE,FALSE)</formula>
    </cfRule>
  </conditionalFormatting>
  <conditionalFormatting sqref="AE419">
    <cfRule type="expression" dxfId="2337" priority="1679">
      <formula>IF(RIGHT(TEXT(AE419,"0.#"),1)=".",FALSE,TRUE)</formula>
    </cfRule>
    <cfRule type="expression" dxfId="2336" priority="1680">
      <formula>IF(RIGHT(TEXT(AE419,"0.#"),1)=".",TRUE,FALSE)</formula>
    </cfRule>
  </conditionalFormatting>
  <conditionalFormatting sqref="AM421">
    <cfRule type="expression" dxfId="2335" priority="1669">
      <formula>IF(RIGHT(TEXT(AM421,"0.#"),1)=".",FALSE,TRUE)</formula>
    </cfRule>
    <cfRule type="expression" dxfId="2334" priority="1670">
      <formula>IF(RIGHT(TEXT(AM421,"0.#"),1)=".",TRUE,FALSE)</formula>
    </cfRule>
  </conditionalFormatting>
  <conditionalFormatting sqref="AE420">
    <cfRule type="expression" dxfId="2333" priority="1677">
      <formula>IF(RIGHT(TEXT(AE420,"0.#"),1)=".",FALSE,TRUE)</formula>
    </cfRule>
    <cfRule type="expression" dxfId="2332" priority="1678">
      <formula>IF(RIGHT(TEXT(AE420,"0.#"),1)=".",TRUE,FALSE)</formula>
    </cfRule>
  </conditionalFormatting>
  <conditionalFormatting sqref="AE421">
    <cfRule type="expression" dxfId="2331" priority="1675">
      <formula>IF(RIGHT(TEXT(AE421,"0.#"),1)=".",FALSE,TRUE)</formula>
    </cfRule>
    <cfRule type="expression" dxfId="2330" priority="1676">
      <formula>IF(RIGHT(TEXT(AE421,"0.#"),1)=".",TRUE,FALSE)</formula>
    </cfRule>
  </conditionalFormatting>
  <conditionalFormatting sqref="AM419">
    <cfRule type="expression" dxfId="2329" priority="1673">
      <formula>IF(RIGHT(TEXT(AM419,"0.#"),1)=".",FALSE,TRUE)</formula>
    </cfRule>
    <cfRule type="expression" dxfId="2328" priority="1674">
      <formula>IF(RIGHT(TEXT(AM419,"0.#"),1)=".",TRUE,FALSE)</formula>
    </cfRule>
  </conditionalFormatting>
  <conditionalFormatting sqref="AM420">
    <cfRule type="expression" dxfId="2327" priority="1671">
      <formula>IF(RIGHT(TEXT(AM420,"0.#"),1)=".",FALSE,TRUE)</formula>
    </cfRule>
    <cfRule type="expression" dxfId="2326" priority="1672">
      <formula>IF(RIGHT(TEXT(AM420,"0.#"),1)=".",TRUE,FALSE)</formula>
    </cfRule>
  </conditionalFormatting>
  <conditionalFormatting sqref="AU419">
    <cfRule type="expression" dxfId="2325" priority="1667">
      <formula>IF(RIGHT(TEXT(AU419,"0.#"),1)=".",FALSE,TRUE)</formula>
    </cfRule>
    <cfRule type="expression" dxfId="2324" priority="1668">
      <formula>IF(RIGHT(TEXT(AU419,"0.#"),1)=".",TRUE,FALSE)</formula>
    </cfRule>
  </conditionalFormatting>
  <conditionalFormatting sqref="AU420">
    <cfRule type="expression" dxfId="2323" priority="1665">
      <formula>IF(RIGHT(TEXT(AU420,"0.#"),1)=".",FALSE,TRUE)</formula>
    </cfRule>
    <cfRule type="expression" dxfId="2322" priority="1666">
      <formula>IF(RIGHT(TEXT(AU420,"0.#"),1)=".",TRUE,FALSE)</formula>
    </cfRule>
  </conditionalFormatting>
  <conditionalFormatting sqref="AU421">
    <cfRule type="expression" dxfId="2321" priority="1663">
      <formula>IF(RIGHT(TEXT(AU421,"0.#"),1)=".",FALSE,TRUE)</formula>
    </cfRule>
    <cfRule type="expression" dxfId="2320" priority="1664">
      <formula>IF(RIGHT(TEXT(AU421,"0.#"),1)=".",TRUE,FALSE)</formula>
    </cfRule>
  </conditionalFormatting>
  <conditionalFormatting sqref="AI421">
    <cfRule type="expression" dxfId="2319" priority="1657">
      <formula>IF(RIGHT(TEXT(AI421,"0.#"),1)=".",FALSE,TRUE)</formula>
    </cfRule>
    <cfRule type="expression" dxfId="2318" priority="1658">
      <formula>IF(RIGHT(TEXT(AI421,"0.#"),1)=".",TRUE,FALSE)</formula>
    </cfRule>
  </conditionalFormatting>
  <conditionalFormatting sqref="AI419">
    <cfRule type="expression" dxfId="2317" priority="1661">
      <formula>IF(RIGHT(TEXT(AI419,"0.#"),1)=".",FALSE,TRUE)</formula>
    </cfRule>
    <cfRule type="expression" dxfId="2316" priority="1662">
      <formula>IF(RIGHT(TEXT(AI419,"0.#"),1)=".",TRUE,FALSE)</formula>
    </cfRule>
  </conditionalFormatting>
  <conditionalFormatting sqref="AI420">
    <cfRule type="expression" dxfId="2315" priority="1659">
      <formula>IF(RIGHT(TEXT(AI420,"0.#"),1)=".",FALSE,TRUE)</formula>
    </cfRule>
    <cfRule type="expression" dxfId="2314" priority="1660">
      <formula>IF(RIGHT(TEXT(AI420,"0.#"),1)=".",TRUE,FALSE)</formula>
    </cfRule>
  </conditionalFormatting>
  <conditionalFormatting sqref="AQ420">
    <cfRule type="expression" dxfId="2313" priority="1655">
      <formula>IF(RIGHT(TEXT(AQ420,"0.#"),1)=".",FALSE,TRUE)</formula>
    </cfRule>
    <cfRule type="expression" dxfId="2312" priority="1656">
      <formula>IF(RIGHT(TEXT(AQ420,"0.#"),1)=".",TRUE,FALSE)</formula>
    </cfRule>
  </conditionalFormatting>
  <conditionalFormatting sqref="AQ421">
    <cfRule type="expression" dxfId="2311" priority="1653">
      <formula>IF(RIGHT(TEXT(AQ421,"0.#"),1)=".",FALSE,TRUE)</formula>
    </cfRule>
    <cfRule type="expression" dxfId="2310" priority="1654">
      <formula>IF(RIGHT(TEXT(AQ421,"0.#"),1)=".",TRUE,FALSE)</formula>
    </cfRule>
  </conditionalFormatting>
  <conditionalFormatting sqref="AQ419">
    <cfRule type="expression" dxfId="2309" priority="1651">
      <formula>IF(RIGHT(TEXT(AQ419,"0.#"),1)=".",FALSE,TRUE)</formula>
    </cfRule>
    <cfRule type="expression" dxfId="2308" priority="1652">
      <formula>IF(RIGHT(TEXT(AQ419,"0.#"),1)=".",TRUE,FALSE)</formula>
    </cfRule>
  </conditionalFormatting>
  <conditionalFormatting sqref="AE424">
    <cfRule type="expression" dxfId="2307" priority="1649">
      <formula>IF(RIGHT(TEXT(AE424,"0.#"),1)=".",FALSE,TRUE)</formula>
    </cfRule>
    <cfRule type="expression" dxfId="2306" priority="1650">
      <formula>IF(RIGHT(TEXT(AE424,"0.#"),1)=".",TRUE,FALSE)</formula>
    </cfRule>
  </conditionalFormatting>
  <conditionalFormatting sqref="AM426">
    <cfRule type="expression" dxfId="2305" priority="1639">
      <formula>IF(RIGHT(TEXT(AM426,"0.#"),1)=".",FALSE,TRUE)</formula>
    </cfRule>
    <cfRule type="expression" dxfId="2304" priority="1640">
      <formula>IF(RIGHT(TEXT(AM426,"0.#"),1)=".",TRUE,FALSE)</formula>
    </cfRule>
  </conditionalFormatting>
  <conditionalFormatting sqref="AE425">
    <cfRule type="expression" dxfId="2303" priority="1647">
      <formula>IF(RIGHT(TEXT(AE425,"0.#"),1)=".",FALSE,TRUE)</formula>
    </cfRule>
    <cfRule type="expression" dxfId="2302" priority="1648">
      <formula>IF(RIGHT(TEXT(AE425,"0.#"),1)=".",TRUE,FALSE)</formula>
    </cfRule>
  </conditionalFormatting>
  <conditionalFormatting sqref="AE426">
    <cfRule type="expression" dxfId="2301" priority="1645">
      <formula>IF(RIGHT(TEXT(AE426,"0.#"),1)=".",FALSE,TRUE)</formula>
    </cfRule>
    <cfRule type="expression" dxfId="2300" priority="1646">
      <formula>IF(RIGHT(TEXT(AE426,"0.#"),1)=".",TRUE,FALSE)</formula>
    </cfRule>
  </conditionalFormatting>
  <conditionalFormatting sqref="AM424">
    <cfRule type="expression" dxfId="2299" priority="1643">
      <formula>IF(RIGHT(TEXT(AM424,"0.#"),1)=".",FALSE,TRUE)</formula>
    </cfRule>
    <cfRule type="expression" dxfId="2298" priority="1644">
      <formula>IF(RIGHT(TEXT(AM424,"0.#"),1)=".",TRUE,FALSE)</formula>
    </cfRule>
  </conditionalFormatting>
  <conditionalFormatting sqref="AM425">
    <cfRule type="expression" dxfId="2297" priority="1641">
      <formula>IF(RIGHT(TEXT(AM425,"0.#"),1)=".",FALSE,TRUE)</formula>
    </cfRule>
    <cfRule type="expression" dxfId="2296" priority="1642">
      <formula>IF(RIGHT(TEXT(AM425,"0.#"),1)=".",TRUE,FALSE)</formula>
    </cfRule>
  </conditionalFormatting>
  <conditionalFormatting sqref="AU424">
    <cfRule type="expression" dxfId="2295" priority="1637">
      <formula>IF(RIGHT(TEXT(AU424,"0.#"),1)=".",FALSE,TRUE)</formula>
    </cfRule>
    <cfRule type="expression" dxfId="2294" priority="1638">
      <formula>IF(RIGHT(TEXT(AU424,"0.#"),1)=".",TRUE,FALSE)</formula>
    </cfRule>
  </conditionalFormatting>
  <conditionalFormatting sqref="AU425">
    <cfRule type="expression" dxfId="2293" priority="1635">
      <formula>IF(RIGHT(TEXT(AU425,"0.#"),1)=".",FALSE,TRUE)</formula>
    </cfRule>
    <cfRule type="expression" dxfId="2292" priority="1636">
      <formula>IF(RIGHT(TEXT(AU425,"0.#"),1)=".",TRUE,FALSE)</formula>
    </cfRule>
  </conditionalFormatting>
  <conditionalFormatting sqref="AU426">
    <cfRule type="expression" dxfId="2291" priority="1633">
      <formula>IF(RIGHT(TEXT(AU426,"0.#"),1)=".",FALSE,TRUE)</formula>
    </cfRule>
    <cfRule type="expression" dxfId="2290" priority="1634">
      <formula>IF(RIGHT(TEXT(AU426,"0.#"),1)=".",TRUE,FALSE)</formula>
    </cfRule>
  </conditionalFormatting>
  <conditionalFormatting sqref="AI426">
    <cfRule type="expression" dxfId="2289" priority="1627">
      <formula>IF(RIGHT(TEXT(AI426,"0.#"),1)=".",FALSE,TRUE)</formula>
    </cfRule>
    <cfRule type="expression" dxfId="2288" priority="1628">
      <formula>IF(RIGHT(TEXT(AI426,"0.#"),1)=".",TRUE,FALSE)</formula>
    </cfRule>
  </conditionalFormatting>
  <conditionalFormatting sqref="AI424">
    <cfRule type="expression" dxfId="2287" priority="1631">
      <formula>IF(RIGHT(TEXT(AI424,"0.#"),1)=".",FALSE,TRUE)</formula>
    </cfRule>
    <cfRule type="expression" dxfId="2286" priority="1632">
      <formula>IF(RIGHT(TEXT(AI424,"0.#"),1)=".",TRUE,FALSE)</formula>
    </cfRule>
  </conditionalFormatting>
  <conditionalFormatting sqref="AI425">
    <cfRule type="expression" dxfId="2285" priority="1629">
      <formula>IF(RIGHT(TEXT(AI425,"0.#"),1)=".",FALSE,TRUE)</formula>
    </cfRule>
    <cfRule type="expression" dxfId="2284" priority="1630">
      <formula>IF(RIGHT(TEXT(AI425,"0.#"),1)=".",TRUE,FALSE)</formula>
    </cfRule>
  </conditionalFormatting>
  <conditionalFormatting sqref="AQ425">
    <cfRule type="expression" dxfId="2283" priority="1625">
      <formula>IF(RIGHT(TEXT(AQ425,"0.#"),1)=".",FALSE,TRUE)</formula>
    </cfRule>
    <cfRule type="expression" dxfId="2282" priority="1626">
      <formula>IF(RIGHT(TEXT(AQ425,"0.#"),1)=".",TRUE,FALSE)</formula>
    </cfRule>
  </conditionalFormatting>
  <conditionalFormatting sqref="AQ426">
    <cfRule type="expression" dxfId="2281" priority="1623">
      <formula>IF(RIGHT(TEXT(AQ426,"0.#"),1)=".",FALSE,TRUE)</formula>
    </cfRule>
    <cfRule type="expression" dxfId="2280" priority="1624">
      <formula>IF(RIGHT(TEXT(AQ426,"0.#"),1)=".",TRUE,FALSE)</formula>
    </cfRule>
  </conditionalFormatting>
  <conditionalFormatting sqref="AQ424">
    <cfRule type="expression" dxfId="2279" priority="1621">
      <formula>IF(RIGHT(TEXT(AQ424,"0.#"),1)=".",FALSE,TRUE)</formula>
    </cfRule>
    <cfRule type="expression" dxfId="2278" priority="1622">
      <formula>IF(RIGHT(TEXT(AQ424,"0.#"),1)=".",TRUE,FALSE)</formula>
    </cfRule>
  </conditionalFormatting>
  <conditionalFormatting sqref="AE429">
    <cfRule type="expression" dxfId="2277" priority="1619">
      <formula>IF(RIGHT(TEXT(AE429,"0.#"),1)=".",FALSE,TRUE)</formula>
    </cfRule>
    <cfRule type="expression" dxfId="2276" priority="1620">
      <formula>IF(RIGHT(TEXT(AE429,"0.#"),1)=".",TRUE,FALSE)</formula>
    </cfRule>
  </conditionalFormatting>
  <conditionalFormatting sqref="AM431">
    <cfRule type="expression" dxfId="2275" priority="1609">
      <formula>IF(RIGHT(TEXT(AM431,"0.#"),1)=".",FALSE,TRUE)</formula>
    </cfRule>
    <cfRule type="expression" dxfId="2274" priority="1610">
      <formula>IF(RIGHT(TEXT(AM431,"0.#"),1)=".",TRUE,FALSE)</formula>
    </cfRule>
  </conditionalFormatting>
  <conditionalFormatting sqref="AE430">
    <cfRule type="expression" dxfId="2273" priority="1617">
      <formula>IF(RIGHT(TEXT(AE430,"0.#"),1)=".",FALSE,TRUE)</formula>
    </cfRule>
    <cfRule type="expression" dxfId="2272" priority="1618">
      <formula>IF(RIGHT(TEXT(AE430,"0.#"),1)=".",TRUE,FALSE)</formula>
    </cfRule>
  </conditionalFormatting>
  <conditionalFormatting sqref="AE431">
    <cfRule type="expression" dxfId="2271" priority="1615">
      <formula>IF(RIGHT(TEXT(AE431,"0.#"),1)=".",FALSE,TRUE)</formula>
    </cfRule>
    <cfRule type="expression" dxfId="2270" priority="1616">
      <formula>IF(RIGHT(TEXT(AE431,"0.#"),1)=".",TRUE,FALSE)</formula>
    </cfRule>
  </conditionalFormatting>
  <conditionalFormatting sqref="AM429">
    <cfRule type="expression" dxfId="2269" priority="1613">
      <formula>IF(RIGHT(TEXT(AM429,"0.#"),1)=".",FALSE,TRUE)</formula>
    </cfRule>
    <cfRule type="expression" dxfId="2268" priority="1614">
      <formula>IF(RIGHT(TEXT(AM429,"0.#"),1)=".",TRUE,FALSE)</formula>
    </cfRule>
  </conditionalFormatting>
  <conditionalFormatting sqref="AM430">
    <cfRule type="expression" dxfId="2267" priority="1611">
      <formula>IF(RIGHT(TEXT(AM430,"0.#"),1)=".",FALSE,TRUE)</formula>
    </cfRule>
    <cfRule type="expression" dxfId="2266" priority="1612">
      <formula>IF(RIGHT(TEXT(AM430,"0.#"),1)=".",TRUE,FALSE)</formula>
    </cfRule>
  </conditionalFormatting>
  <conditionalFormatting sqref="AU429">
    <cfRule type="expression" dxfId="2265" priority="1607">
      <formula>IF(RIGHT(TEXT(AU429,"0.#"),1)=".",FALSE,TRUE)</formula>
    </cfRule>
    <cfRule type="expression" dxfId="2264" priority="1608">
      <formula>IF(RIGHT(TEXT(AU429,"0.#"),1)=".",TRUE,FALSE)</formula>
    </cfRule>
  </conditionalFormatting>
  <conditionalFormatting sqref="AU430">
    <cfRule type="expression" dxfId="2263" priority="1605">
      <formula>IF(RIGHT(TEXT(AU430,"0.#"),1)=".",FALSE,TRUE)</formula>
    </cfRule>
    <cfRule type="expression" dxfId="2262" priority="1606">
      <formula>IF(RIGHT(TEXT(AU430,"0.#"),1)=".",TRUE,FALSE)</formula>
    </cfRule>
  </conditionalFormatting>
  <conditionalFormatting sqref="AU431">
    <cfRule type="expression" dxfId="2261" priority="1603">
      <formula>IF(RIGHT(TEXT(AU431,"0.#"),1)=".",FALSE,TRUE)</formula>
    </cfRule>
    <cfRule type="expression" dxfId="2260" priority="1604">
      <formula>IF(RIGHT(TEXT(AU431,"0.#"),1)=".",TRUE,FALSE)</formula>
    </cfRule>
  </conditionalFormatting>
  <conditionalFormatting sqref="AI431">
    <cfRule type="expression" dxfId="2259" priority="1597">
      <formula>IF(RIGHT(TEXT(AI431,"0.#"),1)=".",FALSE,TRUE)</formula>
    </cfRule>
    <cfRule type="expression" dxfId="2258" priority="1598">
      <formula>IF(RIGHT(TEXT(AI431,"0.#"),1)=".",TRUE,FALSE)</formula>
    </cfRule>
  </conditionalFormatting>
  <conditionalFormatting sqref="AI429">
    <cfRule type="expression" dxfId="2257" priority="1601">
      <formula>IF(RIGHT(TEXT(AI429,"0.#"),1)=".",FALSE,TRUE)</formula>
    </cfRule>
    <cfRule type="expression" dxfId="2256" priority="1602">
      <formula>IF(RIGHT(TEXT(AI429,"0.#"),1)=".",TRUE,FALSE)</formula>
    </cfRule>
  </conditionalFormatting>
  <conditionalFormatting sqref="AI430">
    <cfRule type="expression" dxfId="2255" priority="1599">
      <formula>IF(RIGHT(TEXT(AI430,"0.#"),1)=".",FALSE,TRUE)</formula>
    </cfRule>
    <cfRule type="expression" dxfId="2254" priority="1600">
      <formula>IF(RIGHT(TEXT(AI430,"0.#"),1)=".",TRUE,FALSE)</formula>
    </cfRule>
  </conditionalFormatting>
  <conditionalFormatting sqref="AQ430">
    <cfRule type="expression" dxfId="2253" priority="1595">
      <formula>IF(RIGHT(TEXT(AQ430,"0.#"),1)=".",FALSE,TRUE)</formula>
    </cfRule>
    <cfRule type="expression" dxfId="2252" priority="1596">
      <formula>IF(RIGHT(TEXT(AQ430,"0.#"),1)=".",TRUE,FALSE)</formula>
    </cfRule>
  </conditionalFormatting>
  <conditionalFormatting sqref="AQ431">
    <cfRule type="expression" dxfId="2251" priority="1593">
      <formula>IF(RIGHT(TEXT(AQ431,"0.#"),1)=".",FALSE,TRUE)</formula>
    </cfRule>
    <cfRule type="expression" dxfId="2250" priority="1594">
      <formula>IF(RIGHT(TEXT(AQ431,"0.#"),1)=".",TRUE,FALSE)</formula>
    </cfRule>
  </conditionalFormatting>
  <conditionalFormatting sqref="AQ429">
    <cfRule type="expression" dxfId="2249" priority="1591">
      <formula>IF(RIGHT(TEXT(AQ429,"0.#"),1)=".",FALSE,TRUE)</formula>
    </cfRule>
    <cfRule type="expression" dxfId="2248" priority="1592">
      <formula>IF(RIGHT(TEXT(AQ429,"0.#"),1)=".",TRUE,FALSE)</formula>
    </cfRule>
  </conditionalFormatting>
  <conditionalFormatting sqref="AE434">
    <cfRule type="expression" dxfId="2247" priority="1589">
      <formula>IF(RIGHT(TEXT(AE434,"0.#"),1)=".",FALSE,TRUE)</formula>
    </cfRule>
    <cfRule type="expression" dxfId="2246" priority="1590">
      <formula>IF(RIGHT(TEXT(AE434,"0.#"),1)=".",TRUE,FALSE)</formula>
    </cfRule>
  </conditionalFormatting>
  <conditionalFormatting sqref="AM436">
    <cfRule type="expression" dxfId="2245" priority="1579">
      <formula>IF(RIGHT(TEXT(AM436,"0.#"),1)=".",FALSE,TRUE)</formula>
    </cfRule>
    <cfRule type="expression" dxfId="2244" priority="1580">
      <formula>IF(RIGHT(TEXT(AM436,"0.#"),1)=".",TRUE,FALSE)</formula>
    </cfRule>
  </conditionalFormatting>
  <conditionalFormatting sqref="AE435">
    <cfRule type="expression" dxfId="2243" priority="1587">
      <formula>IF(RIGHT(TEXT(AE435,"0.#"),1)=".",FALSE,TRUE)</formula>
    </cfRule>
    <cfRule type="expression" dxfId="2242" priority="1588">
      <formula>IF(RIGHT(TEXT(AE435,"0.#"),1)=".",TRUE,FALSE)</formula>
    </cfRule>
  </conditionalFormatting>
  <conditionalFormatting sqref="AE436">
    <cfRule type="expression" dxfId="2241" priority="1585">
      <formula>IF(RIGHT(TEXT(AE436,"0.#"),1)=".",FALSE,TRUE)</formula>
    </cfRule>
    <cfRule type="expression" dxfId="2240" priority="1586">
      <formula>IF(RIGHT(TEXT(AE436,"0.#"),1)=".",TRUE,FALSE)</formula>
    </cfRule>
  </conditionalFormatting>
  <conditionalFormatting sqref="AM434">
    <cfRule type="expression" dxfId="2239" priority="1583">
      <formula>IF(RIGHT(TEXT(AM434,"0.#"),1)=".",FALSE,TRUE)</formula>
    </cfRule>
    <cfRule type="expression" dxfId="2238" priority="1584">
      <formula>IF(RIGHT(TEXT(AM434,"0.#"),1)=".",TRUE,FALSE)</formula>
    </cfRule>
  </conditionalFormatting>
  <conditionalFormatting sqref="AM435">
    <cfRule type="expression" dxfId="2237" priority="1581">
      <formula>IF(RIGHT(TEXT(AM435,"0.#"),1)=".",FALSE,TRUE)</formula>
    </cfRule>
    <cfRule type="expression" dxfId="2236" priority="1582">
      <formula>IF(RIGHT(TEXT(AM435,"0.#"),1)=".",TRUE,FALSE)</formula>
    </cfRule>
  </conditionalFormatting>
  <conditionalFormatting sqref="AU434">
    <cfRule type="expression" dxfId="2235" priority="1577">
      <formula>IF(RIGHT(TEXT(AU434,"0.#"),1)=".",FALSE,TRUE)</formula>
    </cfRule>
    <cfRule type="expression" dxfId="2234" priority="1578">
      <formula>IF(RIGHT(TEXT(AU434,"0.#"),1)=".",TRUE,FALSE)</formula>
    </cfRule>
  </conditionalFormatting>
  <conditionalFormatting sqref="AU435">
    <cfRule type="expression" dxfId="2233" priority="1575">
      <formula>IF(RIGHT(TEXT(AU435,"0.#"),1)=".",FALSE,TRUE)</formula>
    </cfRule>
    <cfRule type="expression" dxfId="2232" priority="1576">
      <formula>IF(RIGHT(TEXT(AU435,"0.#"),1)=".",TRUE,FALSE)</formula>
    </cfRule>
  </conditionalFormatting>
  <conditionalFormatting sqref="AU436">
    <cfRule type="expression" dxfId="2231" priority="1573">
      <formula>IF(RIGHT(TEXT(AU436,"0.#"),1)=".",FALSE,TRUE)</formula>
    </cfRule>
    <cfRule type="expression" dxfId="2230" priority="1574">
      <formula>IF(RIGHT(TEXT(AU436,"0.#"),1)=".",TRUE,FALSE)</formula>
    </cfRule>
  </conditionalFormatting>
  <conditionalFormatting sqref="AI436">
    <cfRule type="expression" dxfId="2229" priority="1567">
      <formula>IF(RIGHT(TEXT(AI436,"0.#"),1)=".",FALSE,TRUE)</formula>
    </cfRule>
    <cfRule type="expression" dxfId="2228" priority="1568">
      <formula>IF(RIGHT(TEXT(AI436,"0.#"),1)=".",TRUE,FALSE)</formula>
    </cfRule>
  </conditionalFormatting>
  <conditionalFormatting sqref="AI434">
    <cfRule type="expression" dxfId="2227" priority="1571">
      <formula>IF(RIGHT(TEXT(AI434,"0.#"),1)=".",FALSE,TRUE)</formula>
    </cfRule>
    <cfRule type="expression" dxfId="2226" priority="1572">
      <formula>IF(RIGHT(TEXT(AI434,"0.#"),1)=".",TRUE,FALSE)</formula>
    </cfRule>
  </conditionalFormatting>
  <conditionalFormatting sqref="AI435">
    <cfRule type="expression" dxfId="2225" priority="1569">
      <formula>IF(RIGHT(TEXT(AI435,"0.#"),1)=".",FALSE,TRUE)</formula>
    </cfRule>
    <cfRule type="expression" dxfId="2224" priority="1570">
      <formula>IF(RIGHT(TEXT(AI435,"0.#"),1)=".",TRUE,FALSE)</formula>
    </cfRule>
  </conditionalFormatting>
  <conditionalFormatting sqref="AQ435">
    <cfRule type="expression" dxfId="2223" priority="1565">
      <formula>IF(RIGHT(TEXT(AQ435,"0.#"),1)=".",FALSE,TRUE)</formula>
    </cfRule>
    <cfRule type="expression" dxfId="2222" priority="1566">
      <formula>IF(RIGHT(TEXT(AQ435,"0.#"),1)=".",TRUE,FALSE)</formula>
    </cfRule>
  </conditionalFormatting>
  <conditionalFormatting sqref="AQ436">
    <cfRule type="expression" dxfId="2221" priority="1563">
      <formula>IF(RIGHT(TEXT(AQ436,"0.#"),1)=".",FALSE,TRUE)</formula>
    </cfRule>
    <cfRule type="expression" dxfId="2220" priority="1564">
      <formula>IF(RIGHT(TEXT(AQ436,"0.#"),1)=".",TRUE,FALSE)</formula>
    </cfRule>
  </conditionalFormatting>
  <conditionalFormatting sqref="AQ434">
    <cfRule type="expression" dxfId="2219" priority="1561">
      <formula>IF(RIGHT(TEXT(AQ434,"0.#"),1)=".",FALSE,TRUE)</formula>
    </cfRule>
    <cfRule type="expression" dxfId="2218" priority="1562">
      <formula>IF(RIGHT(TEXT(AQ434,"0.#"),1)=".",TRUE,FALSE)</formula>
    </cfRule>
  </conditionalFormatting>
  <conditionalFormatting sqref="AE439 AI439 AM439 AQ439 AU439">
    <cfRule type="expression" dxfId="2217" priority="1559">
      <formula>IF(RIGHT(TEXT(AE439,"0.#"),1)=".",FALSE,TRUE)</formula>
    </cfRule>
    <cfRule type="expression" dxfId="2216" priority="1560">
      <formula>IF(RIGHT(TEXT(AE439,"0.#"),1)=".",TRUE,FALSE)</formula>
    </cfRule>
  </conditionalFormatting>
  <conditionalFormatting sqref="AE440 AI440 AM440 AQ440 AU440">
    <cfRule type="expression" dxfId="2213" priority="1557">
      <formula>IF(RIGHT(TEXT(AE440,"0.#"),1)=".",FALSE,TRUE)</formula>
    </cfRule>
    <cfRule type="expression" dxfId="2212" priority="1558">
      <formula>IF(RIGHT(TEXT(AE440,"0.#"),1)=".",TRUE,FALSE)</formula>
    </cfRule>
  </conditionalFormatting>
  <conditionalFormatting sqref="AE441 AI441 AM441 AQ441 AU441">
    <cfRule type="expression" dxfId="2211" priority="1555">
      <formula>IF(RIGHT(TEXT(AE441,"0.#"),1)=".",FALSE,TRUE)</formula>
    </cfRule>
    <cfRule type="expression" dxfId="2210" priority="1556">
      <formula>IF(RIGHT(TEXT(AE441,"0.#"),1)=".",TRUE,FALSE)</formula>
    </cfRule>
  </conditionalFormatting>
  <conditionalFormatting sqref="AE444">
    <cfRule type="expression" dxfId="2187" priority="1529">
      <formula>IF(RIGHT(TEXT(AE444,"0.#"),1)=".",FALSE,TRUE)</formula>
    </cfRule>
    <cfRule type="expression" dxfId="2186" priority="1530">
      <formula>IF(RIGHT(TEXT(AE444,"0.#"),1)=".",TRUE,FALSE)</formula>
    </cfRule>
  </conditionalFormatting>
  <conditionalFormatting sqref="AM446">
    <cfRule type="expression" dxfId="2185" priority="1519">
      <formula>IF(RIGHT(TEXT(AM446,"0.#"),1)=".",FALSE,TRUE)</formula>
    </cfRule>
    <cfRule type="expression" dxfId="2184" priority="1520">
      <formula>IF(RIGHT(TEXT(AM446,"0.#"),1)=".",TRUE,FALSE)</formula>
    </cfRule>
  </conditionalFormatting>
  <conditionalFormatting sqref="AE445">
    <cfRule type="expression" dxfId="2183" priority="1527">
      <formula>IF(RIGHT(TEXT(AE445,"0.#"),1)=".",FALSE,TRUE)</formula>
    </cfRule>
    <cfRule type="expression" dxfId="2182" priority="1528">
      <formula>IF(RIGHT(TEXT(AE445,"0.#"),1)=".",TRUE,FALSE)</formula>
    </cfRule>
  </conditionalFormatting>
  <conditionalFormatting sqref="AE446">
    <cfRule type="expression" dxfId="2181" priority="1525">
      <formula>IF(RIGHT(TEXT(AE446,"0.#"),1)=".",FALSE,TRUE)</formula>
    </cfRule>
    <cfRule type="expression" dxfId="2180" priority="1526">
      <formula>IF(RIGHT(TEXT(AE446,"0.#"),1)=".",TRUE,FALSE)</formula>
    </cfRule>
  </conditionalFormatting>
  <conditionalFormatting sqref="AM444">
    <cfRule type="expression" dxfId="2179" priority="1523">
      <formula>IF(RIGHT(TEXT(AM444,"0.#"),1)=".",FALSE,TRUE)</formula>
    </cfRule>
    <cfRule type="expression" dxfId="2178" priority="1524">
      <formula>IF(RIGHT(TEXT(AM444,"0.#"),1)=".",TRUE,FALSE)</formula>
    </cfRule>
  </conditionalFormatting>
  <conditionalFormatting sqref="AM445">
    <cfRule type="expression" dxfId="2177" priority="1521">
      <formula>IF(RIGHT(TEXT(AM445,"0.#"),1)=".",FALSE,TRUE)</formula>
    </cfRule>
    <cfRule type="expression" dxfId="2176" priority="1522">
      <formula>IF(RIGHT(TEXT(AM445,"0.#"),1)=".",TRUE,FALSE)</formula>
    </cfRule>
  </conditionalFormatting>
  <conditionalFormatting sqref="AU444">
    <cfRule type="expression" dxfId="2175" priority="1517">
      <formula>IF(RIGHT(TEXT(AU444,"0.#"),1)=".",FALSE,TRUE)</formula>
    </cfRule>
    <cfRule type="expression" dxfId="2174" priority="1518">
      <formula>IF(RIGHT(TEXT(AU444,"0.#"),1)=".",TRUE,FALSE)</formula>
    </cfRule>
  </conditionalFormatting>
  <conditionalFormatting sqref="AU445">
    <cfRule type="expression" dxfId="2173" priority="1515">
      <formula>IF(RIGHT(TEXT(AU445,"0.#"),1)=".",FALSE,TRUE)</formula>
    </cfRule>
    <cfRule type="expression" dxfId="2172" priority="1516">
      <formula>IF(RIGHT(TEXT(AU445,"0.#"),1)=".",TRUE,FALSE)</formula>
    </cfRule>
  </conditionalFormatting>
  <conditionalFormatting sqref="AU446">
    <cfRule type="expression" dxfId="2171" priority="1513">
      <formula>IF(RIGHT(TEXT(AU446,"0.#"),1)=".",FALSE,TRUE)</formula>
    </cfRule>
    <cfRule type="expression" dxfId="2170" priority="1514">
      <formula>IF(RIGHT(TEXT(AU446,"0.#"),1)=".",TRUE,FALSE)</formula>
    </cfRule>
  </conditionalFormatting>
  <conditionalFormatting sqref="AI446">
    <cfRule type="expression" dxfId="2169" priority="1507">
      <formula>IF(RIGHT(TEXT(AI446,"0.#"),1)=".",FALSE,TRUE)</formula>
    </cfRule>
    <cfRule type="expression" dxfId="2168" priority="1508">
      <formula>IF(RIGHT(TEXT(AI446,"0.#"),1)=".",TRUE,FALSE)</formula>
    </cfRule>
  </conditionalFormatting>
  <conditionalFormatting sqref="AI444">
    <cfRule type="expression" dxfId="2167" priority="1511">
      <formula>IF(RIGHT(TEXT(AI444,"0.#"),1)=".",FALSE,TRUE)</formula>
    </cfRule>
    <cfRule type="expression" dxfId="2166" priority="1512">
      <formula>IF(RIGHT(TEXT(AI444,"0.#"),1)=".",TRUE,FALSE)</formula>
    </cfRule>
  </conditionalFormatting>
  <conditionalFormatting sqref="AI445">
    <cfRule type="expression" dxfId="2165" priority="1509">
      <formula>IF(RIGHT(TEXT(AI445,"0.#"),1)=".",FALSE,TRUE)</formula>
    </cfRule>
    <cfRule type="expression" dxfId="2164" priority="1510">
      <formula>IF(RIGHT(TEXT(AI445,"0.#"),1)=".",TRUE,FALSE)</formula>
    </cfRule>
  </conditionalFormatting>
  <conditionalFormatting sqref="AQ445">
    <cfRule type="expression" dxfId="2163" priority="1505">
      <formula>IF(RIGHT(TEXT(AQ445,"0.#"),1)=".",FALSE,TRUE)</formula>
    </cfRule>
    <cfRule type="expression" dxfId="2162" priority="1506">
      <formula>IF(RIGHT(TEXT(AQ445,"0.#"),1)=".",TRUE,FALSE)</formula>
    </cfRule>
  </conditionalFormatting>
  <conditionalFormatting sqref="AQ446">
    <cfRule type="expression" dxfId="2161" priority="1503">
      <formula>IF(RIGHT(TEXT(AQ446,"0.#"),1)=".",FALSE,TRUE)</formula>
    </cfRule>
    <cfRule type="expression" dxfId="2160" priority="1504">
      <formula>IF(RIGHT(TEXT(AQ446,"0.#"),1)=".",TRUE,FALSE)</formula>
    </cfRule>
  </conditionalFormatting>
  <conditionalFormatting sqref="AQ444">
    <cfRule type="expression" dxfId="2159" priority="1501">
      <formula>IF(RIGHT(TEXT(AQ444,"0.#"),1)=".",FALSE,TRUE)</formula>
    </cfRule>
    <cfRule type="expression" dxfId="2158" priority="1502">
      <formula>IF(RIGHT(TEXT(AQ444,"0.#"),1)=".",TRUE,FALSE)</formula>
    </cfRule>
  </conditionalFormatting>
  <conditionalFormatting sqref="AE449">
    <cfRule type="expression" dxfId="2157" priority="1499">
      <formula>IF(RIGHT(TEXT(AE449,"0.#"),1)=".",FALSE,TRUE)</formula>
    </cfRule>
    <cfRule type="expression" dxfId="2156" priority="1500">
      <formula>IF(RIGHT(TEXT(AE449,"0.#"),1)=".",TRUE,FALSE)</formula>
    </cfRule>
  </conditionalFormatting>
  <conditionalFormatting sqref="AM451">
    <cfRule type="expression" dxfId="2155" priority="1489">
      <formula>IF(RIGHT(TEXT(AM451,"0.#"),1)=".",FALSE,TRUE)</formula>
    </cfRule>
    <cfRule type="expression" dxfId="2154" priority="1490">
      <formula>IF(RIGHT(TEXT(AM451,"0.#"),1)=".",TRUE,FALSE)</formula>
    </cfRule>
  </conditionalFormatting>
  <conditionalFormatting sqref="AE450">
    <cfRule type="expression" dxfId="2153" priority="1497">
      <formula>IF(RIGHT(TEXT(AE450,"0.#"),1)=".",FALSE,TRUE)</formula>
    </cfRule>
    <cfRule type="expression" dxfId="2152" priority="1498">
      <formula>IF(RIGHT(TEXT(AE450,"0.#"),1)=".",TRUE,FALSE)</formula>
    </cfRule>
  </conditionalFormatting>
  <conditionalFormatting sqref="AE451">
    <cfRule type="expression" dxfId="2151" priority="1495">
      <formula>IF(RIGHT(TEXT(AE451,"0.#"),1)=".",FALSE,TRUE)</formula>
    </cfRule>
    <cfRule type="expression" dxfId="2150" priority="1496">
      <formula>IF(RIGHT(TEXT(AE451,"0.#"),1)=".",TRUE,FALSE)</formula>
    </cfRule>
  </conditionalFormatting>
  <conditionalFormatting sqref="AM449">
    <cfRule type="expression" dxfId="2149" priority="1493">
      <formula>IF(RIGHT(TEXT(AM449,"0.#"),1)=".",FALSE,TRUE)</formula>
    </cfRule>
    <cfRule type="expression" dxfId="2148" priority="1494">
      <formula>IF(RIGHT(TEXT(AM449,"0.#"),1)=".",TRUE,FALSE)</formula>
    </cfRule>
  </conditionalFormatting>
  <conditionalFormatting sqref="AM450">
    <cfRule type="expression" dxfId="2147" priority="1491">
      <formula>IF(RIGHT(TEXT(AM450,"0.#"),1)=".",FALSE,TRUE)</formula>
    </cfRule>
    <cfRule type="expression" dxfId="2146" priority="1492">
      <formula>IF(RIGHT(TEXT(AM450,"0.#"),1)=".",TRUE,FALSE)</formula>
    </cfRule>
  </conditionalFormatting>
  <conditionalFormatting sqref="AU449">
    <cfRule type="expression" dxfId="2145" priority="1487">
      <formula>IF(RIGHT(TEXT(AU449,"0.#"),1)=".",FALSE,TRUE)</formula>
    </cfRule>
    <cfRule type="expression" dxfId="2144" priority="1488">
      <formula>IF(RIGHT(TEXT(AU449,"0.#"),1)=".",TRUE,FALSE)</formula>
    </cfRule>
  </conditionalFormatting>
  <conditionalFormatting sqref="AU450">
    <cfRule type="expression" dxfId="2143" priority="1485">
      <formula>IF(RIGHT(TEXT(AU450,"0.#"),1)=".",FALSE,TRUE)</formula>
    </cfRule>
    <cfRule type="expression" dxfId="2142" priority="1486">
      <formula>IF(RIGHT(TEXT(AU450,"0.#"),1)=".",TRUE,FALSE)</formula>
    </cfRule>
  </conditionalFormatting>
  <conditionalFormatting sqref="AU451">
    <cfRule type="expression" dxfId="2141" priority="1483">
      <formula>IF(RIGHT(TEXT(AU451,"0.#"),1)=".",FALSE,TRUE)</formula>
    </cfRule>
    <cfRule type="expression" dxfId="2140" priority="1484">
      <formula>IF(RIGHT(TEXT(AU451,"0.#"),1)=".",TRUE,FALSE)</formula>
    </cfRule>
  </conditionalFormatting>
  <conditionalFormatting sqref="AI451">
    <cfRule type="expression" dxfId="2139" priority="1477">
      <formula>IF(RIGHT(TEXT(AI451,"0.#"),1)=".",FALSE,TRUE)</formula>
    </cfRule>
    <cfRule type="expression" dxfId="2138" priority="1478">
      <formula>IF(RIGHT(TEXT(AI451,"0.#"),1)=".",TRUE,FALSE)</formula>
    </cfRule>
  </conditionalFormatting>
  <conditionalFormatting sqref="AI449">
    <cfRule type="expression" dxfId="2137" priority="1481">
      <formula>IF(RIGHT(TEXT(AI449,"0.#"),1)=".",FALSE,TRUE)</formula>
    </cfRule>
    <cfRule type="expression" dxfId="2136" priority="1482">
      <formula>IF(RIGHT(TEXT(AI449,"0.#"),1)=".",TRUE,FALSE)</formula>
    </cfRule>
  </conditionalFormatting>
  <conditionalFormatting sqref="AI450">
    <cfRule type="expression" dxfId="2135" priority="1479">
      <formula>IF(RIGHT(TEXT(AI450,"0.#"),1)=".",FALSE,TRUE)</formula>
    </cfRule>
    <cfRule type="expression" dxfId="2134" priority="1480">
      <formula>IF(RIGHT(TEXT(AI450,"0.#"),1)=".",TRUE,FALSE)</formula>
    </cfRule>
  </conditionalFormatting>
  <conditionalFormatting sqref="AQ450">
    <cfRule type="expression" dxfId="2133" priority="1475">
      <formula>IF(RIGHT(TEXT(AQ450,"0.#"),1)=".",FALSE,TRUE)</formula>
    </cfRule>
    <cfRule type="expression" dxfId="2132" priority="1476">
      <formula>IF(RIGHT(TEXT(AQ450,"0.#"),1)=".",TRUE,FALSE)</formula>
    </cfRule>
  </conditionalFormatting>
  <conditionalFormatting sqref="AQ451">
    <cfRule type="expression" dxfId="2131" priority="1473">
      <formula>IF(RIGHT(TEXT(AQ451,"0.#"),1)=".",FALSE,TRUE)</formula>
    </cfRule>
    <cfRule type="expression" dxfId="2130" priority="1474">
      <formula>IF(RIGHT(TEXT(AQ451,"0.#"),1)=".",TRUE,FALSE)</formula>
    </cfRule>
  </conditionalFormatting>
  <conditionalFormatting sqref="AQ449">
    <cfRule type="expression" dxfId="2129" priority="1471">
      <formula>IF(RIGHT(TEXT(AQ449,"0.#"),1)=".",FALSE,TRUE)</formula>
    </cfRule>
    <cfRule type="expression" dxfId="2128" priority="1472">
      <formula>IF(RIGHT(TEXT(AQ449,"0.#"),1)=".",TRUE,FALSE)</formula>
    </cfRule>
  </conditionalFormatting>
  <conditionalFormatting sqref="AE454">
    <cfRule type="expression" dxfId="2127" priority="1469">
      <formula>IF(RIGHT(TEXT(AE454,"0.#"),1)=".",FALSE,TRUE)</formula>
    </cfRule>
    <cfRule type="expression" dxfId="2126" priority="1470">
      <formula>IF(RIGHT(TEXT(AE454,"0.#"),1)=".",TRUE,FALSE)</formula>
    </cfRule>
  </conditionalFormatting>
  <conditionalFormatting sqref="AM456">
    <cfRule type="expression" dxfId="2125" priority="1459">
      <formula>IF(RIGHT(TEXT(AM456,"0.#"),1)=".",FALSE,TRUE)</formula>
    </cfRule>
    <cfRule type="expression" dxfId="2124" priority="1460">
      <formula>IF(RIGHT(TEXT(AM456,"0.#"),1)=".",TRUE,FALSE)</formula>
    </cfRule>
  </conditionalFormatting>
  <conditionalFormatting sqref="AE455">
    <cfRule type="expression" dxfId="2123" priority="1467">
      <formula>IF(RIGHT(TEXT(AE455,"0.#"),1)=".",FALSE,TRUE)</formula>
    </cfRule>
    <cfRule type="expression" dxfId="2122" priority="1468">
      <formula>IF(RIGHT(TEXT(AE455,"0.#"),1)=".",TRUE,FALSE)</formula>
    </cfRule>
  </conditionalFormatting>
  <conditionalFormatting sqref="AE456">
    <cfRule type="expression" dxfId="2121" priority="1465">
      <formula>IF(RIGHT(TEXT(AE456,"0.#"),1)=".",FALSE,TRUE)</formula>
    </cfRule>
    <cfRule type="expression" dxfId="2120" priority="1466">
      <formula>IF(RIGHT(TEXT(AE456,"0.#"),1)=".",TRUE,FALSE)</formula>
    </cfRule>
  </conditionalFormatting>
  <conditionalFormatting sqref="AM454">
    <cfRule type="expression" dxfId="2119" priority="1463">
      <formula>IF(RIGHT(TEXT(AM454,"0.#"),1)=".",FALSE,TRUE)</formula>
    </cfRule>
    <cfRule type="expression" dxfId="2118" priority="1464">
      <formula>IF(RIGHT(TEXT(AM454,"0.#"),1)=".",TRUE,FALSE)</formula>
    </cfRule>
  </conditionalFormatting>
  <conditionalFormatting sqref="AM455">
    <cfRule type="expression" dxfId="2117" priority="1461">
      <formula>IF(RIGHT(TEXT(AM455,"0.#"),1)=".",FALSE,TRUE)</formula>
    </cfRule>
    <cfRule type="expression" dxfId="2116" priority="1462">
      <formula>IF(RIGHT(TEXT(AM455,"0.#"),1)=".",TRUE,FALSE)</formula>
    </cfRule>
  </conditionalFormatting>
  <conditionalFormatting sqref="AU454">
    <cfRule type="expression" dxfId="2115" priority="1457">
      <formula>IF(RIGHT(TEXT(AU454,"0.#"),1)=".",FALSE,TRUE)</formula>
    </cfRule>
    <cfRule type="expression" dxfId="2114" priority="1458">
      <formula>IF(RIGHT(TEXT(AU454,"0.#"),1)=".",TRUE,FALSE)</formula>
    </cfRule>
  </conditionalFormatting>
  <conditionalFormatting sqref="AU455">
    <cfRule type="expression" dxfId="2113" priority="1455">
      <formula>IF(RIGHT(TEXT(AU455,"0.#"),1)=".",FALSE,TRUE)</formula>
    </cfRule>
    <cfRule type="expression" dxfId="2112" priority="1456">
      <formula>IF(RIGHT(TEXT(AU455,"0.#"),1)=".",TRUE,FALSE)</formula>
    </cfRule>
  </conditionalFormatting>
  <conditionalFormatting sqref="AU456">
    <cfRule type="expression" dxfId="2111" priority="1453">
      <formula>IF(RIGHT(TEXT(AU456,"0.#"),1)=".",FALSE,TRUE)</formula>
    </cfRule>
    <cfRule type="expression" dxfId="2110" priority="1454">
      <formula>IF(RIGHT(TEXT(AU456,"0.#"),1)=".",TRUE,FALSE)</formula>
    </cfRule>
  </conditionalFormatting>
  <conditionalFormatting sqref="AI456">
    <cfRule type="expression" dxfId="2109" priority="1447">
      <formula>IF(RIGHT(TEXT(AI456,"0.#"),1)=".",FALSE,TRUE)</formula>
    </cfRule>
    <cfRule type="expression" dxfId="2108" priority="1448">
      <formula>IF(RIGHT(TEXT(AI456,"0.#"),1)=".",TRUE,FALSE)</formula>
    </cfRule>
  </conditionalFormatting>
  <conditionalFormatting sqref="AI454">
    <cfRule type="expression" dxfId="2107" priority="1451">
      <formula>IF(RIGHT(TEXT(AI454,"0.#"),1)=".",FALSE,TRUE)</formula>
    </cfRule>
    <cfRule type="expression" dxfId="2106" priority="1452">
      <formula>IF(RIGHT(TEXT(AI454,"0.#"),1)=".",TRUE,FALSE)</formula>
    </cfRule>
  </conditionalFormatting>
  <conditionalFormatting sqref="AI455">
    <cfRule type="expression" dxfId="2105" priority="1449">
      <formula>IF(RIGHT(TEXT(AI455,"0.#"),1)=".",FALSE,TRUE)</formula>
    </cfRule>
    <cfRule type="expression" dxfId="2104" priority="1450">
      <formula>IF(RIGHT(TEXT(AI455,"0.#"),1)=".",TRUE,FALSE)</formula>
    </cfRule>
  </conditionalFormatting>
  <conditionalFormatting sqref="AQ455">
    <cfRule type="expression" dxfId="2103" priority="1445">
      <formula>IF(RIGHT(TEXT(AQ455,"0.#"),1)=".",FALSE,TRUE)</formula>
    </cfRule>
    <cfRule type="expression" dxfId="2102" priority="1446">
      <formula>IF(RIGHT(TEXT(AQ455,"0.#"),1)=".",TRUE,FALSE)</formula>
    </cfRule>
  </conditionalFormatting>
  <conditionalFormatting sqref="AQ456">
    <cfRule type="expression" dxfId="2101" priority="1443">
      <formula>IF(RIGHT(TEXT(AQ456,"0.#"),1)=".",FALSE,TRUE)</formula>
    </cfRule>
    <cfRule type="expression" dxfId="2100" priority="1444">
      <formula>IF(RIGHT(TEXT(AQ456,"0.#"),1)=".",TRUE,FALSE)</formula>
    </cfRule>
  </conditionalFormatting>
  <conditionalFormatting sqref="AQ454">
    <cfRule type="expression" dxfId="2099" priority="1441">
      <formula>IF(RIGHT(TEXT(AQ454,"0.#"),1)=".",FALSE,TRUE)</formula>
    </cfRule>
    <cfRule type="expression" dxfId="2098" priority="1442">
      <formula>IF(RIGHT(TEXT(AQ454,"0.#"),1)=".",TRUE,FALSE)</formula>
    </cfRule>
  </conditionalFormatting>
  <conditionalFormatting sqref="AE459">
    <cfRule type="expression" dxfId="2097" priority="1439">
      <formula>IF(RIGHT(TEXT(AE459,"0.#"),1)=".",FALSE,TRUE)</formula>
    </cfRule>
    <cfRule type="expression" dxfId="2096" priority="1440">
      <formula>IF(RIGHT(TEXT(AE459,"0.#"),1)=".",TRUE,FALSE)</formula>
    </cfRule>
  </conditionalFormatting>
  <conditionalFormatting sqref="AM461">
    <cfRule type="expression" dxfId="2095" priority="1429">
      <formula>IF(RIGHT(TEXT(AM461,"0.#"),1)=".",FALSE,TRUE)</formula>
    </cfRule>
    <cfRule type="expression" dxfId="2094" priority="1430">
      <formula>IF(RIGHT(TEXT(AM461,"0.#"),1)=".",TRUE,FALSE)</formula>
    </cfRule>
  </conditionalFormatting>
  <conditionalFormatting sqref="AE460">
    <cfRule type="expression" dxfId="2093" priority="1437">
      <formula>IF(RIGHT(TEXT(AE460,"0.#"),1)=".",FALSE,TRUE)</formula>
    </cfRule>
    <cfRule type="expression" dxfId="2092" priority="1438">
      <formula>IF(RIGHT(TEXT(AE460,"0.#"),1)=".",TRUE,FALSE)</formula>
    </cfRule>
  </conditionalFormatting>
  <conditionalFormatting sqref="AE461">
    <cfRule type="expression" dxfId="2091" priority="1435">
      <formula>IF(RIGHT(TEXT(AE461,"0.#"),1)=".",FALSE,TRUE)</formula>
    </cfRule>
    <cfRule type="expression" dxfId="2090" priority="1436">
      <formula>IF(RIGHT(TEXT(AE461,"0.#"),1)=".",TRUE,FALSE)</formula>
    </cfRule>
  </conditionalFormatting>
  <conditionalFormatting sqref="AM459">
    <cfRule type="expression" dxfId="2089" priority="1433">
      <formula>IF(RIGHT(TEXT(AM459,"0.#"),1)=".",FALSE,TRUE)</formula>
    </cfRule>
    <cfRule type="expression" dxfId="2088" priority="1434">
      <formula>IF(RIGHT(TEXT(AM459,"0.#"),1)=".",TRUE,FALSE)</formula>
    </cfRule>
  </conditionalFormatting>
  <conditionalFormatting sqref="AM460">
    <cfRule type="expression" dxfId="2087" priority="1431">
      <formula>IF(RIGHT(TEXT(AM460,"0.#"),1)=".",FALSE,TRUE)</formula>
    </cfRule>
    <cfRule type="expression" dxfId="2086" priority="1432">
      <formula>IF(RIGHT(TEXT(AM460,"0.#"),1)=".",TRUE,FALSE)</formula>
    </cfRule>
  </conditionalFormatting>
  <conditionalFormatting sqref="AU459">
    <cfRule type="expression" dxfId="2085" priority="1427">
      <formula>IF(RIGHT(TEXT(AU459,"0.#"),1)=".",FALSE,TRUE)</formula>
    </cfRule>
    <cfRule type="expression" dxfId="2084" priority="1428">
      <formula>IF(RIGHT(TEXT(AU459,"0.#"),1)=".",TRUE,FALSE)</formula>
    </cfRule>
  </conditionalFormatting>
  <conditionalFormatting sqref="AU460">
    <cfRule type="expression" dxfId="2083" priority="1425">
      <formula>IF(RIGHT(TEXT(AU460,"0.#"),1)=".",FALSE,TRUE)</formula>
    </cfRule>
    <cfRule type="expression" dxfId="2082" priority="1426">
      <formula>IF(RIGHT(TEXT(AU460,"0.#"),1)=".",TRUE,FALSE)</formula>
    </cfRule>
  </conditionalFormatting>
  <conditionalFormatting sqref="AU461">
    <cfRule type="expression" dxfId="2081" priority="1423">
      <formula>IF(RIGHT(TEXT(AU461,"0.#"),1)=".",FALSE,TRUE)</formula>
    </cfRule>
    <cfRule type="expression" dxfId="2080" priority="1424">
      <formula>IF(RIGHT(TEXT(AU461,"0.#"),1)=".",TRUE,FALSE)</formula>
    </cfRule>
  </conditionalFormatting>
  <conditionalFormatting sqref="AI461">
    <cfRule type="expression" dxfId="2079" priority="1417">
      <formula>IF(RIGHT(TEXT(AI461,"0.#"),1)=".",FALSE,TRUE)</formula>
    </cfRule>
    <cfRule type="expression" dxfId="2078" priority="1418">
      <formula>IF(RIGHT(TEXT(AI461,"0.#"),1)=".",TRUE,FALSE)</formula>
    </cfRule>
  </conditionalFormatting>
  <conditionalFormatting sqref="AI459">
    <cfRule type="expression" dxfId="2077" priority="1421">
      <formula>IF(RIGHT(TEXT(AI459,"0.#"),1)=".",FALSE,TRUE)</formula>
    </cfRule>
    <cfRule type="expression" dxfId="2076" priority="1422">
      <formula>IF(RIGHT(TEXT(AI459,"0.#"),1)=".",TRUE,FALSE)</formula>
    </cfRule>
  </conditionalFormatting>
  <conditionalFormatting sqref="AI460">
    <cfRule type="expression" dxfId="2075" priority="1419">
      <formula>IF(RIGHT(TEXT(AI460,"0.#"),1)=".",FALSE,TRUE)</formula>
    </cfRule>
    <cfRule type="expression" dxfId="2074" priority="1420">
      <formula>IF(RIGHT(TEXT(AI460,"0.#"),1)=".",TRUE,FALSE)</formula>
    </cfRule>
  </conditionalFormatting>
  <conditionalFormatting sqref="AQ460">
    <cfRule type="expression" dxfId="2073" priority="1415">
      <formula>IF(RIGHT(TEXT(AQ460,"0.#"),1)=".",FALSE,TRUE)</formula>
    </cfRule>
    <cfRule type="expression" dxfId="2072" priority="1416">
      <formula>IF(RIGHT(TEXT(AQ460,"0.#"),1)=".",TRUE,FALSE)</formula>
    </cfRule>
  </conditionalFormatting>
  <conditionalFormatting sqref="AQ461">
    <cfRule type="expression" dxfId="2071" priority="1413">
      <formula>IF(RIGHT(TEXT(AQ461,"0.#"),1)=".",FALSE,TRUE)</formula>
    </cfRule>
    <cfRule type="expression" dxfId="2070" priority="1414">
      <formula>IF(RIGHT(TEXT(AQ461,"0.#"),1)=".",TRUE,FALSE)</formula>
    </cfRule>
  </conditionalFormatting>
  <conditionalFormatting sqref="AQ459">
    <cfRule type="expression" dxfId="2069" priority="1411">
      <formula>IF(RIGHT(TEXT(AQ459,"0.#"),1)=".",FALSE,TRUE)</formula>
    </cfRule>
    <cfRule type="expression" dxfId="2068" priority="1412">
      <formula>IF(RIGHT(TEXT(AQ459,"0.#"),1)=".",TRUE,FALSE)</formula>
    </cfRule>
  </conditionalFormatting>
  <conditionalFormatting sqref="AE468">
    <cfRule type="expression" dxfId="2067" priority="1409">
      <formula>IF(RIGHT(TEXT(AE468,"0.#"),1)=".",FALSE,TRUE)</formula>
    </cfRule>
    <cfRule type="expression" dxfId="2066" priority="1410">
      <formula>IF(RIGHT(TEXT(AE468,"0.#"),1)=".",TRUE,FALSE)</formula>
    </cfRule>
  </conditionalFormatting>
  <conditionalFormatting sqref="AM470">
    <cfRule type="expression" dxfId="2065" priority="1399">
      <formula>IF(RIGHT(TEXT(AM470,"0.#"),1)=".",FALSE,TRUE)</formula>
    </cfRule>
    <cfRule type="expression" dxfId="2064" priority="1400">
      <formula>IF(RIGHT(TEXT(AM470,"0.#"),1)=".",TRUE,FALSE)</formula>
    </cfRule>
  </conditionalFormatting>
  <conditionalFormatting sqref="AE469">
    <cfRule type="expression" dxfId="2063" priority="1407">
      <formula>IF(RIGHT(TEXT(AE469,"0.#"),1)=".",FALSE,TRUE)</formula>
    </cfRule>
    <cfRule type="expression" dxfId="2062" priority="1408">
      <formula>IF(RIGHT(TEXT(AE469,"0.#"),1)=".",TRUE,FALSE)</formula>
    </cfRule>
  </conditionalFormatting>
  <conditionalFormatting sqref="AE470">
    <cfRule type="expression" dxfId="2061" priority="1405">
      <formula>IF(RIGHT(TEXT(AE470,"0.#"),1)=".",FALSE,TRUE)</formula>
    </cfRule>
    <cfRule type="expression" dxfId="2060" priority="1406">
      <formula>IF(RIGHT(TEXT(AE470,"0.#"),1)=".",TRUE,FALSE)</formula>
    </cfRule>
  </conditionalFormatting>
  <conditionalFormatting sqref="AM468">
    <cfRule type="expression" dxfId="2059" priority="1403">
      <formula>IF(RIGHT(TEXT(AM468,"0.#"),1)=".",FALSE,TRUE)</formula>
    </cfRule>
    <cfRule type="expression" dxfId="2058" priority="1404">
      <formula>IF(RIGHT(TEXT(AM468,"0.#"),1)=".",TRUE,FALSE)</formula>
    </cfRule>
  </conditionalFormatting>
  <conditionalFormatting sqref="AM469">
    <cfRule type="expression" dxfId="2057" priority="1401">
      <formula>IF(RIGHT(TEXT(AM469,"0.#"),1)=".",FALSE,TRUE)</formula>
    </cfRule>
    <cfRule type="expression" dxfId="2056" priority="1402">
      <formula>IF(RIGHT(TEXT(AM469,"0.#"),1)=".",TRUE,FALSE)</formula>
    </cfRule>
  </conditionalFormatting>
  <conditionalFormatting sqref="AU468">
    <cfRule type="expression" dxfId="2055" priority="1397">
      <formula>IF(RIGHT(TEXT(AU468,"0.#"),1)=".",FALSE,TRUE)</formula>
    </cfRule>
    <cfRule type="expression" dxfId="2054" priority="1398">
      <formula>IF(RIGHT(TEXT(AU468,"0.#"),1)=".",TRUE,FALSE)</formula>
    </cfRule>
  </conditionalFormatting>
  <conditionalFormatting sqref="AU469">
    <cfRule type="expression" dxfId="2053" priority="1395">
      <formula>IF(RIGHT(TEXT(AU469,"0.#"),1)=".",FALSE,TRUE)</formula>
    </cfRule>
    <cfRule type="expression" dxfId="2052" priority="1396">
      <formula>IF(RIGHT(TEXT(AU469,"0.#"),1)=".",TRUE,FALSE)</formula>
    </cfRule>
  </conditionalFormatting>
  <conditionalFormatting sqref="AU470">
    <cfRule type="expression" dxfId="2051" priority="1393">
      <formula>IF(RIGHT(TEXT(AU470,"0.#"),1)=".",FALSE,TRUE)</formula>
    </cfRule>
    <cfRule type="expression" dxfId="2050" priority="1394">
      <formula>IF(RIGHT(TEXT(AU470,"0.#"),1)=".",TRUE,FALSE)</formula>
    </cfRule>
  </conditionalFormatting>
  <conditionalFormatting sqref="AI470">
    <cfRule type="expression" dxfId="2049" priority="1387">
      <formula>IF(RIGHT(TEXT(AI470,"0.#"),1)=".",FALSE,TRUE)</formula>
    </cfRule>
    <cfRule type="expression" dxfId="2048" priority="1388">
      <formula>IF(RIGHT(TEXT(AI470,"0.#"),1)=".",TRUE,FALSE)</formula>
    </cfRule>
  </conditionalFormatting>
  <conditionalFormatting sqref="AI468">
    <cfRule type="expression" dxfId="2047" priority="1391">
      <formula>IF(RIGHT(TEXT(AI468,"0.#"),1)=".",FALSE,TRUE)</formula>
    </cfRule>
    <cfRule type="expression" dxfId="2046" priority="1392">
      <formula>IF(RIGHT(TEXT(AI468,"0.#"),1)=".",TRUE,FALSE)</formula>
    </cfRule>
  </conditionalFormatting>
  <conditionalFormatting sqref="AI469">
    <cfRule type="expression" dxfId="2045" priority="1389">
      <formula>IF(RIGHT(TEXT(AI469,"0.#"),1)=".",FALSE,TRUE)</formula>
    </cfRule>
    <cfRule type="expression" dxfId="2044" priority="1390">
      <formula>IF(RIGHT(TEXT(AI469,"0.#"),1)=".",TRUE,FALSE)</formula>
    </cfRule>
  </conditionalFormatting>
  <conditionalFormatting sqref="AQ469">
    <cfRule type="expression" dxfId="2043" priority="1385">
      <formula>IF(RIGHT(TEXT(AQ469,"0.#"),1)=".",FALSE,TRUE)</formula>
    </cfRule>
    <cfRule type="expression" dxfId="2042" priority="1386">
      <formula>IF(RIGHT(TEXT(AQ469,"0.#"),1)=".",TRUE,FALSE)</formula>
    </cfRule>
  </conditionalFormatting>
  <conditionalFormatting sqref="AQ470">
    <cfRule type="expression" dxfId="2041" priority="1383">
      <formula>IF(RIGHT(TEXT(AQ470,"0.#"),1)=".",FALSE,TRUE)</formula>
    </cfRule>
    <cfRule type="expression" dxfId="2040" priority="1384">
      <formula>IF(RIGHT(TEXT(AQ470,"0.#"),1)=".",TRUE,FALSE)</formula>
    </cfRule>
  </conditionalFormatting>
  <conditionalFormatting sqref="AQ468">
    <cfRule type="expression" dxfId="2039" priority="1381">
      <formula>IF(RIGHT(TEXT(AQ468,"0.#"),1)=".",FALSE,TRUE)</formula>
    </cfRule>
    <cfRule type="expression" dxfId="2038" priority="1382">
      <formula>IF(RIGHT(TEXT(AQ468,"0.#"),1)=".",TRUE,FALSE)</formula>
    </cfRule>
  </conditionalFormatting>
  <conditionalFormatting sqref="AE473">
    <cfRule type="expression" dxfId="2037" priority="1379">
      <formula>IF(RIGHT(TEXT(AE473,"0.#"),1)=".",FALSE,TRUE)</formula>
    </cfRule>
    <cfRule type="expression" dxfId="2036" priority="1380">
      <formula>IF(RIGHT(TEXT(AE473,"0.#"),1)=".",TRUE,FALSE)</formula>
    </cfRule>
  </conditionalFormatting>
  <conditionalFormatting sqref="AM475">
    <cfRule type="expression" dxfId="2035" priority="1369">
      <formula>IF(RIGHT(TEXT(AM475,"0.#"),1)=".",FALSE,TRUE)</formula>
    </cfRule>
    <cfRule type="expression" dxfId="2034" priority="1370">
      <formula>IF(RIGHT(TEXT(AM475,"0.#"),1)=".",TRUE,FALSE)</formula>
    </cfRule>
  </conditionalFormatting>
  <conditionalFormatting sqref="AE474">
    <cfRule type="expression" dxfId="2033" priority="1377">
      <formula>IF(RIGHT(TEXT(AE474,"0.#"),1)=".",FALSE,TRUE)</formula>
    </cfRule>
    <cfRule type="expression" dxfId="2032" priority="1378">
      <formula>IF(RIGHT(TEXT(AE474,"0.#"),1)=".",TRUE,FALSE)</formula>
    </cfRule>
  </conditionalFormatting>
  <conditionalFormatting sqref="AE475">
    <cfRule type="expression" dxfId="2031" priority="1375">
      <formula>IF(RIGHT(TEXT(AE475,"0.#"),1)=".",FALSE,TRUE)</formula>
    </cfRule>
    <cfRule type="expression" dxfId="2030" priority="1376">
      <formula>IF(RIGHT(TEXT(AE475,"0.#"),1)=".",TRUE,FALSE)</formula>
    </cfRule>
  </conditionalFormatting>
  <conditionalFormatting sqref="AM473">
    <cfRule type="expression" dxfId="2029" priority="1373">
      <formula>IF(RIGHT(TEXT(AM473,"0.#"),1)=".",FALSE,TRUE)</formula>
    </cfRule>
    <cfRule type="expression" dxfId="2028" priority="1374">
      <formula>IF(RIGHT(TEXT(AM473,"0.#"),1)=".",TRUE,FALSE)</formula>
    </cfRule>
  </conditionalFormatting>
  <conditionalFormatting sqref="AM474">
    <cfRule type="expression" dxfId="2027" priority="1371">
      <formula>IF(RIGHT(TEXT(AM474,"0.#"),1)=".",FALSE,TRUE)</formula>
    </cfRule>
    <cfRule type="expression" dxfId="2026" priority="1372">
      <formula>IF(RIGHT(TEXT(AM474,"0.#"),1)=".",TRUE,FALSE)</formula>
    </cfRule>
  </conditionalFormatting>
  <conditionalFormatting sqref="AU473">
    <cfRule type="expression" dxfId="2025" priority="1367">
      <formula>IF(RIGHT(TEXT(AU473,"0.#"),1)=".",FALSE,TRUE)</formula>
    </cfRule>
    <cfRule type="expression" dxfId="2024" priority="1368">
      <formula>IF(RIGHT(TEXT(AU473,"0.#"),1)=".",TRUE,FALSE)</formula>
    </cfRule>
  </conditionalFormatting>
  <conditionalFormatting sqref="AU474">
    <cfRule type="expression" dxfId="2023" priority="1365">
      <formula>IF(RIGHT(TEXT(AU474,"0.#"),1)=".",FALSE,TRUE)</formula>
    </cfRule>
    <cfRule type="expression" dxfId="2022" priority="1366">
      <formula>IF(RIGHT(TEXT(AU474,"0.#"),1)=".",TRUE,FALSE)</formula>
    </cfRule>
  </conditionalFormatting>
  <conditionalFormatting sqref="AU475">
    <cfRule type="expression" dxfId="2021" priority="1363">
      <formula>IF(RIGHT(TEXT(AU475,"0.#"),1)=".",FALSE,TRUE)</formula>
    </cfRule>
    <cfRule type="expression" dxfId="2020" priority="1364">
      <formula>IF(RIGHT(TEXT(AU475,"0.#"),1)=".",TRUE,FALSE)</formula>
    </cfRule>
  </conditionalFormatting>
  <conditionalFormatting sqref="AI475">
    <cfRule type="expression" dxfId="2019" priority="1357">
      <formula>IF(RIGHT(TEXT(AI475,"0.#"),1)=".",FALSE,TRUE)</formula>
    </cfRule>
    <cfRule type="expression" dxfId="2018" priority="1358">
      <formula>IF(RIGHT(TEXT(AI475,"0.#"),1)=".",TRUE,FALSE)</formula>
    </cfRule>
  </conditionalFormatting>
  <conditionalFormatting sqref="AI473">
    <cfRule type="expression" dxfId="2017" priority="1361">
      <formula>IF(RIGHT(TEXT(AI473,"0.#"),1)=".",FALSE,TRUE)</formula>
    </cfRule>
    <cfRule type="expression" dxfId="2016" priority="1362">
      <formula>IF(RIGHT(TEXT(AI473,"0.#"),1)=".",TRUE,FALSE)</formula>
    </cfRule>
  </conditionalFormatting>
  <conditionalFormatting sqref="AI474">
    <cfRule type="expression" dxfId="2015" priority="1359">
      <formula>IF(RIGHT(TEXT(AI474,"0.#"),1)=".",FALSE,TRUE)</formula>
    </cfRule>
    <cfRule type="expression" dxfId="2014" priority="1360">
      <formula>IF(RIGHT(TEXT(AI474,"0.#"),1)=".",TRUE,FALSE)</formula>
    </cfRule>
  </conditionalFormatting>
  <conditionalFormatting sqref="AQ474">
    <cfRule type="expression" dxfId="2013" priority="1355">
      <formula>IF(RIGHT(TEXT(AQ474,"0.#"),1)=".",FALSE,TRUE)</formula>
    </cfRule>
    <cfRule type="expression" dxfId="2012" priority="1356">
      <formula>IF(RIGHT(TEXT(AQ474,"0.#"),1)=".",TRUE,FALSE)</formula>
    </cfRule>
  </conditionalFormatting>
  <conditionalFormatting sqref="AQ475">
    <cfRule type="expression" dxfId="2011" priority="1353">
      <formula>IF(RIGHT(TEXT(AQ475,"0.#"),1)=".",FALSE,TRUE)</formula>
    </cfRule>
    <cfRule type="expression" dxfId="2010" priority="1354">
      <formula>IF(RIGHT(TEXT(AQ475,"0.#"),1)=".",TRUE,FALSE)</formula>
    </cfRule>
  </conditionalFormatting>
  <conditionalFormatting sqref="AQ473">
    <cfRule type="expression" dxfId="2009" priority="1351">
      <formula>IF(RIGHT(TEXT(AQ473,"0.#"),1)=".",FALSE,TRUE)</formula>
    </cfRule>
    <cfRule type="expression" dxfId="2008" priority="1352">
      <formula>IF(RIGHT(TEXT(AQ473,"0.#"),1)=".",TRUE,FALSE)</formula>
    </cfRule>
  </conditionalFormatting>
  <conditionalFormatting sqref="AE478">
    <cfRule type="expression" dxfId="2007" priority="1349">
      <formula>IF(RIGHT(TEXT(AE478,"0.#"),1)=".",FALSE,TRUE)</formula>
    </cfRule>
    <cfRule type="expression" dxfId="2006" priority="1350">
      <formula>IF(RIGHT(TEXT(AE478,"0.#"),1)=".",TRUE,FALSE)</formula>
    </cfRule>
  </conditionalFormatting>
  <conditionalFormatting sqref="AM480">
    <cfRule type="expression" dxfId="2005" priority="1339">
      <formula>IF(RIGHT(TEXT(AM480,"0.#"),1)=".",FALSE,TRUE)</formula>
    </cfRule>
    <cfRule type="expression" dxfId="2004" priority="1340">
      <formula>IF(RIGHT(TEXT(AM480,"0.#"),1)=".",TRUE,FALSE)</formula>
    </cfRule>
  </conditionalFormatting>
  <conditionalFormatting sqref="AE479">
    <cfRule type="expression" dxfId="2003" priority="1347">
      <formula>IF(RIGHT(TEXT(AE479,"0.#"),1)=".",FALSE,TRUE)</formula>
    </cfRule>
    <cfRule type="expression" dxfId="2002" priority="1348">
      <formula>IF(RIGHT(TEXT(AE479,"0.#"),1)=".",TRUE,FALSE)</formula>
    </cfRule>
  </conditionalFormatting>
  <conditionalFormatting sqref="AE480">
    <cfRule type="expression" dxfId="2001" priority="1345">
      <formula>IF(RIGHT(TEXT(AE480,"0.#"),1)=".",FALSE,TRUE)</formula>
    </cfRule>
    <cfRule type="expression" dxfId="2000" priority="1346">
      <formula>IF(RIGHT(TEXT(AE480,"0.#"),1)=".",TRUE,FALSE)</formula>
    </cfRule>
  </conditionalFormatting>
  <conditionalFormatting sqref="AM478">
    <cfRule type="expression" dxfId="1999" priority="1343">
      <formula>IF(RIGHT(TEXT(AM478,"0.#"),1)=".",FALSE,TRUE)</formula>
    </cfRule>
    <cfRule type="expression" dxfId="1998" priority="1344">
      <formula>IF(RIGHT(TEXT(AM478,"0.#"),1)=".",TRUE,FALSE)</formula>
    </cfRule>
  </conditionalFormatting>
  <conditionalFormatting sqref="AM479">
    <cfRule type="expression" dxfId="1997" priority="1341">
      <formula>IF(RIGHT(TEXT(AM479,"0.#"),1)=".",FALSE,TRUE)</formula>
    </cfRule>
    <cfRule type="expression" dxfId="1996" priority="1342">
      <formula>IF(RIGHT(TEXT(AM479,"0.#"),1)=".",TRUE,FALSE)</formula>
    </cfRule>
  </conditionalFormatting>
  <conditionalFormatting sqref="AU478">
    <cfRule type="expression" dxfId="1995" priority="1337">
      <formula>IF(RIGHT(TEXT(AU478,"0.#"),1)=".",FALSE,TRUE)</formula>
    </cfRule>
    <cfRule type="expression" dxfId="1994" priority="1338">
      <formula>IF(RIGHT(TEXT(AU478,"0.#"),1)=".",TRUE,FALSE)</formula>
    </cfRule>
  </conditionalFormatting>
  <conditionalFormatting sqref="AU479">
    <cfRule type="expression" dxfId="1993" priority="1335">
      <formula>IF(RIGHT(TEXT(AU479,"0.#"),1)=".",FALSE,TRUE)</formula>
    </cfRule>
    <cfRule type="expression" dxfId="1992" priority="1336">
      <formula>IF(RIGHT(TEXT(AU479,"0.#"),1)=".",TRUE,FALSE)</formula>
    </cfRule>
  </conditionalFormatting>
  <conditionalFormatting sqref="AU480">
    <cfRule type="expression" dxfId="1991" priority="1333">
      <formula>IF(RIGHT(TEXT(AU480,"0.#"),1)=".",FALSE,TRUE)</formula>
    </cfRule>
    <cfRule type="expression" dxfId="1990" priority="1334">
      <formula>IF(RIGHT(TEXT(AU480,"0.#"),1)=".",TRUE,FALSE)</formula>
    </cfRule>
  </conditionalFormatting>
  <conditionalFormatting sqref="AI480">
    <cfRule type="expression" dxfId="1989" priority="1327">
      <formula>IF(RIGHT(TEXT(AI480,"0.#"),1)=".",FALSE,TRUE)</formula>
    </cfRule>
    <cfRule type="expression" dxfId="1988" priority="1328">
      <formula>IF(RIGHT(TEXT(AI480,"0.#"),1)=".",TRUE,FALSE)</formula>
    </cfRule>
  </conditionalFormatting>
  <conditionalFormatting sqref="AI478">
    <cfRule type="expression" dxfId="1987" priority="1331">
      <formula>IF(RIGHT(TEXT(AI478,"0.#"),1)=".",FALSE,TRUE)</formula>
    </cfRule>
    <cfRule type="expression" dxfId="1986" priority="1332">
      <formula>IF(RIGHT(TEXT(AI478,"0.#"),1)=".",TRUE,FALSE)</formula>
    </cfRule>
  </conditionalFormatting>
  <conditionalFormatting sqref="AI479">
    <cfRule type="expression" dxfId="1985" priority="1329">
      <formula>IF(RIGHT(TEXT(AI479,"0.#"),1)=".",FALSE,TRUE)</formula>
    </cfRule>
    <cfRule type="expression" dxfId="1984" priority="1330">
      <formula>IF(RIGHT(TEXT(AI479,"0.#"),1)=".",TRUE,FALSE)</formula>
    </cfRule>
  </conditionalFormatting>
  <conditionalFormatting sqref="AQ479">
    <cfRule type="expression" dxfId="1983" priority="1325">
      <formula>IF(RIGHT(TEXT(AQ479,"0.#"),1)=".",FALSE,TRUE)</formula>
    </cfRule>
    <cfRule type="expression" dxfId="1982" priority="1326">
      <formula>IF(RIGHT(TEXT(AQ479,"0.#"),1)=".",TRUE,FALSE)</formula>
    </cfRule>
  </conditionalFormatting>
  <conditionalFormatting sqref="AQ480">
    <cfRule type="expression" dxfId="1981" priority="1323">
      <formula>IF(RIGHT(TEXT(AQ480,"0.#"),1)=".",FALSE,TRUE)</formula>
    </cfRule>
    <cfRule type="expression" dxfId="1980" priority="1324">
      <formula>IF(RIGHT(TEXT(AQ480,"0.#"),1)=".",TRUE,FALSE)</formula>
    </cfRule>
  </conditionalFormatting>
  <conditionalFormatting sqref="AQ478">
    <cfRule type="expression" dxfId="1979" priority="1321">
      <formula>IF(RIGHT(TEXT(AQ478,"0.#"),1)=".",FALSE,TRUE)</formula>
    </cfRule>
    <cfRule type="expression" dxfId="1978" priority="1322">
      <formula>IF(RIGHT(TEXT(AQ478,"0.#"),1)=".",TRUE,FALSE)</formula>
    </cfRule>
  </conditionalFormatting>
  <conditionalFormatting sqref="AE483">
    <cfRule type="expression" dxfId="1977" priority="1319">
      <formula>IF(RIGHT(TEXT(AE483,"0.#"),1)=".",FALSE,TRUE)</formula>
    </cfRule>
    <cfRule type="expression" dxfId="1976" priority="1320">
      <formula>IF(RIGHT(TEXT(AE483,"0.#"),1)=".",TRUE,FALSE)</formula>
    </cfRule>
  </conditionalFormatting>
  <conditionalFormatting sqref="AM485">
    <cfRule type="expression" dxfId="1975" priority="1309">
      <formula>IF(RIGHT(TEXT(AM485,"0.#"),1)=".",FALSE,TRUE)</formula>
    </cfRule>
    <cfRule type="expression" dxfId="1974" priority="1310">
      <formula>IF(RIGHT(TEXT(AM485,"0.#"),1)=".",TRUE,FALSE)</formula>
    </cfRule>
  </conditionalFormatting>
  <conditionalFormatting sqref="AE484">
    <cfRule type="expression" dxfId="1973" priority="1317">
      <formula>IF(RIGHT(TEXT(AE484,"0.#"),1)=".",FALSE,TRUE)</formula>
    </cfRule>
    <cfRule type="expression" dxfId="1972" priority="1318">
      <formula>IF(RIGHT(TEXT(AE484,"0.#"),1)=".",TRUE,FALSE)</formula>
    </cfRule>
  </conditionalFormatting>
  <conditionalFormatting sqref="AE485">
    <cfRule type="expression" dxfId="1971" priority="1315">
      <formula>IF(RIGHT(TEXT(AE485,"0.#"),1)=".",FALSE,TRUE)</formula>
    </cfRule>
    <cfRule type="expression" dxfId="1970" priority="1316">
      <formula>IF(RIGHT(TEXT(AE485,"0.#"),1)=".",TRUE,FALSE)</formula>
    </cfRule>
  </conditionalFormatting>
  <conditionalFormatting sqref="AM483">
    <cfRule type="expression" dxfId="1969" priority="1313">
      <formula>IF(RIGHT(TEXT(AM483,"0.#"),1)=".",FALSE,TRUE)</formula>
    </cfRule>
    <cfRule type="expression" dxfId="1968" priority="1314">
      <formula>IF(RIGHT(TEXT(AM483,"0.#"),1)=".",TRUE,FALSE)</formula>
    </cfRule>
  </conditionalFormatting>
  <conditionalFormatting sqref="AM484">
    <cfRule type="expression" dxfId="1967" priority="1311">
      <formula>IF(RIGHT(TEXT(AM484,"0.#"),1)=".",FALSE,TRUE)</formula>
    </cfRule>
    <cfRule type="expression" dxfId="1966" priority="1312">
      <formula>IF(RIGHT(TEXT(AM484,"0.#"),1)=".",TRUE,FALSE)</formula>
    </cfRule>
  </conditionalFormatting>
  <conditionalFormatting sqref="AU483">
    <cfRule type="expression" dxfId="1965" priority="1307">
      <formula>IF(RIGHT(TEXT(AU483,"0.#"),1)=".",FALSE,TRUE)</formula>
    </cfRule>
    <cfRule type="expression" dxfId="1964" priority="1308">
      <formula>IF(RIGHT(TEXT(AU483,"0.#"),1)=".",TRUE,FALSE)</formula>
    </cfRule>
  </conditionalFormatting>
  <conditionalFormatting sqref="AU484">
    <cfRule type="expression" dxfId="1963" priority="1305">
      <formula>IF(RIGHT(TEXT(AU484,"0.#"),1)=".",FALSE,TRUE)</formula>
    </cfRule>
    <cfRule type="expression" dxfId="1962" priority="1306">
      <formula>IF(RIGHT(TEXT(AU484,"0.#"),1)=".",TRUE,FALSE)</formula>
    </cfRule>
  </conditionalFormatting>
  <conditionalFormatting sqref="AU485">
    <cfRule type="expression" dxfId="1961" priority="1303">
      <formula>IF(RIGHT(TEXT(AU485,"0.#"),1)=".",FALSE,TRUE)</formula>
    </cfRule>
    <cfRule type="expression" dxfId="1960" priority="1304">
      <formula>IF(RIGHT(TEXT(AU485,"0.#"),1)=".",TRUE,FALSE)</formula>
    </cfRule>
  </conditionalFormatting>
  <conditionalFormatting sqref="AI485">
    <cfRule type="expression" dxfId="1959" priority="1297">
      <formula>IF(RIGHT(TEXT(AI485,"0.#"),1)=".",FALSE,TRUE)</formula>
    </cfRule>
    <cfRule type="expression" dxfId="1958" priority="1298">
      <formula>IF(RIGHT(TEXT(AI485,"0.#"),1)=".",TRUE,FALSE)</formula>
    </cfRule>
  </conditionalFormatting>
  <conditionalFormatting sqref="AI483">
    <cfRule type="expression" dxfId="1957" priority="1301">
      <formula>IF(RIGHT(TEXT(AI483,"0.#"),1)=".",FALSE,TRUE)</formula>
    </cfRule>
    <cfRule type="expression" dxfId="1956" priority="1302">
      <formula>IF(RIGHT(TEXT(AI483,"0.#"),1)=".",TRUE,FALSE)</formula>
    </cfRule>
  </conditionalFormatting>
  <conditionalFormatting sqref="AI484">
    <cfRule type="expression" dxfId="1955" priority="1299">
      <formula>IF(RIGHT(TEXT(AI484,"0.#"),1)=".",FALSE,TRUE)</formula>
    </cfRule>
    <cfRule type="expression" dxfId="1954" priority="1300">
      <formula>IF(RIGHT(TEXT(AI484,"0.#"),1)=".",TRUE,FALSE)</formula>
    </cfRule>
  </conditionalFormatting>
  <conditionalFormatting sqref="AQ484">
    <cfRule type="expression" dxfId="1953" priority="1295">
      <formula>IF(RIGHT(TEXT(AQ484,"0.#"),1)=".",FALSE,TRUE)</formula>
    </cfRule>
    <cfRule type="expression" dxfId="1952" priority="1296">
      <formula>IF(RIGHT(TEXT(AQ484,"0.#"),1)=".",TRUE,FALSE)</formula>
    </cfRule>
  </conditionalFormatting>
  <conditionalFormatting sqref="AQ485">
    <cfRule type="expression" dxfId="1951" priority="1293">
      <formula>IF(RIGHT(TEXT(AQ485,"0.#"),1)=".",FALSE,TRUE)</formula>
    </cfRule>
    <cfRule type="expression" dxfId="1950" priority="1294">
      <formula>IF(RIGHT(TEXT(AQ485,"0.#"),1)=".",TRUE,FALSE)</formula>
    </cfRule>
  </conditionalFormatting>
  <conditionalFormatting sqref="AQ483">
    <cfRule type="expression" dxfId="1949" priority="1291">
      <formula>IF(RIGHT(TEXT(AQ483,"0.#"),1)=".",FALSE,TRUE)</formula>
    </cfRule>
    <cfRule type="expression" dxfId="1948" priority="1292">
      <formula>IF(RIGHT(TEXT(AQ483,"0.#"),1)=".",TRUE,FALSE)</formula>
    </cfRule>
  </conditionalFormatting>
  <conditionalFormatting sqref="AE488">
    <cfRule type="expression" dxfId="1947" priority="1289">
      <formula>IF(RIGHT(TEXT(AE488,"0.#"),1)=".",FALSE,TRUE)</formula>
    </cfRule>
    <cfRule type="expression" dxfId="1946" priority="1290">
      <formula>IF(RIGHT(TEXT(AE488,"0.#"),1)=".",TRUE,FALSE)</formula>
    </cfRule>
  </conditionalFormatting>
  <conditionalFormatting sqref="AM490">
    <cfRule type="expression" dxfId="1945" priority="1279">
      <formula>IF(RIGHT(TEXT(AM490,"0.#"),1)=".",FALSE,TRUE)</formula>
    </cfRule>
    <cfRule type="expression" dxfId="1944" priority="1280">
      <formula>IF(RIGHT(TEXT(AM490,"0.#"),1)=".",TRUE,FALSE)</formula>
    </cfRule>
  </conditionalFormatting>
  <conditionalFormatting sqref="AE489">
    <cfRule type="expression" dxfId="1943" priority="1287">
      <formula>IF(RIGHT(TEXT(AE489,"0.#"),1)=".",FALSE,TRUE)</formula>
    </cfRule>
    <cfRule type="expression" dxfId="1942" priority="1288">
      <formula>IF(RIGHT(TEXT(AE489,"0.#"),1)=".",TRUE,FALSE)</formula>
    </cfRule>
  </conditionalFormatting>
  <conditionalFormatting sqref="AE490">
    <cfRule type="expression" dxfId="1941" priority="1285">
      <formula>IF(RIGHT(TEXT(AE490,"0.#"),1)=".",FALSE,TRUE)</formula>
    </cfRule>
    <cfRule type="expression" dxfId="1940" priority="1286">
      <formula>IF(RIGHT(TEXT(AE490,"0.#"),1)=".",TRUE,FALSE)</formula>
    </cfRule>
  </conditionalFormatting>
  <conditionalFormatting sqref="AM488">
    <cfRule type="expression" dxfId="1939" priority="1283">
      <formula>IF(RIGHT(TEXT(AM488,"0.#"),1)=".",FALSE,TRUE)</formula>
    </cfRule>
    <cfRule type="expression" dxfId="1938" priority="1284">
      <formula>IF(RIGHT(TEXT(AM488,"0.#"),1)=".",TRUE,FALSE)</formula>
    </cfRule>
  </conditionalFormatting>
  <conditionalFormatting sqref="AM489">
    <cfRule type="expression" dxfId="1937" priority="1281">
      <formula>IF(RIGHT(TEXT(AM489,"0.#"),1)=".",FALSE,TRUE)</formula>
    </cfRule>
    <cfRule type="expression" dxfId="1936" priority="1282">
      <formula>IF(RIGHT(TEXT(AM489,"0.#"),1)=".",TRUE,FALSE)</formula>
    </cfRule>
  </conditionalFormatting>
  <conditionalFormatting sqref="AU488">
    <cfRule type="expression" dxfId="1935" priority="1277">
      <formula>IF(RIGHT(TEXT(AU488,"0.#"),1)=".",FALSE,TRUE)</formula>
    </cfRule>
    <cfRule type="expression" dxfId="1934" priority="1278">
      <formula>IF(RIGHT(TEXT(AU488,"0.#"),1)=".",TRUE,FALSE)</formula>
    </cfRule>
  </conditionalFormatting>
  <conditionalFormatting sqref="AU489">
    <cfRule type="expression" dxfId="1933" priority="1275">
      <formula>IF(RIGHT(TEXT(AU489,"0.#"),1)=".",FALSE,TRUE)</formula>
    </cfRule>
    <cfRule type="expression" dxfId="1932" priority="1276">
      <formula>IF(RIGHT(TEXT(AU489,"0.#"),1)=".",TRUE,FALSE)</formula>
    </cfRule>
  </conditionalFormatting>
  <conditionalFormatting sqref="AU490">
    <cfRule type="expression" dxfId="1931" priority="1273">
      <formula>IF(RIGHT(TEXT(AU490,"0.#"),1)=".",FALSE,TRUE)</formula>
    </cfRule>
    <cfRule type="expression" dxfId="1930" priority="1274">
      <formula>IF(RIGHT(TEXT(AU490,"0.#"),1)=".",TRUE,FALSE)</formula>
    </cfRule>
  </conditionalFormatting>
  <conditionalFormatting sqref="AI490">
    <cfRule type="expression" dxfId="1929" priority="1267">
      <formula>IF(RIGHT(TEXT(AI490,"0.#"),1)=".",FALSE,TRUE)</formula>
    </cfRule>
    <cfRule type="expression" dxfId="1928" priority="1268">
      <formula>IF(RIGHT(TEXT(AI490,"0.#"),1)=".",TRUE,FALSE)</formula>
    </cfRule>
  </conditionalFormatting>
  <conditionalFormatting sqref="AI488">
    <cfRule type="expression" dxfId="1927" priority="1271">
      <formula>IF(RIGHT(TEXT(AI488,"0.#"),1)=".",FALSE,TRUE)</formula>
    </cfRule>
    <cfRule type="expression" dxfId="1926" priority="1272">
      <formula>IF(RIGHT(TEXT(AI488,"0.#"),1)=".",TRUE,FALSE)</formula>
    </cfRule>
  </conditionalFormatting>
  <conditionalFormatting sqref="AI489">
    <cfRule type="expression" dxfId="1925" priority="1269">
      <formula>IF(RIGHT(TEXT(AI489,"0.#"),1)=".",FALSE,TRUE)</formula>
    </cfRule>
    <cfRule type="expression" dxfId="1924" priority="1270">
      <formula>IF(RIGHT(TEXT(AI489,"0.#"),1)=".",TRUE,FALSE)</formula>
    </cfRule>
  </conditionalFormatting>
  <conditionalFormatting sqref="AQ489">
    <cfRule type="expression" dxfId="1923" priority="1265">
      <formula>IF(RIGHT(TEXT(AQ489,"0.#"),1)=".",FALSE,TRUE)</formula>
    </cfRule>
    <cfRule type="expression" dxfId="1922" priority="1266">
      <formula>IF(RIGHT(TEXT(AQ489,"0.#"),1)=".",TRUE,FALSE)</formula>
    </cfRule>
  </conditionalFormatting>
  <conditionalFormatting sqref="AQ490">
    <cfRule type="expression" dxfId="1921" priority="1263">
      <formula>IF(RIGHT(TEXT(AQ490,"0.#"),1)=".",FALSE,TRUE)</formula>
    </cfRule>
    <cfRule type="expression" dxfId="1920" priority="1264">
      <formula>IF(RIGHT(TEXT(AQ490,"0.#"),1)=".",TRUE,FALSE)</formula>
    </cfRule>
  </conditionalFormatting>
  <conditionalFormatting sqref="AQ488">
    <cfRule type="expression" dxfId="1919" priority="1261">
      <formula>IF(RIGHT(TEXT(AQ488,"0.#"),1)=".",FALSE,TRUE)</formula>
    </cfRule>
    <cfRule type="expression" dxfId="1918" priority="1262">
      <formula>IF(RIGHT(TEXT(AQ488,"0.#"),1)=".",TRUE,FALSE)</formula>
    </cfRule>
  </conditionalFormatting>
  <conditionalFormatting sqref="AE493">
    <cfRule type="expression" dxfId="1917" priority="1259">
      <formula>IF(RIGHT(TEXT(AE493,"0.#"),1)=".",FALSE,TRUE)</formula>
    </cfRule>
    <cfRule type="expression" dxfId="1916" priority="1260">
      <formula>IF(RIGHT(TEXT(AE493,"0.#"),1)=".",TRUE,FALSE)</formula>
    </cfRule>
  </conditionalFormatting>
  <conditionalFormatting sqref="AM495">
    <cfRule type="expression" dxfId="1915" priority="1249">
      <formula>IF(RIGHT(TEXT(AM495,"0.#"),1)=".",FALSE,TRUE)</formula>
    </cfRule>
    <cfRule type="expression" dxfId="1914" priority="1250">
      <formula>IF(RIGHT(TEXT(AM495,"0.#"),1)=".",TRUE,FALSE)</formula>
    </cfRule>
  </conditionalFormatting>
  <conditionalFormatting sqref="AE494">
    <cfRule type="expression" dxfId="1913" priority="1257">
      <formula>IF(RIGHT(TEXT(AE494,"0.#"),1)=".",FALSE,TRUE)</formula>
    </cfRule>
    <cfRule type="expression" dxfId="1912" priority="1258">
      <formula>IF(RIGHT(TEXT(AE494,"0.#"),1)=".",TRUE,FALSE)</formula>
    </cfRule>
  </conditionalFormatting>
  <conditionalFormatting sqref="AE495">
    <cfRule type="expression" dxfId="1911" priority="1255">
      <formula>IF(RIGHT(TEXT(AE495,"0.#"),1)=".",FALSE,TRUE)</formula>
    </cfRule>
    <cfRule type="expression" dxfId="1910" priority="1256">
      <formula>IF(RIGHT(TEXT(AE495,"0.#"),1)=".",TRUE,FALSE)</formula>
    </cfRule>
  </conditionalFormatting>
  <conditionalFormatting sqref="AM493">
    <cfRule type="expression" dxfId="1909" priority="1253">
      <formula>IF(RIGHT(TEXT(AM493,"0.#"),1)=".",FALSE,TRUE)</formula>
    </cfRule>
    <cfRule type="expression" dxfId="1908" priority="1254">
      <formula>IF(RIGHT(TEXT(AM493,"0.#"),1)=".",TRUE,FALSE)</formula>
    </cfRule>
  </conditionalFormatting>
  <conditionalFormatting sqref="AM494">
    <cfRule type="expression" dxfId="1907" priority="1251">
      <formula>IF(RIGHT(TEXT(AM494,"0.#"),1)=".",FALSE,TRUE)</formula>
    </cfRule>
    <cfRule type="expression" dxfId="1906" priority="1252">
      <formula>IF(RIGHT(TEXT(AM494,"0.#"),1)=".",TRUE,FALSE)</formula>
    </cfRule>
  </conditionalFormatting>
  <conditionalFormatting sqref="AU493">
    <cfRule type="expression" dxfId="1905" priority="1247">
      <formula>IF(RIGHT(TEXT(AU493,"0.#"),1)=".",FALSE,TRUE)</formula>
    </cfRule>
    <cfRule type="expression" dxfId="1904" priority="1248">
      <formula>IF(RIGHT(TEXT(AU493,"0.#"),1)=".",TRUE,FALSE)</formula>
    </cfRule>
  </conditionalFormatting>
  <conditionalFormatting sqref="AU494">
    <cfRule type="expression" dxfId="1903" priority="1245">
      <formula>IF(RIGHT(TEXT(AU494,"0.#"),1)=".",FALSE,TRUE)</formula>
    </cfRule>
    <cfRule type="expression" dxfId="1902" priority="1246">
      <formula>IF(RIGHT(TEXT(AU494,"0.#"),1)=".",TRUE,FALSE)</formula>
    </cfRule>
  </conditionalFormatting>
  <conditionalFormatting sqref="AU495">
    <cfRule type="expression" dxfId="1901" priority="1243">
      <formula>IF(RIGHT(TEXT(AU495,"0.#"),1)=".",FALSE,TRUE)</formula>
    </cfRule>
    <cfRule type="expression" dxfId="1900" priority="1244">
      <formula>IF(RIGHT(TEXT(AU495,"0.#"),1)=".",TRUE,FALSE)</formula>
    </cfRule>
  </conditionalFormatting>
  <conditionalFormatting sqref="AI495">
    <cfRule type="expression" dxfId="1899" priority="1237">
      <formula>IF(RIGHT(TEXT(AI495,"0.#"),1)=".",FALSE,TRUE)</formula>
    </cfRule>
    <cfRule type="expression" dxfId="1898" priority="1238">
      <formula>IF(RIGHT(TEXT(AI495,"0.#"),1)=".",TRUE,FALSE)</formula>
    </cfRule>
  </conditionalFormatting>
  <conditionalFormatting sqref="AI493">
    <cfRule type="expression" dxfId="1897" priority="1241">
      <formula>IF(RIGHT(TEXT(AI493,"0.#"),1)=".",FALSE,TRUE)</formula>
    </cfRule>
    <cfRule type="expression" dxfId="1896" priority="1242">
      <formula>IF(RIGHT(TEXT(AI493,"0.#"),1)=".",TRUE,FALSE)</formula>
    </cfRule>
  </conditionalFormatting>
  <conditionalFormatting sqref="AI494">
    <cfRule type="expression" dxfId="1895" priority="1239">
      <formula>IF(RIGHT(TEXT(AI494,"0.#"),1)=".",FALSE,TRUE)</formula>
    </cfRule>
    <cfRule type="expression" dxfId="1894" priority="1240">
      <formula>IF(RIGHT(TEXT(AI494,"0.#"),1)=".",TRUE,FALSE)</formula>
    </cfRule>
  </conditionalFormatting>
  <conditionalFormatting sqref="AQ494">
    <cfRule type="expression" dxfId="1893" priority="1235">
      <formula>IF(RIGHT(TEXT(AQ494,"0.#"),1)=".",FALSE,TRUE)</formula>
    </cfRule>
    <cfRule type="expression" dxfId="1892" priority="1236">
      <formula>IF(RIGHT(TEXT(AQ494,"0.#"),1)=".",TRUE,FALSE)</formula>
    </cfRule>
  </conditionalFormatting>
  <conditionalFormatting sqref="AQ495">
    <cfRule type="expression" dxfId="1891" priority="1233">
      <formula>IF(RIGHT(TEXT(AQ495,"0.#"),1)=".",FALSE,TRUE)</formula>
    </cfRule>
    <cfRule type="expression" dxfId="1890" priority="1234">
      <formula>IF(RIGHT(TEXT(AQ495,"0.#"),1)=".",TRUE,FALSE)</formula>
    </cfRule>
  </conditionalFormatting>
  <conditionalFormatting sqref="AQ493">
    <cfRule type="expression" dxfId="1889" priority="1231">
      <formula>IF(RIGHT(TEXT(AQ493,"0.#"),1)=".",FALSE,TRUE)</formula>
    </cfRule>
    <cfRule type="expression" dxfId="1888" priority="1232">
      <formula>IF(RIGHT(TEXT(AQ493,"0.#"),1)=".",TRUE,FALSE)</formula>
    </cfRule>
  </conditionalFormatting>
  <conditionalFormatting sqref="AE498">
    <cfRule type="expression" dxfId="1887" priority="1229">
      <formula>IF(RIGHT(TEXT(AE498,"0.#"),1)=".",FALSE,TRUE)</formula>
    </cfRule>
    <cfRule type="expression" dxfId="1886" priority="1230">
      <formula>IF(RIGHT(TEXT(AE498,"0.#"),1)=".",TRUE,FALSE)</formula>
    </cfRule>
  </conditionalFormatting>
  <conditionalFormatting sqref="AM500">
    <cfRule type="expression" dxfId="1885" priority="1219">
      <formula>IF(RIGHT(TEXT(AM500,"0.#"),1)=".",FALSE,TRUE)</formula>
    </cfRule>
    <cfRule type="expression" dxfId="1884" priority="1220">
      <formula>IF(RIGHT(TEXT(AM500,"0.#"),1)=".",TRUE,FALSE)</formula>
    </cfRule>
  </conditionalFormatting>
  <conditionalFormatting sqref="AE499">
    <cfRule type="expression" dxfId="1883" priority="1227">
      <formula>IF(RIGHT(TEXT(AE499,"0.#"),1)=".",FALSE,TRUE)</formula>
    </cfRule>
    <cfRule type="expression" dxfId="1882" priority="1228">
      <formula>IF(RIGHT(TEXT(AE499,"0.#"),1)=".",TRUE,FALSE)</formula>
    </cfRule>
  </conditionalFormatting>
  <conditionalFormatting sqref="AE500">
    <cfRule type="expression" dxfId="1881" priority="1225">
      <formula>IF(RIGHT(TEXT(AE500,"0.#"),1)=".",FALSE,TRUE)</formula>
    </cfRule>
    <cfRule type="expression" dxfId="1880" priority="1226">
      <formula>IF(RIGHT(TEXT(AE500,"0.#"),1)=".",TRUE,FALSE)</formula>
    </cfRule>
  </conditionalFormatting>
  <conditionalFormatting sqref="AM498">
    <cfRule type="expression" dxfId="1879" priority="1223">
      <formula>IF(RIGHT(TEXT(AM498,"0.#"),1)=".",FALSE,TRUE)</formula>
    </cfRule>
    <cfRule type="expression" dxfId="1878" priority="1224">
      <formula>IF(RIGHT(TEXT(AM498,"0.#"),1)=".",TRUE,FALSE)</formula>
    </cfRule>
  </conditionalFormatting>
  <conditionalFormatting sqref="AM499">
    <cfRule type="expression" dxfId="1877" priority="1221">
      <formula>IF(RIGHT(TEXT(AM499,"0.#"),1)=".",FALSE,TRUE)</formula>
    </cfRule>
    <cfRule type="expression" dxfId="1876" priority="1222">
      <formula>IF(RIGHT(TEXT(AM499,"0.#"),1)=".",TRUE,FALSE)</formula>
    </cfRule>
  </conditionalFormatting>
  <conditionalFormatting sqref="AU498">
    <cfRule type="expression" dxfId="1875" priority="1217">
      <formula>IF(RIGHT(TEXT(AU498,"0.#"),1)=".",FALSE,TRUE)</formula>
    </cfRule>
    <cfRule type="expression" dxfId="1874" priority="1218">
      <formula>IF(RIGHT(TEXT(AU498,"0.#"),1)=".",TRUE,FALSE)</formula>
    </cfRule>
  </conditionalFormatting>
  <conditionalFormatting sqref="AU499">
    <cfRule type="expression" dxfId="1873" priority="1215">
      <formula>IF(RIGHT(TEXT(AU499,"0.#"),1)=".",FALSE,TRUE)</formula>
    </cfRule>
    <cfRule type="expression" dxfId="1872" priority="1216">
      <formula>IF(RIGHT(TEXT(AU499,"0.#"),1)=".",TRUE,FALSE)</formula>
    </cfRule>
  </conditionalFormatting>
  <conditionalFormatting sqref="AU500">
    <cfRule type="expression" dxfId="1871" priority="1213">
      <formula>IF(RIGHT(TEXT(AU500,"0.#"),1)=".",FALSE,TRUE)</formula>
    </cfRule>
    <cfRule type="expression" dxfId="1870" priority="1214">
      <formula>IF(RIGHT(TEXT(AU500,"0.#"),1)=".",TRUE,FALSE)</formula>
    </cfRule>
  </conditionalFormatting>
  <conditionalFormatting sqref="AI500">
    <cfRule type="expression" dxfId="1869" priority="1207">
      <formula>IF(RIGHT(TEXT(AI500,"0.#"),1)=".",FALSE,TRUE)</formula>
    </cfRule>
    <cfRule type="expression" dxfId="1868" priority="1208">
      <formula>IF(RIGHT(TEXT(AI500,"0.#"),1)=".",TRUE,FALSE)</formula>
    </cfRule>
  </conditionalFormatting>
  <conditionalFormatting sqref="AI498">
    <cfRule type="expression" dxfId="1867" priority="1211">
      <formula>IF(RIGHT(TEXT(AI498,"0.#"),1)=".",FALSE,TRUE)</formula>
    </cfRule>
    <cfRule type="expression" dxfId="1866" priority="1212">
      <formula>IF(RIGHT(TEXT(AI498,"0.#"),1)=".",TRUE,FALSE)</formula>
    </cfRule>
  </conditionalFormatting>
  <conditionalFormatting sqref="AI499">
    <cfRule type="expression" dxfId="1865" priority="1209">
      <formula>IF(RIGHT(TEXT(AI499,"0.#"),1)=".",FALSE,TRUE)</formula>
    </cfRule>
    <cfRule type="expression" dxfId="1864" priority="1210">
      <formula>IF(RIGHT(TEXT(AI499,"0.#"),1)=".",TRUE,FALSE)</formula>
    </cfRule>
  </conditionalFormatting>
  <conditionalFormatting sqref="AQ499">
    <cfRule type="expression" dxfId="1863" priority="1205">
      <formula>IF(RIGHT(TEXT(AQ499,"0.#"),1)=".",FALSE,TRUE)</formula>
    </cfRule>
    <cfRule type="expression" dxfId="1862" priority="1206">
      <formula>IF(RIGHT(TEXT(AQ499,"0.#"),1)=".",TRUE,FALSE)</formula>
    </cfRule>
  </conditionalFormatting>
  <conditionalFormatting sqref="AQ500">
    <cfRule type="expression" dxfId="1861" priority="1203">
      <formula>IF(RIGHT(TEXT(AQ500,"0.#"),1)=".",FALSE,TRUE)</formula>
    </cfRule>
    <cfRule type="expression" dxfId="1860" priority="1204">
      <formula>IF(RIGHT(TEXT(AQ500,"0.#"),1)=".",TRUE,FALSE)</formula>
    </cfRule>
  </conditionalFormatting>
  <conditionalFormatting sqref="AQ498">
    <cfRule type="expression" dxfId="1859" priority="1201">
      <formula>IF(RIGHT(TEXT(AQ498,"0.#"),1)=".",FALSE,TRUE)</formula>
    </cfRule>
    <cfRule type="expression" dxfId="1858" priority="1202">
      <formula>IF(RIGHT(TEXT(AQ498,"0.#"),1)=".",TRUE,FALSE)</formula>
    </cfRule>
  </conditionalFormatting>
  <conditionalFormatting sqref="AE503">
    <cfRule type="expression" dxfId="1857" priority="1199">
      <formula>IF(RIGHT(TEXT(AE503,"0.#"),1)=".",FALSE,TRUE)</formula>
    </cfRule>
    <cfRule type="expression" dxfId="1856" priority="1200">
      <formula>IF(RIGHT(TEXT(AE503,"0.#"),1)=".",TRUE,FALSE)</formula>
    </cfRule>
  </conditionalFormatting>
  <conditionalFormatting sqref="AM505">
    <cfRule type="expression" dxfId="1855" priority="1189">
      <formula>IF(RIGHT(TEXT(AM505,"0.#"),1)=".",FALSE,TRUE)</formula>
    </cfRule>
    <cfRule type="expression" dxfId="1854" priority="1190">
      <formula>IF(RIGHT(TEXT(AM505,"0.#"),1)=".",TRUE,FALSE)</formula>
    </cfRule>
  </conditionalFormatting>
  <conditionalFormatting sqref="AE504">
    <cfRule type="expression" dxfId="1853" priority="1197">
      <formula>IF(RIGHT(TEXT(AE504,"0.#"),1)=".",FALSE,TRUE)</formula>
    </cfRule>
    <cfRule type="expression" dxfId="1852" priority="1198">
      <formula>IF(RIGHT(TEXT(AE504,"0.#"),1)=".",TRUE,FALSE)</formula>
    </cfRule>
  </conditionalFormatting>
  <conditionalFormatting sqref="AE505">
    <cfRule type="expression" dxfId="1851" priority="1195">
      <formula>IF(RIGHT(TEXT(AE505,"0.#"),1)=".",FALSE,TRUE)</formula>
    </cfRule>
    <cfRule type="expression" dxfId="1850" priority="1196">
      <formula>IF(RIGHT(TEXT(AE505,"0.#"),1)=".",TRUE,FALSE)</formula>
    </cfRule>
  </conditionalFormatting>
  <conditionalFormatting sqref="AM503">
    <cfRule type="expression" dxfId="1849" priority="1193">
      <formula>IF(RIGHT(TEXT(AM503,"0.#"),1)=".",FALSE,TRUE)</formula>
    </cfRule>
    <cfRule type="expression" dxfId="1848" priority="1194">
      <formula>IF(RIGHT(TEXT(AM503,"0.#"),1)=".",TRUE,FALSE)</formula>
    </cfRule>
  </conditionalFormatting>
  <conditionalFormatting sqref="AM504">
    <cfRule type="expression" dxfId="1847" priority="1191">
      <formula>IF(RIGHT(TEXT(AM504,"0.#"),1)=".",FALSE,TRUE)</formula>
    </cfRule>
    <cfRule type="expression" dxfId="1846" priority="1192">
      <formula>IF(RIGHT(TEXT(AM504,"0.#"),1)=".",TRUE,FALSE)</formula>
    </cfRule>
  </conditionalFormatting>
  <conditionalFormatting sqref="AU503">
    <cfRule type="expression" dxfId="1845" priority="1187">
      <formula>IF(RIGHT(TEXT(AU503,"0.#"),1)=".",FALSE,TRUE)</formula>
    </cfRule>
    <cfRule type="expression" dxfId="1844" priority="1188">
      <formula>IF(RIGHT(TEXT(AU503,"0.#"),1)=".",TRUE,FALSE)</formula>
    </cfRule>
  </conditionalFormatting>
  <conditionalFormatting sqref="AU504">
    <cfRule type="expression" dxfId="1843" priority="1185">
      <formula>IF(RIGHT(TEXT(AU504,"0.#"),1)=".",FALSE,TRUE)</formula>
    </cfRule>
    <cfRule type="expression" dxfId="1842" priority="1186">
      <formula>IF(RIGHT(TEXT(AU504,"0.#"),1)=".",TRUE,FALSE)</formula>
    </cfRule>
  </conditionalFormatting>
  <conditionalFormatting sqref="AU505">
    <cfRule type="expression" dxfId="1841" priority="1183">
      <formula>IF(RIGHT(TEXT(AU505,"0.#"),1)=".",FALSE,TRUE)</formula>
    </cfRule>
    <cfRule type="expression" dxfId="1840" priority="1184">
      <formula>IF(RIGHT(TEXT(AU505,"0.#"),1)=".",TRUE,FALSE)</formula>
    </cfRule>
  </conditionalFormatting>
  <conditionalFormatting sqref="AI505">
    <cfRule type="expression" dxfId="1839" priority="1177">
      <formula>IF(RIGHT(TEXT(AI505,"0.#"),1)=".",FALSE,TRUE)</formula>
    </cfRule>
    <cfRule type="expression" dxfId="1838" priority="1178">
      <formula>IF(RIGHT(TEXT(AI505,"0.#"),1)=".",TRUE,FALSE)</formula>
    </cfRule>
  </conditionalFormatting>
  <conditionalFormatting sqref="AI503">
    <cfRule type="expression" dxfId="1837" priority="1181">
      <formula>IF(RIGHT(TEXT(AI503,"0.#"),1)=".",FALSE,TRUE)</formula>
    </cfRule>
    <cfRule type="expression" dxfId="1836" priority="1182">
      <formula>IF(RIGHT(TEXT(AI503,"0.#"),1)=".",TRUE,FALSE)</formula>
    </cfRule>
  </conditionalFormatting>
  <conditionalFormatting sqref="AI504">
    <cfRule type="expression" dxfId="1835" priority="1179">
      <formula>IF(RIGHT(TEXT(AI504,"0.#"),1)=".",FALSE,TRUE)</formula>
    </cfRule>
    <cfRule type="expression" dxfId="1834" priority="1180">
      <formula>IF(RIGHT(TEXT(AI504,"0.#"),1)=".",TRUE,FALSE)</formula>
    </cfRule>
  </conditionalFormatting>
  <conditionalFormatting sqref="AQ504">
    <cfRule type="expression" dxfId="1833" priority="1175">
      <formula>IF(RIGHT(TEXT(AQ504,"0.#"),1)=".",FALSE,TRUE)</formula>
    </cfRule>
    <cfRule type="expression" dxfId="1832" priority="1176">
      <formula>IF(RIGHT(TEXT(AQ504,"0.#"),1)=".",TRUE,FALSE)</formula>
    </cfRule>
  </conditionalFormatting>
  <conditionalFormatting sqref="AQ505">
    <cfRule type="expression" dxfId="1831" priority="1173">
      <formula>IF(RIGHT(TEXT(AQ505,"0.#"),1)=".",FALSE,TRUE)</formula>
    </cfRule>
    <cfRule type="expression" dxfId="1830" priority="1174">
      <formula>IF(RIGHT(TEXT(AQ505,"0.#"),1)=".",TRUE,FALSE)</formula>
    </cfRule>
  </conditionalFormatting>
  <conditionalFormatting sqref="AQ503">
    <cfRule type="expression" dxfId="1829" priority="1171">
      <formula>IF(RIGHT(TEXT(AQ503,"0.#"),1)=".",FALSE,TRUE)</formula>
    </cfRule>
    <cfRule type="expression" dxfId="1828" priority="1172">
      <formula>IF(RIGHT(TEXT(AQ503,"0.#"),1)=".",TRUE,FALSE)</formula>
    </cfRule>
  </conditionalFormatting>
  <conditionalFormatting sqref="AE508">
    <cfRule type="expression" dxfId="1827" priority="1169">
      <formula>IF(RIGHT(TEXT(AE508,"0.#"),1)=".",FALSE,TRUE)</formula>
    </cfRule>
    <cfRule type="expression" dxfId="1826" priority="1170">
      <formula>IF(RIGHT(TEXT(AE508,"0.#"),1)=".",TRUE,FALSE)</formula>
    </cfRule>
  </conditionalFormatting>
  <conditionalFormatting sqref="AM510">
    <cfRule type="expression" dxfId="1825" priority="1159">
      <formula>IF(RIGHT(TEXT(AM510,"0.#"),1)=".",FALSE,TRUE)</formula>
    </cfRule>
    <cfRule type="expression" dxfId="1824" priority="1160">
      <formula>IF(RIGHT(TEXT(AM510,"0.#"),1)=".",TRUE,FALSE)</formula>
    </cfRule>
  </conditionalFormatting>
  <conditionalFormatting sqref="AE509">
    <cfRule type="expression" dxfId="1823" priority="1167">
      <formula>IF(RIGHT(TEXT(AE509,"0.#"),1)=".",FALSE,TRUE)</formula>
    </cfRule>
    <cfRule type="expression" dxfId="1822" priority="1168">
      <formula>IF(RIGHT(TEXT(AE509,"0.#"),1)=".",TRUE,FALSE)</formula>
    </cfRule>
  </conditionalFormatting>
  <conditionalFormatting sqref="AE510">
    <cfRule type="expression" dxfId="1821" priority="1165">
      <formula>IF(RIGHT(TEXT(AE510,"0.#"),1)=".",FALSE,TRUE)</formula>
    </cfRule>
    <cfRule type="expression" dxfId="1820" priority="1166">
      <formula>IF(RIGHT(TEXT(AE510,"0.#"),1)=".",TRUE,FALSE)</formula>
    </cfRule>
  </conditionalFormatting>
  <conditionalFormatting sqref="AM508">
    <cfRule type="expression" dxfId="1819" priority="1163">
      <formula>IF(RIGHT(TEXT(AM508,"0.#"),1)=".",FALSE,TRUE)</formula>
    </cfRule>
    <cfRule type="expression" dxfId="1818" priority="1164">
      <formula>IF(RIGHT(TEXT(AM508,"0.#"),1)=".",TRUE,FALSE)</formula>
    </cfRule>
  </conditionalFormatting>
  <conditionalFormatting sqref="AM509">
    <cfRule type="expression" dxfId="1817" priority="1161">
      <formula>IF(RIGHT(TEXT(AM509,"0.#"),1)=".",FALSE,TRUE)</formula>
    </cfRule>
    <cfRule type="expression" dxfId="1816" priority="1162">
      <formula>IF(RIGHT(TEXT(AM509,"0.#"),1)=".",TRUE,FALSE)</formula>
    </cfRule>
  </conditionalFormatting>
  <conditionalFormatting sqref="AU508">
    <cfRule type="expression" dxfId="1815" priority="1157">
      <formula>IF(RIGHT(TEXT(AU508,"0.#"),1)=".",FALSE,TRUE)</formula>
    </cfRule>
    <cfRule type="expression" dxfId="1814" priority="1158">
      <formula>IF(RIGHT(TEXT(AU508,"0.#"),1)=".",TRUE,FALSE)</formula>
    </cfRule>
  </conditionalFormatting>
  <conditionalFormatting sqref="AU509">
    <cfRule type="expression" dxfId="1813" priority="1155">
      <formula>IF(RIGHT(TEXT(AU509,"0.#"),1)=".",FALSE,TRUE)</formula>
    </cfRule>
    <cfRule type="expression" dxfId="1812" priority="1156">
      <formula>IF(RIGHT(TEXT(AU509,"0.#"),1)=".",TRUE,FALSE)</formula>
    </cfRule>
  </conditionalFormatting>
  <conditionalFormatting sqref="AU510">
    <cfRule type="expression" dxfId="1811" priority="1153">
      <formula>IF(RIGHT(TEXT(AU510,"0.#"),1)=".",FALSE,TRUE)</formula>
    </cfRule>
    <cfRule type="expression" dxfId="1810" priority="1154">
      <formula>IF(RIGHT(TEXT(AU510,"0.#"),1)=".",TRUE,FALSE)</formula>
    </cfRule>
  </conditionalFormatting>
  <conditionalFormatting sqref="AI510">
    <cfRule type="expression" dxfId="1809" priority="1147">
      <formula>IF(RIGHT(TEXT(AI510,"0.#"),1)=".",FALSE,TRUE)</formula>
    </cfRule>
    <cfRule type="expression" dxfId="1808" priority="1148">
      <formula>IF(RIGHT(TEXT(AI510,"0.#"),1)=".",TRUE,FALSE)</formula>
    </cfRule>
  </conditionalFormatting>
  <conditionalFormatting sqref="AI508">
    <cfRule type="expression" dxfId="1807" priority="1151">
      <formula>IF(RIGHT(TEXT(AI508,"0.#"),1)=".",FALSE,TRUE)</formula>
    </cfRule>
    <cfRule type="expression" dxfId="1806" priority="1152">
      <formula>IF(RIGHT(TEXT(AI508,"0.#"),1)=".",TRUE,FALSE)</formula>
    </cfRule>
  </conditionalFormatting>
  <conditionalFormatting sqref="AI509">
    <cfRule type="expression" dxfId="1805" priority="1149">
      <formula>IF(RIGHT(TEXT(AI509,"0.#"),1)=".",FALSE,TRUE)</formula>
    </cfRule>
    <cfRule type="expression" dxfId="1804" priority="1150">
      <formula>IF(RIGHT(TEXT(AI509,"0.#"),1)=".",TRUE,FALSE)</formula>
    </cfRule>
  </conditionalFormatting>
  <conditionalFormatting sqref="AQ509">
    <cfRule type="expression" dxfId="1803" priority="1145">
      <formula>IF(RIGHT(TEXT(AQ509,"0.#"),1)=".",FALSE,TRUE)</formula>
    </cfRule>
    <cfRule type="expression" dxfId="1802" priority="1146">
      <formula>IF(RIGHT(TEXT(AQ509,"0.#"),1)=".",TRUE,FALSE)</formula>
    </cfRule>
  </conditionalFormatting>
  <conditionalFormatting sqref="AQ510">
    <cfRule type="expression" dxfId="1801" priority="1143">
      <formula>IF(RIGHT(TEXT(AQ510,"0.#"),1)=".",FALSE,TRUE)</formula>
    </cfRule>
    <cfRule type="expression" dxfId="1800" priority="1144">
      <formula>IF(RIGHT(TEXT(AQ510,"0.#"),1)=".",TRUE,FALSE)</formula>
    </cfRule>
  </conditionalFormatting>
  <conditionalFormatting sqref="AQ508">
    <cfRule type="expression" dxfId="1799" priority="1141">
      <formula>IF(RIGHT(TEXT(AQ508,"0.#"),1)=".",FALSE,TRUE)</formula>
    </cfRule>
    <cfRule type="expression" dxfId="1798" priority="1142">
      <formula>IF(RIGHT(TEXT(AQ508,"0.#"),1)=".",TRUE,FALSE)</formula>
    </cfRule>
  </conditionalFormatting>
  <conditionalFormatting sqref="AE513">
    <cfRule type="expression" dxfId="1797" priority="1139">
      <formula>IF(RIGHT(TEXT(AE513,"0.#"),1)=".",FALSE,TRUE)</formula>
    </cfRule>
    <cfRule type="expression" dxfId="1796" priority="1140">
      <formula>IF(RIGHT(TEXT(AE513,"0.#"),1)=".",TRUE,FALSE)</formula>
    </cfRule>
  </conditionalFormatting>
  <conditionalFormatting sqref="AM515">
    <cfRule type="expression" dxfId="1795" priority="1129">
      <formula>IF(RIGHT(TEXT(AM515,"0.#"),1)=".",FALSE,TRUE)</formula>
    </cfRule>
    <cfRule type="expression" dxfId="1794" priority="1130">
      <formula>IF(RIGHT(TEXT(AM515,"0.#"),1)=".",TRUE,FALSE)</formula>
    </cfRule>
  </conditionalFormatting>
  <conditionalFormatting sqref="AE514">
    <cfRule type="expression" dxfId="1793" priority="1137">
      <formula>IF(RIGHT(TEXT(AE514,"0.#"),1)=".",FALSE,TRUE)</formula>
    </cfRule>
    <cfRule type="expression" dxfId="1792" priority="1138">
      <formula>IF(RIGHT(TEXT(AE514,"0.#"),1)=".",TRUE,FALSE)</formula>
    </cfRule>
  </conditionalFormatting>
  <conditionalFormatting sqref="AE515">
    <cfRule type="expression" dxfId="1791" priority="1135">
      <formula>IF(RIGHT(TEXT(AE515,"0.#"),1)=".",FALSE,TRUE)</formula>
    </cfRule>
    <cfRule type="expression" dxfId="1790" priority="1136">
      <formula>IF(RIGHT(TEXT(AE515,"0.#"),1)=".",TRUE,FALSE)</formula>
    </cfRule>
  </conditionalFormatting>
  <conditionalFormatting sqref="AM513">
    <cfRule type="expression" dxfId="1789" priority="1133">
      <formula>IF(RIGHT(TEXT(AM513,"0.#"),1)=".",FALSE,TRUE)</formula>
    </cfRule>
    <cfRule type="expression" dxfId="1788" priority="1134">
      <formula>IF(RIGHT(TEXT(AM513,"0.#"),1)=".",TRUE,FALSE)</formula>
    </cfRule>
  </conditionalFormatting>
  <conditionalFormatting sqref="AM514">
    <cfRule type="expression" dxfId="1787" priority="1131">
      <formula>IF(RIGHT(TEXT(AM514,"0.#"),1)=".",FALSE,TRUE)</formula>
    </cfRule>
    <cfRule type="expression" dxfId="1786" priority="1132">
      <formula>IF(RIGHT(TEXT(AM514,"0.#"),1)=".",TRUE,FALSE)</formula>
    </cfRule>
  </conditionalFormatting>
  <conditionalFormatting sqref="AU513">
    <cfRule type="expression" dxfId="1785" priority="1127">
      <formula>IF(RIGHT(TEXT(AU513,"0.#"),1)=".",FALSE,TRUE)</formula>
    </cfRule>
    <cfRule type="expression" dxfId="1784" priority="1128">
      <formula>IF(RIGHT(TEXT(AU513,"0.#"),1)=".",TRUE,FALSE)</formula>
    </cfRule>
  </conditionalFormatting>
  <conditionalFormatting sqref="AU514">
    <cfRule type="expression" dxfId="1783" priority="1125">
      <formula>IF(RIGHT(TEXT(AU514,"0.#"),1)=".",FALSE,TRUE)</formula>
    </cfRule>
    <cfRule type="expression" dxfId="1782" priority="1126">
      <formula>IF(RIGHT(TEXT(AU514,"0.#"),1)=".",TRUE,FALSE)</formula>
    </cfRule>
  </conditionalFormatting>
  <conditionalFormatting sqref="AU515">
    <cfRule type="expression" dxfId="1781" priority="1123">
      <formula>IF(RIGHT(TEXT(AU515,"0.#"),1)=".",FALSE,TRUE)</formula>
    </cfRule>
    <cfRule type="expression" dxfId="1780" priority="1124">
      <formula>IF(RIGHT(TEXT(AU515,"0.#"),1)=".",TRUE,FALSE)</formula>
    </cfRule>
  </conditionalFormatting>
  <conditionalFormatting sqref="AI515">
    <cfRule type="expression" dxfId="1779" priority="1117">
      <formula>IF(RIGHT(TEXT(AI515,"0.#"),1)=".",FALSE,TRUE)</formula>
    </cfRule>
    <cfRule type="expression" dxfId="1778" priority="1118">
      <formula>IF(RIGHT(TEXT(AI515,"0.#"),1)=".",TRUE,FALSE)</formula>
    </cfRule>
  </conditionalFormatting>
  <conditionalFormatting sqref="AI513">
    <cfRule type="expression" dxfId="1777" priority="1121">
      <formula>IF(RIGHT(TEXT(AI513,"0.#"),1)=".",FALSE,TRUE)</formula>
    </cfRule>
    <cfRule type="expression" dxfId="1776" priority="1122">
      <formula>IF(RIGHT(TEXT(AI513,"0.#"),1)=".",TRUE,FALSE)</formula>
    </cfRule>
  </conditionalFormatting>
  <conditionalFormatting sqref="AI514">
    <cfRule type="expression" dxfId="1775" priority="1119">
      <formula>IF(RIGHT(TEXT(AI514,"0.#"),1)=".",FALSE,TRUE)</formula>
    </cfRule>
    <cfRule type="expression" dxfId="1774" priority="1120">
      <formula>IF(RIGHT(TEXT(AI514,"0.#"),1)=".",TRUE,FALSE)</formula>
    </cfRule>
  </conditionalFormatting>
  <conditionalFormatting sqref="AQ514">
    <cfRule type="expression" dxfId="1773" priority="1115">
      <formula>IF(RIGHT(TEXT(AQ514,"0.#"),1)=".",FALSE,TRUE)</formula>
    </cfRule>
    <cfRule type="expression" dxfId="1772" priority="1116">
      <formula>IF(RIGHT(TEXT(AQ514,"0.#"),1)=".",TRUE,FALSE)</formula>
    </cfRule>
  </conditionalFormatting>
  <conditionalFormatting sqref="AQ515">
    <cfRule type="expression" dxfId="1771" priority="1113">
      <formula>IF(RIGHT(TEXT(AQ515,"0.#"),1)=".",FALSE,TRUE)</formula>
    </cfRule>
    <cfRule type="expression" dxfId="1770" priority="1114">
      <formula>IF(RIGHT(TEXT(AQ515,"0.#"),1)=".",TRUE,FALSE)</formula>
    </cfRule>
  </conditionalFormatting>
  <conditionalFormatting sqref="AQ513">
    <cfRule type="expression" dxfId="1769" priority="1111">
      <formula>IF(RIGHT(TEXT(AQ513,"0.#"),1)=".",FALSE,TRUE)</formula>
    </cfRule>
    <cfRule type="expression" dxfId="1768" priority="1112">
      <formula>IF(RIGHT(TEXT(AQ513,"0.#"),1)=".",TRUE,FALSE)</formula>
    </cfRule>
  </conditionalFormatting>
  <conditionalFormatting sqref="AE522">
    <cfRule type="expression" dxfId="1767" priority="1109">
      <formula>IF(RIGHT(TEXT(AE522,"0.#"),1)=".",FALSE,TRUE)</formula>
    </cfRule>
    <cfRule type="expression" dxfId="1766" priority="1110">
      <formula>IF(RIGHT(TEXT(AE522,"0.#"),1)=".",TRUE,FALSE)</formula>
    </cfRule>
  </conditionalFormatting>
  <conditionalFormatting sqref="AM524">
    <cfRule type="expression" dxfId="1765" priority="1099">
      <formula>IF(RIGHT(TEXT(AM524,"0.#"),1)=".",FALSE,TRUE)</formula>
    </cfRule>
    <cfRule type="expression" dxfId="1764" priority="1100">
      <formula>IF(RIGHT(TEXT(AM524,"0.#"),1)=".",TRUE,FALSE)</formula>
    </cfRule>
  </conditionalFormatting>
  <conditionalFormatting sqref="AE523">
    <cfRule type="expression" dxfId="1763" priority="1107">
      <formula>IF(RIGHT(TEXT(AE523,"0.#"),1)=".",FALSE,TRUE)</formula>
    </cfRule>
    <cfRule type="expression" dxfId="1762" priority="1108">
      <formula>IF(RIGHT(TEXT(AE523,"0.#"),1)=".",TRUE,FALSE)</formula>
    </cfRule>
  </conditionalFormatting>
  <conditionalFormatting sqref="AE524">
    <cfRule type="expression" dxfId="1761" priority="1105">
      <formula>IF(RIGHT(TEXT(AE524,"0.#"),1)=".",FALSE,TRUE)</formula>
    </cfRule>
    <cfRule type="expression" dxfId="1760" priority="1106">
      <formula>IF(RIGHT(TEXT(AE524,"0.#"),1)=".",TRUE,FALSE)</formula>
    </cfRule>
  </conditionalFormatting>
  <conditionalFormatting sqref="AM522">
    <cfRule type="expression" dxfId="1759" priority="1103">
      <formula>IF(RIGHT(TEXT(AM522,"0.#"),1)=".",FALSE,TRUE)</formula>
    </cfRule>
    <cfRule type="expression" dxfId="1758" priority="1104">
      <formula>IF(RIGHT(TEXT(AM522,"0.#"),1)=".",TRUE,FALSE)</formula>
    </cfRule>
  </conditionalFormatting>
  <conditionalFormatting sqref="AM523">
    <cfRule type="expression" dxfId="1757" priority="1101">
      <formula>IF(RIGHT(TEXT(AM523,"0.#"),1)=".",FALSE,TRUE)</formula>
    </cfRule>
    <cfRule type="expression" dxfId="1756" priority="1102">
      <formula>IF(RIGHT(TEXT(AM523,"0.#"),1)=".",TRUE,FALSE)</formula>
    </cfRule>
  </conditionalFormatting>
  <conditionalFormatting sqref="AU522">
    <cfRule type="expression" dxfId="1755" priority="1097">
      <formula>IF(RIGHT(TEXT(AU522,"0.#"),1)=".",FALSE,TRUE)</formula>
    </cfRule>
    <cfRule type="expression" dxfId="1754" priority="1098">
      <formula>IF(RIGHT(TEXT(AU522,"0.#"),1)=".",TRUE,FALSE)</formula>
    </cfRule>
  </conditionalFormatting>
  <conditionalFormatting sqref="AU523">
    <cfRule type="expression" dxfId="1753" priority="1095">
      <formula>IF(RIGHT(TEXT(AU523,"0.#"),1)=".",FALSE,TRUE)</formula>
    </cfRule>
    <cfRule type="expression" dxfId="1752" priority="1096">
      <formula>IF(RIGHT(TEXT(AU523,"0.#"),1)=".",TRUE,FALSE)</formula>
    </cfRule>
  </conditionalFormatting>
  <conditionalFormatting sqref="AU524">
    <cfRule type="expression" dxfId="1751" priority="1093">
      <formula>IF(RIGHT(TEXT(AU524,"0.#"),1)=".",FALSE,TRUE)</formula>
    </cfRule>
    <cfRule type="expression" dxfId="1750" priority="1094">
      <formula>IF(RIGHT(TEXT(AU524,"0.#"),1)=".",TRUE,FALSE)</formula>
    </cfRule>
  </conditionalFormatting>
  <conditionalFormatting sqref="AI524">
    <cfRule type="expression" dxfId="1749" priority="1087">
      <formula>IF(RIGHT(TEXT(AI524,"0.#"),1)=".",FALSE,TRUE)</formula>
    </cfRule>
    <cfRule type="expression" dxfId="1748" priority="1088">
      <formula>IF(RIGHT(TEXT(AI524,"0.#"),1)=".",TRUE,FALSE)</formula>
    </cfRule>
  </conditionalFormatting>
  <conditionalFormatting sqref="AI522">
    <cfRule type="expression" dxfId="1747" priority="1091">
      <formula>IF(RIGHT(TEXT(AI522,"0.#"),1)=".",FALSE,TRUE)</formula>
    </cfRule>
    <cfRule type="expression" dxfId="1746" priority="1092">
      <formula>IF(RIGHT(TEXT(AI522,"0.#"),1)=".",TRUE,FALSE)</formula>
    </cfRule>
  </conditionalFormatting>
  <conditionalFormatting sqref="AI523">
    <cfRule type="expression" dxfId="1745" priority="1089">
      <formula>IF(RIGHT(TEXT(AI523,"0.#"),1)=".",FALSE,TRUE)</formula>
    </cfRule>
    <cfRule type="expression" dxfId="1744" priority="1090">
      <formula>IF(RIGHT(TEXT(AI523,"0.#"),1)=".",TRUE,FALSE)</formula>
    </cfRule>
  </conditionalFormatting>
  <conditionalFormatting sqref="AQ523">
    <cfRule type="expression" dxfId="1743" priority="1085">
      <formula>IF(RIGHT(TEXT(AQ523,"0.#"),1)=".",FALSE,TRUE)</formula>
    </cfRule>
    <cfRule type="expression" dxfId="1742" priority="1086">
      <formula>IF(RIGHT(TEXT(AQ523,"0.#"),1)=".",TRUE,FALSE)</formula>
    </cfRule>
  </conditionalFormatting>
  <conditionalFormatting sqref="AQ524">
    <cfRule type="expression" dxfId="1741" priority="1083">
      <formula>IF(RIGHT(TEXT(AQ524,"0.#"),1)=".",FALSE,TRUE)</formula>
    </cfRule>
    <cfRule type="expression" dxfId="1740" priority="1084">
      <formula>IF(RIGHT(TEXT(AQ524,"0.#"),1)=".",TRUE,FALSE)</formula>
    </cfRule>
  </conditionalFormatting>
  <conditionalFormatting sqref="AQ522">
    <cfRule type="expression" dxfId="1739" priority="1081">
      <formula>IF(RIGHT(TEXT(AQ522,"0.#"),1)=".",FALSE,TRUE)</formula>
    </cfRule>
    <cfRule type="expression" dxfId="1738" priority="1082">
      <formula>IF(RIGHT(TEXT(AQ522,"0.#"),1)=".",TRUE,FALSE)</formula>
    </cfRule>
  </conditionalFormatting>
  <conditionalFormatting sqref="AE527">
    <cfRule type="expression" dxfId="1737" priority="1079">
      <formula>IF(RIGHT(TEXT(AE527,"0.#"),1)=".",FALSE,TRUE)</formula>
    </cfRule>
    <cfRule type="expression" dxfId="1736" priority="1080">
      <formula>IF(RIGHT(TEXT(AE527,"0.#"),1)=".",TRUE,FALSE)</formula>
    </cfRule>
  </conditionalFormatting>
  <conditionalFormatting sqref="AM529">
    <cfRule type="expression" dxfId="1735" priority="1069">
      <formula>IF(RIGHT(TEXT(AM529,"0.#"),1)=".",FALSE,TRUE)</formula>
    </cfRule>
    <cfRule type="expression" dxfId="1734" priority="1070">
      <formula>IF(RIGHT(TEXT(AM529,"0.#"),1)=".",TRUE,FALSE)</formula>
    </cfRule>
  </conditionalFormatting>
  <conditionalFormatting sqref="AE528">
    <cfRule type="expression" dxfId="1733" priority="1077">
      <formula>IF(RIGHT(TEXT(AE528,"0.#"),1)=".",FALSE,TRUE)</formula>
    </cfRule>
    <cfRule type="expression" dxfId="1732" priority="1078">
      <formula>IF(RIGHT(TEXT(AE528,"0.#"),1)=".",TRUE,FALSE)</formula>
    </cfRule>
  </conditionalFormatting>
  <conditionalFormatting sqref="AE529">
    <cfRule type="expression" dxfId="1731" priority="1075">
      <formula>IF(RIGHT(TEXT(AE529,"0.#"),1)=".",FALSE,TRUE)</formula>
    </cfRule>
    <cfRule type="expression" dxfId="1730" priority="1076">
      <formula>IF(RIGHT(TEXT(AE529,"0.#"),1)=".",TRUE,FALSE)</formula>
    </cfRule>
  </conditionalFormatting>
  <conditionalFormatting sqref="AM527">
    <cfRule type="expression" dxfId="1729" priority="1073">
      <formula>IF(RIGHT(TEXT(AM527,"0.#"),1)=".",FALSE,TRUE)</formula>
    </cfRule>
    <cfRule type="expression" dxfId="1728" priority="1074">
      <formula>IF(RIGHT(TEXT(AM527,"0.#"),1)=".",TRUE,FALSE)</formula>
    </cfRule>
  </conditionalFormatting>
  <conditionalFormatting sqref="AM528">
    <cfRule type="expression" dxfId="1727" priority="1071">
      <formula>IF(RIGHT(TEXT(AM528,"0.#"),1)=".",FALSE,TRUE)</formula>
    </cfRule>
    <cfRule type="expression" dxfId="1726" priority="1072">
      <formula>IF(RIGHT(TEXT(AM528,"0.#"),1)=".",TRUE,FALSE)</formula>
    </cfRule>
  </conditionalFormatting>
  <conditionalFormatting sqref="AU527">
    <cfRule type="expression" dxfId="1725" priority="1067">
      <formula>IF(RIGHT(TEXT(AU527,"0.#"),1)=".",FALSE,TRUE)</formula>
    </cfRule>
    <cfRule type="expression" dxfId="1724" priority="1068">
      <formula>IF(RIGHT(TEXT(AU527,"0.#"),1)=".",TRUE,FALSE)</formula>
    </cfRule>
  </conditionalFormatting>
  <conditionalFormatting sqref="AU528">
    <cfRule type="expression" dxfId="1723" priority="1065">
      <formula>IF(RIGHT(TEXT(AU528,"0.#"),1)=".",FALSE,TRUE)</formula>
    </cfRule>
    <cfRule type="expression" dxfId="1722" priority="1066">
      <formula>IF(RIGHT(TEXT(AU528,"0.#"),1)=".",TRUE,FALSE)</formula>
    </cfRule>
  </conditionalFormatting>
  <conditionalFormatting sqref="AU529">
    <cfRule type="expression" dxfId="1721" priority="1063">
      <formula>IF(RIGHT(TEXT(AU529,"0.#"),1)=".",FALSE,TRUE)</formula>
    </cfRule>
    <cfRule type="expression" dxfId="1720" priority="1064">
      <formula>IF(RIGHT(TEXT(AU529,"0.#"),1)=".",TRUE,FALSE)</formula>
    </cfRule>
  </conditionalFormatting>
  <conditionalFormatting sqref="AI529">
    <cfRule type="expression" dxfId="1719" priority="1057">
      <formula>IF(RIGHT(TEXT(AI529,"0.#"),1)=".",FALSE,TRUE)</formula>
    </cfRule>
    <cfRule type="expression" dxfId="1718" priority="1058">
      <formula>IF(RIGHT(TEXT(AI529,"0.#"),1)=".",TRUE,FALSE)</formula>
    </cfRule>
  </conditionalFormatting>
  <conditionalFormatting sqref="AI527">
    <cfRule type="expression" dxfId="1717" priority="1061">
      <formula>IF(RIGHT(TEXT(AI527,"0.#"),1)=".",FALSE,TRUE)</formula>
    </cfRule>
    <cfRule type="expression" dxfId="1716" priority="1062">
      <formula>IF(RIGHT(TEXT(AI527,"0.#"),1)=".",TRUE,FALSE)</formula>
    </cfRule>
  </conditionalFormatting>
  <conditionalFormatting sqref="AI528">
    <cfRule type="expression" dxfId="1715" priority="1059">
      <formula>IF(RIGHT(TEXT(AI528,"0.#"),1)=".",FALSE,TRUE)</formula>
    </cfRule>
    <cfRule type="expression" dxfId="1714" priority="1060">
      <formula>IF(RIGHT(TEXT(AI528,"0.#"),1)=".",TRUE,FALSE)</formula>
    </cfRule>
  </conditionalFormatting>
  <conditionalFormatting sqref="AQ528">
    <cfRule type="expression" dxfId="1713" priority="1055">
      <formula>IF(RIGHT(TEXT(AQ528,"0.#"),1)=".",FALSE,TRUE)</formula>
    </cfRule>
    <cfRule type="expression" dxfId="1712" priority="1056">
      <formula>IF(RIGHT(TEXT(AQ528,"0.#"),1)=".",TRUE,FALSE)</formula>
    </cfRule>
  </conditionalFormatting>
  <conditionalFormatting sqref="AQ529">
    <cfRule type="expression" dxfId="1711" priority="1053">
      <formula>IF(RIGHT(TEXT(AQ529,"0.#"),1)=".",FALSE,TRUE)</formula>
    </cfRule>
    <cfRule type="expression" dxfId="1710" priority="1054">
      <formula>IF(RIGHT(TEXT(AQ529,"0.#"),1)=".",TRUE,FALSE)</formula>
    </cfRule>
  </conditionalFormatting>
  <conditionalFormatting sqref="AQ527">
    <cfRule type="expression" dxfId="1709" priority="1051">
      <formula>IF(RIGHT(TEXT(AQ527,"0.#"),1)=".",FALSE,TRUE)</formula>
    </cfRule>
    <cfRule type="expression" dxfId="1708" priority="1052">
      <formula>IF(RIGHT(TEXT(AQ527,"0.#"),1)=".",TRUE,FALSE)</formula>
    </cfRule>
  </conditionalFormatting>
  <conditionalFormatting sqref="AE532">
    <cfRule type="expression" dxfId="1707" priority="1049">
      <formula>IF(RIGHT(TEXT(AE532,"0.#"),1)=".",FALSE,TRUE)</formula>
    </cfRule>
    <cfRule type="expression" dxfId="1706" priority="1050">
      <formula>IF(RIGHT(TEXT(AE532,"0.#"),1)=".",TRUE,FALSE)</formula>
    </cfRule>
  </conditionalFormatting>
  <conditionalFormatting sqref="AM534">
    <cfRule type="expression" dxfId="1705" priority="1039">
      <formula>IF(RIGHT(TEXT(AM534,"0.#"),1)=".",FALSE,TRUE)</formula>
    </cfRule>
    <cfRule type="expression" dxfId="1704" priority="1040">
      <formula>IF(RIGHT(TEXT(AM534,"0.#"),1)=".",TRUE,FALSE)</formula>
    </cfRule>
  </conditionalFormatting>
  <conditionalFormatting sqref="AE533">
    <cfRule type="expression" dxfId="1703" priority="1047">
      <formula>IF(RIGHT(TEXT(AE533,"0.#"),1)=".",FALSE,TRUE)</formula>
    </cfRule>
    <cfRule type="expression" dxfId="1702" priority="1048">
      <formula>IF(RIGHT(TEXT(AE533,"0.#"),1)=".",TRUE,FALSE)</formula>
    </cfRule>
  </conditionalFormatting>
  <conditionalFormatting sqref="AE534">
    <cfRule type="expression" dxfId="1701" priority="1045">
      <formula>IF(RIGHT(TEXT(AE534,"0.#"),1)=".",FALSE,TRUE)</formula>
    </cfRule>
    <cfRule type="expression" dxfId="1700" priority="1046">
      <formula>IF(RIGHT(TEXT(AE534,"0.#"),1)=".",TRUE,FALSE)</formula>
    </cfRule>
  </conditionalFormatting>
  <conditionalFormatting sqref="AM532">
    <cfRule type="expression" dxfId="1699" priority="1043">
      <formula>IF(RIGHT(TEXT(AM532,"0.#"),1)=".",FALSE,TRUE)</formula>
    </cfRule>
    <cfRule type="expression" dxfId="1698" priority="1044">
      <formula>IF(RIGHT(TEXT(AM532,"0.#"),1)=".",TRUE,FALSE)</formula>
    </cfRule>
  </conditionalFormatting>
  <conditionalFormatting sqref="AM533">
    <cfRule type="expression" dxfId="1697" priority="1041">
      <formula>IF(RIGHT(TEXT(AM533,"0.#"),1)=".",FALSE,TRUE)</formula>
    </cfRule>
    <cfRule type="expression" dxfId="1696" priority="1042">
      <formula>IF(RIGHT(TEXT(AM533,"0.#"),1)=".",TRUE,FALSE)</formula>
    </cfRule>
  </conditionalFormatting>
  <conditionalFormatting sqref="AU532">
    <cfRule type="expression" dxfId="1695" priority="1037">
      <formula>IF(RIGHT(TEXT(AU532,"0.#"),1)=".",FALSE,TRUE)</formula>
    </cfRule>
    <cfRule type="expression" dxfId="1694" priority="1038">
      <formula>IF(RIGHT(TEXT(AU532,"0.#"),1)=".",TRUE,FALSE)</formula>
    </cfRule>
  </conditionalFormatting>
  <conditionalFormatting sqref="AU533">
    <cfRule type="expression" dxfId="1693" priority="1035">
      <formula>IF(RIGHT(TEXT(AU533,"0.#"),1)=".",FALSE,TRUE)</formula>
    </cfRule>
    <cfRule type="expression" dxfId="1692" priority="1036">
      <formula>IF(RIGHT(TEXT(AU533,"0.#"),1)=".",TRUE,FALSE)</formula>
    </cfRule>
  </conditionalFormatting>
  <conditionalFormatting sqref="AU534">
    <cfRule type="expression" dxfId="1691" priority="1033">
      <formula>IF(RIGHT(TEXT(AU534,"0.#"),1)=".",FALSE,TRUE)</formula>
    </cfRule>
    <cfRule type="expression" dxfId="1690" priority="1034">
      <formula>IF(RIGHT(TEXT(AU534,"0.#"),1)=".",TRUE,FALSE)</formula>
    </cfRule>
  </conditionalFormatting>
  <conditionalFormatting sqref="AI534">
    <cfRule type="expression" dxfId="1689" priority="1027">
      <formula>IF(RIGHT(TEXT(AI534,"0.#"),1)=".",FALSE,TRUE)</formula>
    </cfRule>
    <cfRule type="expression" dxfId="1688" priority="1028">
      <formula>IF(RIGHT(TEXT(AI534,"0.#"),1)=".",TRUE,FALSE)</formula>
    </cfRule>
  </conditionalFormatting>
  <conditionalFormatting sqref="AI532">
    <cfRule type="expression" dxfId="1687" priority="1031">
      <formula>IF(RIGHT(TEXT(AI532,"0.#"),1)=".",FALSE,TRUE)</formula>
    </cfRule>
    <cfRule type="expression" dxfId="1686" priority="1032">
      <formula>IF(RIGHT(TEXT(AI532,"0.#"),1)=".",TRUE,FALSE)</formula>
    </cfRule>
  </conditionalFormatting>
  <conditionalFormatting sqref="AI533">
    <cfRule type="expression" dxfId="1685" priority="1029">
      <formula>IF(RIGHT(TEXT(AI533,"0.#"),1)=".",FALSE,TRUE)</formula>
    </cfRule>
    <cfRule type="expression" dxfId="1684" priority="1030">
      <formula>IF(RIGHT(TEXT(AI533,"0.#"),1)=".",TRUE,FALSE)</formula>
    </cfRule>
  </conditionalFormatting>
  <conditionalFormatting sqref="AQ533">
    <cfRule type="expression" dxfId="1683" priority="1025">
      <formula>IF(RIGHT(TEXT(AQ533,"0.#"),1)=".",FALSE,TRUE)</formula>
    </cfRule>
    <cfRule type="expression" dxfId="1682" priority="1026">
      <formula>IF(RIGHT(TEXT(AQ533,"0.#"),1)=".",TRUE,FALSE)</formula>
    </cfRule>
  </conditionalFormatting>
  <conditionalFormatting sqref="AQ534">
    <cfRule type="expression" dxfId="1681" priority="1023">
      <formula>IF(RIGHT(TEXT(AQ534,"0.#"),1)=".",FALSE,TRUE)</formula>
    </cfRule>
    <cfRule type="expression" dxfId="1680" priority="1024">
      <formula>IF(RIGHT(TEXT(AQ534,"0.#"),1)=".",TRUE,FALSE)</formula>
    </cfRule>
  </conditionalFormatting>
  <conditionalFormatting sqref="AQ532">
    <cfRule type="expression" dxfId="1679" priority="1021">
      <formula>IF(RIGHT(TEXT(AQ532,"0.#"),1)=".",FALSE,TRUE)</formula>
    </cfRule>
    <cfRule type="expression" dxfId="1678" priority="1022">
      <formula>IF(RIGHT(TEXT(AQ532,"0.#"),1)=".",TRUE,FALSE)</formula>
    </cfRule>
  </conditionalFormatting>
  <conditionalFormatting sqref="AE537">
    <cfRule type="expression" dxfId="1677" priority="1019">
      <formula>IF(RIGHT(TEXT(AE537,"0.#"),1)=".",FALSE,TRUE)</formula>
    </cfRule>
    <cfRule type="expression" dxfId="1676" priority="1020">
      <formula>IF(RIGHT(TEXT(AE537,"0.#"),1)=".",TRUE,FALSE)</formula>
    </cfRule>
  </conditionalFormatting>
  <conditionalFormatting sqref="AM539">
    <cfRule type="expression" dxfId="1675" priority="1009">
      <formula>IF(RIGHT(TEXT(AM539,"0.#"),1)=".",FALSE,TRUE)</formula>
    </cfRule>
    <cfRule type="expression" dxfId="1674" priority="1010">
      <formula>IF(RIGHT(TEXT(AM539,"0.#"),1)=".",TRUE,FALSE)</formula>
    </cfRule>
  </conditionalFormatting>
  <conditionalFormatting sqref="AE538">
    <cfRule type="expression" dxfId="1673" priority="1017">
      <formula>IF(RIGHT(TEXT(AE538,"0.#"),1)=".",FALSE,TRUE)</formula>
    </cfRule>
    <cfRule type="expression" dxfId="1672" priority="1018">
      <formula>IF(RIGHT(TEXT(AE538,"0.#"),1)=".",TRUE,FALSE)</formula>
    </cfRule>
  </conditionalFormatting>
  <conditionalFormatting sqref="AE539">
    <cfRule type="expression" dxfId="1671" priority="1015">
      <formula>IF(RIGHT(TEXT(AE539,"0.#"),1)=".",FALSE,TRUE)</formula>
    </cfRule>
    <cfRule type="expression" dxfId="1670" priority="1016">
      <formula>IF(RIGHT(TEXT(AE539,"0.#"),1)=".",TRUE,FALSE)</formula>
    </cfRule>
  </conditionalFormatting>
  <conditionalFormatting sqref="AM537">
    <cfRule type="expression" dxfId="1669" priority="1013">
      <formula>IF(RIGHT(TEXT(AM537,"0.#"),1)=".",FALSE,TRUE)</formula>
    </cfRule>
    <cfRule type="expression" dxfId="1668" priority="1014">
      <formula>IF(RIGHT(TEXT(AM537,"0.#"),1)=".",TRUE,FALSE)</formula>
    </cfRule>
  </conditionalFormatting>
  <conditionalFormatting sqref="AM538">
    <cfRule type="expression" dxfId="1667" priority="1011">
      <formula>IF(RIGHT(TEXT(AM538,"0.#"),1)=".",FALSE,TRUE)</formula>
    </cfRule>
    <cfRule type="expression" dxfId="1666" priority="1012">
      <formula>IF(RIGHT(TEXT(AM538,"0.#"),1)=".",TRUE,FALSE)</formula>
    </cfRule>
  </conditionalFormatting>
  <conditionalFormatting sqref="AU537">
    <cfRule type="expression" dxfId="1665" priority="1007">
      <formula>IF(RIGHT(TEXT(AU537,"0.#"),1)=".",FALSE,TRUE)</formula>
    </cfRule>
    <cfRule type="expression" dxfId="1664" priority="1008">
      <formula>IF(RIGHT(TEXT(AU537,"0.#"),1)=".",TRUE,FALSE)</formula>
    </cfRule>
  </conditionalFormatting>
  <conditionalFormatting sqref="AU538">
    <cfRule type="expression" dxfId="1663" priority="1005">
      <formula>IF(RIGHT(TEXT(AU538,"0.#"),1)=".",FALSE,TRUE)</formula>
    </cfRule>
    <cfRule type="expression" dxfId="1662" priority="1006">
      <formula>IF(RIGHT(TEXT(AU538,"0.#"),1)=".",TRUE,FALSE)</formula>
    </cfRule>
  </conditionalFormatting>
  <conditionalFormatting sqref="AU539">
    <cfRule type="expression" dxfId="1661" priority="1003">
      <formula>IF(RIGHT(TEXT(AU539,"0.#"),1)=".",FALSE,TRUE)</formula>
    </cfRule>
    <cfRule type="expression" dxfId="1660" priority="1004">
      <formula>IF(RIGHT(TEXT(AU539,"0.#"),1)=".",TRUE,FALSE)</formula>
    </cfRule>
  </conditionalFormatting>
  <conditionalFormatting sqref="AI539">
    <cfRule type="expression" dxfId="1659" priority="997">
      <formula>IF(RIGHT(TEXT(AI539,"0.#"),1)=".",FALSE,TRUE)</formula>
    </cfRule>
    <cfRule type="expression" dxfId="1658" priority="998">
      <formula>IF(RIGHT(TEXT(AI539,"0.#"),1)=".",TRUE,FALSE)</formula>
    </cfRule>
  </conditionalFormatting>
  <conditionalFormatting sqref="AI537">
    <cfRule type="expression" dxfId="1657" priority="1001">
      <formula>IF(RIGHT(TEXT(AI537,"0.#"),1)=".",FALSE,TRUE)</formula>
    </cfRule>
    <cfRule type="expression" dxfId="1656" priority="1002">
      <formula>IF(RIGHT(TEXT(AI537,"0.#"),1)=".",TRUE,FALSE)</formula>
    </cfRule>
  </conditionalFormatting>
  <conditionalFormatting sqref="AI538">
    <cfRule type="expression" dxfId="1655" priority="999">
      <formula>IF(RIGHT(TEXT(AI538,"0.#"),1)=".",FALSE,TRUE)</formula>
    </cfRule>
    <cfRule type="expression" dxfId="1654" priority="1000">
      <formula>IF(RIGHT(TEXT(AI538,"0.#"),1)=".",TRUE,FALSE)</formula>
    </cfRule>
  </conditionalFormatting>
  <conditionalFormatting sqref="AQ538">
    <cfRule type="expression" dxfId="1653" priority="995">
      <formula>IF(RIGHT(TEXT(AQ538,"0.#"),1)=".",FALSE,TRUE)</formula>
    </cfRule>
    <cfRule type="expression" dxfId="1652" priority="996">
      <formula>IF(RIGHT(TEXT(AQ538,"0.#"),1)=".",TRUE,FALSE)</formula>
    </cfRule>
  </conditionalFormatting>
  <conditionalFormatting sqref="AQ539">
    <cfRule type="expression" dxfId="1651" priority="993">
      <formula>IF(RIGHT(TEXT(AQ539,"0.#"),1)=".",FALSE,TRUE)</formula>
    </cfRule>
    <cfRule type="expression" dxfId="1650" priority="994">
      <formula>IF(RIGHT(TEXT(AQ539,"0.#"),1)=".",TRUE,FALSE)</formula>
    </cfRule>
  </conditionalFormatting>
  <conditionalFormatting sqref="AQ537">
    <cfRule type="expression" dxfId="1649" priority="991">
      <formula>IF(RIGHT(TEXT(AQ537,"0.#"),1)=".",FALSE,TRUE)</formula>
    </cfRule>
    <cfRule type="expression" dxfId="1648" priority="992">
      <formula>IF(RIGHT(TEXT(AQ537,"0.#"),1)=".",TRUE,FALSE)</formula>
    </cfRule>
  </conditionalFormatting>
  <conditionalFormatting sqref="AE542">
    <cfRule type="expression" dxfId="1647" priority="989">
      <formula>IF(RIGHT(TEXT(AE542,"0.#"),1)=".",FALSE,TRUE)</formula>
    </cfRule>
    <cfRule type="expression" dxfId="1646" priority="990">
      <formula>IF(RIGHT(TEXT(AE542,"0.#"),1)=".",TRUE,FALSE)</formula>
    </cfRule>
  </conditionalFormatting>
  <conditionalFormatting sqref="AM544">
    <cfRule type="expression" dxfId="1645" priority="979">
      <formula>IF(RIGHT(TEXT(AM544,"0.#"),1)=".",FALSE,TRUE)</formula>
    </cfRule>
    <cfRule type="expression" dxfId="1644" priority="980">
      <formula>IF(RIGHT(TEXT(AM544,"0.#"),1)=".",TRUE,FALSE)</formula>
    </cfRule>
  </conditionalFormatting>
  <conditionalFormatting sqref="AE543">
    <cfRule type="expression" dxfId="1643" priority="987">
      <formula>IF(RIGHT(TEXT(AE543,"0.#"),1)=".",FALSE,TRUE)</formula>
    </cfRule>
    <cfRule type="expression" dxfId="1642" priority="988">
      <formula>IF(RIGHT(TEXT(AE543,"0.#"),1)=".",TRUE,FALSE)</formula>
    </cfRule>
  </conditionalFormatting>
  <conditionalFormatting sqref="AE544">
    <cfRule type="expression" dxfId="1641" priority="985">
      <formula>IF(RIGHT(TEXT(AE544,"0.#"),1)=".",FALSE,TRUE)</formula>
    </cfRule>
    <cfRule type="expression" dxfId="1640" priority="986">
      <formula>IF(RIGHT(TEXT(AE544,"0.#"),1)=".",TRUE,FALSE)</formula>
    </cfRule>
  </conditionalFormatting>
  <conditionalFormatting sqref="AM542">
    <cfRule type="expression" dxfId="1639" priority="983">
      <formula>IF(RIGHT(TEXT(AM542,"0.#"),1)=".",FALSE,TRUE)</formula>
    </cfRule>
    <cfRule type="expression" dxfId="1638" priority="984">
      <formula>IF(RIGHT(TEXT(AM542,"0.#"),1)=".",TRUE,FALSE)</formula>
    </cfRule>
  </conditionalFormatting>
  <conditionalFormatting sqref="AM543">
    <cfRule type="expression" dxfId="1637" priority="981">
      <formula>IF(RIGHT(TEXT(AM543,"0.#"),1)=".",FALSE,TRUE)</formula>
    </cfRule>
    <cfRule type="expression" dxfId="1636" priority="982">
      <formula>IF(RIGHT(TEXT(AM543,"0.#"),1)=".",TRUE,FALSE)</formula>
    </cfRule>
  </conditionalFormatting>
  <conditionalFormatting sqref="AU542">
    <cfRule type="expression" dxfId="1635" priority="977">
      <formula>IF(RIGHT(TEXT(AU542,"0.#"),1)=".",FALSE,TRUE)</formula>
    </cfRule>
    <cfRule type="expression" dxfId="1634" priority="978">
      <formula>IF(RIGHT(TEXT(AU542,"0.#"),1)=".",TRUE,FALSE)</formula>
    </cfRule>
  </conditionalFormatting>
  <conditionalFormatting sqref="AU543">
    <cfRule type="expression" dxfId="1633" priority="975">
      <formula>IF(RIGHT(TEXT(AU543,"0.#"),1)=".",FALSE,TRUE)</formula>
    </cfRule>
    <cfRule type="expression" dxfId="1632" priority="976">
      <formula>IF(RIGHT(TEXT(AU543,"0.#"),1)=".",TRUE,FALSE)</formula>
    </cfRule>
  </conditionalFormatting>
  <conditionalFormatting sqref="AU544">
    <cfRule type="expression" dxfId="1631" priority="973">
      <formula>IF(RIGHT(TEXT(AU544,"0.#"),1)=".",FALSE,TRUE)</formula>
    </cfRule>
    <cfRule type="expression" dxfId="1630" priority="974">
      <formula>IF(RIGHT(TEXT(AU544,"0.#"),1)=".",TRUE,FALSE)</formula>
    </cfRule>
  </conditionalFormatting>
  <conditionalFormatting sqref="AI544">
    <cfRule type="expression" dxfId="1629" priority="967">
      <formula>IF(RIGHT(TEXT(AI544,"0.#"),1)=".",FALSE,TRUE)</formula>
    </cfRule>
    <cfRule type="expression" dxfId="1628" priority="968">
      <formula>IF(RIGHT(TEXT(AI544,"0.#"),1)=".",TRUE,FALSE)</formula>
    </cfRule>
  </conditionalFormatting>
  <conditionalFormatting sqref="AI542">
    <cfRule type="expression" dxfId="1627" priority="971">
      <formula>IF(RIGHT(TEXT(AI542,"0.#"),1)=".",FALSE,TRUE)</formula>
    </cfRule>
    <cfRule type="expression" dxfId="1626" priority="972">
      <formula>IF(RIGHT(TEXT(AI542,"0.#"),1)=".",TRUE,FALSE)</formula>
    </cfRule>
  </conditionalFormatting>
  <conditionalFormatting sqref="AI543">
    <cfRule type="expression" dxfId="1625" priority="969">
      <formula>IF(RIGHT(TEXT(AI543,"0.#"),1)=".",FALSE,TRUE)</formula>
    </cfRule>
    <cfRule type="expression" dxfId="1624" priority="970">
      <formula>IF(RIGHT(TEXT(AI543,"0.#"),1)=".",TRUE,FALSE)</formula>
    </cfRule>
  </conditionalFormatting>
  <conditionalFormatting sqref="AQ543">
    <cfRule type="expression" dxfId="1623" priority="965">
      <formula>IF(RIGHT(TEXT(AQ543,"0.#"),1)=".",FALSE,TRUE)</formula>
    </cfRule>
    <cfRule type="expression" dxfId="1622" priority="966">
      <formula>IF(RIGHT(TEXT(AQ543,"0.#"),1)=".",TRUE,FALSE)</formula>
    </cfRule>
  </conditionalFormatting>
  <conditionalFormatting sqref="AQ544">
    <cfRule type="expression" dxfId="1621" priority="963">
      <formula>IF(RIGHT(TEXT(AQ544,"0.#"),1)=".",FALSE,TRUE)</formula>
    </cfRule>
    <cfRule type="expression" dxfId="1620" priority="964">
      <formula>IF(RIGHT(TEXT(AQ544,"0.#"),1)=".",TRUE,FALSE)</formula>
    </cfRule>
  </conditionalFormatting>
  <conditionalFormatting sqref="AQ542">
    <cfRule type="expression" dxfId="1619" priority="961">
      <formula>IF(RIGHT(TEXT(AQ542,"0.#"),1)=".",FALSE,TRUE)</formula>
    </cfRule>
    <cfRule type="expression" dxfId="1618" priority="962">
      <formula>IF(RIGHT(TEXT(AQ542,"0.#"),1)=".",TRUE,FALSE)</formula>
    </cfRule>
  </conditionalFormatting>
  <conditionalFormatting sqref="AE547">
    <cfRule type="expression" dxfId="1617" priority="959">
      <formula>IF(RIGHT(TEXT(AE547,"0.#"),1)=".",FALSE,TRUE)</formula>
    </cfRule>
    <cfRule type="expression" dxfId="1616" priority="960">
      <formula>IF(RIGHT(TEXT(AE547,"0.#"),1)=".",TRUE,FALSE)</formula>
    </cfRule>
  </conditionalFormatting>
  <conditionalFormatting sqref="AM549">
    <cfRule type="expression" dxfId="1615" priority="949">
      <formula>IF(RIGHT(TEXT(AM549,"0.#"),1)=".",FALSE,TRUE)</formula>
    </cfRule>
    <cfRule type="expression" dxfId="1614" priority="950">
      <formula>IF(RIGHT(TEXT(AM549,"0.#"),1)=".",TRUE,FALSE)</formula>
    </cfRule>
  </conditionalFormatting>
  <conditionalFormatting sqref="AE548">
    <cfRule type="expression" dxfId="1613" priority="957">
      <formula>IF(RIGHT(TEXT(AE548,"0.#"),1)=".",FALSE,TRUE)</formula>
    </cfRule>
    <cfRule type="expression" dxfId="1612" priority="958">
      <formula>IF(RIGHT(TEXT(AE548,"0.#"),1)=".",TRUE,FALSE)</formula>
    </cfRule>
  </conditionalFormatting>
  <conditionalFormatting sqref="AE549">
    <cfRule type="expression" dxfId="1611" priority="955">
      <formula>IF(RIGHT(TEXT(AE549,"0.#"),1)=".",FALSE,TRUE)</formula>
    </cfRule>
    <cfRule type="expression" dxfId="1610" priority="956">
      <formula>IF(RIGHT(TEXT(AE549,"0.#"),1)=".",TRUE,FALSE)</formula>
    </cfRule>
  </conditionalFormatting>
  <conditionalFormatting sqref="AM547">
    <cfRule type="expression" dxfId="1609" priority="953">
      <formula>IF(RIGHT(TEXT(AM547,"0.#"),1)=".",FALSE,TRUE)</formula>
    </cfRule>
    <cfRule type="expression" dxfId="1608" priority="954">
      <formula>IF(RIGHT(TEXT(AM547,"0.#"),1)=".",TRUE,FALSE)</formula>
    </cfRule>
  </conditionalFormatting>
  <conditionalFormatting sqref="AM548">
    <cfRule type="expression" dxfId="1607" priority="951">
      <formula>IF(RIGHT(TEXT(AM548,"0.#"),1)=".",FALSE,TRUE)</formula>
    </cfRule>
    <cfRule type="expression" dxfId="1606" priority="952">
      <formula>IF(RIGHT(TEXT(AM548,"0.#"),1)=".",TRUE,FALSE)</formula>
    </cfRule>
  </conditionalFormatting>
  <conditionalFormatting sqref="AU547">
    <cfRule type="expression" dxfId="1605" priority="947">
      <formula>IF(RIGHT(TEXT(AU547,"0.#"),1)=".",FALSE,TRUE)</formula>
    </cfRule>
    <cfRule type="expression" dxfId="1604" priority="948">
      <formula>IF(RIGHT(TEXT(AU547,"0.#"),1)=".",TRUE,FALSE)</formula>
    </cfRule>
  </conditionalFormatting>
  <conditionalFormatting sqref="AU548">
    <cfRule type="expression" dxfId="1603" priority="945">
      <formula>IF(RIGHT(TEXT(AU548,"0.#"),1)=".",FALSE,TRUE)</formula>
    </cfRule>
    <cfRule type="expression" dxfId="1602" priority="946">
      <formula>IF(RIGHT(TEXT(AU548,"0.#"),1)=".",TRUE,FALSE)</formula>
    </cfRule>
  </conditionalFormatting>
  <conditionalFormatting sqref="AU549">
    <cfRule type="expression" dxfId="1601" priority="943">
      <formula>IF(RIGHT(TEXT(AU549,"0.#"),1)=".",FALSE,TRUE)</formula>
    </cfRule>
    <cfRule type="expression" dxfId="1600" priority="944">
      <formula>IF(RIGHT(TEXT(AU549,"0.#"),1)=".",TRUE,FALSE)</formula>
    </cfRule>
  </conditionalFormatting>
  <conditionalFormatting sqref="AI549">
    <cfRule type="expression" dxfId="1599" priority="937">
      <formula>IF(RIGHT(TEXT(AI549,"0.#"),1)=".",FALSE,TRUE)</formula>
    </cfRule>
    <cfRule type="expression" dxfId="1598" priority="938">
      <formula>IF(RIGHT(TEXT(AI549,"0.#"),1)=".",TRUE,FALSE)</formula>
    </cfRule>
  </conditionalFormatting>
  <conditionalFormatting sqref="AI547">
    <cfRule type="expression" dxfId="1597" priority="941">
      <formula>IF(RIGHT(TEXT(AI547,"0.#"),1)=".",FALSE,TRUE)</formula>
    </cfRule>
    <cfRule type="expression" dxfId="1596" priority="942">
      <formula>IF(RIGHT(TEXT(AI547,"0.#"),1)=".",TRUE,FALSE)</formula>
    </cfRule>
  </conditionalFormatting>
  <conditionalFormatting sqref="AI548">
    <cfRule type="expression" dxfId="1595" priority="939">
      <formula>IF(RIGHT(TEXT(AI548,"0.#"),1)=".",FALSE,TRUE)</formula>
    </cfRule>
    <cfRule type="expression" dxfId="1594" priority="940">
      <formula>IF(RIGHT(TEXT(AI548,"0.#"),1)=".",TRUE,FALSE)</formula>
    </cfRule>
  </conditionalFormatting>
  <conditionalFormatting sqref="AQ548">
    <cfRule type="expression" dxfId="1593" priority="935">
      <formula>IF(RIGHT(TEXT(AQ548,"0.#"),1)=".",FALSE,TRUE)</formula>
    </cfRule>
    <cfRule type="expression" dxfId="1592" priority="936">
      <formula>IF(RIGHT(TEXT(AQ548,"0.#"),1)=".",TRUE,FALSE)</formula>
    </cfRule>
  </conditionalFormatting>
  <conditionalFormatting sqref="AQ549">
    <cfRule type="expression" dxfId="1591" priority="933">
      <formula>IF(RIGHT(TEXT(AQ549,"0.#"),1)=".",FALSE,TRUE)</formula>
    </cfRule>
    <cfRule type="expression" dxfId="1590" priority="934">
      <formula>IF(RIGHT(TEXT(AQ549,"0.#"),1)=".",TRUE,FALSE)</formula>
    </cfRule>
  </conditionalFormatting>
  <conditionalFormatting sqref="AQ547">
    <cfRule type="expression" dxfId="1589" priority="931">
      <formula>IF(RIGHT(TEXT(AQ547,"0.#"),1)=".",FALSE,TRUE)</formula>
    </cfRule>
    <cfRule type="expression" dxfId="1588" priority="932">
      <formula>IF(RIGHT(TEXT(AQ547,"0.#"),1)=".",TRUE,FALSE)</formula>
    </cfRule>
  </conditionalFormatting>
  <conditionalFormatting sqref="AE552">
    <cfRule type="expression" dxfId="1587" priority="929">
      <formula>IF(RIGHT(TEXT(AE552,"0.#"),1)=".",FALSE,TRUE)</formula>
    </cfRule>
    <cfRule type="expression" dxfId="1586" priority="930">
      <formula>IF(RIGHT(TEXT(AE552,"0.#"),1)=".",TRUE,FALSE)</formula>
    </cfRule>
  </conditionalFormatting>
  <conditionalFormatting sqref="AM554">
    <cfRule type="expression" dxfId="1585" priority="919">
      <formula>IF(RIGHT(TEXT(AM554,"0.#"),1)=".",FALSE,TRUE)</formula>
    </cfRule>
    <cfRule type="expression" dxfId="1584" priority="920">
      <formula>IF(RIGHT(TEXT(AM554,"0.#"),1)=".",TRUE,FALSE)</formula>
    </cfRule>
  </conditionalFormatting>
  <conditionalFormatting sqref="AE553">
    <cfRule type="expression" dxfId="1583" priority="927">
      <formula>IF(RIGHT(TEXT(AE553,"0.#"),1)=".",FALSE,TRUE)</formula>
    </cfRule>
    <cfRule type="expression" dxfId="1582" priority="928">
      <formula>IF(RIGHT(TEXT(AE553,"0.#"),1)=".",TRUE,FALSE)</formula>
    </cfRule>
  </conditionalFormatting>
  <conditionalFormatting sqref="AE554">
    <cfRule type="expression" dxfId="1581" priority="925">
      <formula>IF(RIGHT(TEXT(AE554,"0.#"),1)=".",FALSE,TRUE)</formula>
    </cfRule>
    <cfRule type="expression" dxfId="1580" priority="926">
      <formula>IF(RIGHT(TEXT(AE554,"0.#"),1)=".",TRUE,FALSE)</formula>
    </cfRule>
  </conditionalFormatting>
  <conditionalFormatting sqref="AM552">
    <cfRule type="expression" dxfId="1579" priority="923">
      <formula>IF(RIGHT(TEXT(AM552,"0.#"),1)=".",FALSE,TRUE)</formula>
    </cfRule>
    <cfRule type="expression" dxfId="1578" priority="924">
      <formula>IF(RIGHT(TEXT(AM552,"0.#"),1)=".",TRUE,FALSE)</formula>
    </cfRule>
  </conditionalFormatting>
  <conditionalFormatting sqref="AM553">
    <cfRule type="expression" dxfId="1577" priority="921">
      <formula>IF(RIGHT(TEXT(AM553,"0.#"),1)=".",FALSE,TRUE)</formula>
    </cfRule>
    <cfRule type="expression" dxfId="1576" priority="922">
      <formula>IF(RIGHT(TEXT(AM553,"0.#"),1)=".",TRUE,FALSE)</formula>
    </cfRule>
  </conditionalFormatting>
  <conditionalFormatting sqref="AU552">
    <cfRule type="expression" dxfId="1575" priority="917">
      <formula>IF(RIGHT(TEXT(AU552,"0.#"),1)=".",FALSE,TRUE)</formula>
    </cfRule>
    <cfRule type="expression" dxfId="1574" priority="918">
      <formula>IF(RIGHT(TEXT(AU552,"0.#"),1)=".",TRUE,FALSE)</formula>
    </cfRule>
  </conditionalFormatting>
  <conditionalFormatting sqref="AU553">
    <cfRule type="expression" dxfId="1573" priority="915">
      <formula>IF(RIGHT(TEXT(AU553,"0.#"),1)=".",FALSE,TRUE)</formula>
    </cfRule>
    <cfRule type="expression" dxfId="1572" priority="916">
      <formula>IF(RIGHT(TEXT(AU553,"0.#"),1)=".",TRUE,FALSE)</formula>
    </cfRule>
  </conditionalFormatting>
  <conditionalFormatting sqref="AU554">
    <cfRule type="expression" dxfId="1571" priority="913">
      <formula>IF(RIGHT(TEXT(AU554,"0.#"),1)=".",FALSE,TRUE)</formula>
    </cfRule>
    <cfRule type="expression" dxfId="1570" priority="914">
      <formula>IF(RIGHT(TEXT(AU554,"0.#"),1)=".",TRUE,FALSE)</formula>
    </cfRule>
  </conditionalFormatting>
  <conditionalFormatting sqref="AI554">
    <cfRule type="expression" dxfId="1569" priority="907">
      <formula>IF(RIGHT(TEXT(AI554,"0.#"),1)=".",FALSE,TRUE)</formula>
    </cfRule>
    <cfRule type="expression" dxfId="1568" priority="908">
      <formula>IF(RIGHT(TEXT(AI554,"0.#"),1)=".",TRUE,FALSE)</formula>
    </cfRule>
  </conditionalFormatting>
  <conditionalFormatting sqref="AI552">
    <cfRule type="expression" dxfId="1567" priority="911">
      <formula>IF(RIGHT(TEXT(AI552,"0.#"),1)=".",FALSE,TRUE)</formula>
    </cfRule>
    <cfRule type="expression" dxfId="1566" priority="912">
      <formula>IF(RIGHT(TEXT(AI552,"0.#"),1)=".",TRUE,FALSE)</formula>
    </cfRule>
  </conditionalFormatting>
  <conditionalFormatting sqref="AI553">
    <cfRule type="expression" dxfId="1565" priority="909">
      <formula>IF(RIGHT(TEXT(AI553,"0.#"),1)=".",FALSE,TRUE)</formula>
    </cfRule>
    <cfRule type="expression" dxfId="1564" priority="910">
      <formula>IF(RIGHT(TEXT(AI553,"0.#"),1)=".",TRUE,FALSE)</formula>
    </cfRule>
  </conditionalFormatting>
  <conditionalFormatting sqref="AQ553">
    <cfRule type="expression" dxfId="1563" priority="905">
      <formula>IF(RIGHT(TEXT(AQ553,"0.#"),1)=".",FALSE,TRUE)</formula>
    </cfRule>
    <cfRule type="expression" dxfId="1562" priority="906">
      <formula>IF(RIGHT(TEXT(AQ553,"0.#"),1)=".",TRUE,FALSE)</formula>
    </cfRule>
  </conditionalFormatting>
  <conditionalFormatting sqref="AQ554">
    <cfRule type="expression" dxfId="1561" priority="903">
      <formula>IF(RIGHT(TEXT(AQ554,"0.#"),1)=".",FALSE,TRUE)</formula>
    </cfRule>
    <cfRule type="expression" dxfId="1560" priority="904">
      <formula>IF(RIGHT(TEXT(AQ554,"0.#"),1)=".",TRUE,FALSE)</formula>
    </cfRule>
  </conditionalFormatting>
  <conditionalFormatting sqref="AQ552">
    <cfRule type="expression" dxfId="1559" priority="901">
      <formula>IF(RIGHT(TEXT(AQ552,"0.#"),1)=".",FALSE,TRUE)</formula>
    </cfRule>
    <cfRule type="expression" dxfId="1558" priority="902">
      <formula>IF(RIGHT(TEXT(AQ552,"0.#"),1)=".",TRUE,FALSE)</formula>
    </cfRule>
  </conditionalFormatting>
  <conditionalFormatting sqref="AE557">
    <cfRule type="expression" dxfId="1557" priority="899">
      <formula>IF(RIGHT(TEXT(AE557,"0.#"),1)=".",FALSE,TRUE)</formula>
    </cfRule>
    <cfRule type="expression" dxfId="1556" priority="900">
      <formula>IF(RIGHT(TEXT(AE557,"0.#"),1)=".",TRUE,FALSE)</formula>
    </cfRule>
  </conditionalFormatting>
  <conditionalFormatting sqref="AM559">
    <cfRule type="expression" dxfId="1555" priority="889">
      <formula>IF(RIGHT(TEXT(AM559,"0.#"),1)=".",FALSE,TRUE)</formula>
    </cfRule>
    <cfRule type="expression" dxfId="1554" priority="890">
      <formula>IF(RIGHT(TEXT(AM559,"0.#"),1)=".",TRUE,FALSE)</formula>
    </cfRule>
  </conditionalFormatting>
  <conditionalFormatting sqref="AE558">
    <cfRule type="expression" dxfId="1553" priority="897">
      <formula>IF(RIGHT(TEXT(AE558,"0.#"),1)=".",FALSE,TRUE)</formula>
    </cfRule>
    <cfRule type="expression" dxfId="1552" priority="898">
      <formula>IF(RIGHT(TEXT(AE558,"0.#"),1)=".",TRUE,FALSE)</formula>
    </cfRule>
  </conditionalFormatting>
  <conditionalFormatting sqref="AE559">
    <cfRule type="expression" dxfId="1551" priority="895">
      <formula>IF(RIGHT(TEXT(AE559,"0.#"),1)=".",FALSE,TRUE)</formula>
    </cfRule>
    <cfRule type="expression" dxfId="1550" priority="896">
      <formula>IF(RIGHT(TEXT(AE559,"0.#"),1)=".",TRUE,FALSE)</formula>
    </cfRule>
  </conditionalFormatting>
  <conditionalFormatting sqref="AM557">
    <cfRule type="expression" dxfId="1549" priority="893">
      <formula>IF(RIGHT(TEXT(AM557,"0.#"),1)=".",FALSE,TRUE)</formula>
    </cfRule>
    <cfRule type="expression" dxfId="1548" priority="894">
      <formula>IF(RIGHT(TEXT(AM557,"0.#"),1)=".",TRUE,FALSE)</formula>
    </cfRule>
  </conditionalFormatting>
  <conditionalFormatting sqref="AM558">
    <cfRule type="expression" dxfId="1547" priority="891">
      <formula>IF(RIGHT(TEXT(AM558,"0.#"),1)=".",FALSE,TRUE)</formula>
    </cfRule>
    <cfRule type="expression" dxfId="1546" priority="892">
      <formula>IF(RIGHT(TEXT(AM558,"0.#"),1)=".",TRUE,FALSE)</formula>
    </cfRule>
  </conditionalFormatting>
  <conditionalFormatting sqref="AU557">
    <cfRule type="expression" dxfId="1545" priority="887">
      <formula>IF(RIGHT(TEXT(AU557,"0.#"),1)=".",FALSE,TRUE)</formula>
    </cfRule>
    <cfRule type="expression" dxfId="1544" priority="888">
      <formula>IF(RIGHT(TEXT(AU557,"0.#"),1)=".",TRUE,FALSE)</formula>
    </cfRule>
  </conditionalFormatting>
  <conditionalFormatting sqref="AU558">
    <cfRule type="expression" dxfId="1543" priority="885">
      <formula>IF(RIGHT(TEXT(AU558,"0.#"),1)=".",FALSE,TRUE)</formula>
    </cfRule>
    <cfRule type="expression" dxfId="1542" priority="886">
      <formula>IF(RIGHT(TEXT(AU558,"0.#"),1)=".",TRUE,FALSE)</formula>
    </cfRule>
  </conditionalFormatting>
  <conditionalFormatting sqref="AU559">
    <cfRule type="expression" dxfId="1541" priority="883">
      <formula>IF(RIGHT(TEXT(AU559,"0.#"),1)=".",FALSE,TRUE)</formula>
    </cfRule>
    <cfRule type="expression" dxfId="1540" priority="884">
      <formula>IF(RIGHT(TEXT(AU559,"0.#"),1)=".",TRUE,FALSE)</formula>
    </cfRule>
  </conditionalFormatting>
  <conditionalFormatting sqref="AI559">
    <cfRule type="expression" dxfId="1539" priority="877">
      <formula>IF(RIGHT(TEXT(AI559,"0.#"),1)=".",FALSE,TRUE)</formula>
    </cfRule>
    <cfRule type="expression" dxfId="1538" priority="878">
      <formula>IF(RIGHT(TEXT(AI559,"0.#"),1)=".",TRUE,FALSE)</formula>
    </cfRule>
  </conditionalFormatting>
  <conditionalFormatting sqref="AI557">
    <cfRule type="expression" dxfId="1537" priority="881">
      <formula>IF(RIGHT(TEXT(AI557,"0.#"),1)=".",FALSE,TRUE)</formula>
    </cfRule>
    <cfRule type="expression" dxfId="1536" priority="882">
      <formula>IF(RIGHT(TEXT(AI557,"0.#"),1)=".",TRUE,FALSE)</formula>
    </cfRule>
  </conditionalFormatting>
  <conditionalFormatting sqref="AI558">
    <cfRule type="expression" dxfId="1535" priority="879">
      <formula>IF(RIGHT(TEXT(AI558,"0.#"),1)=".",FALSE,TRUE)</formula>
    </cfRule>
    <cfRule type="expression" dxfId="1534" priority="880">
      <formula>IF(RIGHT(TEXT(AI558,"0.#"),1)=".",TRUE,FALSE)</formula>
    </cfRule>
  </conditionalFormatting>
  <conditionalFormatting sqref="AQ558">
    <cfRule type="expression" dxfId="1533" priority="875">
      <formula>IF(RIGHT(TEXT(AQ558,"0.#"),1)=".",FALSE,TRUE)</formula>
    </cfRule>
    <cfRule type="expression" dxfId="1532" priority="876">
      <formula>IF(RIGHT(TEXT(AQ558,"0.#"),1)=".",TRUE,FALSE)</formula>
    </cfRule>
  </conditionalFormatting>
  <conditionalFormatting sqref="AQ559">
    <cfRule type="expression" dxfId="1531" priority="873">
      <formula>IF(RIGHT(TEXT(AQ559,"0.#"),1)=".",FALSE,TRUE)</formula>
    </cfRule>
    <cfRule type="expression" dxfId="1530" priority="874">
      <formula>IF(RIGHT(TEXT(AQ559,"0.#"),1)=".",TRUE,FALSE)</formula>
    </cfRule>
  </conditionalFormatting>
  <conditionalFormatting sqref="AQ557">
    <cfRule type="expression" dxfId="1529" priority="871">
      <formula>IF(RIGHT(TEXT(AQ557,"0.#"),1)=".",FALSE,TRUE)</formula>
    </cfRule>
    <cfRule type="expression" dxfId="1528" priority="872">
      <formula>IF(RIGHT(TEXT(AQ557,"0.#"),1)=".",TRUE,FALSE)</formula>
    </cfRule>
  </conditionalFormatting>
  <conditionalFormatting sqref="AE562">
    <cfRule type="expression" dxfId="1527" priority="869">
      <formula>IF(RIGHT(TEXT(AE562,"0.#"),1)=".",FALSE,TRUE)</formula>
    </cfRule>
    <cfRule type="expression" dxfId="1526" priority="870">
      <formula>IF(RIGHT(TEXT(AE562,"0.#"),1)=".",TRUE,FALSE)</formula>
    </cfRule>
  </conditionalFormatting>
  <conditionalFormatting sqref="AM564">
    <cfRule type="expression" dxfId="1525" priority="859">
      <formula>IF(RIGHT(TEXT(AM564,"0.#"),1)=".",FALSE,TRUE)</formula>
    </cfRule>
    <cfRule type="expression" dxfId="1524" priority="860">
      <formula>IF(RIGHT(TEXT(AM564,"0.#"),1)=".",TRUE,FALSE)</formula>
    </cfRule>
  </conditionalFormatting>
  <conditionalFormatting sqref="AE563">
    <cfRule type="expression" dxfId="1523" priority="867">
      <formula>IF(RIGHT(TEXT(AE563,"0.#"),1)=".",FALSE,TRUE)</formula>
    </cfRule>
    <cfRule type="expression" dxfId="1522" priority="868">
      <formula>IF(RIGHT(TEXT(AE563,"0.#"),1)=".",TRUE,FALSE)</formula>
    </cfRule>
  </conditionalFormatting>
  <conditionalFormatting sqref="AE564">
    <cfRule type="expression" dxfId="1521" priority="865">
      <formula>IF(RIGHT(TEXT(AE564,"0.#"),1)=".",FALSE,TRUE)</formula>
    </cfRule>
    <cfRule type="expression" dxfId="1520" priority="866">
      <formula>IF(RIGHT(TEXT(AE564,"0.#"),1)=".",TRUE,FALSE)</formula>
    </cfRule>
  </conditionalFormatting>
  <conditionalFormatting sqref="AM562">
    <cfRule type="expression" dxfId="1519" priority="863">
      <formula>IF(RIGHT(TEXT(AM562,"0.#"),1)=".",FALSE,TRUE)</formula>
    </cfRule>
    <cfRule type="expression" dxfId="1518" priority="864">
      <formula>IF(RIGHT(TEXT(AM562,"0.#"),1)=".",TRUE,FALSE)</formula>
    </cfRule>
  </conditionalFormatting>
  <conditionalFormatting sqref="AM563">
    <cfRule type="expression" dxfId="1517" priority="861">
      <formula>IF(RIGHT(TEXT(AM563,"0.#"),1)=".",FALSE,TRUE)</formula>
    </cfRule>
    <cfRule type="expression" dxfId="1516" priority="862">
      <formula>IF(RIGHT(TEXT(AM563,"0.#"),1)=".",TRUE,FALSE)</formula>
    </cfRule>
  </conditionalFormatting>
  <conditionalFormatting sqref="AU562">
    <cfRule type="expression" dxfId="1515" priority="857">
      <formula>IF(RIGHT(TEXT(AU562,"0.#"),1)=".",FALSE,TRUE)</formula>
    </cfRule>
    <cfRule type="expression" dxfId="1514" priority="858">
      <formula>IF(RIGHT(TEXT(AU562,"0.#"),1)=".",TRUE,FALSE)</formula>
    </cfRule>
  </conditionalFormatting>
  <conditionalFormatting sqref="AU563">
    <cfRule type="expression" dxfId="1513" priority="855">
      <formula>IF(RIGHT(TEXT(AU563,"0.#"),1)=".",FALSE,TRUE)</formula>
    </cfRule>
    <cfRule type="expression" dxfId="1512" priority="856">
      <formula>IF(RIGHT(TEXT(AU563,"0.#"),1)=".",TRUE,FALSE)</formula>
    </cfRule>
  </conditionalFormatting>
  <conditionalFormatting sqref="AU564">
    <cfRule type="expression" dxfId="1511" priority="853">
      <formula>IF(RIGHT(TEXT(AU564,"0.#"),1)=".",FALSE,TRUE)</formula>
    </cfRule>
    <cfRule type="expression" dxfId="1510" priority="854">
      <formula>IF(RIGHT(TEXT(AU564,"0.#"),1)=".",TRUE,FALSE)</formula>
    </cfRule>
  </conditionalFormatting>
  <conditionalFormatting sqref="AI564">
    <cfRule type="expression" dxfId="1509" priority="847">
      <formula>IF(RIGHT(TEXT(AI564,"0.#"),1)=".",FALSE,TRUE)</formula>
    </cfRule>
    <cfRule type="expression" dxfId="1508" priority="848">
      <formula>IF(RIGHT(TEXT(AI564,"0.#"),1)=".",TRUE,FALSE)</formula>
    </cfRule>
  </conditionalFormatting>
  <conditionalFormatting sqref="AI562">
    <cfRule type="expression" dxfId="1507" priority="851">
      <formula>IF(RIGHT(TEXT(AI562,"0.#"),1)=".",FALSE,TRUE)</formula>
    </cfRule>
    <cfRule type="expression" dxfId="1506" priority="852">
      <formula>IF(RIGHT(TEXT(AI562,"0.#"),1)=".",TRUE,FALSE)</formula>
    </cfRule>
  </conditionalFormatting>
  <conditionalFormatting sqref="AI563">
    <cfRule type="expression" dxfId="1505" priority="849">
      <formula>IF(RIGHT(TEXT(AI563,"0.#"),1)=".",FALSE,TRUE)</formula>
    </cfRule>
    <cfRule type="expression" dxfId="1504" priority="850">
      <formula>IF(RIGHT(TEXT(AI563,"0.#"),1)=".",TRUE,FALSE)</formula>
    </cfRule>
  </conditionalFormatting>
  <conditionalFormatting sqref="AQ563">
    <cfRule type="expression" dxfId="1503" priority="845">
      <formula>IF(RIGHT(TEXT(AQ563,"0.#"),1)=".",FALSE,TRUE)</formula>
    </cfRule>
    <cfRule type="expression" dxfId="1502" priority="846">
      <formula>IF(RIGHT(TEXT(AQ563,"0.#"),1)=".",TRUE,FALSE)</formula>
    </cfRule>
  </conditionalFormatting>
  <conditionalFormatting sqref="AQ564">
    <cfRule type="expression" dxfId="1501" priority="843">
      <formula>IF(RIGHT(TEXT(AQ564,"0.#"),1)=".",FALSE,TRUE)</formula>
    </cfRule>
    <cfRule type="expression" dxfId="1500" priority="844">
      <formula>IF(RIGHT(TEXT(AQ564,"0.#"),1)=".",TRUE,FALSE)</formula>
    </cfRule>
  </conditionalFormatting>
  <conditionalFormatting sqref="AQ562">
    <cfRule type="expression" dxfId="1499" priority="841">
      <formula>IF(RIGHT(TEXT(AQ562,"0.#"),1)=".",FALSE,TRUE)</formula>
    </cfRule>
    <cfRule type="expression" dxfId="1498" priority="842">
      <formula>IF(RIGHT(TEXT(AQ562,"0.#"),1)=".",TRUE,FALSE)</formula>
    </cfRule>
  </conditionalFormatting>
  <conditionalFormatting sqref="AE567">
    <cfRule type="expression" dxfId="1497" priority="839">
      <formula>IF(RIGHT(TEXT(AE567,"0.#"),1)=".",FALSE,TRUE)</formula>
    </cfRule>
    <cfRule type="expression" dxfId="1496" priority="840">
      <formula>IF(RIGHT(TEXT(AE567,"0.#"),1)=".",TRUE,FALSE)</formula>
    </cfRule>
  </conditionalFormatting>
  <conditionalFormatting sqref="AM569">
    <cfRule type="expression" dxfId="1495" priority="829">
      <formula>IF(RIGHT(TEXT(AM569,"0.#"),1)=".",FALSE,TRUE)</formula>
    </cfRule>
    <cfRule type="expression" dxfId="1494" priority="830">
      <formula>IF(RIGHT(TEXT(AM569,"0.#"),1)=".",TRUE,FALSE)</formula>
    </cfRule>
  </conditionalFormatting>
  <conditionalFormatting sqref="AE568">
    <cfRule type="expression" dxfId="1493" priority="837">
      <formula>IF(RIGHT(TEXT(AE568,"0.#"),1)=".",FALSE,TRUE)</formula>
    </cfRule>
    <cfRule type="expression" dxfId="1492" priority="838">
      <formula>IF(RIGHT(TEXT(AE568,"0.#"),1)=".",TRUE,FALSE)</formula>
    </cfRule>
  </conditionalFormatting>
  <conditionalFormatting sqref="AE569">
    <cfRule type="expression" dxfId="1491" priority="835">
      <formula>IF(RIGHT(TEXT(AE569,"0.#"),1)=".",FALSE,TRUE)</formula>
    </cfRule>
    <cfRule type="expression" dxfId="1490" priority="836">
      <formula>IF(RIGHT(TEXT(AE569,"0.#"),1)=".",TRUE,FALSE)</formula>
    </cfRule>
  </conditionalFormatting>
  <conditionalFormatting sqref="AM567">
    <cfRule type="expression" dxfId="1489" priority="833">
      <formula>IF(RIGHT(TEXT(AM567,"0.#"),1)=".",FALSE,TRUE)</formula>
    </cfRule>
    <cfRule type="expression" dxfId="1488" priority="834">
      <formula>IF(RIGHT(TEXT(AM567,"0.#"),1)=".",TRUE,FALSE)</formula>
    </cfRule>
  </conditionalFormatting>
  <conditionalFormatting sqref="AM568">
    <cfRule type="expression" dxfId="1487" priority="831">
      <formula>IF(RIGHT(TEXT(AM568,"0.#"),1)=".",FALSE,TRUE)</formula>
    </cfRule>
    <cfRule type="expression" dxfId="1486" priority="832">
      <formula>IF(RIGHT(TEXT(AM568,"0.#"),1)=".",TRUE,FALSE)</formula>
    </cfRule>
  </conditionalFormatting>
  <conditionalFormatting sqref="AU567">
    <cfRule type="expression" dxfId="1485" priority="827">
      <formula>IF(RIGHT(TEXT(AU567,"0.#"),1)=".",FALSE,TRUE)</formula>
    </cfRule>
    <cfRule type="expression" dxfId="1484" priority="828">
      <formula>IF(RIGHT(TEXT(AU567,"0.#"),1)=".",TRUE,FALSE)</formula>
    </cfRule>
  </conditionalFormatting>
  <conditionalFormatting sqref="AU568">
    <cfRule type="expression" dxfId="1483" priority="825">
      <formula>IF(RIGHT(TEXT(AU568,"0.#"),1)=".",FALSE,TRUE)</formula>
    </cfRule>
    <cfRule type="expression" dxfId="1482" priority="826">
      <formula>IF(RIGHT(TEXT(AU568,"0.#"),1)=".",TRUE,FALSE)</formula>
    </cfRule>
  </conditionalFormatting>
  <conditionalFormatting sqref="AU569">
    <cfRule type="expression" dxfId="1481" priority="823">
      <formula>IF(RIGHT(TEXT(AU569,"0.#"),1)=".",FALSE,TRUE)</formula>
    </cfRule>
    <cfRule type="expression" dxfId="1480" priority="824">
      <formula>IF(RIGHT(TEXT(AU569,"0.#"),1)=".",TRUE,FALSE)</formula>
    </cfRule>
  </conditionalFormatting>
  <conditionalFormatting sqref="AI569">
    <cfRule type="expression" dxfId="1479" priority="817">
      <formula>IF(RIGHT(TEXT(AI569,"0.#"),1)=".",FALSE,TRUE)</formula>
    </cfRule>
    <cfRule type="expression" dxfId="1478" priority="818">
      <formula>IF(RIGHT(TEXT(AI569,"0.#"),1)=".",TRUE,FALSE)</formula>
    </cfRule>
  </conditionalFormatting>
  <conditionalFormatting sqref="AI567">
    <cfRule type="expression" dxfId="1477" priority="821">
      <formula>IF(RIGHT(TEXT(AI567,"0.#"),1)=".",FALSE,TRUE)</formula>
    </cfRule>
    <cfRule type="expression" dxfId="1476" priority="822">
      <formula>IF(RIGHT(TEXT(AI567,"0.#"),1)=".",TRUE,FALSE)</formula>
    </cfRule>
  </conditionalFormatting>
  <conditionalFormatting sqref="AI568">
    <cfRule type="expression" dxfId="1475" priority="819">
      <formula>IF(RIGHT(TEXT(AI568,"0.#"),1)=".",FALSE,TRUE)</formula>
    </cfRule>
    <cfRule type="expression" dxfId="1474" priority="820">
      <formula>IF(RIGHT(TEXT(AI568,"0.#"),1)=".",TRUE,FALSE)</formula>
    </cfRule>
  </conditionalFormatting>
  <conditionalFormatting sqref="AQ568">
    <cfRule type="expression" dxfId="1473" priority="815">
      <formula>IF(RIGHT(TEXT(AQ568,"0.#"),1)=".",FALSE,TRUE)</formula>
    </cfRule>
    <cfRule type="expression" dxfId="1472" priority="816">
      <formula>IF(RIGHT(TEXT(AQ568,"0.#"),1)=".",TRUE,FALSE)</formula>
    </cfRule>
  </conditionalFormatting>
  <conditionalFormatting sqref="AQ569">
    <cfRule type="expression" dxfId="1471" priority="813">
      <formula>IF(RIGHT(TEXT(AQ569,"0.#"),1)=".",FALSE,TRUE)</formula>
    </cfRule>
    <cfRule type="expression" dxfId="1470" priority="814">
      <formula>IF(RIGHT(TEXT(AQ569,"0.#"),1)=".",TRUE,FALSE)</formula>
    </cfRule>
  </conditionalFormatting>
  <conditionalFormatting sqref="AQ567">
    <cfRule type="expression" dxfId="1469" priority="811">
      <formula>IF(RIGHT(TEXT(AQ567,"0.#"),1)=".",FALSE,TRUE)</formula>
    </cfRule>
    <cfRule type="expression" dxfId="1468" priority="812">
      <formula>IF(RIGHT(TEXT(AQ567,"0.#"),1)=".",TRUE,FALSE)</formula>
    </cfRule>
  </conditionalFormatting>
  <conditionalFormatting sqref="AE576">
    <cfRule type="expression" dxfId="1467" priority="809">
      <formula>IF(RIGHT(TEXT(AE576,"0.#"),1)=".",FALSE,TRUE)</formula>
    </cfRule>
    <cfRule type="expression" dxfId="1466" priority="810">
      <formula>IF(RIGHT(TEXT(AE576,"0.#"),1)=".",TRUE,FALSE)</formula>
    </cfRule>
  </conditionalFormatting>
  <conditionalFormatting sqref="AM578">
    <cfRule type="expression" dxfId="1465" priority="799">
      <formula>IF(RIGHT(TEXT(AM578,"0.#"),1)=".",FALSE,TRUE)</formula>
    </cfRule>
    <cfRule type="expression" dxfId="1464" priority="800">
      <formula>IF(RIGHT(TEXT(AM578,"0.#"),1)=".",TRUE,FALSE)</formula>
    </cfRule>
  </conditionalFormatting>
  <conditionalFormatting sqref="AE577">
    <cfRule type="expression" dxfId="1463" priority="807">
      <formula>IF(RIGHT(TEXT(AE577,"0.#"),1)=".",FALSE,TRUE)</formula>
    </cfRule>
    <cfRule type="expression" dxfId="1462" priority="808">
      <formula>IF(RIGHT(TEXT(AE577,"0.#"),1)=".",TRUE,FALSE)</formula>
    </cfRule>
  </conditionalFormatting>
  <conditionalFormatting sqref="AE578">
    <cfRule type="expression" dxfId="1461" priority="805">
      <formula>IF(RIGHT(TEXT(AE578,"0.#"),1)=".",FALSE,TRUE)</formula>
    </cfRule>
    <cfRule type="expression" dxfId="1460" priority="806">
      <formula>IF(RIGHT(TEXT(AE578,"0.#"),1)=".",TRUE,FALSE)</formula>
    </cfRule>
  </conditionalFormatting>
  <conditionalFormatting sqref="AM576">
    <cfRule type="expression" dxfId="1459" priority="803">
      <formula>IF(RIGHT(TEXT(AM576,"0.#"),1)=".",FALSE,TRUE)</formula>
    </cfRule>
    <cfRule type="expression" dxfId="1458" priority="804">
      <formula>IF(RIGHT(TEXT(AM576,"0.#"),1)=".",TRUE,FALSE)</formula>
    </cfRule>
  </conditionalFormatting>
  <conditionalFormatting sqref="AM577">
    <cfRule type="expression" dxfId="1457" priority="801">
      <formula>IF(RIGHT(TEXT(AM577,"0.#"),1)=".",FALSE,TRUE)</formula>
    </cfRule>
    <cfRule type="expression" dxfId="1456" priority="802">
      <formula>IF(RIGHT(TEXT(AM577,"0.#"),1)=".",TRUE,FALSE)</formula>
    </cfRule>
  </conditionalFormatting>
  <conditionalFormatting sqref="AU576">
    <cfRule type="expression" dxfId="1455" priority="797">
      <formula>IF(RIGHT(TEXT(AU576,"0.#"),1)=".",FALSE,TRUE)</formula>
    </cfRule>
    <cfRule type="expression" dxfId="1454" priority="798">
      <formula>IF(RIGHT(TEXT(AU576,"0.#"),1)=".",TRUE,FALSE)</formula>
    </cfRule>
  </conditionalFormatting>
  <conditionalFormatting sqref="AU577">
    <cfRule type="expression" dxfId="1453" priority="795">
      <formula>IF(RIGHT(TEXT(AU577,"0.#"),1)=".",FALSE,TRUE)</formula>
    </cfRule>
    <cfRule type="expression" dxfId="1452" priority="796">
      <formula>IF(RIGHT(TEXT(AU577,"0.#"),1)=".",TRUE,FALSE)</formula>
    </cfRule>
  </conditionalFormatting>
  <conditionalFormatting sqref="AU578">
    <cfRule type="expression" dxfId="1451" priority="793">
      <formula>IF(RIGHT(TEXT(AU578,"0.#"),1)=".",FALSE,TRUE)</formula>
    </cfRule>
    <cfRule type="expression" dxfId="1450" priority="794">
      <formula>IF(RIGHT(TEXT(AU578,"0.#"),1)=".",TRUE,FALSE)</formula>
    </cfRule>
  </conditionalFormatting>
  <conditionalFormatting sqref="AI578">
    <cfRule type="expression" dxfId="1449" priority="787">
      <formula>IF(RIGHT(TEXT(AI578,"0.#"),1)=".",FALSE,TRUE)</formula>
    </cfRule>
    <cfRule type="expression" dxfId="1448" priority="788">
      <formula>IF(RIGHT(TEXT(AI578,"0.#"),1)=".",TRUE,FALSE)</formula>
    </cfRule>
  </conditionalFormatting>
  <conditionalFormatting sqref="AI576">
    <cfRule type="expression" dxfId="1447" priority="791">
      <formula>IF(RIGHT(TEXT(AI576,"0.#"),1)=".",FALSE,TRUE)</formula>
    </cfRule>
    <cfRule type="expression" dxfId="1446" priority="792">
      <formula>IF(RIGHT(TEXT(AI576,"0.#"),1)=".",TRUE,FALSE)</formula>
    </cfRule>
  </conditionalFormatting>
  <conditionalFormatting sqref="AI577">
    <cfRule type="expression" dxfId="1445" priority="789">
      <formula>IF(RIGHT(TEXT(AI577,"0.#"),1)=".",FALSE,TRUE)</formula>
    </cfRule>
    <cfRule type="expression" dxfId="1444" priority="790">
      <formula>IF(RIGHT(TEXT(AI577,"0.#"),1)=".",TRUE,FALSE)</formula>
    </cfRule>
  </conditionalFormatting>
  <conditionalFormatting sqref="AQ577">
    <cfRule type="expression" dxfId="1443" priority="785">
      <formula>IF(RIGHT(TEXT(AQ577,"0.#"),1)=".",FALSE,TRUE)</formula>
    </cfRule>
    <cfRule type="expression" dxfId="1442" priority="786">
      <formula>IF(RIGHT(TEXT(AQ577,"0.#"),1)=".",TRUE,FALSE)</formula>
    </cfRule>
  </conditionalFormatting>
  <conditionalFormatting sqref="AQ578">
    <cfRule type="expression" dxfId="1441" priority="783">
      <formula>IF(RIGHT(TEXT(AQ578,"0.#"),1)=".",FALSE,TRUE)</formula>
    </cfRule>
    <cfRule type="expression" dxfId="1440" priority="784">
      <formula>IF(RIGHT(TEXT(AQ578,"0.#"),1)=".",TRUE,FALSE)</formula>
    </cfRule>
  </conditionalFormatting>
  <conditionalFormatting sqref="AQ576">
    <cfRule type="expression" dxfId="1439" priority="781">
      <formula>IF(RIGHT(TEXT(AQ576,"0.#"),1)=".",FALSE,TRUE)</formula>
    </cfRule>
    <cfRule type="expression" dxfId="1438" priority="782">
      <formula>IF(RIGHT(TEXT(AQ576,"0.#"),1)=".",TRUE,FALSE)</formula>
    </cfRule>
  </conditionalFormatting>
  <conditionalFormatting sqref="AE581">
    <cfRule type="expression" dxfId="1437" priority="779">
      <formula>IF(RIGHT(TEXT(AE581,"0.#"),1)=".",FALSE,TRUE)</formula>
    </cfRule>
    <cfRule type="expression" dxfId="1436" priority="780">
      <formula>IF(RIGHT(TEXT(AE581,"0.#"),1)=".",TRUE,FALSE)</formula>
    </cfRule>
  </conditionalFormatting>
  <conditionalFormatting sqref="AM583">
    <cfRule type="expression" dxfId="1435" priority="769">
      <formula>IF(RIGHT(TEXT(AM583,"0.#"),1)=".",FALSE,TRUE)</formula>
    </cfRule>
    <cfRule type="expression" dxfId="1434" priority="770">
      <formula>IF(RIGHT(TEXT(AM583,"0.#"),1)=".",TRUE,FALSE)</formula>
    </cfRule>
  </conditionalFormatting>
  <conditionalFormatting sqref="AE582">
    <cfRule type="expression" dxfId="1433" priority="777">
      <formula>IF(RIGHT(TEXT(AE582,"0.#"),1)=".",FALSE,TRUE)</formula>
    </cfRule>
    <cfRule type="expression" dxfId="1432" priority="778">
      <formula>IF(RIGHT(TEXT(AE582,"0.#"),1)=".",TRUE,FALSE)</formula>
    </cfRule>
  </conditionalFormatting>
  <conditionalFormatting sqref="AE583">
    <cfRule type="expression" dxfId="1431" priority="775">
      <formula>IF(RIGHT(TEXT(AE583,"0.#"),1)=".",FALSE,TRUE)</formula>
    </cfRule>
    <cfRule type="expression" dxfId="1430" priority="776">
      <formula>IF(RIGHT(TEXT(AE583,"0.#"),1)=".",TRUE,FALSE)</formula>
    </cfRule>
  </conditionalFormatting>
  <conditionalFormatting sqref="AM581">
    <cfRule type="expression" dxfId="1429" priority="773">
      <formula>IF(RIGHT(TEXT(AM581,"0.#"),1)=".",FALSE,TRUE)</formula>
    </cfRule>
    <cfRule type="expression" dxfId="1428" priority="774">
      <formula>IF(RIGHT(TEXT(AM581,"0.#"),1)=".",TRUE,FALSE)</formula>
    </cfRule>
  </conditionalFormatting>
  <conditionalFormatting sqref="AM582">
    <cfRule type="expression" dxfId="1427" priority="771">
      <formula>IF(RIGHT(TEXT(AM582,"0.#"),1)=".",FALSE,TRUE)</formula>
    </cfRule>
    <cfRule type="expression" dxfId="1426" priority="772">
      <formula>IF(RIGHT(TEXT(AM582,"0.#"),1)=".",TRUE,FALSE)</formula>
    </cfRule>
  </conditionalFormatting>
  <conditionalFormatting sqref="AU581">
    <cfRule type="expression" dxfId="1425" priority="767">
      <formula>IF(RIGHT(TEXT(AU581,"0.#"),1)=".",FALSE,TRUE)</formula>
    </cfRule>
    <cfRule type="expression" dxfId="1424" priority="768">
      <formula>IF(RIGHT(TEXT(AU581,"0.#"),1)=".",TRUE,FALSE)</formula>
    </cfRule>
  </conditionalFormatting>
  <conditionalFormatting sqref="AU582">
    <cfRule type="expression" dxfId="1423" priority="765">
      <formula>IF(RIGHT(TEXT(AU582,"0.#"),1)=".",FALSE,TRUE)</formula>
    </cfRule>
    <cfRule type="expression" dxfId="1422" priority="766">
      <formula>IF(RIGHT(TEXT(AU582,"0.#"),1)=".",TRUE,FALSE)</formula>
    </cfRule>
  </conditionalFormatting>
  <conditionalFormatting sqref="AU583">
    <cfRule type="expression" dxfId="1421" priority="763">
      <formula>IF(RIGHT(TEXT(AU583,"0.#"),1)=".",FALSE,TRUE)</formula>
    </cfRule>
    <cfRule type="expression" dxfId="1420" priority="764">
      <formula>IF(RIGHT(TEXT(AU583,"0.#"),1)=".",TRUE,FALSE)</formula>
    </cfRule>
  </conditionalFormatting>
  <conditionalFormatting sqref="AI583">
    <cfRule type="expression" dxfId="1419" priority="757">
      <formula>IF(RIGHT(TEXT(AI583,"0.#"),1)=".",FALSE,TRUE)</formula>
    </cfRule>
    <cfRule type="expression" dxfId="1418" priority="758">
      <formula>IF(RIGHT(TEXT(AI583,"0.#"),1)=".",TRUE,FALSE)</formula>
    </cfRule>
  </conditionalFormatting>
  <conditionalFormatting sqref="AI581">
    <cfRule type="expression" dxfId="1417" priority="761">
      <formula>IF(RIGHT(TEXT(AI581,"0.#"),1)=".",FALSE,TRUE)</formula>
    </cfRule>
    <cfRule type="expression" dxfId="1416" priority="762">
      <formula>IF(RIGHT(TEXT(AI581,"0.#"),1)=".",TRUE,FALSE)</formula>
    </cfRule>
  </conditionalFormatting>
  <conditionalFormatting sqref="AI582">
    <cfRule type="expression" dxfId="1415" priority="759">
      <formula>IF(RIGHT(TEXT(AI582,"0.#"),1)=".",FALSE,TRUE)</formula>
    </cfRule>
    <cfRule type="expression" dxfId="1414" priority="760">
      <formula>IF(RIGHT(TEXT(AI582,"0.#"),1)=".",TRUE,FALSE)</formula>
    </cfRule>
  </conditionalFormatting>
  <conditionalFormatting sqref="AQ582">
    <cfRule type="expression" dxfId="1413" priority="755">
      <formula>IF(RIGHT(TEXT(AQ582,"0.#"),1)=".",FALSE,TRUE)</formula>
    </cfRule>
    <cfRule type="expression" dxfId="1412" priority="756">
      <formula>IF(RIGHT(TEXT(AQ582,"0.#"),1)=".",TRUE,FALSE)</formula>
    </cfRule>
  </conditionalFormatting>
  <conditionalFormatting sqref="AQ583">
    <cfRule type="expression" dxfId="1411" priority="753">
      <formula>IF(RIGHT(TEXT(AQ583,"0.#"),1)=".",FALSE,TRUE)</formula>
    </cfRule>
    <cfRule type="expression" dxfId="1410" priority="754">
      <formula>IF(RIGHT(TEXT(AQ583,"0.#"),1)=".",TRUE,FALSE)</formula>
    </cfRule>
  </conditionalFormatting>
  <conditionalFormatting sqref="AQ581">
    <cfRule type="expression" dxfId="1409" priority="751">
      <formula>IF(RIGHT(TEXT(AQ581,"0.#"),1)=".",FALSE,TRUE)</formula>
    </cfRule>
    <cfRule type="expression" dxfId="1408" priority="752">
      <formula>IF(RIGHT(TEXT(AQ581,"0.#"),1)=".",TRUE,FALSE)</formula>
    </cfRule>
  </conditionalFormatting>
  <conditionalFormatting sqref="AE586">
    <cfRule type="expression" dxfId="1407" priority="749">
      <formula>IF(RIGHT(TEXT(AE586,"0.#"),1)=".",FALSE,TRUE)</formula>
    </cfRule>
    <cfRule type="expression" dxfId="1406" priority="750">
      <formula>IF(RIGHT(TEXT(AE586,"0.#"),1)=".",TRUE,FALSE)</formula>
    </cfRule>
  </conditionalFormatting>
  <conditionalFormatting sqref="AM588">
    <cfRule type="expression" dxfId="1405" priority="739">
      <formula>IF(RIGHT(TEXT(AM588,"0.#"),1)=".",FALSE,TRUE)</formula>
    </cfRule>
    <cfRule type="expression" dxfId="1404" priority="740">
      <formula>IF(RIGHT(TEXT(AM588,"0.#"),1)=".",TRUE,FALSE)</formula>
    </cfRule>
  </conditionalFormatting>
  <conditionalFormatting sqref="AE587">
    <cfRule type="expression" dxfId="1403" priority="747">
      <formula>IF(RIGHT(TEXT(AE587,"0.#"),1)=".",FALSE,TRUE)</formula>
    </cfRule>
    <cfRule type="expression" dxfId="1402" priority="748">
      <formula>IF(RIGHT(TEXT(AE587,"0.#"),1)=".",TRUE,FALSE)</formula>
    </cfRule>
  </conditionalFormatting>
  <conditionalFormatting sqref="AE588">
    <cfRule type="expression" dxfId="1401" priority="745">
      <formula>IF(RIGHT(TEXT(AE588,"0.#"),1)=".",FALSE,TRUE)</formula>
    </cfRule>
    <cfRule type="expression" dxfId="1400" priority="746">
      <formula>IF(RIGHT(TEXT(AE588,"0.#"),1)=".",TRUE,FALSE)</formula>
    </cfRule>
  </conditionalFormatting>
  <conditionalFormatting sqref="AM586">
    <cfRule type="expression" dxfId="1399" priority="743">
      <formula>IF(RIGHT(TEXT(AM586,"0.#"),1)=".",FALSE,TRUE)</formula>
    </cfRule>
    <cfRule type="expression" dxfId="1398" priority="744">
      <formula>IF(RIGHT(TEXT(AM586,"0.#"),1)=".",TRUE,FALSE)</formula>
    </cfRule>
  </conditionalFormatting>
  <conditionalFormatting sqref="AM587">
    <cfRule type="expression" dxfId="1397" priority="741">
      <formula>IF(RIGHT(TEXT(AM587,"0.#"),1)=".",FALSE,TRUE)</formula>
    </cfRule>
    <cfRule type="expression" dxfId="1396" priority="742">
      <formula>IF(RIGHT(TEXT(AM587,"0.#"),1)=".",TRUE,FALSE)</formula>
    </cfRule>
  </conditionalFormatting>
  <conditionalFormatting sqref="AU586">
    <cfRule type="expression" dxfId="1395" priority="737">
      <formula>IF(RIGHT(TEXT(AU586,"0.#"),1)=".",FALSE,TRUE)</formula>
    </cfRule>
    <cfRule type="expression" dxfId="1394" priority="738">
      <formula>IF(RIGHT(TEXT(AU586,"0.#"),1)=".",TRUE,FALSE)</formula>
    </cfRule>
  </conditionalFormatting>
  <conditionalFormatting sqref="AU587">
    <cfRule type="expression" dxfId="1393" priority="735">
      <formula>IF(RIGHT(TEXT(AU587,"0.#"),1)=".",FALSE,TRUE)</formula>
    </cfRule>
    <cfRule type="expression" dxfId="1392" priority="736">
      <formula>IF(RIGHT(TEXT(AU587,"0.#"),1)=".",TRUE,FALSE)</formula>
    </cfRule>
  </conditionalFormatting>
  <conditionalFormatting sqref="AU588">
    <cfRule type="expression" dxfId="1391" priority="733">
      <formula>IF(RIGHT(TEXT(AU588,"0.#"),1)=".",FALSE,TRUE)</formula>
    </cfRule>
    <cfRule type="expression" dxfId="1390" priority="734">
      <formula>IF(RIGHT(TEXT(AU588,"0.#"),1)=".",TRUE,FALSE)</formula>
    </cfRule>
  </conditionalFormatting>
  <conditionalFormatting sqref="AI588">
    <cfRule type="expression" dxfId="1389" priority="727">
      <formula>IF(RIGHT(TEXT(AI588,"0.#"),1)=".",FALSE,TRUE)</formula>
    </cfRule>
    <cfRule type="expression" dxfId="1388" priority="728">
      <formula>IF(RIGHT(TEXT(AI588,"0.#"),1)=".",TRUE,FALSE)</formula>
    </cfRule>
  </conditionalFormatting>
  <conditionalFormatting sqref="AI586">
    <cfRule type="expression" dxfId="1387" priority="731">
      <formula>IF(RIGHT(TEXT(AI586,"0.#"),1)=".",FALSE,TRUE)</formula>
    </cfRule>
    <cfRule type="expression" dxfId="1386" priority="732">
      <formula>IF(RIGHT(TEXT(AI586,"0.#"),1)=".",TRUE,FALSE)</formula>
    </cfRule>
  </conditionalFormatting>
  <conditionalFormatting sqref="AI587">
    <cfRule type="expression" dxfId="1385" priority="729">
      <formula>IF(RIGHT(TEXT(AI587,"0.#"),1)=".",FALSE,TRUE)</formula>
    </cfRule>
    <cfRule type="expression" dxfId="1384" priority="730">
      <formula>IF(RIGHT(TEXT(AI587,"0.#"),1)=".",TRUE,FALSE)</formula>
    </cfRule>
  </conditionalFormatting>
  <conditionalFormatting sqref="AQ587">
    <cfRule type="expression" dxfId="1383" priority="725">
      <formula>IF(RIGHT(TEXT(AQ587,"0.#"),1)=".",FALSE,TRUE)</formula>
    </cfRule>
    <cfRule type="expression" dxfId="1382" priority="726">
      <formula>IF(RIGHT(TEXT(AQ587,"0.#"),1)=".",TRUE,FALSE)</formula>
    </cfRule>
  </conditionalFormatting>
  <conditionalFormatting sqref="AQ588">
    <cfRule type="expression" dxfId="1381" priority="723">
      <formula>IF(RIGHT(TEXT(AQ588,"0.#"),1)=".",FALSE,TRUE)</formula>
    </cfRule>
    <cfRule type="expression" dxfId="1380" priority="724">
      <formula>IF(RIGHT(TEXT(AQ588,"0.#"),1)=".",TRUE,FALSE)</formula>
    </cfRule>
  </conditionalFormatting>
  <conditionalFormatting sqref="AQ586">
    <cfRule type="expression" dxfId="1379" priority="721">
      <formula>IF(RIGHT(TEXT(AQ586,"0.#"),1)=".",FALSE,TRUE)</formula>
    </cfRule>
    <cfRule type="expression" dxfId="1378" priority="722">
      <formula>IF(RIGHT(TEXT(AQ586,"0.#"),1)=".",TRUE,FALSE)</formula>
    </cfRule>
  </conditionalFormatting>
  <conditionalFormatting sqref="AE591">
    <cfRule type="expression" dxfId="1377" priority="719">
      <formula>IF(RIGHT(TEXT(AE591,"0.#"),1)=".",FALSE,TRUE)</formula>
    </cfRule>
    <cfRule type="expression" dxfId="1376" priority="720">
      <formula>IF(RIGHT(TEXT(AE591,"0.#"),1)=".",TRUE,FALSE)</formula>
    </cfRule>
  </conditionalFormatting>
  <conditionalFormatting sqref="AM593">
    <cfRule type="expression" dxfId="1375" priority="709">
      <formula>IF(RIGHT(TEXT(AM593,"0.#"),1)=".",FALSE,TRUE)</formula>
    </cfRule>
    <cfRule type="expression" dxfId="1374" priority="710">
      <formula>IF(RIGHT(TEXT(AM593,"0.#"),1)=".",TRUE,FALSE)</formula>
    </cfRule>
  </conditionalFormatting>
  <conditionalFormatting sqref="AE592">
    <cfRule type="expression" dxfId="1373" priority="717">
      <formula>IF(RIGHT(TEXT(AE592,"0.#"),1)=".",FALSE,TRUE)</formula>
    </cfRule>
    <cfRule type="expression" dxfId="1372" priority="718">
      <formula>IF(RIGHT(TEXT(AE592,"0.#"),1)=".",TRUE,FALSE)</formula>
    </cfRule>
  </conditionalFormatting>
  <conditionalFormatting sqref="AE593">
    <cfRule type="expression" dxfId="1371" priority="715">
      <formula>IF(RIGHT(TEXT(AE593,"0.#"),1)=".",FALSE,TRUE)</formula>
    </cfRule>
    <cfRule type="expression" dxfId="1370" priority="716">
      <formula>IF(RIGHT(TEXT(AE593,"0.#"),1)=".",TRUE,FALSE)</formula>
    </cfRule>
  </conditionalFormatting>
  <conditionalFormatting sqref="AM591">
    <cfRule type="expression" dxfId="1369" priority="713">
      <formula>IF(RIGHT(TEXT(AM591,"0.#"),1)=".",FALSE,TRUE)</formula>
    </cfRule>
    <cfRule type="expression" dxfId="1368" priority="714">
      <formula>IF(RIGHT(TEXT(AM591,"0.#"),1)=".",TRUE,FALSE)</formula>
    </cfRule>
  </conditionalFormatting>
  <conditionalFormatting sqref="AM592">
    <cfRule type="expression" dxfId="1367" priority="711">
      <formula>IF(RIGHT(TEXT(AM592,"0.#"),1)=".",FALSE,TRUE)</formula>
    </cfRule>
    <cfRule type="expression" dxfId="1366" priority="712">
      <formula>IF(RIGHT(TEXT(AM592,"0.#"),1)=".",TRUE,FALSE)</formula>
    </cfRule>
  </conditionalFormatting>
  <conditionalFormatting sqref="AU591">
    <cfRule type="expression" dxfId="1365" priority="707">
      <formula>IF(RIGHT(TEXT(AU591,"0.#"),1)=".",FALSE,TRUE)</formula>
    </cfRule>
    <cfRule type="expression" dxfId="1364" priority="708">
      <formula>IF(RIGHT(TEXT(AU591,"0.#"),1)=".",TRUE,FALSE)</formula>
    </cfRule>
  </conditionalFormatting>
  <conditionalFormatting sqref="AU592">
    <cfRule type="expression" dxfId="1363" priority="705">
      <formula>IF(RIGHT(TEXT(AU592,"0.#"),1)=".",FALSE,TRUE)</formula>
    </cfRule>
    <cfRule type="expression" dxfId="1362" priority="706">
      <formula>IF(RIGHT(TEXT(AU592,"0.#"),1)=".",TRUE,FALSE)</formula>
    </cfRule>
  </conditionalFormatting>
  <conditionalFormatting sqref="AU593">
    <cfRule type="expression" dxfId="1361" priority="703">
      <formula>IF(RIGHT(TEXT(AU593,"0.#"),1)=".",FALSE,TRUE)</formula>
    </cfRule>
    <cfRule type="expression" dxfId="1360" priority="704">
      <formula>IF(RIGHT(TEXT(AU593,"0.#"),1)=".",TRUE,FALSE)</formula>
    </cfRule>
  </conditionalFormatting>
  <conditionalFormatting sqref="AI593">
    <cfRule type="expression" dxfId="1359" priority="697">
      <formula>IF(RIGHT(TEXT(AI593,"0.#"),1)=".",FALSE,TRUE)</formula>
    </cfRule>
    <cfRule type="expression" dxfId="1358" priority="698">
      <formula>IF(RIGHT(TEXT(AI593,"0.#"),1)=".",TRUE,FALSE)</formula>
    </cfRule>
  </conditionalFormatting>
  <conditionalFormatting sqref="AI591">
    <cfRule type="expression" dxfId="1357" priority="701">
      <formula>IF(RIGHT(TEXT(AI591,"0.#"),1)=".",FALSE,TRUE)</formula>
    </cfRule>
    <cfRule type="expression" dxfId="1356" priority="702">
      <formula>IF(RIGHT(TEXT(AI591,"0.#"),1)=".",TRUE,FALSE)</formula>
    </cfRule>
  </conditionalFormatting>
  <conditionalFormatting sqref="AI592">
    <cfRule type="expression" dxfId="1355" priority="699">
      <formula>IF(RIGHT(TEXT(AI592,"0.#"),1)=".",FALSE,TRUE)</formula>
    </cfRule>
    <cfRule type="expression" dxfId="1354" priority="700">
      <formula>IF(RIGHT(TEXT(AI592,"0.#"),1)=".",TRUE,FALSE)</formula>
    </cfRule>
  </conditionalFormatting>
  <conditionalFormatting sqref="AQ592">
    <cfRule type="expression" dxfId="1353" priority="695">
      <formula>IF(RIGHT(TEXT(AQ592,"0.#"),1)=".",FALSE,TRUE)</formula>
    </cfRule>
    <cfRule type="expression" dxfId="1352" priority="696">
      <formula>IF(RIGHT(TEXT(AQ592,"0.#"),1)=".",TRUE,FALSE)</formula>
    </cfRule>
  </conditionalFormatting>
  <conditionalFormatting sqref="AQ593">
    <cfRule type="expression" dxfId="1351" priority="693">
      <formula>IF(RIGHT(TEXT(AQ593,"0.#"),1)=".",FALSE,TRUE)</formula>
    </cfRule>
    <cfRule type="expression" dxfId="1350" priority="694">
      <formula>IF(RIGHT(TEXT(AQ593,"0.#"),1)=".",TRUE,FALSE)</formula>
    </cfRule>
  </conditionalFormatting>
  <conditionalFormatting sqref="AQ591">
    <cfRule type="expression" dxfId="1349" priority="691">
      <formula>IF(RIGHT(TEXT(AQ591,"0.#"),1)=".",FALSE,TRUE)</formula>
    </cfRule>
    <cfRule type="expression" dxfId="1348" priority="692">
      <formula>IF(RIGHT(TEXT(AQ591,"0.#"),1)=".",TRUE,FALSE)</formula>
    </cfRule>
  </conditionalFormatting>
  <conditionalFormatting sqref="AE596">
    <cfRule type="expression" dxfId="1347" priority="689">
      <formula>IF(RIGHT(TEXT(AE596,"0.#"),1)=".",FALSE,TRUE)</formula>
    </cfRule>
    <cfRule type="expression" dxfId="1346" priority="690">
      <formula>IF(RIGHT(TEXT(AE596,"0.#"),1)=".",TRUE,FALSE)</formula>
    </cfRule>
  </conditionalFormatting>
  <conditionalFormatting sqref="AM598">
    <cfRule type="expression" dxfId="1345" priority="679">
      <formula>IF(RIGHT(TEXT(AM598,"0.#"),1)=".",FALSE,TRUE)</formula>
    </cfRule>
    <cfRule type="expression" dxfId="1344" priority="680">
      <formula>IF(RIGHT(TEXT(AM598,"0.#"),1)=".",TRUE,FALSE)</formula>
    </cfRule>
  </conditionalFormatting>
  <conditionalFormatting sqref="AE597">
    <cfRule type="expression" dxfId="1343" priority="687">
      <formula>IF(RIGHT(TEXT(AE597,"0.#"),1)=".",FALSE,TRUE)</formula>
    </cfRule>
    <cfRule type="expression" dxfId="1342" priority="688">
      <formula>IF(RIGHT(TEXT(AE597,"0.#"),1)=".",TRUE,FALSE)</formula>
    </cfRule>
  </conditionalFormatting>
  <conditionalFormatting sqref="AE598">
    <cfRule type="expression" dxfId="1341" priority="685">
      <formula>IF(RIGHT(TEXT(AE598,"0.#"),1)=".",FALSE,TRUE)</formula>
    </cfRule>
    <cfRule type="expression" dxfId="1340" priority="686">
      <formula>IF(RIGHT(TEXT(AE598,"0.#"),1)=".",TRUE,FALSE)</formula>
    </cfRule>
  </conditionalFormatting>
  <conditionalFormatting sqref="AM596">
    <cfRule type="expression" dxfId="1339" priority="683">
      <formula>IF(RIGHT(TEXT(AM596,"0.#"),1)=".",FALSE,TRUE)</formula>
    </cfRule>
    <cfRule type="expression" dxfId="1338" priority="684">
      <formula>IF(RIGHT(TEXT(AM596,"0.#"),1)=".",TRUE,FALSE)</formula>
    </cfRule>
  </conditionalFormatting>
  <conditionalFormatting sqref="AM597">
    <cfRule type="expression" dxfId="1337" priority="681">
      <formula>IF(RIGHT(TEXT(AM597,"0.#"),1)=".",FALSE,TRUE)</formula>
    </cfRule>
    <cfRule type="expression" dxfId="1336" priority="682">
      <formula>IF(RIGHT(TEXT(AM597,"0.#"),1)=".",TRUE,FALSE)</formula>
    </cfRule>
  </conditionalFormatting>
  <conditionalFormatting sqref="AU596">
    <cfRule type="expression" dxfId="1335" priority="677">
      <formula>IF(RIGHT(TEXT(AU596,"0.#"),1)=".",FALSE,TRUE)</formula>
    </cfRule>
    <cfRule type="expression" dxfId="1334" priority="678">
      <formula>IF(RIGHT(TEXT(AU596,"0.#"),1)=".",TRUE,FALSE)</formula>
    </cfRule>
  </conditionalFormatting>
  <conditionalFormatting sqref="AU597">
    <cfRule type="expression" dxfId="1333" priority="675">
      <formula>IF(RIGHT(TEXT(AU597,"0.#"),1)=".",FALSE,TRUE)</formula>
    </cfRule>
    <cfRule type="expression" dxfId="1332" priority="676">
      <formula>IF(RIGHT(TEXT(AU597,"0.#"),1)=".",TRUE,FALSE)</formula>
    </cfRule>
  </conditionalFormatting>
  <conditionalFormatting sqref="AU598">
    <cfRule type="expression" dxfId="1331" priority="673">
      <formula>IF(RIGHT(TEXT(AU598,"0.#"),1)=".",FALSE,TRUE)</formula>
    </cfRule>
    <cfRule type="expression" dxfId="1330" priority="674">
      <formula>IF(RIGHT(TEXT(AU598,"0.#"),1)=".",TRUE,FALSE)</formula>
    </cfRule>
  </conditionalFormatting>
  <conditionalFormatting sqref="AI598">
    <cfRule type="expression" dxfId="1329" priority="667">
      <formula>IF(RIGHT(TEXT(AI598,"0.#"),1)=".",FALSE,TRUE)</formula>
    </cfRule>
    <cfRule type="expression" dxfId="1328" priority="668">
      <formula>IF(RIGHT(TEXT(AI598,"0.#"),1)=".",TRUE,FALSE)</formula>
    </cfRule>
  </conditionalFormatting>
  <conditionalFormatting sqref="AI596">
    <cfRule type="expression" dxfId="1327" priority="671">
      <formula>IF(RIGHT(TEXT(AI596,"0.#"),1)=".",FALSE,TRUE)</formula>
    </cfRule>
    <cfRule type="expression" dxfId="1326" priority="672">
      <formula>IF(RIGHT(TEXT(AI596,"0.#"),1)=".",TRUE,FALSE)</formula>
    </cfRule>
  </conditionalFormatting>
  <conditionalFormatting sqref="AI597">
    <cfRule type="expression" dxfId="1325" priority="669">
      <formula>IF(RIGHT(TEXT(AI597,"0.#"),1)=".",FALSE,TRUE)</formula>
    </cfRule>
    <cfRule type="expression" dxfId="1324" priority="670">
      <formula>IF(RIGHT(TEXT(AI597,"0.#"),1)=".",TRUE,FALSE)</formula>
    </cfRule>
  </conditionalFormatting>
  <conditionalFormatting sqref="AQ597">
    <cfRule type="expression" dxfId="1323" priority="665">
      <formula>IF(RIGHT(TEXT(AQ597,"0.#"),1)=".",FALSE,TRUE)</formula>
    </cfRule>
    <cfRule type="expression" dxfId="1322" priority="666">
      <formula>IF(RIGHT(TEXT(AQ597,"0.#"),1)=".",TRUE,FALSE)</formula>
    </cfRule>
  </conditionalFormatting>
  <conditionalFormatting sqref="AQ598">
    <cfRule type="expression" dxfId="1321" priority="663">
      <formula>IF(RIGHT(TEXT(AQ598,"0.#"),1)=".",FALSE,TRUE)</formula>
    </cfRule>
    <cfRule type="expression" dxfId="1320" priority="664">
      <formula>IF(RIGHT(TEXT(AQ598,"0.#"),1)=".",TRUE,FALSE)</formula>
    </cfRule>
  </conditionalFormatting>
  <conditionalFormatting sqref="AQ596">
    <cfRule type="expression" dxfId="1319" priority="661">
      <formula>IF(RIGHT(TEXT(AQ596,"0.#"),1)=".",FALSE,TRUE)</formula>
    </cfRule>
    <cfRule type="expression" dxfId="1318" priority="662">
      <formula>IF(RIGHT(TEXT(AQ596,"0.#"),1)=".",TRUE,FALSE)</formula>
    </cfRule>
  </conditionalFormatting>
  <conditionalFormatting sqref="AE601">
    <cfRule type="expression" dxfId="1317" priority="659">
      <formula>IF(RIGHT(TEXT(AE601,"0.#"),1)=".",FALSE,TRUE)</formula>
    </cfRule>
    <cfRule type="expression" dxfId="1316" priority="660">
      <formula>IF(RIGHT(TEXT(AE601,"0.#"),1)=".",TRUE,FALSE)</formula>
    </cfRule>
  </conditionalFormatting>
  <conditionalFormatting sqref="AM603">
    <cfRule type="expression" dxfId="1315" priority="649">
      <formula>IF(RIGHT(TEXT(AM603,"0.#"),1)=".",FALSE,TRUE)</formula>
    </cfRule>
    <cfRule type="expression" dxfId="1314" priority="650">
      <formula>IF(RIGHT(TEXT(AM603,"0.#"),1)=".",TRUE,FALSE)</formula>
    </cfRule>
  </conditionalFormatting>
  <conditionalFormatting sqref="AE602">
    <cfRule type="expression" dxfId="1313" priority="657">
      <formula>IF(RIGHT(TEXT(AE602,"0.#"),1)=".",FALSE,TRUE)</formula>
    </cfRule>
    <cfRule type="expression" dxfId="1312" priority="658">
      <formula>IF(RIGHT(TEXT(AE602,"0.#"),1)=".",TRUE,FALSE)</formula>
    </cfRule>
  </conditionalFormatting>
  <conditionalFormatting sqref="AE603">
    <cfRule type="expression" dxfId="1311" priority="655">
      <formula>IF(RIGHT(TEXT(AE603,"0.#"),1)=".",FALSE,TRUE)</formula>
    </cfRule>
    <cfRule type="expression" dxfId="1310" priority="656">
      <formula>IF(RIGHT(TEXT(AE603,"0.#"),1)=".",TRUE,FALSE)</formula>
    </cfRule>
  </conditionalFormatting>
  <conditionalFormatting sqref="AM601">
    <cfRule type="expression" dxfId="1309" priority="653">
      <formula>IF(RIGHT(TEXT(AM601,"0.#"),1)=".",FALSE,TRUE)</formula>
    </cfRule>
    <cfRule type="expression" dxfId="1308" priority="654">
      <formula>IF(RIGHT(TEXT(AM601,"0.#"),1)=".",TRUE,FALSE)</formula>
    </cfRule>
  </conditionalFormatting>
  <conditionalFormatting sqref="AM602">
    <cfRule type="expression" dxfId="1307" priority="651">
      <formula>IF(RIGHT(TEXT(AM602,"0.#"),1)=".",FALSE,TRUE)</formula>
    </cfRule>
    <cfRule type="expression" dxfId="1306" priority="652">
      <formula>IF(RIGHT(TEXT(AM602,"0.#"),1)=".",TRUE,FALSE)</formula>
    </cfRule>
  </conditionalFormatting>
  <conditionalFormatting sqref="AU601">
    <cfRule type="expression" dxfId="1305" priority="647">
      <formula>IF(RIGHT(TEXT(AU601,"0.#"),1)=".",FALSE,TRUE)</formula>
    </cfRule>
    <cfRule type="expression" dxfId="1304" priority="648">
      <formula>IF(RIGHT(TEXT(AU601,"0.#"),1)=".",TRUE,FALSE)</formula>
    </cfRule>
  </conditionalFormatting>
  <conditionalFormatting sqref="AU602">
    <cfRule type="expression" dxfId="1303" priority="645">
      <formula>IF(RIGHT(TEXT(AU602,"0.#"),1)=".",FALSE,TRUE)</formula>
    </cfRule>
    <cfRule type="expression" dxfId="1302" priority="646">
      <formula>IF(RIGHT(TEXT(AU602,"0.#"),1)=".",TRUE,FALSE)</formula>
    </cfRule>
  </conditionalFormatting>
  <conditionalFormatting sqref="AU603">
    <cfRule type="expression" dxfId="1301" priority="643">
      <formula>IF(RIGHT(TEXT(AU603,"0.#"),1)=".",FALSE,TRUE)</formula>
    </cfRule>
    <cfRule type="expression" dxfId="1300" priority="644">
      <formula>IF(RIGHT(TEXT(AU603,"0.#"),1)=".",TRUE,FALSE)</formula>
    </cfRule>
  </conditionalFormatting>
  <conditionalFormatting sqref="AI603">
    <cfRule type="expression" dxfId="1299" priority="637">
      <formula>IF(RIGHT(TEXT(AI603,"0.#"),1)=".",FALSE,TRUE)</formula>
    </cfRule>
    <cfRule type="expression" dxfId="1298" priority="638">
      <formula>IF(RIGHT(TEXT(AI603,"0.#"),1)=".",TRUE,FALSE)</formula>
    </cfRule>
  </conditionalFormatting>
  <conditionalFormatting sqref="AI601">
    <cfRule type="expression" dxfId="1297" priority="641">
      <formula>IF(RIGHT(TEXT(AI601,"0.#"),1)=".",FALSE,TRUE)</formula>
    </cfRule>
    <cfRule type="expression" dxfId="1296" priority="642">
      <formula>IF(RIGHT(TEXT(AI601,"0.#"),1)=".",TRUE,FALSE)</formula>
    </cfRule>
  </conditionalFormatting>
  <conditionalFormatting sqref="AI602">
    <cfRule type="expression" dxfId="1295" priority="639">
      <formula>IF(RIGHT(TEXT(AI602,"0.#"),1)=".",FALSE,TRUE)</formula>
    </cfRule>
    <cfRule type="expression" dxfId="1294" priority="640">
      <formula>IF(RIGHT(TEXT(AI602,"0.#"),1)=".",TRUE,FALSE)</formula>
    </cfRule>
  </conditionalFormatting>
  <conditionalFormatting sqref="AQ602">
    <cfRule type="expression" dxfId="1293" priority="635">
      <formula>IF(RIGHT(TEXT(AQ602,"0.#"),1)=".",FALSE,TRUE)</formula>
    </cfRule>
    <cfRule type="expression" dxfId="1292" priority="636">
      <formula>IF(RIGHT(TEXT(AQ602,"0.#"),1)=".",TRUE,FALSE)</formula>
    </cfRule>
  </conditionalFormatting>
  <conditionalFormatting sqref="AQ603">
    <cfRule type="expression" dxfId="1291" priority="633">
      <formula>IF(RIGHT(TEXT(AQ603,"0.#"),1)=".",FALSE,TRUE)</formula>
    </cfRule>
    <cfRule type="expression" dxfId="1290" priority="634">
      <formula>IF(RIGHT(TEXT(AQ603,"0.#"),1)=".",TRUE,FALSE)</formula>
    </cfRule>
  </conditionalFormatting>
  <conditionalFormatting sqref="AQ601">
    <cfRule type="expression" dxfId="1289" priority="631">
      <formula>IF(RIGHT(TEXT(AQ601,"0.#"),1)=".",FALSE,TRUE)</formula>
    </cfRule>
    <cfRule type="expression" dxfId="1288" priority="632">
      <formula>IF(RIGHT(TEXT(AQ601,"0.#"),1)=".",TRUE,FALSE)</formula>
    </cfRule>
  </conditionalFormatting>
  <conditionalFormatting sqref="AE606">
    <cfRule type="expression" dxfId="1287" priority="629">
      <formula>IF(RIGHT(TEXT(AE606,"0.#"),1)=".",FALSE,TRUE)</formula>
    </cfRule>
    <cfRule type="expression" dxfId="1286" priority="630">
      <formula>IF(RIGHT(TEXT(AE606,"0.#"),1)=".",TRUE,FALSE)</formula>
    </cfRule>
  </conditionalFormatting>
  <conditionalFormatting sqref="AM608">
    <cfRule type="expression" dxfId="1285" priority="619">
      <formula>IF(RIGHT(TEXT(AM608,"0.#"),1)=".",FALSE,TRUE)</formula>
    </cfRule>
    <cfRule type="expression" dxfId="1284" priority="620">
      <formula>IF(RIGHT(TEXT(AM608,"0.#"),1)=".",TRUE,FALSE)</formula>
    </cfRule>
  </conditionalFormatting>
  <conditionalFormatting sqref="AE607">
    <cfRule type="expression" dxfId="1283" priority="627">
      <formula>IF(RIGHT(TEXT(AE607,"0.#"),1)=".",FALSE,TRUE)</formula>
    </cfRule>
    <cfRule type="expression" dxfId="1282" priority="628">
      <formula>IF(RIGHT(TEXT(AE607,"0.#"),1)=".",TRUE,FALSE)</formula>
    </cfRule>
  </conditionalFormatting>
  <conditionalFormatting sqref="AE608">
    <cfRule type="expression" dxfId="1281" priority="625">
      <formula>IF(RIGHT(TEXT(AE608,"0.#"),1)=".",FALSE,TRUE)</formula>
    </cfRule>
    <cfRule type="expression" dxfId="1280" priority="626">
      <formula>IF(RIGHT(TEXT(AE608,"0.#"),1)=".",TRUE,FALSE)</formula>
    </cfRule>
  </conditionalFormatting>
  <conditionalFormatting sqref="AM606">
    <cfRule type="expression" dxfId="1279" priority="623">
      <formula>IF(RIGHT(TEXT(AM606,"0.#"),1)=".",FALSE,TRUE)</formula>
    </cfRule>
    <cfRule type="expression" dxfId="1278" priority="624">
      <formula>IF(RIGHT(TEXT(AM606,"0.#"),1)=".",TRUE,FALSE)</formula>
    </cfRule>
  </conditionalFormatting>
  <conditionalFormatting sqref="AM607">
    <cfRule type="expression" dxfId="1277" priority="621">
      <formula>IF(RIGHT(TEXT(AM607,"0.#"),1)=".",FALSE,TRUE)</formula>
    </cfRule>
    <cfRule type="expression" dxfId="1276" priority="622">
      <formula>IF(RIGHT(TEXT(AM607,"0.#"),1)=".",TRUE,FALSE)</formula>
    </cfRule>
  </conditionalFormatting>
  <conditionalFormatting sqref="AU606">
    <cfRule type="expression" dxfId="1275" priority="617">
      <formula>IF(RIGHT(TEXT(AU606,"0.#"),1)=".",FALSE,TRUE)</formula>
    </cfRule>
    <cfRule type="expression" dxfId="1274" priority="618">
      <formula>IF(RIGHT(TEXT(AU606,"0.#"),1)=".",TRUE,FALSE)</formula>
    </cfRule>
  </conditionalFormatting>
  <conditionalFormatting sqref="AU607">
    <cfRule type="expression" dxfId="1273" priority="615">
      <formula>IF(RIGHT(TEXT(AU607,"0.#"),1)=".",FALSE,TRUE)</formula>
    </cfRule>
    <cfRule type="expression" dxfId="1272" priority="616">
      <formula>IF(RIGHT(TEXT(AU607,"0.#"),1)=".",TRUE,FALSE)</formula>
    </cfRule>
  </conditionalFormatting>
  <conditionalFormatting sqref="AU608">
    <cfRule type="expression" dxfId="1271" priority="613">
      <formula>IF(RIGHT(TEXT(AU608,"0.#"),1)=".",FALSE,TRUE)</formula>
    </cfRule>
    <cfRule type="expression" dxfId="1270" priority="614">
      <formula>IF(RIGHT(TEXT(AU608,"0.#"),1)=".",TRUE,FALSE)</formula>
    </cfRule>
  </conditionalFormatting>
  <conditionalFormatting sqref="AI608">
    <cfRule type="expression" dxfId="1269" priority="607">
      <formula>IF(RIGHT(TEXT(AI608,"0.#"),1)=".",FALSE,TRUE)</formula>
    </cfRule>
    <cfRule type="expression" dxfId="1268" priority="608">
      <formula>IF(RIGHT(TEXT(AI608,"0.#"),1)=".",TRUE,FALSE)</formula>
    </cfRule>
  </conditionalFormatting>
  <conditionalFormatting sqref="AI606">
    <cfRule type="expression" dxfId="1267" priority="611">
      <formula>IF(RIGHT(TEXT(AI606,"0.#"),1)=".",FALSE,TRUE)</formula>
    </cfRule>
    <cfRule type="expression" dxfId="1266" priority="612">
      <formula>IF(RIGHT(TEXT(AI606,"0.#"),1)=".",TRUE,FALSE)</formula>
    </cfRule>
  </conditionalFormatting>
  <conditionalFormatting sqref="AI607">
    <cfRule type="expression" dxfId="1265" priority="609">
      <formula>IF(RIGHT(TEXT(AI607,"0.#"),1)=".",FALSE,TRUE)</formula>
    </cfRule>
    <cfRule type="expression" dxfId="1264" priority="610">
      <formula>IF(RIGHT(TEXT(AI607,"0.#"),1)=".",TRUE,FALSE)</formula>
    </cfRule>
  </conditionalFormatting>
  <conditionalFormatting sqref="AQ607">
    <cfRule type="expression" dxfId="1263" priority="605">
      <formula>IF(RIGHT(TEXT(AQ607,"0.#"),1)=".",FALSE,TRUE)</formula>
    </cfRule>
    <cfRule type="expression" dxfId="1262" priority="606">
      <formula>IF(RIGHT(TEXT(AQ607,"0.#"),1)=".",TRUE,FALSE)</formula>
    </cfRule>
  </conditionalFormatting>
  <conditionalFormatting sqref="AQ608">
    <cfRule type="expression" dxfId="1261" priority="603">
      <formula>IF(RIGHT(TEXT(AQ608,"0.#"),1)=".",FALSE,TRUE)</formula>
    </cfRule>
    <cfRule type="expression" dxfId="1260" priority="604">
      <formula>IF(RIGHT(TEXT(AQ608,"0.#"),1)=".",TRUE,FALSE)</formula>
    </cfRule>
  </conditionalFormatting>
  <conditionalFormatting sqref="AQ606">
    <cfRule type="expression" dxfId="1259" priority="601">
      <formula>IF(RIGHT(TEXT(AQ606,"0.#"),1)=".",FALSE,TRUE)</formula>
    </cfRule>
    <cfRule type="expression" dxfId="1258" priority="602">
      <formula>IF(RIGHT(TEXT(AQ606,"0.#"),1)=".",TRUE,FALSE)</formula>
    </cfRule>
  </conditionalFormatting>
  <conditionalFormatting sqref="AE611">
    <cfRule type="expression" dxfId="1257" priority="599">
      <formula>IF(RIGHT(TEXT(AE611,"0.#"),1)=".",FALSE,TRUE)</formula>
    </cfRule>
    <cfRule type="expression" dxfId="1256" priority="600">
      <formula>IF(RIGHT(TEXT(AE611,"0.#"),1)=".",TRUE,FALSE)</formula>
    </cfRule>
  </conditionalFormatting>
  <conditionalFormatting sqref="AM613">
    <cfRule type="expression" dxfId="1255" priority="589">
      <formula>IF(RIGHT(TEXT(AM613,"0.#"),1)=".",FALSE,TRUE)</formula>
    </cfRule>
    <cfRule type="expression" dxfId="1254" priority="590">
      <formula>IF(RIGHT(TEXT(AM613,"0.#"),1)=".",TRUE,FALSE)</formula>
    </cfRule>
  </conditionalFormatting>
  <conditionalFormatting sqref="AE612">
    <cfRule type="expression" dxfId="1253" priority="597">
      <formula>IF(RIGHT(TEXT(AE612,"0.#"),1)=".",FALSE,TRUE)</formula>
    </cfRule>
    <cfRule type="expression" dxfId="1252" priority="598">
      <formula>IF(RIGHT(TEXT(AE612,"0.#"),1)=".",TRUE,FALSE)</formula>
    </cfRule>
  </conditionalFormatting>
  <conditionalFormatting sqref="AE613">
    <cfRule type="expression" dxfId="1251" priority="595">
      <formula>IF(RIGHT(TEXT(AE613,"0.#"),1)=".",FALSE,TRUE)</formula>
    </cfRule>
    <cfRule type="expression" dxfId="1250" priority="596">
      <formula>IF(RIGHT(TEXT(AE613,"0.#"),1)=".",TRUE,FALSE)</formula>
    </cfRule>
  </conditionalFormatting>
  <conditionalFormatting sqref="AM611">
    <cfRule type="expression" dxfId="1249" priority="593">
      <formula>IF(RIGHT(TEXT(AM611,"0.#"),1)=".",FALSE,TRUE)</formula>
    </cfRule>
    <cfRule type="expression" dxfId="1248" priority="594">
      <formula>IF(RIGHT(TEXT(AM611,"0.#"),1)=".",TRUE,FALSE)</formula>
    </cfRule>
  </conditionalFormatting>
  <conditionalFormatting sqref="AM612">
    <cfRule type="expression" dxfId="1247" priority="591">
      <formula>IF(RIGHT(TEXT(AM612,"0.#"),1)=".",FALSE,TRUE)</formula>
    </cfRule>
    <cfRule type="expression" dxfId="1246" priority="592">
      <formula>IF(RIGHT(TEXT(AM612,"0.#"),1)=".",TRUE,FALSE)</formula>
    </cfRule>
  </conditionalFormatting>
  <conditionalFormatting sqref="AU611">
    <cfRule type="expression" dxfId="1245" priority="587">
      <formula>IF(RIGHT(TEXT(AU611,"0.#"),1)=".",FALSE,TRUE)</formula>
    </cfRule>
    <cfRule type="expression" dxfId="1244" priority="588">
      <formula>IF(RIGHT(TEXT(AU611,"0.#"),1)=".",TRUE,FALSE)</formula>
    </cfRule>
  </conditionalFormatting>
  <conditionalFormatting sqref="AU612">
    <cfRule type="expression" dxfId="1243" priority="585">
      <formula>IF(RIGHT(TEXT(AU612,"0.#"),1)=".",FALSE,TRUE)</formula>
    </cfRule>
    <cfRule type="expression" dxfId="1242" priority="586">
      <formula>IF(RIGHT(TEXT(AU612,"0.#"),1)=".",TRUE,FALSE)</formula>
    </cfRule>
  </conditionalFormatting>
  <conditionalFormatting sqref="AU613">
    <cfRule type="expression" dxfId="1241" priority="583">
      <formula>IF(RIGHT(TEXT(AU613,"0.#"),1)=".",FALSE,TRUE)</formula>
    </cfRule>
    <cfRule type="expression" dxfId="1240" priority="584">
      <formula>IF(RIGHT(TEXT(AU613,"0.#"),1)=".",TRUE,FALSE)</formula>
    </cfRule>
  </conditionalFormatting>
  <conditionalFormatting sqref="AI613">
    <cfRule type="expression" dxfId="1239" priority="577">
      <formula>IF(RIGHT(TEXT(AI613,"0.#"),1)=".",FALSE,TRUE)</formula>
    </cfRule>
    <cfRule type="expression" dxfId="1238" priority="578">
      <formula>IF(RIGHT(TEXT(AI613,"0.#"),1)=".",TRUE,FALSE)</formula>
    </cfRule>
  </conditionalFormatting>
  <conditionalFormatting sqref="AI611">
    <cfRule type="expression" dxfId="1237" priority="581">
      <formula>IF(RIGHT(TEXT(AI611,"0.#"),1)=".",FALSE,TRUE)</formula>
    </cfRule>
    <cfRule type="expression" dxfId="1236" priority="582">
      <formula>IF(RIGHT(TEXT(AI611,"0.#"),1)=".",TRUE,FALSE)</formula>
    </cfRule>
  </conditionalFormatting>
  <conditionalFormatting sqref="AI612">
    <cfRule type="expression" dxfId="1235" priority="579">
      <formula>IF(RIGHT(TEXT(AI612,"0.#"),1)=".",FALSE,TRUE)</formula>
    </cfRule>
    <cfRule type="expression" dxfId="1234" priority="580">
      <formula>IF(RIGHT(TEXT(AI612,"0.#"),1)=".",TRUE,FALSE)</formula>
    </cfRule>
  </conditionalFormatting>
  <conditionalFormatting sqref="AQ612">
    <cfRule type="expression" dxfId="1233" priority="575">
      <formula>IF(RIGHT(TEXT(AQ612,"0.#"),1)=".",FALSE,TRUE)</formula>
    </cfRule>
    <cfRule type="expression" dxfId="1232" priority="576">
      <formula>IF(RIGHT(TEXT(AQ612,"0.#"),1)=".",TRUE,FALSE)</formula>
    </cfRule>
  </conditionalFormatting>
  <conditionalFormatting sqref="AQ613">
    <cfRule type="expression" dxfId="1231" priority="573">
      <formula>IF(RIGHT(TEXT(AQ613,"0.#"),1)=".",FALSE,TRUE)</formula>
    </cfRule>
    <cfRule type="expression" dxfId="1230" priority="574">
      <formula>IF(RIGHT(TEXT(AQ613,"0.#"),1)=".",TRUE,FALSE)</formula>
    </cfRule>
  </conditionalFormatting>
  <conditionalFormatting sqref="AQ611">
    <cfRule type="expression" dxfId="1229" priority="571">
      <formula>IF(RIGHT(TEXT(AQ611,"0.#"),1)=".",FALSE,TRUE)</formula>
    </cfRule>
    <cfRule type="expression" dxfId="1228" priority="572">
      <formula>IF(RIGHT(TEXT(AQ611,"0.#"),1)=".",TRUE,FALSE)</formula>
    </cfRule>
  </conditionalFormatting>
  <conditionalFormatting sqref="AE616">
    <cfRule type="expression" dxfId="1227" priority="569">
      <formula>IF(RIGHT(TEXT(AE616,"0.#"),1)=".",FALSE,TRUE)</formula>
    </cfRule>
    <cfRule type="expression" dxfId="1226" priority="570">
      <formula>IF(RIGHT(TEXT(AE616,"0.#"),1)=".",TRUE,FALSE)</formula>
    </cfRule>
  </conditionalFormatting>
  <conditionalFormatting sqref="AM618">
    <cfRule type="expression" dxfId="1225" priority="559">
      <formula>IF(RIGHT(TEXT(AM618,"0.#"),1)=".",FALSE,TRUE)</formula>
    </cfRule>
    <cfRule type="expression" dxfId="1224" priority="560">
      <formula>IF(RIGHT(TEXT(AM618,"0.#"),1)=".",TRUE,FALSE)</formula>
    </cfRule>
  </conditionalFormatting>
  <conditionalFormatting sqref="AE617">
    <cfRule type="expression" dxfId="1223" priority="567">
      <formula>IF(RIGHT(TEXT(AE617,"0.#"),1)=".",FALSE,TRUE)</formula>
    </cfRule>
    <cfRule type="expression" dxfId="1222" priority="568">
      <formula>IF(RIGHT(TEXT(AE617,"0.#"),1)=".",TRUE,FALSE)</formula>
    </cfRule>
  </conditionalFormatting>
  <conditionalFormatting sqref="AE618">
    <cfRule type="expression" dxfId="1221" priority="565">
      <formula>IF(RIGHT(TEXT(AE618,"0.#"),1)=".",FALSE,TRUE)</formula>
    </cfRule>
    <cfRule type="expression" dxfId="1220" priority="566">
      <formula>IF(RIGHT(TEXT(AE618,"0.#"),1)=".",TRUE,FALSE)</formula>
    </cfRule>
  </conditionalFormatting>
  <conditionalFormatting sqref="AM616">
    <cfRule type="expression" dxfId="1219" priority="563">
      <formula>IF(RIGHT(TEXT(AM616,"0.#"),1)=".",FALSE,TRUE)</formula>
    </cfRule>
    <cfRule type="expression" dxfId="1218" priority="564">
      <formula>IF(RIGHT(TEXT(AM616,"0.#"),1)=".",TRUE,FALSE)</formula>
    </cfRule>
  </conditionalFormatting>
  <conditionalFormatting sqref="AM617">
    <cfRule type="expression" dxfId="1217" priority="561">
      <formula>IF(RIGHT(TEXT(AM617,"0.#"),1)=".",FALSE,TRUE)</formula>
    </cfRule>
    <cfRule type="expression" dxfId="1216" priority="562">
      <formula>IF(RIGHT(TEXT(AM617,"0.#"),1)=".",TRUE,FALSE)</formula>
    </cfRule>
  </conditionalFormatting>
  <conditionalFormatting sqref="AU616">
    <cfRule type="expression" dxfId="1215" priority="557">
      <formula>IF(RIGHT(TEXT(AU616,"0.#"),1)=".",FALSE,TRUE)</formula>
    </cfRule>
    <cfRule type="expression" dxfId="1214" priority="558">
      <formula>IF(RIGHT(TEXT(AU616,"0.#"),1)=".",TRUE,FALSE)</formula>
    </cfRule>
  </conditionalFormatting>
  <conditionalFormatting sqref="AU617">
    <cfRule type="expression" dxfId="1213" priority="555">
      <formula>IF(RIGHT(TEXT(AU617,"0.#"),1)=".",FALSE,TRUE)</formula>
    </cfRule>
    <cfRule type="expression" dxfId="1212" priority="556">
      <formula>IF(RIGHT(TEXT(AU617,"0.#"),1)=".",TRUE,FALSE)</formula>
    </cfRule>
  </conditionalFormatting>
  <conditionalFormatting sqref="AU618">
    <cfRule type="expression" dxfId="1211" priority="553">
      <formula>IF(RIGHT(TEXT(AU618,"0.#"),1)=".",FALSE,TRUE)</formula>
    </cfRule>
    <cfRule type="expression" dxfId="1210" priority="554">
      <formula>IF(RIGHT(TEXT(AU618,"0.#"),1)=".",TRUE,FALSE)</formula>
    </cfRule>
  </conditionalFormatting>
  <conditionalFormatting sqref="AI618">
    <cfRule type="expression" dxfId="1209" priority="547">
      <formula>IF(RIGHT(TEXT(AI618,"0.#"),1)=".",FALSE,TRUE)</formula>
    </cfRule>
    <cfRule type="expression" dxfId="1208" priority="548">
      <formula>IF(RIGHT(TEXT(AI618,"0.#"),1)=".",TRUE,FALSE)</formula>
    </cfRule>
  </conditionalFormatting>
  <conditionalFormatting sqref="AI616">
    <cfRule type="expression" dxfId="1207" priority="551">
      <formula>IF(RIGHT(TEXT(AI616,"0.#"),1)=".",FALSE,TRUE)</formula>
    </cfRule>
    <cfRule type="expression" dxfId="1206" priority="552">
      <formula>IF(RIGHT(TEXT(AI616,"0.#"),1)=".",TRUE,FALSE)</formula>
    </cfRule>
  </conditionalFormatting>
  <conditionalFormatting sqref="AI617">
    <cfRule type="expression" dxfId="1205" priority="549">
      <formula>IF(RIGHT(TEXT(AI617,"0.#"),1)=".",FALSE,TRUE)</formula>
    </cfRule>
    <cfRule type="expression" dxfId="1204" priority="550">
      <formula>IF(RIGHT(TEXT(AI617,"0.#"),1)=".",TRUE,FALSE)</formula>
    </cfRule>
  </conditionalFormatting>
  <conditionalFormatting sqref="AQ617">
    <cfRule type="expression" dxfId="1203" priority="545">
      <formula>IF(RIGHT(TEXT(AQ617,"0.#"),1)=".",FALSE,TRUE)</formula>
    </cfRule>
    <cfRule type="expression" dxfId="1202" priority="546">
      <formula>IF(RIGHT(TEXT(AQ617,"0.#"),1)=".",TRUE,FALSE)</formula>
    </cfRule>
  </conditionalFormatting>
  <conditionalFormatting sqref="AQ618">
    <cfRule type="expression" dxfId="1201" priority="543">
      <formula>IF(RIGHT(TEXT(AQ618,"0.#"),1)=".",FALSE,TRUE)</formula>
    </cfRule>
    <cfRule type="expression" dxfId="1200" priority="544">
      <formula>IF(RIGHT(TEXT(AQ618,"0.#"),1)=".",TRUE,FALSE)</formula>
    </cfRule>
  </conditionalFormatting>
  <conditionalFormatting sqref="AQ616">
    <cfRule type="expression" dxfId="1199" priority="541">
      <formula>IF(RIGHT(TEXT(AQ616,"0.#"),1)=".",FALSE,TRUE)</formula>
    </cfRule>
    <cfRule type="expression" dxfId="1198" priority="542">
      <formula>IF(RIGHT(TEXT(AQ616,"0.#"),1)=".",TRUE,FALSE)</formula>
    </cfRule>
  </conditionalFormatting>
  <conditionalFormatting sqref="AE621">
    <cfRule type="expression" dxfId="1197" priority="539">
      <formula>IF(RIGHT(TEXT(AE621,"0.#"),1)=".",FALSE,TRUE)</formula>
    </cfRule>
    <cfRule type="expression" dxfId="1196" priority="540">
      <formula>IF(RIGHT(TEXT(AE621,"0.#"),1)=".",TRUE,FALSE)</formula>
    </cfRule>
  </conditionalFormatting>
  <conditionalFormatting sqref="AM623">
    <cfRule type="expression" dxfId="1195" priority="529">
      <formula>IF(RIGHT(TEXT(AM623,"0.#"),1)=".",FALSE,TRUE)</formula>
    </cfRule>
    <cfRule type="expression" dxfId="1194" priority="530">
      <formula>IF(RIGHT(TEXT(AM623,"0.#"),1)=".",TRUE,FALSE)</formula>
    </cfRule>
  </conditionalFormatting>
  <conditionalFormatting sqref="AE622">
    <cfRule type="expression" dxfId="1193" priority="537">
      <formula>IF(RIGHT(TEXT(AE622,"0.#"),1)=".",FALSE,TRUE)</formula>
    </cfRule>
    <cfRule type="expression" dxfId="1192" priority="538">
      <formula>IF(RIGHT(TEXT(AE622,"0.#"),1)=".",TRUE,FALSE)</formula>
    </cfRule>
  </conditionalFormatting>
  <conditionalFormatting sqref="AE623">
    <cfRule type="expression" dxfId="1191" priority="535">
      <formula>IF(RIGHT(TEXT(AE623,"0.#"),1)=".",FALSE,TRUE)</formula>
    </cfRule>
    <cfRule type="expression" dxfId="1190" priority="536">
      <formula>IF(RIGHT(TEXT(AE623,"0.#"),1)=".",TRUE,FALSE)</formula>
    </cfRule>
  </conditionalFormatting>
  <conditionalFormatting sqref="AM621">
    <cfRule type="expression" dxfId="1189" priority="533">
      <formula>IF(RIGHT(TEXT(AM621,"0.#"),1)=".",FALSE,TRUE)</formula>
    </cfRule>
    <cfRule type="expression" dxfId="1188" priority="534">
      <formula>IF(RIGHT(TEXT(AM621,"0.#"),1)=".",TRUE,FALSE)</formula>
    </cfRule>
  </conditionalFormatting>
  <conditionalFormatting sqref="AM622">
    <cfRule type="expression" dxfId="1187" priority="531">
      <formula>IF(RIGHT(TEXT(AM622,"0.#"),1)=".",FALSE,TRUE)</formula>
    </cfRule>
    <cfRule type="expression" dxfId="1186" priority="532">
      <formula>IF(RIGHT(TEXT(AM622,"0.#"),1)=".",TRUE,FALSE)</formula>
    </cfRule>
  </conditionalFormatting>
  <conditionalFormatting sqref="AU621">
    <cfRule type="expression" dxfId="1185" priority="527">
      <formula>IF(RIGHT(TEXT(AU621,"0.#"),1)=".",FALSE,TRUE)</formula>
    </cfRule>
    <cfRule type="expression" dxfId="1184" priority="528">
      <formula>IF(RIGHT(TEXT(AU621,"0.#"),1)=".",TRUE,FALSE)</formula>
    </cfRule>
  </conditionalFormatting>
  <conditionalFormatting sqref="AU622">
    <cfRule type="expression" dxfId="1183" priority="525">
      <formula>IF(RIGHT(TEXT(AU622,"0.#"),1)=".",FALSE,TRUE)</formula>
    </cfRule>
    <cfRule type="expression" dxfId="1182" priority="526">
      <formula>IF(RIGHT(TEXT(AU622,"0.#"),1)=".",TRUE,FALSE)</formula>
    </cfRule>
  </conditionalFormatting>
  <conditionalFormatting sqref="AU623">
    <cfRule type="expression" dxfId="1181" priority="523">
      <formula>IF(RIGHT(TEXT(AU623,"0.#"),1)=".",FALSE,TRUE)</formula>
    </cfRule>
    <cfRule type="expression" dxfId="1180" priority="524">
      <formula>IF(RIGHT(TEXT(AU623,"0.#"),1)=".",TRUE,FALSE)</formula>
    </cfRule>
  </conditionalFormatting>
  <conditionalFormatting sqref="AI623">
    <cfRule type="expression" dxfId="1179" priority="517">
      <formula>IF(RIGHT(TEXT(AI623,"0.#"),1)=".",FALSE,TRUE)</formula>
    </cfRule>
    <cfRule type="expression" dxfId="1178" priority="518">
      <formula>IF(RIGHT(TEXT(AI623,"0.#"),1)=".",TRUE,FALSE)</formula>
    </cfRule>
  </conditionalFormatting>
  <conditionalFormatting sqref="AI621">
    <cfRule type="expression" dxfId="1177" priority="521">
      <formula>IF(RIGHT(TEXT(AI621,"0.#"),1)=".",FALSE,TRUE)</formula>
    </cfRule>
    <cfRule type="expression" dxfId="1176" priority="522">
      <formula>IF(RIGHT(TEXT(AI621,"0.#"),1)=".",TRUE,FALSE)</formula>
    </cfRule>
  </conditionalFormatting>
  <conditionalFormatting sqref="AI622">
    <cfRule type="expression" dxfId="1175" priority="519">
      <formula>IF(RIGHT(TEXT(AI622,"0.#"),1)=".",FALSE,TRUE)</formula>
    </cfRule>
    <cfRule type="expression" dxfId="1174" priority="520">
      <formula>IF(RIGHT(TEXT(AI622,"0.#"),1)=".",TRUE,FALSE)</formula>
    </cfRule>
  </conditionalFormatting>
  <conditionalFormatting sqref="AQ622">
    <cfRule type="expression" dxfId="1173" priority="515">
      <formula>IF(RIGHT(TEXT(AQ622,"0.#"),1)=".",FALSE,TRUE)</formula>
    </cfRule>
    <cfRule type="expression" dxfId="1172" priority="516">
      <formula>IF(RIGHT(TEXT(AQ622,"0.#"),1)=".",TRUE,FALSE)</formula>
    </cfRule>
  </conditionalFormatting>
  <conditionalFormatting sqref="AQ623">
    <cfRule type="expression" dxfId="1171" priority="513">
      <formula>IF(RIGHT(TEXT(AQ623,"0.#"),1)=".",FALSE,TRUE)</formula>
    </cfRule>
    <cfRule type="expression" dxfId="1170" priority="514">
      <formula>IF(RIGHT(TEXT(AQ623,"0.#"),1)=".",TRUE,FALSE)</formula>
    </cfRule>
  </conditionalFormatting>
  <conditionalFormatting sqref="AQ621">
    <cfRule type="expression" dxfId="1169" priority="511">
      <formula>IF(RIGHT(TEXT(AQ621,"0.#"),1)=".",FALSE,TRUE)</formula>
    </cfRule>
    <cfRule type="expression" dxfId="1168" priority="512">
      <formula>IF(RIGHT(TEXT(AQ621,"0.#"),1)=".",TRUE,FALSE)</formula>
    </cfRule>
  </conditionalFormatting>
  <conditionalFormatting sqref="AE630">
    <cfRule type="expression" dxfId="1167" priority="509">
      <formula>IF(RIGHT(TEXT(AE630,"0.#"),1)=".",FALSE,TRUE)</formula>
    </cfRule>
    <cfRule type="expression" dxfId="1166" priority="510">
      <formula>IF(RIGHT(TEXT(AE630,"0.#"),1)=".",TRUE,FALSE)</formula>
    </cfRule>
  </conditionalFormatting>
  <conditionalFormatting sqref="AM632">
    <cfRule type="expression" dxfId="1165" priority="499">
      <formula>IF(RIGHT(TEXT(AM632,"0.#"),1)=".",FALSE,TRUE)</formula>
    </cfRule>
    <cfRule type="expression" dxfId="1164" priority="500">
      <formula>IF(RIGHT(TEXT(AM632,"0.#"),1)=".",TRUE,FALSE)</formula>
    </cfRule>
  </conditionalFormatting>
  <conditionalFormatting sqref="AE631">
    <cfRule type="expression" dxfId="1163" priority="507">
      <formula>IF(RIGHT(TEXT(AE631,"0.#"),1)=".",FALSE,TRUE)</formula>
    </cfRule>
    <cfRule type="expression" dxfId="1162" priority="508">
      <formula>IF(RIGHT(TEXT(AE631,"0.#"),1)=".",TRUE,FALSE)</formula>
    </cfRule>
  </conditionalFormatting>
  <conditionalFormatting sqref="AE632">
    <cfRule type="expression" dxfId="1161" priority="505">
      <formula>IF(RIGHT(TEXT(AE632,"0.#"),1)=".",FALSE,TRUE)</formula>
    </cfRule>
    <cfRule type="expression" dxfId="1160" priority="506">
      <formula>IF(RIGHT(TEXT(AE632,"0.#"),1)=".",TRUE,FALSE)</formula>
    </cfRule>
  </conditionalFormatting>
  <conditionalFormatting sqref="AM630">
    <cfRule type="expression" dxfId="1159" priority="503">
      <formula>IF(RIGHT(TEXT(AM630,"0.#"),1)=".",FALSE,TRUE)</formula>
    </cfRule>
    <cfRule type="expression" dxfId="1158" priority="504">
      <formula>IF(RIGHT(TEXT(AM630,"0.#"),1)=".",TRUE,FALSE)</formula>
    </cfRule>
  </conditionalFormatting>
  <conditionalFormatting sqref="AM631">
    <cfRule type="expression" dxfId="1157" priority="501">
      <formula>IF(RIGHT(TEXT(AM631,"0.#"),1)=".",FALSE,TRUE)</formula>
    </cfRule>
    <cfRule type="expression" dxfId="1156" priority="502">
      <formula>IF(RIGHT(TEXT(AM631,"0.#"),1)=".",TRUE,FALSE)</formula>
    </cfRule>
  </conditionalFormatting>
  <conditionalFormatting sqref="AU630">
    <cfRule type="expression" dxfId="1155" priority="497">
      <formula>IF(RIGHT(TEXT(AU630,"0.#"),1)=".",FALSE,TRUE)</formula>
    </cfRule>
    <cfRule type="expression" dxfId="1154" priority="498">
      <formula>IF(RIGHT(TEXT(AU630,"0.#"),1)=".",TRUE,FALSE)</formula>
    </cfRule>
  </conditionalFormatting>
  <conditionalFormatting sqref="AU631">
    <cfRule type="expression" dxfId="1153" priority="495">
      <formula>IF(RIGHT(TEXT(AU631,"0.#"),1)=".",FALSE,TRUE)</formula>
    </cfRule>
    <cfRule type="expression" dxfId="1152" priority="496">
      <formula>IF(RIGHT(TEXT(AU631,"0.#"),1)=".",TRUE,FALSE)</formula>
    </cfRule>
  </conditionalFormatting>
  <conditionalFormatting sqref="AU632">
    <cfRule type="expression" dxfId="1151" priority="493">
      <formula>IF(RIGHT(TEXT(AU632,"0.#"),1)=".",FALSE,TRUE)</formula>
    </cfRule>
    <cfRule type="expression" dxfId="1150" priority="494">
      <formula>IF(RIGHT(TEXT(AU632,"0.#"),1)=".",TRUE,FALSE)</formula>
    </cfRule>
  </conditionalFormatting>
  <conditionalFormatting sqref="AI632">
    <cfRule type="expression" dxfId="1149" priority="487">
      <formula>IF(RIGHT(TEXT(AI632,"0.#"),1)=".",FALSE,TRUE)</formula>
    </cfRule>
    <cfRule type="expression" dxfId="1148" priority="488">
      <formula>IF(RIGHT(TEXT(AI632,"0.#"),1)=".",TRUE,FALSE)</formula>
    </cfRule>
  </conditionalFormatting>
  <conditionalFormatting sqref="AI630">
    <cfRule type="expression" dxfId="1147" priority="491">
      <formula>IF(RIGHT(TEXT(AI630,"0.#"),1)=".",FALSE,TRUE)</formula>
    </cfRule>
    <cfRule type="expression" dxfId="1146" priority="492">
      <formula>IF(RIGHT(TEXT(AI630,"0.#"),1)=".",TRUE,FALSE)</formula>
    </cfRule>
  </conditionalFormatting>
  <conditionalFormatting sqref="AI631">
    <cfRule type="expression" dxfId="1145" priority="489">
      <formula>IF(RIGHT(TEXT(AI631,"0.#"),1)=".",FALSE,TRUE)</formula>
    </cfRule>
    <cfRule type="expression" dxfId="1144" priority="490">
      <formula>IF(RIGHT(TEXT(AI631,"0.#"),1)=".",TRUE,FALSE)</formula>
    </cfRule>
  </conditionalFormatting>
  <conditionalFormatting sqref="AQ631">
    <cfRule type="expression" dxfId="1143" priority="485">
      <formula>IF(RIGHT(TEXT(AQ631,"0.#"),1)=".",FALSE,TRUE)</formula>
    </cfRule>
    <cfRule type="expression" dxfId="1142" priority="486">
      <formula>IF(RIGHT(TEXT(AQ631,"0.#"),1)=".",TRUE,FALSE)</formula>
    </cfRule>
  </conditionalFormatting>
  <conditionalFormatting sqref="AQ632">
    <cfRule type="expression" dxfId="1141" priority="483">
      <formula>IF(RIGHT(TEXT(AQ632,"0.#"),1)=".",FALSE,TRUE)</formula>
    </cfRule>
    <cfRule type="expression" dxfId="1140" priority="484">
      <formula>IF(RIGHT(TEXT(AQ632,"0.#"),1)=".",TRUE,FALSE)</formula>
    </cfRule>
  </conditionalFormatting>
  <conditionalFormatting sqref="AQ630">
    <cfRule type="expression" dxfId="1139" priority="481">
      <formula>IF(RIGHT(TEXT(AQ630,"0.#"),1)=".",FALSE,TRUE)</formula>
    </cfRule>
    <cfRule type="expression" dxfId="1138" priority="482">
      <formula>IF(RIGHT(TEXT(AQ630,"0.#"),1)=".",TRUE,FALSE)</formula>
    </cfRule>
  </conditionalFormatting>
  <conditionalFormatting sqref="AE635">
    <cfRule type="expression" dxfId="1137" priority="479">
      <formula>IF(RIGHT(TEXT(AE635,"0.#"),1)=".",FALSE,TRUE)</formula>
    </cfRule>
    <cfRule type="expression" dxfId="1136" priority="480">
      <formula>IF(RIGHT(TEXT(AE635,"0.#"),1)=".",TRUE,FALSE)</formula>
    </cfRule>
  </conditionalFormatting>
  <conditionalFormatting sqref="AM637">
    <cfRule type="expression" dxfId="1135" priority="469">
      <formula>IF(RIGHT(TEXT(AM637,"0.#"),1)=".",FALSE,TRUE)</formula>
    </cfRule>
    <cfRule type="expression" dxfId="1134" priority="470">
      <formula>IF(RIGHT(TEXT(AM637,"0.#"),1)=".",TRUE,FALSE)</formula>
    </cfRule>
  </conditionalFormatting>
  <conditionalFormatting sqref="AE636">
    <cfRule type="expression" dxfId="1133" priority="477">
      <formula>IF(RIGHT(TEXT(AE636,"0.#"),1)=".",FALSE,TRUE)</formula>
    </cfRule>
    <cfRule type="expression" dxfId="1132" priority="478">
      <formula>IF(RIGHT(TEXT(AE636,"0.#"),1)=".",TRUE,FALSE)</formula>
    </cfRule>
  </conditionalFormatting>
  <conditionalFormatting sqref="AE637">
    <cfRule type="expression" dxfId="1131" priority="475">
      <formula>IF(RIGHT(TEXT(AE637,"0.#"),1)=".",FALSE,TRUE)</formula>
    </cfRule>
    <cfRule type="expression" dxfId="1130" priority="476">
      <formula>IF(RIGHT(TEXT(AE637,"0.#"),1)=".",TRUE,FALSE)</formula>
    </cfRule>
  </conditionalFormatting>
  <conditionalFormatting sqref="AM635">
    <cfRule type="expression" dxfId="1129" priority="473">
      <formula>IF(RIGHT(TEXT(AM635,"0.#"),1)=".",FALSE,TRUE)</formula>
    </cfRule>
    <cfRule type="expression" dxfId="1128" priority="474">
      <formula>IF(RIGHT(TEXT(AM635,"0.#"),1)=".",TRUE,FALSE)</formula>
    </cfRule>
  </conditionalFormatting>
  <conditionalFormatting sqref="AM636">
    <cfRule type="expression" dxfId="1127" priority="471">
      <formula>IF(RIGHT(TEXT(AM636,"0.#"),1)=".",FALSE,TRUE)</formula>
    </cfRule>
    <cfRule type="expression" dxfId="1126" priority="472">
      <formula>IF(RIGHT(TEXT(AM636,"0.#"),1)=".",TRUE,FALSE)</formula>
    </cfRule>
  </conditionalFormatting>
  <conditionalFormatting sqref="AU635">
    <cfRule type="expression" dxfId="1125" priority="467">
      <formula>IF(RIGHT(TEXT(AU635,"0.#"),1)=".",FALSE,TRUE)</formula>
    </cfRule>
    <cfRule type="expression" dxfId="1124" priority="468">
      <formula>IF(RIGHT(TEXT(AU635,"0.#"),1)=".",TRUE,FALSE)</formula>
    </cfRule>
  </conditionalFormatting>
  <conditionalFormatting sqref="AU636">
    <cfRule type="expression" dxfId="1123" priority="465">
      <formula>IF(RIGHT(TEXT(AU636,"0.#"),1)=".",FALSE,TRUE)</formula>
    </cfRule>
    <cfRule type="expression" dxfId="1122" priority="466">
      <formula>IF(RIGHT(TEXT(AU636,"0.#"),1)=".",TRUE,FALSE)</formula>
    </cfRule>
  </conditionalFormatting>
  <conditionalFormatting sqref="AU637">
    <cfRule type="expression" dxfId="1121" priority="463">
      <formula>IF(RIGHT(TEXT(AU637,"0.#"),1)=".",FALSE,TRUE)</formula>
    </cfRule>
    <cfRule type="expression" dxfId="1120" priority="464">
      <formula>IF(RIGHT(TEXT(AU637,"0.#"),1)=".",TRUE,FALSE)</formula>
    </cfRule>
  </conditionalFormatting>
  <conditionalFormatting sqref="AI637">
    <cfRule type="expression" dxfId="1119" priority="457">
      <formula>IF(RIGHT(TEXT(AI637,"0.#"),1)=".",FALSE,TRUE)</formula>
    </cfRule>
    <cfRule type="expression" dxfId="1118" priority="458">
      <formula>IF(RIGHT(TEXT(AI637,"0.#"),1)=".",TRUE,FALSE)</formula>
    </cfRule>
  </conditionalFormatting>
  <conditionalFormatting sqref="AI635">
    <cfRule type="expression" dxfId="1117" priority="461">
      <formula>IF(RIGHT(TEXT(AI635,"0.#"),1)=".",FALSE,TRUE)</formula>
    </cfRule>
    <cfRule type="expression" dxfId="1116" priority="462">
      <formula>IF(RIGHT(TEXT(AI635,"0.#"),1)=".",TRUE,FALSE)</formula>
    </cfRule>
  </conditionalFormatting>
  <conditionalFormatting sqref="AI636">
    <cfRule type="expression" dxfId="1115" priority="459">
      <formula>IF(RIGHT(TEXT(AI636,"0.#"),1)=".",FALSE,TRUE)</formula>
    </cfRule>
    <cfRule type="expression" dxfId="1114" priority="460">
      <formula>IF(RIGHT(TEXT(AI636,"0.#"),1)=".",TRUE,FALSE)</formula>
    </cfRule>
  </conditionalFormatting>
  <conditionalFormatting sqref="AQ636">
    <cfRule type="expression" dxfId="1113" priority="455">
      <formula>IF(RIGHT(TEXT(AQ636,"0.#"),1)=".",FALSE,TRUE)</formula>
    </cfRule>
    <cfRule type="expression" dxfId="1112" priority="456">
      <formula>IF(RIGHT(TEXT(AQ636,"0.#"),1)=".",TRUE,FALSE)</formula>
    </cfRule>
  </conditionalFormatting>
  <conditionalFormatting sqref="AQ637">
    <cfRule type="expression" dxfId="1111" priority="453">
      <formula>IF(RIGHT(TEXT(AQ637,"0.#"),1)=".",FALSE,TRUE)</formula>
    </cfRule>
    <cfRule type="expression" dxfId="1110" priority="454">
      <formula>IF(RIGHT(TEXT(AQ637,"0.#"),1)=".",TRUE,FALSE)</formula>
    </cfRule>
  </conditionalFormatting>
  <conditionalFormatting sqref="AQ635">
    <cfRule type="expression" dxfId="1109" priority="451">
      <formula>IF(RIGHT(TEXT(AQ635,"0.#"),1)=".",FALSE,TRUE)</formula>
    </cfRule>
    <cfRule type="expression" dxfId="1108" priority="452">
      <formula>IF(RIGHT(TEXT(AQ635,"0.#"),1)=".",TRUE,FALSE)</formula>
    </cfRule>
  </conditionalFormatting>
  <conditionalFormatting sqref="AE640">
    <cfRule type="expression" dxfId="1107" priority="449">
      <formula>IF(RIGHT(TEXT(AE640,"0.#"),1)=".",FALSE,TRUE)</formula>
    </cfRule>
    <cfRule type="expression" dxfId="1106" priority="450">
      <formula>IF(RIGHT(TEXT(AE640,"0.#"),1)=".",TRUE,FALSE)</formula>
    </cfRule>
  </conditionalFormatting>
  <conditionalFormatting sqref="AM642">
    <cfRule type="expression" dxfId="1105" priority="439">
      <formula>IF(RIGHT(TEXT(AM642,"0.#"),1)=".",FALSE,TRUE)</formula>
    </cfRule>
    <cfRule type="expression" dxfId="1104" priority="440">
      <formula>IF(RIGHT(TEXT(AM642,"0.#"),1)=".",TRUE,FALSE)</formula>
    </cfRule>
  </conditionalFormatting>
  <conditionalFormatting sqref="AE641">
    <cfRule type="expression" dxfId="1103" priority="447">
      <formula>IF(RIGHT(TEXT(AE641,"0.#"),1)=".",FALSE,TRUE)</formula>
    </cfRule>
    <cfRule type="expression" dxfId="1102" priority="448">
      <formula>IF(RIGHT(TEXT(AE641,"0.#"),1)=".",TRUE,FALSE)</formula>
    </cfRule>
  </conditionalFormatting>
  <conditionalFormatting sqref="AE642">
    <cfRule type="expression" dxfId="1101" priority="445">
      <formula>IF(RIGHT(TEXT(AE642,"0.#"),1)=".",FALSE,TRUE)</formula>
    </cfRule>
    <cfRule type="expression" dxfId="1100" priority="446">
      <formula>IF(RIGHT(TEXT(AE642,"0.#"),1)=".",TRUE,FALSE)</formula>
    </cfRule>
  </conditionalFormatting>
  <conditionalFormatting sqref="AM640">
    <cfRule type="expression" dxfId="1099" priority="443">
      <formula>IF(RIGHT(TEXT(AM640,"0.#"),1)=".",FALSE,TRUE)</formula>
    </cfRule>
    <cfRule type="expression" dxfId="1098" priority="444">
      <formula>IF(RIGHT(TEXT(AM640,"0.#"),1)=".",TRUE,FALSE)</formula>
    </cfRule>
  </conditionalFormatting>
  <conditionalFormatting sqref="AM641">
    <cfRule type="expression" dxfId="1097" priority="441">
      <formula>IF(RIGHT(TEXT(AM641,"0.#"),1)=".",FALSE,TRUE)</formula>
    </cfRule>
    <cfRule type="expression" dxfId="1096" priority="442">
      <formula>IF(RIGHT(TEXT(AM641,"0.#"),1)=".",TRUE,FALSE)</formula>
    </cfRule>
  </conditionalFormatting>
  <conditionalFormatting sqref="AU640">
    <cfRule type="expression" dxfId="1095" priority="437">
      <formula>IF(RIGHT(TEXT(AU640,"0.#"),1)=".",FALSE,TRUE)</formula>
    </cfRule>
    <cfRule type="expression" dxfId="1094" priority="438">
      <formula>IF(RIGHT(TEXT(AU640,"0.#"),1)=".",TRUE,FALSE)</formula>
    </cfRule>
  </conditionalFormatting>
  <conditionalFormatting sqref="AU641">
    <cfRule type="expression" dxfId="1093" priority="435">
      <formula>IF(RIGHT(TEXT(AU641,"0.#"),1)=".",FALSE,TRUE)</formula>
    </cfRule>
    <cfRule type="expression" dxfId="1092" priority="436">
      <formula>IF(RIGHT(TEXT(AU641,"0.#"),1)=".",TRUE,FALSE)</formula>
    </cfRule>
  </conditionalFormatting>
  <conditionalFormatting sqref="AU642">
    <cfRule type="expression" dxfId="1091" priority="433">
      <formula>IF(RIGHT(TEXT(AU642,"0.#"),1)=".",FALSE,TRUE)</formula>
    </cfRule>
    <cfRule type="expression" dxfId="1090" priority="434">
      <formula>IF(RIGHT(TEXT(AU642,"0.#"),1)=".",TRUE,FALSE)</formula>
    </cfRule>
  </conditionalFormatting>
  <conditionalFormatting sqref="AI642">
    <cfRule type="expression" dxfId="1089" priority="427">
      <formula>IF(RIGHT(TEXT(AI642,"0.#"),1)=".",FALSE,TRUE)</formula>
    </cfRule>
    <cfRule type="expression" dxfId="1088" priority="428">
      <formula>IF(RIGHT(TEXT(AI642,"0.#"),1)=".",TRUE,FALSE)</formula>
    </cfRule>
  </conditionalFormatting>
  <conditionalFormatting sqref="AI640">
    <cfRule type="expression" dxfId="1087" priority="431">
      <formula>IF(RIGHT(TEXT(AI640,"0.#"),1)=".",FALSE,TRUE)</formula>
    </cfRule>
    <cfRule type="expression" dxfId="1086" priority="432">
      <formula>IF(RIGHT(TEXT(AI640,"0.#"),1)=".",TRUE,FALSE)</formula>
    </cfRule>
  </conditionalFormatting>
  <conditionalFormatting sqref="AI641">
    <cfRule type="expression" dxfId="1085" priority="429">
      <formula>IF(RIGHT(TEXT(AI641,"0.#"),1)=".",FALSE,TRUE)</formula>
    </cfRule>
    <cfRule type="expression" dxfId="1084" priority="430">
      <formula>IF(RIGHT(TEXT(AI641,"0.#"),1)=".",TRUE,FALSE)</formula>
    </cfRule>
  </conditionalFormatting>
  <conditionalFormatting sqref="AQ641">
    <cfRule type="expression" dxfId="1083" priority="425">
      <formula>IF(RIGHT(TEXT(AQ641,"0.#"),1)=".",FALSE,TRUE)</formula>
    </cfRule>
    <cfRule type="expression" dxfId="1082" priority="426">
      <formula>IF(RIGHT(TEXT(AQ641,"0.#"),1)=".",TRUE,FALSE)</formula>
    </cfRule>
  </conditionalFormatting>
  <conditionalFormatting sqref="AQ642">
    <cfRule type="expression" dxfId="1081" priority="423">
      <formula>IF(RIGHT(TEXT(AQ642,"0.#"),1)=".",FALSE,TRUE)</formula>
    </cfRule>
    <cfRule type="expression" dxfId="1080" priority="424">
      <formula>IF(RIGHT(TEXT(AQ642,"0.#"),1)=".",TRUE,FALSE)</formula>
    </cfRule>
  </conditionalFormatting>
  <conditionalFormatting sqref="AQ640">
    <cfRule type="expression" dxfId="1079" priority="421">
      <formula>IF(RIGHT(TEXT(AQ640,"0.#"),1)=".",FALSE,TRUE)</formula>
    </cfRule>
    <cfRule type="expression" dxfId="1078" priority="422">
      <formula>IF(RIGHT(TEXT(AQ640,"0.#"),1)=".",TRUE,FALSE)</formula>
    </cfRule>
  </conditionalFormatting>
  <conditionalFormatting sqref="AE645">
    <cfRule type="expression" dxfId="1077" priority="419">
      <formula>IF(RIGHT(TEXT(AE645,"0.#"),1)=".",FALSE,TRUE)</formula>
    </cfRule>
    <cfRule type="expression" dxfId="1076" priority="420">
      <formula>IF(RIGHT(TEXT(AE645,"0.#"),1)=".",TRUE,FALSE)</formula>
    </cfRule>
  </conditionalFormatting>
  <conditionalFormatting sqref="AM647">
    <cfRule type="expression" dxfId="1075" priority="409">
      <formula>IF(RIGHT(TEXT(AM647,"0.#"),1)=".",FALSE,TRUE)</formula>
    </cfRule>
    <cfRule type="expression" dxfId="1074" priority="410">
      <formula>IF(RIGHT(TEXT(AM647,"0.#"),1)=".",TRUE,FALSE)</formula>
    </cfRule>
  </conditionalFormatting>
  <conditionalFormatting sqref="AE646">
    <cfRule type="expression" dxfId="1073" priority="417">
      <formula>IF(RIGHT(TEXT(AE646,"0.#"),1)=".",FALSE,TRUE)</formula>
    </cfRule>
    <cfRule type="expression" dxfId="1072" priority="418">
      <formula>IF(RIGHT(TEXT(AE646,"0.#"),1)=".",TRUE,FALSE)</formula>
    </cfRule>
  </conditionalFormatting>
  <conditionalFormatting sqref="AE647">
    <cfRule type="expression" dxfId="1071" priority="415">
      <formula>IF(RIGHT(TEXT(AE647,"0.#"),1)=".",FALSE,TRUE)</formula>
    </cfRule>
    <cfRule type="expression" dxfId="1070" priority="416">
      <formula>IF(RIGHT(TEXT(AE647,"0.#"),1)=".",TRUE,FALSE)</formula>
    </cfRule>
  </conditionalFormatting>
  <conditionalFormatting sqref="AM645">
    <cfRule type="expression" dxfId="1069" priority="413">
      <formula>IF(RIGHT(TEXT(AM645,"0.#"),1)=".",FALSE,TRUE)</formula>
    </cfRule>
    <cfRule type="expression" dxfId="1068" priority="414">
      <formula>IF(RIGHT(TEXT(AM645,"0.#"),1)=".",TRUE,FALSE)</formula>
    </cfRule>
  </conditionalFormatting>
  <conditionalFormatting sqref="AM646">
    <cfRule type="expression" dxfId="1067" priority="411">
      <formula>IF(RIGHT(TEXT(AM646,"0.#"),1)=".",FALSE,TRUE)</formula>
    </cfRule>
    <cfRule type="expression" dxfId="1066" priority="412">
      <formula>IF(RIGHT(TEXT(AM646,"0.#"),1)=".",TRUE,FALSE)</formula>
    </cfRule>
  </conditionalFormatting>
  <conditionalFormatting sqref="AU645">
    <cfRule type="expression" dxfId="1065" priority="407">
      <formula>IF(RIGHT(TEXT(AU645,"0.#"),1)=".",FALSE,TRUE)</formula>
    </cfRule>
    <cfRule type="expression" dxfId="1064" priority="408">
      <formula>IF(RIGHT(TEXT(AU645,"0.#"),1)=".",TRUE,FALSE)</formula>
    </cfRule>
  </conditionalFormatting>
  <conditionalFormatting sqref="AU646">
    <cfRule type="expression" dxfId="1063" priority="405">
      <formula>IF(RIGHT(TEXT(AU646,"0.#"),1)=".",FALSE,TRUE)</formula>
    </cfRule>
    <cfRule type="expression" dxfId="1062" priority="406">
      <formula>IF(RIGHT(TEXT(AU646,"0.#"),1)=".",TRUE,FALSE)</formula>
    </cfRule>
  </conditionalFormatting>
  <conditionalFormatting sqref="AU647">
    <cfRule type="expression" dxfId="1061" priority="403">
      <formula>IF(RIGHT(TEXT(AU647,"0.#"),1)=".",FALSE,TRUE)</formula>
    </cfRule>
    <cfRule type="expression" dxfId="1060" priority="404">
      <formula>IF(RIGHT(TEXT(AU647,"0.#"),1)=".",TRUE,FALSE)</formula>
    </cfRule>
  </conditionalFormatting>
  <conditionalFormatting sqref="AI647">
    <cfRule type="expression" dxfId="1059" priority="397">
      <formula>IF(RIGHT(TEXT(AI647,"0.#"),1)=".",FALSE,TRUE)</formula>
    </cfRule>
    <cfRule type="expression" dxfId="1058" priority="398">
      <formula>IF(RIGHT(TEXT(AI647,"0.#"),1)=".",TRUE,FALSE)</formula>
    </cfRule>
  </conditionalFormatting>
  <conditionalFormatting sqref="AI645">
    <cfRule type="expression" dxfId="1057" priority="401">
      <formula>IF(RIGHT(TEXT(AI645,"0.#"),1)=".",FALSE,TRUE)</formula>
    </cfRule>
    <cfRule type="expression" dxfId="1056" priority="402">
      <formula>IF(RIGHT(TEXT(AI645,"0.#"),1)=".",TRUE,FALSE)</formula>
    </cfRule>
  </conditionalFormatting>
  <conditionalFormatting sqref="AI646">
    <cfRule type="expression" dxfId="1055" priority="399">
      <formula>IF(RIGHT(TEXT(AI646,"0.#"),1)=".",FALSE,TRUE)</formula>
    </cfRule>
    <cfRule type="expression" dxfId="1054" priority="400">
      <formula>IF(RIGHT(TEXT(AI646,"0.#"),1)=".",TRUE,FALSE)</formula>
    </cfRule>
  </conditionalFormatting>
  <conditionalFormatting sqref="AQ646">
    <cfRule type="expression" dxfId="1053" priority="395">
      <formula>IF(RIGHT(TEXT(AQ646,"0.#"),1)=".",FALSE,TRUE)</formula>
    </cfRule>
    <cfRule type="expression" dxfId="1052" priority="396">
      <formula>IF(RIGHT(TEXT(AQ646,"0.#"),1)=".",TRUE,FALSE)</formula>
    </cfRule>
  </conditionalFormatting>
  <conditionalFormatting sqref="AQ647">
    <cfRule type="expression" dxfId="1051" priority="393">
      <formula>IF(RIGHT(TEXT(AQ647,"0.#"),1)=".",FALSE,TRUE)</formula>
    </cfRule>
    <cfRule type="expression" dxfId="1050" priority="394">
      <formula>IF(RIGHT(TEXT(AQ647,"0.#"),1)=".",TRUE,FALSE)</formula>
    </cfRule>
  </conditionalFormatting>
  <conditionalFormatting sqref="AQ645">
    <cfRule type="expression" dxfId="1049" priority="391">
      <formula>IF(RIGHT(TEXT(AQ645,"0.#"),1)=".",FALSE,TRUE)</formula>
    </cfRule>
    <cfRule type="expression" dxfId="1048" priority="392">
      <formula>IF(RIGHT(TEXT(AQ645,"0.#"),1)=".",TRUE,FALSE)</formula>
    </cfRule>
  </conditionalFormatting>
  <conditionalFormatting sqref="AE650">
    <cfRule type="expression" dxfId="1047" priority="389">
      <formula>IF(RIGHT(TEXT(AE650,"0.#"),1)=".",FALSE,TRUE)</formula>
    </cfRule>
    <cfRule type="expression" dxfId="1046" priority="390">
      <formula>IF(RIGHT(TEXT(AE650,"0.#"),1)=".",TRUE,FALSE)</formula>
    </cfRule>
  </conditionalFormatting>
  <conditionalFormatting sqref="AM652">
    <cfRule type="expression" dxfId="1045" priority="379">
      <formula>IF(RIGHT(TEXT(AM652,"0.#"),1)=".",FALSE,TRUE)</formula>
    </cfRule>
    <cfRule type="expression" dxfId="1044" priority="380">
      <formula>IF(RIGHT(TEXT(AM652,"0.#"),1)=".",TRUE,FALSE)</formula>
    </cfRule>
  </conditionalFormatting>
  <conditionalFormatting sqref="AE651">
    <cfRule type="expression" dxfId="1043" priority="387">
      <formula>IF(RIGHT(TEXT(AE651,"0.#"),1)=".",FALSE,TRUE)</formula>
    </cfRule>
    <cfRule type="expression" dxfId="1042" priority="388">
      <formula>IF(RIGHT(TEXT(AE651,"0.#"),1)=".",TRUE,FALSE)</formula>
    </cfRule>
  </conditionalFormatting>
  <conditionalFormatting sqref="AE652">
    <cfRule type="expression" dxfId="1041" priority="385">
      <formula>IF(RIGHT(TEXT(AE652,"0.#"),1)=".",FALSE,TRUE)</formula>
    </cfRule>
    <cfRule type="expression" dxfId="1040" priority="386">
      <formula>IF(RIGHT(TEXT(AE652,"0.#"),1)=".",TRUE,FALSE)</formula>
    </cfRule>
  </conditionalFormatting>
  <conditionalFormatting sqref="AM650">
    <cfRule type="expression" dxfId="1039" priority="383">
      <formula>IF(RIGHT(TEXT(AM650,"0.#"),1)=".",FALSE,TRUE)</formula>
    </cfRule>
    <cfRule type="expression" dxfId="1038" priority="384">
      <formula>IF(RIGHT(TEXT(AM650,"0.#"),1)=".",TRUE,FALSE)</formula>
    </cfRule>
  </conditionalFormatting>
  <conditionalFormatting sqref="AM651">
    <cfRule type="expression" dxfId="1037" priority="381">
      <formula>IF(RIGHT(TEXT(AM651,"0.#"),1)=".",FALSE,TRUE)</formula>
    </cfRule>
    <cfRule type="expression" dxfId="1036" priority="382">
      <formula>IF(RIGHT(TEXT(AM651,"0.#"),1)=".",TRUE,FALSE)</formula>
    </cfRule>
  </conditionalFormatting>
  <conditionalFormatting sqref="AU650">
    <cfRule type="expression" dxfId="1035" priority="377">
      <formula>IF(RIGHT(TEXT(AU650,"0.#"),1)=".",FALSE,TRUE)</formula>
    </cfRule>
    <cfRule type="expression" dxfId="1034" priority="378">
      <formula>IF(RIGHT(TEXT(AU650,"0.#"),1)=".",TRUE,FALSE)</formula>
    </cfRule>
  </conditionalFormatting>
  <conditionalFormatting sqref="AU651">
    <cfRule type="expression" dxfId="1033" priority="375">
      <formula>IF(RIGHT(TEXT(AU651,"0.#"),1)=".",FALSE,TRUE)</formula>
    </cfRule>
    <cfRule type="expression" dxfId="1032" priority="376">
      <formula>IF(RIGHT(TEXT(AU651,"0.#"),1)=".",TRUE,FALSE)</formula>
    </cfRule>
  </conditionalFormatting>
  <conditionalFormatting sqref="AU652">
    <cfRule type="expression" dxfId="1031" priority="373">
      <formula>IF(RIGHT(TEXT(AU652,"0.#"),1)=".",FALSE,TRUE)</formula>
    </cfRule>
    <cfRule type="expression" dxfId="1030" priority="374">
      <formula>IF(RIGHT(TEXT(AU652,"0.#"),1)=".",TRUE,FALSE)</formula>
    </cfRule>
  </conditionalFormatting>
  <conditionalFormatting sqref="AI652">
    <cfRule type="expression" dxfId="1029" priority="367">
      <formula>IF(RIGHT(TEXT(AI652,"0.#"),1)=".",FALSE,TRUE)</formula>
    </cfRule>
    <cfRule type="expression" dxfId="1028" priority="368">
      <formula>IF(RIGHT(TEXT(AI652,"0.#"),1)=".",TRUE,FALSE)</formula>
    </cfRule>
  </conditionalFormatting>
  <conditionalFormatting sqref="AI650">
    <cfRule type="expression" dxfId="1027" priority="371">
      <formula>IF(RIGHT(TEXT(AI650,"0.#"),1)=".",FALSE,TRUE)</formula>
    </cfRule>
    <cfRule type="expression" dxfId="1026" priority="372">
      <formula>IF(RIGHT(TEXT(AI650,"0.#"),1)=".",TRUE,FALSE)</formula>
    </cfRule>
  </conditionalFormatting>
  <conditionalFormatting sqref="AI651">
    <cfRule type="expression" dxfId="1025" priority="369">
      <formula>IF(RIGHT(TEXT(AI651,"0.#"),1)=".",FALSE,TRUE)</formula>
    </cfRule>
    <cfRule type="expression" dxfId="1024" priority="370">
      <formula>IF(RIGHT(TEXT(AI651,"0.#"),1)=".",TRUE,FALSE)</formula>
    </cfRule>
  </conditionalFormatting>
  <conditionalFormatting sqref="AQ651">
    <cfRule type="expression" dxfId="1023" priority="365">
      <formula>IF(RIGHT(TEXT(AQ651,"0.#"),1)=".",FALSE,TRUE)</formula>
    </cfRule>
    <cfRule type="expression" dxfId="1022" priority="366">
      <formula>IF(RIGHT(TEXT(AQ651,"0.#"),1)=".",TRUE,FALSE)</formula>
    </cfRule>
  </conditionalFormatting>
  <conditionalFormatting sqref="AQ652">
    <cfRule type="expression" dxfId="1021" priority="363">
      <formula>IF(RIGHT(TEXT(AQ652,"0.#"),1)=".",FALSE,TRUE)</formula>
    </cfRule>
    <cfRule type="expression" dxfId="1020" priority="364">
      <formula>IF(RIGHT(TEXT(AQ652,"0.#"),1)=".",TRUE,FALSE)</formula>
    </cfRule>
  </conditionalFormatting>
  <conditionalFormatting sqref="AQ650">
    <cfRule type="expression" dxfId="1019" priority="361">
      <formula>IF(RIGHT(TEXT(AQ650,"0.#"),1)=".",FALSE,TRUE)</formula>
    </cfRule>
    <cfRule type="expression" dxfId="1018" priority="362">
      <formula>IF(RIGHT(TEXT(AQ650,"0.#"),1)=".",TRUE,FALSE)</formula>
    </cfRule>
  </conditionalFormatting>
  <conditionalFormatting sqref="AE655">
    <cfRule type="expression" dxfId="1017" priority="359">
      <formula>IF(RIGHT(TEXT(AE655,"0.#"),1)=".",FALSE,TRUE)</formula>
    </cfRule>
    <cfRule type="expression" dxfId="1016" priority="360">
      <formula>IF(RIGHT(TEXT(AE655,"0.#"),1)=".",TRUE,FALSE)</formula>
    </cfRule>
  </conditionalFormatting>
  <conditionalFormatting sqref="AM657">
    <cfRule type="expression" dxfId="1015" priority="349">
      <formula>IF(RIGHT(TEXT(AM657,"0.#"),1)=".",FALSE,TRUE)</formula>
    </cfRule>
    <cfRule type="expression" dxfId="1014" priority="350">
      <formula>IF(RIGHT(TEXT(AM657,"0.#"),1)=".",TRUE,FALSE)</formula>
    </cfRule>
  </conditionalFormatting>
  <conditionalFormatting sqref="AE656">
    <cfRule type="expression" dxfId="1013" priority="357">
      <formula>IF(RIGHT(TEXT(AE656,"0.#"),1)=".",FALSE,TRUE)</formula>
    </cfRule>
    <cfRule type="expression" dxfId="1012" priority="358">
      <formula>IF(RIGHT(TEXT(AE656,"0.#"),1)=".",TRUE,FALSE)</formula>
    </cfRule>
  </conditionalFormatting>
  <conditionalFormatting sqref="AE657">
    <cfRule type="expression" dxfId="1011" priority="355">
      <formula>IF(RIGHT(TEXT(AE657,"0.#"),1)=".",FALSE,TRUE)</formula>
    </cfRule>
    <cfRule type="expression" dxfId="1010" priority="356">
      <formula>IF(RIGHT(TEXT(AE657,"0.#"),1)=".",TRUE,FALSE)</formula>
    </cfRule>
  </conditionalFormatting>
  <conditionalFormatting sqref="AM655">
    <cfRule type="expression" dxfId="1009" priority="353">
      <formula>IF(RIGHT(TEXT(AM655,"0.#"),1)=".",FALSE,TRUE)</formula>
    </cfRule>
    <cfRule type="expression" dxfId="1008" priority="354">
      <formula>IF(RIGHT(TEXT(AM655,"0.#"),1)=".",TRUE,FALSE)</formula>
    </cfRule>
  </conditionalFormatting>
  <conditionalFormatting sqref="AM656">
    <cfRule type="expression" dxfId="1007" priority="351">
      <formula>IF(RIGHT(TEXT(AM656,"0.#"),1)=".",FALSE,TRUE)</formula>
    </cfRule>
    <cfRule type="expression" dxfId="1006" priority="352">
      <formula>IF(RIGHT(TEXT(AM656,"0.#"),1)=".",TRUE,FALSE)</formula>
    </cfRule>
  </conditionalFormatting>
  <conditionalFormatting sqref="AU655">
    <cfRule type="expression" dxfId="1005" priority="347">
      <formula>IF(RIGHT(TEXT(AU655,"0.#"),1)=".",FALSE,TRUE)</formula>
    </cfRule>
    <cfRule type="expression" dxfId="1004" priority="348">
      <formula>IF(RIGHT(TEXT(AU655,"0.#"),1)=".",TRUE,FALSE)</formula>
    </cfRule>
  </conditionalFormatting>
  <conditionalFormatting sqref="AU656">
    <cfRule type="expression" dxfId="1003" priority="345">
      <formula>IF(RIGHT(TEXT(AU656,"0.#"),1)=".",FALSE,TRUE)</formula>
    </cfRule>
    <cfRule type="expression" dxfId="1002" priority="346">
      <formula>IF(RIGHT(TEXT(AU656,"0.#"),1)=".",TRUE,FALSE)</formula>
    </cfRule>
  </conditionalFormatting>
  <conditionalFormatting sqref="AU657">
    <cfRule type="expression" dxfId="1001" priority="343">
      <formula>IF(RIGHT(TEXT(AU657,"0.#"),1)=".",FALSE,TRUE)</formula>
    </cfRule>
    <cfRule type="expression" dxfId="1000" priority="344">
      <formula>IF(RIGHT(TEXT(AU657,"0.#"),1)=".",TRUE,FALSE)</formula>
    </cfRule>
  </conditionalFormatting>
  <conditionalFormatting sqref="AI657">
    <cfRule type="expression" dxfId="999" priority="337">
      <formula>IF(RIGHT(TEXT(AI657,"0.#"),1)=".",FALSE,TRUE)</formula>
    </cfRule>
    <cfRule type="expression" dxfId="998" priority="338">
      <formula>IF(RIGHT(TEXT(AI657,"0.#"),1)=".",TRUE,FALSE)</formula>
    </cfRule>
  </conditionalFormatting>
  <conditionalFormatting sqref="AI655">
    <cfRule type="expression" dxfId="997" priority="341">
      <formula>IF(RIGHT(TEXT(AI655,"0.#"),1)=".",FALSE,TRUE)</formula>
    </cfRule>
    <cfRule type="expression" dxfId="996" priority="342">
      <formula>IF(RIGHT(TEXT(AI655,"0.#"),1)=".",TRUE,FALSE)</formula>
    </cfRule>
  </conditionalFormatting>
  <conditionalFormatting sqref="AI656">
    <cfRule type="expression" dxfId="995" priority="339">
      <formula>IF(RIGHT(TEXT(AI656,"0.#"),1)=".",FALSE,TRUE)</formula>
    </cfRule>
    <cfRule type="expression" dxfId="994" priority="340">
      <formula>IF(RIGHT(TEXT(AI656,"0.#"),1)=".",TRUE,FALSE)</formula>
    </cfRule>
  </conditionalFormatting>
  <conditionalFormatting sqref="AQ656">
    <cfRule type="expression" dxfId="993" priority="335">
      <formula>IF(RIGHT(TEXT(AQ656,"0.#"),1)=".",FALSE,TRUE)</formula>
    </cfRule>
    <cfRule type="expression" dxfId="992" priority="336">
      <formula>IF(RIGHT(TEXT(AQ656,"0.#"),1)=".",TRUE,FALSE)</formula>
    </cfRule>
  </conditionalFormatting>
  <conditionalFormatting sqref="AQ657">
    <cfRule type="expression" dxfId="991" priority="333">
      <formula>IF(RIGHT(TEXT(AQ657,"0.#"),1)=".",FALSE,TRUE)</formula>
    </cfRule>
    <cfRule type="expression" dxfId="990" priority="334">
      <formula>IF(RIGHT(TEXT(AQ657,"0.#"),1)=".",TRUE,FALSE)</formula>
    </cfRule>
  </conditionalFormatting>
  <conditionalFormatting sqref="AQ655">
    <cfRule type="expression" dxfId="989" priority="331">
      <formula>IF(RIGHT(TEXT(AQ655,"0.#"),1)=".",FALSE,TRUE)</formula>
    </cfRule>
    <cfRule type="expression" dxfId="988" priority="332">
      <formula>IF(RIGHT(TEXT(AQ655,"0.#"),1)=".",TRUE,FALSE)</formula>
    </cfRule>
  </conditionalFormatting>
  <conditionalFormatting sqref="AE660">
    <cfRule type="expression" dxfId="987" priority="329">
      <formula>IF(RIGHT(TEXT(AE660,"0.#"),1)=".",FALSE,TRUE)</formula>
    </cfRule>
    <cfRule type="expression" dxfId="986" priority="330">
      <formula>IF(RIGHT(TEXT(AE660,"0.#"),1)=".",TRUE,FALSE)</formula>
    </cfRule>
  </conditionalFormatting>
  <conditionalFormatting sqref="AM662">
    <cfRule type="expression" dxfId="985" priority="319">
      <formula>IF(RIGHT(TEXT(AM662,"0.#"),1)=".",FALSE,TRUE)</formula>
    </cfRule>
    <cfRule type="expression" dxfId="984" priority="320">
      <formula>IF(RIGHT(TEXT(AM662,"0.#"),1)=".",TRUE,FALSE)</formula>
    </cfRule>
  </conditionalFormatting>
  <conditionalFormatting sqref="AE661">
    <cfRule type="expression" dxfId="983" priority="327">
      <formula>IF(RIGHT(TEXT(AE661,"0.#"),1)=".",FALSE,TRUE)</formula>
    </cfRule>
    <cfRule type="expression" dxfId="982" priority="328">
      <formula>IF(RIGHT(TEXT(AE661,"0.#"),1)=".",TRUE,FALSE)</formula>
    </cfRule>
  </conditionalFormatting>
  <conditionalFormatting sqref="AE662">
    <cfRule type="expression" dxfId="981" priority="325">
      <formula>IF(RIGHT(TEXT(AE662,"0.#"),1)=".",FALSE,TRUE)</formula>
    </cfRule>
    <cfRule type="expression" dxfId="980" priority="326">
      <formula>IF(RIGHT(TEXT(AE662,"0.#"),1)=".",TRUE,FALSE)</formula>
    </cfRule>
  </conditionalFormatting>
  <conditionalFormatting sqref="AM660">
    <cfRule type="expression" dxfId="979" priority="323">
      <formula>IF(RIGHT(TEXT(AM660,"0.#"),1)=".",FALSE,TRUE)</formula>
    </cfRule>
    <cfRule type="expression" dxfId="978" priority="324">
      <formula>IF(RIGHT(TEXT(AM660,"0.#"),1)=".",TRUE,FALSE)</formula>
    </cfRule>
  </conditionalFormatting>
  <conditionalFormatting sqref="AM661">
    <cfRule type="expression" dxfId="977" priority="321">
      <formula>IF(RIGHT(TEXT(AM661,"0.#"),1)=".",FALSE,TRUE)</formula>
    </cfRule>
    <cfRule type="expression" dxfId="976" priority="322">
      <formula>IF(RIGHT(TEXT(AM661,"0.#"),1)=".",TRUE,FALSE)</formula>
    </cfRule>
  </conditionalFormatting>
  <conditionalFormatting sqref="AU660">
    <cfRule type="expression" dxfId="975" priority="317">
      <formula>IF(RIGHT(TEXT(AU660,"0.#"),1)=".",FALSE,TRUE)</formula>
    </cfRule>
    <cfRule type="expression" dxfId="974" priority="318">
      <formula>IF(RIGHT(TEXT(AU660,"0.#"),1)=".",TRUE,FALSE)</formula>
    </cfRule>
  </conditionalFormatting>
  <conditionalFormatting sqref="AU661">
    <cfRule type="expression" dxfId="973" priority="315">
      <formula>IF(RIGHT(TEXT(AU661,"0.#"),1)=".",FALSE,TRUE)</formula>
    </cfRule>
    <cfRule type="expression" dxfId="972" priority="316">
      <formula>IF(RIGHT(TEXT(AU661,"0.#"),1)=".",TRUE,FALSE)</formula>
    </cfRule>
  </conditionalFormatting>
  <conditionalFormatting sqref="AU662">
    <cfRule type="expression" dxfId="971" priority="313">
      <formula>IF(RIGHT(TEXT(AU662,"0.#"),1)=".",FALSE,TRUE)</formula>
    </cfRule>
    <cfRule type="expression" dxfId="970" priority="314">
      <formula>IF(RIGHT(TEXT(AU662,"0.#"),1)=".",TRUE,FALSE)</formula>
    </cfRule>
  </conditionalFormatting>
  <conditionalFormatting sqref="AI662">
    <cfRule type="expression" dxfId="969" priority="307">
      <formula>IF(RIGHT(TEXT(AI662,"0.#"),1)=".",FALSE,TRUE)</formula>
    </cfRule>
    <cfRule type="expression" dxfId="968" priority="308">
      <formula>IF(RIGHT(TEXT(AI662,"0.#"),1)=".",TRUE,FALSE)</formula>
    </cfRule>
  </conditionalFormatting>
  <conditionalFormatting sqref="AI660">
    <cfRule type="expression" dxfId="967" priority="311">
      <formula>IF(RIGHT(TEXT(AI660,"0.#"),1)=".",FALSE,TRUE)</formula>
    </cfRule>
    <cfRule type="expression" dxfId="966" priority="312">
      <formula>IF(RIGHT(TEXT(AI660,"0.#"),1)=".",TRUE,FALSE)</formula>
    </cfRule>
  </conditionalFormatting>
  <conditionalFormatting sqref="AI661">
    <cfRule type="expression" dxfId="965" priority="309">
      <formula>IF(RIGHT(TEXT(AI661,"0.#"),1)=".",FALSE,TRUE)</formula>
    </cfRule>
    <cfRule type="expression" dxfId="964" priority="310">
      <formula>IF(RIGHT(TEXT(AI661,"0.#"),1)=".",TRUE,FALSE)</formula>
    </cfRule>
  </conditionalFormatting>
  <conditionalFormatting sqref="AQ661">
    <cfRule type="expression" dxfId="963" priority="305">
      <formula>IF(RIGHT(TEXT(AQ661,"0.#"),1)=".",FALSE,TRUE)</formula>
    </cfRule>
    <cfRule type="expression" dxfId="962" priority="306">
      <formula>IF(RIGHT(TEXT(AQ661,"0.#"),1)=".",TRUE,FALSE)</formula>
    </cfRule>
  </conditionalFormatting>
  <conditionalFormatting sqref="AQ662">
    <cfRule type="expression" dxfId="961" priority="303">
      <formula>IF(RIGHT(TEXT(AQ662,"0.#"),1)=".",FALSE,TRUE)</formula>
    </cfRule>
    <cfRule type="expression" dxfId="960" priority="304">
      <formula>IF(RIGHT(TEXT(AQ662,"0.#"),1)=".",TRUE,FALSE)</formula>
    </cfRule>
  </conditionalFormatting>
  <conditionalFormatting sqref="AQ660">
    <cfRule type="expression" dxfId="959" priority="301">
      <formula>IF(RIGHT(TEXT(AQ660,"0.#"),1)=".",FALSE,TRUE)</formula>
    </cfRule>
    <cfRule type="expression" dxfId="958" priority="302">
      <formula>IF(RIGHT(TEXT(AQ660,"0.#"),1)=".",TRUE,FALSE)</formula>
    </cfRule>
  </conditionalFormatting>
  <conditionalFormatting sqref="AE665">
    <cfRule type="expression" dxfId="957" priority="299">
      <formula>IF(RIGHT(TEXT(AE665,"0.#"),1)=".",FALSE,TRUE)</formula>
    </cfRule>
    <cfRule type="expression" dxfId="956" priority="300">
      <formula>IF(RIGHT(TEXT(AE665,"0.#"),1)=".",TRUE,FALSE)</formula>
    </cfRule>
  </conditionalFormatting>
  <conditionalFormatting sqref="AM667">
    <cfRule type="expression" dxfId="955" priority="289">
      <formula>IF(RIGHT(TEXT(AM667,"0.#"),1)=".",FALSE,TRUE)</formula>
    </cfRule>
    <cfRule type="expression" dxfId="954" priority="290">
      <formula>IF(RIGHT(TEXT(AM667,"0.#"),1)=".",TRUE,FALSE)</formula>
    </cfRule>
  </conditionalFormatting>
  <conditionalFormatting sqref="AE666">
    <cfRule type="expression" dxfId="953" priority="297">
      <formula>IF(RIGHT(TEXT(AE666,"0.#"),1)=".",FALSE,TRUE)</formula>
    </cfRule>
    <cfRule type="expression" dxfId="952" priority="298">
      <formula>IF(RIGHT(TEXT(AE666,"0.#"),1)=".",TRUE,FALSE)</formula>
    </cfRule>
  </conditionalFormatting>
  <conditionalFormatting sqref="AE667">
    <cfRule type="expression" dxfId="951" priority="295">
      <formula>IF(RIGHT(TEXT(AE667,"0.#"),1)=".",FALSE,TRUE)</formula>
    </cfRule>
    <cfRule type="expression" dxfId="950" priority="296">
      <formula>IF(RIGHT(TEXT(AE667,"0.#"),1)=".",TRUE,FALSE)</formula>
    </cfRule>
  </conditionalFormatting>
  <conditionalFormatting sqref="AM665">
    <cfRule type="expression" dxfId="949" priority="293">
      <formula>IF(RIGHT(TEXT(AM665,"0.#"),1)=".",FALSE,TRUE)</formula>
    </cfRule>
    <cfRule type="expression" dxfId="948" priority="294">
      <formula>IF(RIGHT(TEXT(AM665,"0.#"),1)=".",TRUE,FALSE)</formula>
    </cfRule>
  </conditionalFormatting>
  <conditionalFormatting sqref="AM666">
    <cfRule type="expression" dxfId="947" priority="291">
      <formula>IF(RIGHT(TEXT(AM666,"0.#"),1)=".",FALSE,TRUE)</formula>
    </cfRule>
    <cfRule type="expression" dxfId="946" priority="292">
      <formula>IF(RIGHT(TEXT(AM666,"0.#"),1)=".",TRUE,FALSE)</formula>
    </cfRule>
  </conditionalFormatting>
  <conditionalFormatting sqref="AU665">
    <cfRule type="expression" dxfId="945" priority="287">
      <formula>IF(RIGHT(TEXT(AU665,"0.#"),1)=".",FALSE,TRUE)</formula>
    </cfRule>
    <cfRule type="expression" dxfId="944" priority="288">
      <formula>IF(RIGHT(TEXT(AU665,"0.#"),1)=".",TRUE,FALSE)</formula>
    </cfRule>
  </conditionalFormatting>
  <conditionalFormatting sqref="AU666">
    <cfRule type="expression" dxfId="943" priority="285">
      <formula>IF(RIGHT(TEXT(AU666,"0.#"),1)=".",FALSE,TRUE)</formula>
    </cfRule>
    <cfRule type="expression" dxfId="942" priority="286">
      <formula>IF(RIGHT(TEXT(AU666,"0.#"),1)=".",TRUE,FALSE)</formula>
    </cfRule>
  </conditionalFormatting>
  <conditionalFormatting sqref="AU667">
    <cfRule type="expression" dxfId="941" priority="283">
      <formula>IF(RIGHT(TEXT(AU667,"0.#"),1)=".",FALSE,TRUE)</formula>
    </cfRule>
    <cfRule type="expression" dxfId="940" priority="284">
      <formula>IF(RIGHT(TEXT(AU667,"0.#"),1)=".",TRUE,FALSE)</formula>
    </cfRule>
  </conditionalFormatting>
  <conditionalFormatting sqref="AI667">
    <cfRule type="expression" dxfId="939" priority="277">
      <formula>IF(RIGHT(TEXT(AI667,"0.#"),1)=".",FALSE,TRUE)</formula>
    </cfRule>
    <cfRule type="expression" dxfId="938" priority="278">
      <formula>IF(RIGHT(TEXT(AI667,"0.#"),1)=".",TRUE,FALSE)</formula>
    </cfRule>
  </conditionalFormatting>
  <conditionalFormatting sqref="AI665">
    <cfRule type="expression" dxfId="937" priority="281">
      <formula>IF(RIGHT(TEXT(AI665,"0.#"),1)=".",FALSE,TRUE)</formula>
    </cfRule>
    <cfRule type="expression" dxfId="936" priority="282">
      <formula>IF(RIGHT(TEXT(AI665,"0.#"),1)=".",TRUE,FALSE)</formula>
    </cfRule>
  </conditionalFormatting>
  <conditionalFormatting sqref="AI666">
    <cfRule type="expression" dxfId="935" priority="279">
      <formula>IF(RIGHT(TEXT(AI666,"0.#"),1)=".",FALSE,TRUE)</formula>
    </cfRule>
    <cfRule type="expression" dxfId="934" priority="280">
      <formula>IF(RIGHT(TEXT(AI666,"0.#"),1)=".",TRUE,FALSE)</formula>
    </cfRule>
  </conditionalFormatting>
  <conditionalFormatting sqref="AQ666">
    <cfRule type="expression" dxfId="933" priority="275">
      <formula>IF(RIGHT(TEXT(AQ666,"0.#"),1)=".",FALSE,TRUE)</formula>
    </cfRule>
    <cfRule type="expression" dxfId="932" priority="276">
      <formula>IF(RIGHT(TEXT(AQ666,"0.#"),1)=".",TRUE,FALSE)</formula>
    </cfRule>
  </conditionalFormatting>
  <conditionalFormatting sqref="AQ667">
    <cfRule type="expression" dxfId="931" priority="273">
      <formula>IF(RIGHT(TEXT(AQ667,"0.#"),1)=".",FALSE,TRUE)</formula>
    </cfRule>
    <cfRule type="expression" dxfId="930" priority="274">
      <formula>IF(RIGHT(TEXT(AQ667,"0.#"),1)=".",TRUE,FALSE)</formula>
    </cfRule>
  </conditionalFormatting>
  <conditionalFormatting sqref="AQ665">
    <cfRule type="expression" dxfId="929" priority="271">
      <formula>IF(RIGHT(TEXT(AQ665,"0.#"),1)=".",FALSE,TRUE)</formula>
    </cfRule>
    <cfRule type="expression" dxfId="928" priority="272">
      <formula>IF(RIGHT(TEXT(AQ665,"0.#"),1)=".",TRUE,FALSE)</formula>
    </cfRule>
  </conditionalFormatting>
  <conditionalFormatting sqref="AE670">
    <cfRule type="expression" dxfId="927" priority="269">
      <formula>IF(RIGHT(TEXT(AE670,"0.#"),1)=".",FALSE,TRUE)</formula>
    </cfRule>
    <cfRule type="expression" dxfId="926" priority="270">
      <formula>IF(RIGHT(TEXT(AE670,"0.#"),1)=".",TRUE,FALSE)</formula>
    </cfRule>
  </conditionalFormatting>
  <conditionalFormatting sqref="AM672">
    <cfRule type="expression" dxfId="925" priority="259">
      <formula>IF(RIGHT(TEXT(AM672,"0.#"),1)=".",FALSE,TRUE)</formula>
    </cfRule>
    <cfRule type="expression" dxfId="924" priority="260">
      <formula>IF(RIGHT(TEXT(AM672,"0.#"),1)=".",TRUE,FALSE)</formula>
    </cfRule>
  </conditionalFormatting>
  <conditionalFormatting sqref="AE671">
    <cfRule type="expression" dxfId="923" priority="267">
      <formula>IF(RIGHT(TEXT(AE671,"0.#"),1)=".",FALSE,TRUE)</formula>
    </cfRule>
    <cfRule type="expression" dxfId="922" priority="268">
      <formula>IF(RIGHT(TEXT(AE671,"0.#"),1)=".",TRUE,FALSE)</formula>
    </cfRule>
  </conditionalFormatting>
  <conditionalFormatting sqref="AE672">
    <cfRule type="expression" dxfId="921" priority="265">
      <formula>IF(RIGHT(TEXT(AE672,"0.#"),1)=".",FALSE,TRUE)</formula>
    </cfRule>
    <cfRule type="expression" dxfId="920" priority="266">
      <formula>IF(RIGHT(TEXT(AE672,"0.#"),1)=".",TRUE,FALSE)</formula>
    </cfRule>
  </conditionalFormatting>
  <conditionalFormatting sqref="AM670">
    <cfRule type="expression" dxfId="919" priority="263">
      <formula>IF(RIGHT(TEXT(AM670,"0.#"),1)=".",FALSE,TRUE)</formula>
    </cfRule>
    <cfRule type="expression" dxfId="918" priority="264">
      <formula>IF(RIGHT(TEXT(AM670,"0.#"),1)=".",TRUE,FALSE)</formula>
    </cfRule>
  </conditionalFormatting>
  <conditionalFormatting sqref="AM671">
    <cfRule type="expression" dxfId="917" priority="261">
      <formula>IF(RIGHT(TEXT(AM671,"0.#"),1)=".",FALSE,TRUE)</formula>
    </cfRule>
    <cfRule type="expression" dxfId="916" priority="262">
      <formula>IF(RIGHT(TEXT(AM671,"0.#"),1)=".",TRUE,FALSE)</formula>
    </cfRule>
  </conditionalFormatting>
  <conditionalFormatting sqref="AU670">
    <cfRule type="expression" dxfId="915" priority="257">
      <formula>IF(RIGHT(TEXT(AU670,"0.#"),1)=".",FALSE,TRUE)</formula>
    </cfRule>
    <cfRule type="expression" dxfId="914" priority="258">
      <formula>IF(RIGHT(TEXT(AU670,"0.#"),1)=".",TRUE,FALSE)</formula>
    </cfRule>
  </conditionalFormatting>
  <conditionalFormatting sqref="AU671">
    <cfRule type="expression" dxfId="913" priority="255">
      <formula>IF(RIGHT(TEXT(AU671,"0.#"),1)=".",FALSE,TRUE)</formula>
    </cfRule>
    <cfRule type="expression" dxfId="912" priority="256">
      <formula>IF(RIGHT(TEXT(AU671,"0.#"),1)=".",TRUE,FALSE)</formula>
    </cfRule>
  </conditionalFormatting>
  <conditionalFormatting sqref="AU672">
    <cfRule type="expression" dxfId="911" priority="253">
      <formula>IF(RIGHT(TEXT(AU672,"0.#"),1)=".",FALSE,TRUE)</formula>
    </cfRule>
    <cfRule type="expression" dxfId="910" priority="254">
      <formula>IF(RIGHT(TEXT(AU672,"0.#"),1)=".",TRUE,FALSE)</formula>
    </cfRule>
  </conditionalFormatting>
  <conditionalFormatting sqref="AI672">
    <cfRule type="expression" dxfId="909" priority="247">
      <formula>IF(RIGHT(TEXT(AI672,"0.#"),1)=".",FALSE,TRUE)</formula>
    </cfRule>
    <cfRule type="expression" dxfId="908" priority="248">
      <formula>IF(RIGHT(TEXT(AI672,"0.#"),1)=".",TRUE,FALSE)</formula>
    </cfRule>
  </conditionalFormatting>
  <conditionalFormatting sqref="AI670">
    <cfRule type="expression" dxfId="907" priority="251">
      <formula>IF(RIGHT(TEXT(AI670,"0.#"),1)=".",FALSE,TRUE)</formula>
    </cfRule>
    <cfRule type="expression" dxfId="906" priority="252">
      <formula>IF(RIGHT(TEXT(AI670,"0.#"),1)=".",TRUE,FALSE)</formula>
    </cfRule>
  </conditionalFormatting>
  <conditionalFormatting sqref="AI671">
    <cfRule type="expression" dxfId="905" priority="249">
      <formula>IF(RIGHT(TEXT(AI671,"0.#"),1)=".",FALSE,TRUE)</formula>
    </cfRule>
    <cfRule type="expression" dxfId="904" priority="250">
      <formula>IF(RIGHT(TEXT(AI671,"0.#"),1)=".",TRUE,FALSE)</formula>
    </cfRule>
  </conditionalFormatting>
  <conditionalFormatting sqref="AQ671">
    <cfRule type="expression" dxfId="903" priority="245">
      <formula>IF(RIGHT(TEXT(AQ671,"0.#"),1)=".",FALSE,TRUE)</formula>
    </cfRule>
    <cfRule type="expression" dxfId="902" priority="246">
      <formula>IF(RIGHT(TEXT(AQ671,"0.#"),1)=".",TRUE,FALSE)</formula>
    </cfRule>
  </conditionalFormatting>
  <conditionalFormatting sqref="AQ672">
    <cfRule type="expression" dxfId="901" priority="243">
      <formula>IF(RIGHT(TEXT(AQ672,"0.#"),1)=".",FALSE,TRUE)</formula>
    </cfRule>
    <cfRule type="expression" dxfId="900" priority="244">
      <formula>IF(RIGHT(TEXT(AQ672,"0.#"),1)=".",TRUE,FALSE)</formula>
    </cfRule>
  </conditionalFormatting>
  <conditionalFormatting sqref="AQ670">
    <cfRule type="expression" dxfId="899" priority="241">
      <formula>IF(RIGHT(TEXT(AQ670,"0.#"),1)=".",FALSE,TRUE)</formula>
    </cfRule>
    <cfRule type="expression" dxfId="898" priority="242">
      <formula>IF(RIGHT(TEXT(AQ670,"0.#"),1)=".",TRUE,FALSE)</formula>
    </cfRule>
  </conditionalFormatting>
  <conditionalFormatting sqref="AE675">
    <cfRule type="expression" dxfId="897" priority="239">
      <formula>IF(RIGHT(TEXT(AE675,"0.#"),1)=".",FALSE,TRUE)</formula>
    </cfRule>
    <cfRule type="expression" dxfId="896" priority="240">
      <formula>IF(RIGHT(TEXT(AE675,"0.#"),1)=".",TRUE,FALSE)</formula>
    </cfRule>
  </conditionalFormatting>
  <conditionalFormatting sqref="AM677">
    <cfRule type="expression" dxfId="895" priority="229">
      <formula>IF(RIGHT(TEXT(AM677,"0.#"),1)=".",FALSE,TRUE)</formula>
    </cfRule>
    <cfRule type="expression" dxfId="894" priority="230">
      <formula>IF(RIGHT(TEXT(AM677,"0.#"),1)=".",TRUE,FALSE)</formula>
    </cfRule>
  </conditionalFormatting>
  <conditionalFormatting sqref="AE676">
    <cfRule type="expression" dxfId="893" priority="237">
      <formula>IF(RIGHT(TEXT(AE676,"0.#"),1)=".",FALSE,TRUE)</formula>
    </cfRule>
    <cfRule type="expression" dxfId="892" priority="238">
      <formula>IF(RIGHT(TEXT(AE676,"0.#"),1)=".",TRUE,FALSE)</formula>
    </cfRule>
  </conditionalFormatting>
  <conditionalFormatting sqref="AE677">
    <cfRule type="expression" dxfId="891" priority="235">
      <formula>IF(RIGHT(TEXT(AE677,"0.#"),1)=".",FALSE,TRUE)</formula>
    </cfRule>
    <cfRule type="expression" dxfId="890" priority="236">
      <formula>IF(RIGHT(TEXT(AE677,"0.#"),1)=".",TRUE,FALSE)</formula>
    </cfRule>
  </conditionalFormatting>
  <conditionalFormatting sqref="AM675">
    <cfRule type="expression" dxfId="889" priority="233">
      <formula>IF(RIGHT(TEXT(AM675,"0.#"),1)=".",FALSE,TRUE)</formula>
    </cfRule>
    <cfRule type="expression" dxfId="888" priority="234">
      <formula>IF(RIGHT(TEXT(AM675,"0.#"),1)=".",TRUE,FALSE)</formula>
    </cfRule>
  </conditionalFormatting>
  <conditionalFormatting sqref="AM676">
    <cfRule type="expression" dxfId="887" priority="231">
      <formula>IF(RIGHT(TEXT(AM676,"0.#"),1)=".",FALSE,TRUE)</formula>
    </cfRule>
    <cfRule type="expression" dxfId="886" priority="232">
      <formula>IF(RIGHT(TEXT(AM676,"0.#"),1)=".",TRUE,FALSE)</formula>
    </cfRule>
  </conditionalFormatting>
  <conditionalFormatting sqref="AU675">
    <cfRule type="expression" dxfId="885" priority="227">
      <formula>IF(RIGHT(TEXT(AU675,"0.#"),1)=".",FALSE,TRUE)</formula>
    </cfRule>
    <cfRule type="expression" dxfId="884" priority="228">
      <formula>IF(RIGHT(TEXT(AU675,"0.#"),1)=".",TRUE,FALSE)</formula>
    </cfRule>
  </conditionalFormatting>
  <conditionalFormatting sqref="AU676">
    <cfRule type="expression" dxfId="883" priority="225">
      <formula>IF(RIGHT(TEXT(AU676,"0.#"),1)=".",FALSE,TRUE)</formula>
    </cfRule>
    <cfRule type="expression" dxfId="882" priority="226">
      <formula>IF(RIGHT(TEXT(AU676,"0.#"),1)=".",TRUE,FALSE)</formula>
    </cfRule>
  </conditionalFormatting>
  <conditionalFormatting sqref="AU677">
    <cfRule type="expression" dxfId="881" priority="223">
      <formula>IF(RIGHT(TEXT(AU677,"0.#"),1)=".",FALSE,TRUE)</formula>
    </cfRule>
    <cfRule type="expression" dxfId="880" priority="224">
      <formula>IF(RIGHT(TEXT(AU677,"0.#"),1)=".",TRUE,FALSE)</formula>
    </cfRule>
  </conditionalFormatting>
  <conditionalFormatting sqref="AI677">
    <cfRule type="expression" dxfId="879" priority="217">
      <formula>IF(RIGHT(TEXT(AI677,"0.#"),1)=".",FALSE,TRUE)</formula>
    </cfRule>
    <cfRule type="expression" dxfId="878" priority="218">
      <formula>IF(RIGHT(TEXT(AI677,"0.#"),1)=".",TRUE,FALSE)</formula>
    </cfRule>
  </conditionalFormatting>
  <conditionalFormatting sqref="AI675">
    <cfRule type="expression" dxfId="877" priority="221">
      <formula>IF(RIGHT(TEXT(AI675,"0.#"),1)=".",FALSE,TRUE)</formula>
    </cfRule>
    <cfRule type="expression" dxfId="876" priority="222">
      <formula>IF(RIGHT(TEXT(AI675,"0.#"),1)=".",TRUE,FALSE)</formula>
    </cfRule>
  </conditionalFormatting>
  <conditionalFormatting sqref="AI676">
    <cfRule type="expression" dxfId="875" priority="219">
      <formula>IF(RIGHT(TEXT(AI676,"0.#"),1)=".",FALSE,TRUE)</formula>
    </cfRule>
    <cfRule type="expression" dxfId="874" priority="220">
      <formula>IF(RIGHT(TEXT(AI676,"0.#"),1)=".",TRUE,FALSE)</formula>
    </cfRule>
  </conditionalFormatting>
  <conditionalFormatting sqref="AQ676">
    <cfRule type="expression" dxfId="873" priority="215">
      <formula>IF(RIGHT(TEXT(AQ676,"0.#"),1)=".",FALSE,TRUE)</formula>
    </cfRule>
    <cfRule type="expression" dxfId="872" priority="216">
      <formula>IF(RIGHT(TEXT(AQ676,"0.#"),1)=".",TRUE,FALSE)</formula>
    </cfRule>
  </conditionalFormatting>
  <conditionalFormatting sqref="AQ677">
    <cfRule type="expression" dxfId="871" priority="213">
      <formula>IF(RIGHT(TEXT(AQ677,"0.#"),1)=".",FALSE,TRUE)</formula>
    </cfRule>
    <cfRule type="expression" dxfId="870" priority="214">
      <formula>IF(RIGHT(TEXT(AQ677,"0.#"),1)=".",TRUE,FALSE)</formula>
    </cfRule>
  </conditionalFormatting>
  <conditionalFormatting sqref="AQ675">
    <cfRule type="expression" dxfId="869" priority="211">
      <formula>IF(RIGHT(TEXT(AQ675,"0.#"),1)=".",FALSE,TRUE)</formula>
    </cfRule>
    <cfRule type="expression" dxfId="868" priority="212">
      <formula>IF(RIGHT(TEXT(AQ675,"0.#"),1)=".",TRUE,FALSE)</formula>
    </cfRule>
  </conditionalFormatting>
  <conditionalFormatting sqref="AE93 AM93">
    <cfRule type="expression" dxfId="867" priority="209">
      <formula>IF(RIGHT(TEXT(AE93,"0.#"),1)=".",FALSE,TRUE)</formula>
    </cfRule>
    <cfRule type="expression" dxfId="866" priority="210">
      <formula>IF(RIGHT(TEXT(AE93,"0.#"),1)=".",TRUE,FALSE)</formula>
    </cfRule>
  </conditionalFormatting>
  <conditionalFormatting sqref="AI93">
    <cfRule type="expression" dxfId="865" priority="207">
      <formula>IF(RIGHT(TEXT(AI93,"0.#"),1)=".",FALSE,TRUE)</formula>
    </cfRule>
    <cfRule type="expression" dxfId="864" priority="208">
      <formula>IF(RIGHT(TEXT(AI93,"0.#"),1)=".",TRUE,FALSE)</formula>
    </cfRule>
  </conditionalFormatting>
  <conditionalFormatting sqref="AE96 AM96">
    <cfRule type="expression" dxfId="863" priority="205">
      <formula>IF(RIGHT(TEXT(AE96,"0.#"),1)=".",FALSE,TRUE)</formula>
    </cfRule>
    <cfRule type="expression" dxfId="862" priority="206">
      <formula>IF(RIGHT(TEXT(AE96,"0.#"),1)=".",TRUE,FALSE)</formula>
    </cfRule>
  </conditionalFormatting>
  <conditionalFormatting sqref="AI96">
    <cfRule type="expression" dxfId="861" priority="203">
      <formula>IF(RIGHT(TEXT(AI96,"0.#"),1)=".",FALSE,TRUE)</formula>
    </cfRule>
    <cfRule type="expression" dxfId="860" priority="204">
      <formula>IF(RIGHT(TEXT(AI96,"0.#"),1)=".",TRUE,FALSE)</formula>
    </cfRule>
  </conditionalFormatting>
  <conditionalFormatting sqref="AE99 AM99">
    <cfRule type="expression" dxfId="859" priority="201">
      <formula>IF(RIGHT(TEXT(AE99,"0.#"),1)=".",FALSE,TRUE)</formula>
    </cfRule>
    <cfRule type="expression" dxfId="858" priority="202">
      <formula>IF(RIGHT(TEXT(AE99,"0.#"),1)=".",TRUE,FALSE)</formula>
    </cfRule>
  </conditionalFormatting>
  <conditionalFormatting sqref="AI99">
    <cfRule type="expression" dxfId="857" priority="199">
      <formula>IF(RIGHT(TEXT(AI99,"0.#"),1)=".",FALSE,TRUE)</formula>
    </cfRule>
    <cfRule type="expression" dxfId="856" priority="200">
      <formula>IF(RIGHT(TEXT(AI99,"0.#"),1)=".",TRUE,FALSE)</formula>
    </cfRule>
  </conditionalFormatting>
  <conditionalFormatting sqref="AE102 AM102">
    <cfRule type="expression" dxfId="855" priority="197">
      <formula>IF(RIGHT(TEXT(AE102,"0.#"),1)=".",FALSE,TRUE)</formula>
    </cfRule>
    <cfRule type="expression" dxfId="854" priority="198">
      <formula>IF(RIGHT(TEXT(AE102,"0.#"),1)=".",TRUE,FALSE)</formula>
    </cfRule>
  </conditionalFormatting>
  <conditionalFormatting sqref="AI102">
    <cfRule type="expression" dxfId="853" priority="195">
      <formula>IF(RIGHT(TEXT(AI102,"0.#"),1)=".",FALSE,TRUE)</formula>
    </cfRule>
    <cfRule type="expression" dxfId="852" priority="196">
      <formula>IF(RIGHT(TEXT(AI102,"0.#"),1)=".",TRUE,FALSE)</formula>
    </cfRule>
  </conditionalFormatting>
  <conditionalFormatting sqref="Y816:Y845">
    <cfRule type="expression" dxfId="851" priority="193">
      <formula>IF(RIGHT(TEXT(Y816,"0.#"),1)=".",FALSE,TRUE)</formula>
    </cfRule>
    <cfRule type="expression" dxfId="850" priority="194">
      <formula>IF(RIGHT(TEXT(Y816,"0.#"),1)=".",TRUE,FALSE)</formula>
    </cfRule>
  </conditionalFormatting>
  <conditionalFormatting sqref="AE119:AE120 AI119:AI120 AM119:AM120 AQ119:AQ120 AU119:AU120">
    <cfRule type="expression" dxfId="849" priority="191">
      <formula>IF(RIGHT(TEXT(AE119,"0.#"),1)=".",FALSE,TRUE)</formula>
    </cfRule>
    <cfRule type="expression" dxfId="848" priority="192">
      <formula>IF(RIGHT(TEXT(AE119,"0.#"),1)=".",TRUE,FALSE)</formula>
    </cfRule>
  </conditionalFormatting>
  <conditionalFormatting sqref="AE123:AE124 AI123:AI124 AM123:AM124 AQ123:AQ124 AU123:AU124">
    <cfRule type="expression" dxfId="847" priority="189">
      <formula>IF(RIGHT(TEXT(AE123,"0.#"),1)=".",FALSE,TRUE)</formula>
    </cfRule>
    <cfRule type="expression" dxfId="846" priority="190">
      <formula>IF(RIGHT(TEXT(AE123,"0.#"),1)=".",TRUE,FALSE)</formula>
    </cfRule>
  </conditionalFormatting>
  <conditionalFormatting sqref="AE127:AE128 AI127:AI128 AM127:AM128 AQ127:AQ128 AU127:AU128">
    <cfRule type="expression" dxfId="845" priority="187">
      <formula>IF(RIGHT(TEXT(AE127,"0.#"),1)=".",FALSE,TRUE)</formula>
    </cfRule>
    <cfRule type="expression" dxfId="844" priority="188">
      <formula>IF(RIGHT(TEXT(AE127,"0.#"),1)=".",TRUE,FALSE)</formula>
    </cfRule>
  </conditionalFormatting>
  <conditionalFormatting sqref="AE131:AE132 AI131:AI132 AM131:AM132 AQ131:AQ132 AU131:AU132">
    <cfRule type="expression" dxfId="843" priority="185">
      <formula>IF(RIGHT(TEXT(AE131,"0.#"),1)=".",FALSE,TRUE)</formula>
    </cfRule>
    <cfRule type="expression" dxfId="842" priority="186">
      <formula>IF(RIGHT(TEXT(AE131,"0.#"),1)=".",TRUE,FALSE)</formula>
    </cfRule>
  </conditionalFormatting>
  <conditionalFormatting sqref="AE175:AE176 AI175:AI176 AM175:AM176 AQ175:AQ176 AU175:AU176">
    <cfRule type="expression" dxfId="841" priority="183">
      <formula>IF(RIGHT(TEXT(AE175,"0.#"),1)=".",FALSE,TRUE)</formula>
    </cfRule>
    <cfRule type="expression" dxfId="840" priority="184">
      <formula>IF(RIGHT(TEXT(AE175,"0.#"),1)=".",TRUE,FALSE)</formula>
    </cfRule>
  </conditionalFormatting>
  <conditionalFormatting sqref="AE179:AE180 AI179:AI180 AM179:AM180 AQ179:AQ180 AU179:AU180">
    <cfRule type="expression" dxfId="839" priority="181">
      <formula>IF(RIGHT(TEXT(AE179,"0.#"),1)=".",FALSE,TRUE)</formula>
    </cfRule>
    <cfRule type="expression" dxfId="838" priority="182">
      <formula>IF(RIGHT(TEXT(AE179,"0.#"),1)=".",TRUE,FALSE)</formula>
    </cfRule>
  </conditionalFormatting>
  <conditionalFormatting sqref="AE183:AE184 AI183:AI184 AM183:AM184 AQ183:AQ184 AU183:AU184">
    <cfRule type="expression" dxfId="837" priority="179">
      <formula>IF(RIGHT(TEXT(AE183,"0.#"),1)=".",FALSE,TRUE)</formula>
    </cfRule>
    <cfRule type="expression" dxfId="836" priority="180">
      <formula>IF(RIGHT(TEXT(AE183,"0.#"),1)=".",TRUE,FALSE)</formula>
    </cfRule>
  </conditionalFormatting>
  <conditionalFormatting sqref="AE187:AE188 AI187:AI188 AM187:AM188 AQ187:AQ188 AU187:AU188">
    <cfRule type="expression" dxfId="835" priority="177">
      <formula>IF(RIGHT(TEXT(AE187,"0.#"),1)=".",FALSE,TRUE)</formula>
    </cfRule>
    <cfRule type="expression" dxfId="834" priority="178">
      <formula>IF(RIGHT(TEXT(AE187,"0.#"),1)=".",TRUE,FALSE)</formula>
    </cfRule>
  </conditionalFormatting>
  <conditionalFormatting sqref="AE191:AE192 AI191:AI192 AM191:AM192 AQ191:AQ192 AU191:AU192">
    <cfRule type="expression" dxfId="833" priority="175">
      <formula>IF(RIGHT(TEXT(AE191,"0.#"),1)=".",FALSE,TRUE)</formula>
    </cfRule>
    <cfRule type="expression" dxfId="832" priority="176">
      <formula>IF(RIGHT(TEXT(AE191,"0.#"),1)=".",TRUE,FALSE)</formula>
    </cfRule>
  </conditionalFormatting>
  <conditionalFormatting sqref="AE235:AE236 AI235:AI236 AM235:AM236 AQ235:AQ236 AU235:AU236">
    <cfRule type="expression" dxfId="831" priority="173">
      <formula>IF(RIGHT(TEXT(AE235,"0.#"),1)=".",FALSE,TRUE)</formula>
    </cfRule>
    <cfRule type="expression" dxfId="830" priority="174">
      <formula>IF(RIGHT(TEXT(AE235,"0.#"),1)=".",TRUE,FALSE)</formula>
    </cfRule>
  </conditionalFormatting>
  <conditionalFormatting sqref="AE239:AE240 AI239:AI240 AM239:AM240 AQ239:AQ240 AU239:AU240">
    <cfRule type="expression" dxfId="829" priority="171">
      <formula>IF(RIGHT(TEXT(AE239,"0.#"),1)=".",FALSE,TRUE)</formula>
    </cfRule>
    <cfRule type="expression" dxfId="828" priority="172">
      <formula>IF(RIGHT(TEXT(AE239,"0.#"),1)=".",TRUE,FALSE)</formula>
    </cfRule>
  </conditionalFormatting>
  <conditionalFormatting sqref="AE243:AE244 AI243:AI244 AM243:AM244 AQ243:AQ244 AU243:AU244">
    <cfRule type="expression" dxfId="827" priority="169">
      <formula>IF(RIGHT(TEXT(AE243,"0.#"),1)=".",FALSE,TRUE)</formula>
    </cfRule>
    <cfRule type="expression" dxfId="826" priority="170">
      <formula>IF(RIGHT(TEXT(AE243,"0.#"),1)=".",TRUE,FALSE)</formula>
    </cfRule>
  </conditionalFormatting>
  <conditionalFormatting sqref="AE247:AE248 AI247:AI248 AM247:AM248 AQ247:AQ248 AU247:AU248">
    <cfRule type="expression" dxfId="825" priority="167">
      <formula>IF(RIGHT(TEXT(AE247,"0.#"),1)=".",FALSE,TRUE)</formula>
    </cfRule>
    <cfRule type="expression" dxfId="824" priority="168">
      <formula>IF(RIGHT(TEXT(AE247,"0.#"),1)=".",TRUE,FALSE)</formula>
    </cfRule>
  </conditionalFormatting>
  <conditionalFormatting sqref="AE251:AE252 AI251:AI252 AM251:AM252 AQ251:AQ252 AU251:AU252">
    <cfRule type="expression" dxfId="823" priority="165">
      <formula>IF(RIGHT(TEXT(AE251,"0.#"),1)=".",FALSE,TRUE)</formula>
    </cfRule>
    <cfRule type="expression" dxfId="822" priority="166">
      <formula>IF(RIGHT(TEXT(AE251,"0.#"),1)=".",TRUE,FALSE)</formula>
    </cfRule>
  </conditionalFormatting>
  <conditionalFormatting sqref="AE295:AE296 AI295:AI296 AM295:AM296 AQ295:AQ296 AU295:AU296">
    <cfRule type="expression" dxfId="821" priority="163">
      <formula>IF(RIGHT(TEXT(AE295,"0.#"),1)=".",FALSE,TRUE)</formula>
    </cfRule>
    <cfRule type="expression" dxfId="820" priority="164">
      <formula>IF(RIGHT(TEXT(AE295,"0.#"),1)=".",TRUE,FALSE)</formula>
    </cfRule>
  </conditionalFormatting>
  <conditionalFormatting sqref="AE299:AE300 AI299:AI300 AM299:AM300 AQ299:AQ300 AU299:AU300">
    <cfRule type="expression" dxfId="819" priority="161">
      <formula>IF(RIGHT(TEXT(AE299,"0.#"),1)=".",FALSE,TRUE)</formula>
    </cfRule>
    <cfRule type="expression" dxfId="818" priority="162">
      <formula>IF(RIGHT(TEXT(AE299,"0.#"),1)=".",TRUE,FALSE)</formula>
    </cfRule>
  </conditionalFormatting>
  <conditionalFormatting sqref="AE303:AE304 AI303:AI304 AM303:AM304 AQ303:AQ304 AU303:AU304">
    <cfRule type="expression" dxfId="817" priority="159">
      <formula>IF(RIGHT(TEXT(AE303,"0.#"),1)=".",FALSE,TRUE)</formula>
    </cfRule>
    <cfRule type="expression" dxfId="816" priority="160">
      <formula>IF(RIGHT(TEXT(AE303,"0.#"),1)=".",TRUE,FALSE)</formula>
    </cfRule>
  </conditionalFormatting>
  <conditionalFormatting sqref="AE307:AE308 AI307:AI308 AM307:AM308 AQ307:AQ308 AU307:AU308">
    <cfRule type="expression" dxfId="815" priority="157">
      <formula>IF(RIGHT(TEXT(AE307,"0.#"),1)=".",FALSE,TRUE)</formula>
    </cfRule>
    <cfRule type="expression" dxfId="814" priority="158">
      <formula>IF(RIGHT(TEXT(AE307,"0.#"),1)=".",TRUE,FALSE)</formula>
    </cfRule>
  </conditionalFormatting>
  <conditionalFormatting sqref="AE311:AE312 AI311:AI312 AM311:AM312 AQ311:AQ312 AU311:AU312">
    <cfRule type="expression" dxfId="813" priority="155">
      <formula>IF(RIGHT(TEXT(AE311,"0.#"),1)=".",FALSE,TRUE)</formula>
    </cfRule>
    <cfRule type="expression" dxfId="812" priority="156">
      <formula>IF(RIGHT(TEXT(AE311,"0.#"),1)=".",TRUE,FALSE)</formula>
    </cfRule>
  </conditionalFormatting>
  <conditionalFormatting sqref="AE355:AE356 AI355:AI356 AM355:AM356 AQ355:AQ356 AU355:AU356">
    <cfRule type="expression" dxfId="811" priority="153">
      <formula>IF(RIGHT(TEXT(AE355,"0.#"),1)=".",FALSE,TRUE)</formula>
    </cfRule>
    <cfRule type="expression" dxfId="810" priority="154">
      <formula>IF(RIGHT(TEXT(AE355,"0.#"),1)=".",TRUE,FALSE)</formula>
    </cfRule>
  </conditionalFormatting>
  <conditionalFormatting sqref="AE359:AE360 AI359:AI360 AM359:AM360 AQ359:AQ360 AU359:AU360">
    <cfRule type="expression" dxfId="809" priority="151">
      <formula>IF(RIGHT(TEXT(AE359,"0.#"),1)=".",FALSE,TRUE)</formula>
    </cfRule>
    <cfRule type="expression" dxfId="808" priority="152">
      <formula>IF(RIGHT(TEXT(AE359,"0.#"),1)=".",TRUE,FALSE)</formula>
    </cfRule>
  </conditionalFormatting>
  <conditionalFormatting sqref="AE363:AE364 AI363:AI364 AM363:AM364 AQ363:AQ364 AU363:AU364">
    <cfRule type="expression" dxfId="807" priority="149">
      <formula>IF(RIGHT(TEXT(AE363,"0.#"),1)=".",FALSE,TRUE)</formula>
    </cfRule>
    <cfRule type="expression" dxfId="806" priority="150">
      <formula>IF(RIGHT(TEXT(AE363,"0.#"),1)=".",TRUE,FALSE)</formula>
    </cfRule>
  </conditionalFormatting>
  <conditionalFormatting sqref="AE367:AE368 AI367:AI368 AM367:AM368 AQ367:AQ368 AU367:AU368">
    <cfRule type="expression" dxfId="805" priority="147">
      <formula>IF(RIGHT(TEXT(AE367,"0.#"),1)=".",FALSE,TRUE)</formula>
    </cfRule>
    <cfRule type="expression" dxfId="804" priority="148">
      <formula>IF(RIGHT(TEXT(AE367,"0.#"),1)=".",TRUE,FALSE)</formula>
    </cfRule>
  </conditionalFormatting>
  <conditionalFormatting sqref="AE371:AE372 AI371:AI372 AM371:AM372 AQ371:AQ372 AU371:AU372">
    <cfRule type="expression" dxfId="803" priority="145">
      <formula>IF(RIGHT(TEXT(AE371,"0.#"),1)=".",FALSE,TRUE)</formula>
    </cfRule>
    <cfRule type="expression" dxfId="802" priority="146">
      <formula>IF(RIGHT(TEXT(AE371,"0.#"),1)=".",TRUE,FALSE)</formula>
    </cfRule>
  </conditionalFormatting>
  <conditionalFormatting sqref="AL1081:AO1110">
    <cfRule type="expression" dxfId="801" priority="99">
      <formula>IF(AND(AL1081&gt;=0, RIGHT(TEXT(AL1081,"0.#"),1)&lt;&gt;"."),TRUE,FALSE)</formula>
    </cfRule>
    <cfRule type="expression" dxfId="800" priority="100">
      <formula>IF(AND(AL1081&gt;=0, RIGHT(TEXT(AL1081,"0.#"),1)="."),TRUE,FALSE)</formula>
    </cfRule>
    <cfRule type="expression" dxfId="799" priority="101">
      <formula>IF(AND(AL1081&lt;0, RIGHT(TEXT(AL1081,"0.#"),1)&lt;&gt;"."),TRUE,FALSE)</formula>
    </cfRule>
    <cfRule type="expression" dxfId="798" priority="102">
      <formula>IF(AND(AL1081&lt;0, RIGHT(TEXT(AL1081,"0.#"),1)="."),TRUE,FALSE)</formula>
    </cfRule>
  </conditionalFormatting>
  <conditionalFormatting sqref="Y1081:Y1110">
    <cfRule type="expression" dxfId="797" priority="97">
      <formula>IF(RIGHT(TEXT(Y1081,"0.#"),1)=".",FALSE,TRUE)</formula>
    </cfRule>
    <cfRule type="expression" dxfId="796" priority="98">
      <formula>IF(RIGHT(TEXT(Y1081,"0.#"),1)=".",TRUE,FALSE)</formula>
    </cfRule>
  </conditionalFormatting>
  <conditionalFormatting sqref="AL849:AO878">
    <cfRule type="expression" dxfId="795" priority="93">
      <formula>IF(AND(AL849&gt;=0, RIGHT(TEXT(AL849,"0.#"),1)&lt;&gt;"."),TRUE,FALSE)</formula>
    </cfRule>
    <cfRule type="expression" dxfId="794" priority="94">
      <formula>IF(AND(AL849&gt;=0, RIGHT(TEXT(AL849,"0.#"),1)="."),TRUE,FALSE)</formula>
    </cfRule>
    <cfRule type="expression" dxfId="793" priority="95">
      <formula>IF(AND(AL849&lt;0, RIGHT(TEXT(AL849,"0.#"),1)&lt;&gt;"."),TRUE,FALSE)</formula>
    </cfRule>
    <cfRule type="expression" dxfId="792" priority="96">
      <formula>IF(AND(AL849&lt;0, RIGHT(TEXT(AL849,"0.#"),1)="."),TRUE,FALSE)</formula>
    </cfRule>
  </conditionalFormatting>
  <conditionalFormatting sqref="Y849:Y853 Y859:Y878">
    <cfRule type="expression" dxfId="791" priority="91">
      <formula>IF(RIGHT(TEXT(Y849,"0.#"),1)=".",FALSE,TRUE)</formula>
    </cfRule>
    <cfRule type="expression" dxfId="790" priority="92">
      <formula>IF(RIGHT(TEXT(Y849,"0.#"),1)=".",TRUE,FALSE)</formula>
    </cfRule>
  </conditionalFormatting>
  <conditionalFormatting sqref="AL882:AO911">
    <cfRule type="expression" dxfId="789" priority="87">
      <formula>IF(AND(AL882&gt;=0, RIGHT(TEXT(AL882,"0.#"),1)&lt;&gt;"."),TRUE,FALSE)</formula>
    </cfRule>
    <cfRule type="expression" dxfId="788" priority="88">
      <formula>IF(AND(AL882&gt;=0, RIGHT(TEXT(AL882,"0.#"),1)="."),TRUE,FALSE)</formula>
    </cfRule>
    <cfRule type="expression" dxfId="787" priority="89">
      <formula>IF(AND(AL882&lt;0, RIGHT(TEXT(AL882,"0.#"),1)&lt;&gt;"."),TRUE,FALSE)</formula>
    </cfRule>
    <cfRule type="expression" dxfId="786" priority="90">
      <formula>IF(AND(AL882&lt;0, RIGHT(TEXT(AL882,"0.#"),1)="."),TRUE,FALSE)</formula>
    </cfRule>
  </conditionalFormatting>
  <conditionalFormatting sqref="Y882:Y911">
    <cfRule type="expression" dxfId="785" priority="85">
      <formula>IF(RIGHT(TEXT(Y882,"0.#"),1)=".",FALSE,TRUE)</formula>
    </cfRule>
    <cfRule type="expression" dxfId="784" priority="86">
      <formula>IF(RIGHT(TEXT(Y882,"0.#"),1)=".",TRUE,FALSE)</formula>
    </cfRule>
  </conditionalFormatting>
  <conditionalFormatting sqref="AL915:AO944">
    <cfRule type="expression" dxfId="783" priority="81">
      <formula>IF(AND(AL915&gt;=0, RIGHT(TEXT(AL915,"0.#"),1)&lt;&gt;"."),TRUE,FALSE)</formula>
    </cfRule>
    <cfRule type="expression" dxfId="782" priority="82">
      <formula>IF(AND(AL915&gt;=0, RIGHT(TEXT(AL915,"0.#"),1)="."),TRUE,FALSE)</formula>
    </cfRule>
    <cfRule type="expression" dxfId="781" priority="83">
      <formula>IF(AND(AL915&lt;0, RIGHT(TEXT(AL915,"0.#"),1)&lt;&gt;"."),TRUE,FALSE)</formula>
    </cfRule>
    <cfRule type="expression" dxfId="780" priority="84">
      <formula>IF(AND(AL915&lt;0, RIGHT(TEXT(AL915,"0.#"),1)="."),TRUE,FALSE)</formula>
    </cfRule>
  </conditionalFormatting>
  <conditionalFormatting sqref="Y915:Y944">
    <cfRule type="expression" dxfId="779" priority="79">
      <formula>IF(RIGHT(TEXT(Y915,"0.#"),1)=".",FALSE,TRUE)</formula>
    </cfRule>
    <cfRule type="expression" dxfId="778" priority="80">
      <formula>IF(RIGHT(TEXT(Y915,"0.#"),1)=".",TRUE,FALSE)</formula>
    </cfRule>
  </conditionalFormatting>
  <conditionalFormatting sqref="AL948:AO977">
    <cfRule type="expression" dxfId="777" priority="75">
      <formula>IF(AND(AL948&gt;=0, RIGHT(TEXT(AL948,"0.#"),1)&lt;&gt;"."),TRUE,FALSE)</formula>
    </cfRule>
    <cfRule type="expression" dxfId="776" priority="76">
      <formula>IF(AND(AL948&gt;=0, RIGHT(TEXT(AL948,"0.#"),1)="."),TRUE,FALSE)</formula>
    </cfRule>
    <cfRule type="expression" dxfId="775" priority="77">
      <formula>IF(AND(AL948&lt;0, RIGHT(TEXT(AL948,"0.#"),1)&lt;&gt;"."),TRUE,FALSE)</formula>
    </cfRule>
    <cfRule type="expression" dxfId="774" priority="78">
      <formula>IF(AND(AL948&lt;0, RIGHT(TEXT(AL948,"0.#"),1)="."),TRUE,FALSE)</formula>
    </cfRule>
  </conditionalFormatting>
  <conditionalFormatting sqref="Y948:Y977">
    <cfRule type="expression" dxfId="773" priority="73">
      <formula>IF(RIGHT(TEXT(Y948,"0.#"),1)=".",FALSE,TRUE)</formula>
    </cfRule>
    <cfRule type="expression" dxfId="772" priority="74">
      <formula>IF(RIGHT(TEXT(Y948,"0.#"),1)=".",TRUE,FALSE)</formula>
    </cfRule>
  </conditionalFormatting>
  <conditionalFormatting sqref="AL981:AO1010">
    <cfRule type="expression" dxfId="771" priority="69">
      <formula>IF(AND(AL981&gt;=0, RIGHT(TEXT(AL981,"0.#"),1)&lt;&gt;"."),TRUE,FALSE)</formula>
    </cfRule>
    <cfRule type="expression" dxfId="770" priority="70">
      <formula>IF(AND(AL981&gt;=0, RIGHT(TEXT(AL981,"0.#"),1)="."),TRUE,FALSE)</formula>
    </cfRule>
    <cfRule type="expression" dxfId="769" priority="71">
      <formula>IF(AND(AL981&lt;0, RIGHT(TEXT(AL981,"0.#"),1)&lt;&gt;"."),TRUE,FALSE)</formula>
    </cfRule>
    <cfRule type="expression" dxfId="768" priority="72">
      <formula>IF(AND(AL981&lt;0, RIGHT(TEXT(AL981,"0.#"),1)="."),TRUE,FALSE)</formula>
    </cfRule>
  </conditionalFormatting>
  <conditionalFormatting sqref="Y981:Y1010">
    <cfRule type="expression" dxfId="767" priority="67">
      <formula>IF(RIGHT(TEXT(Y981,"0.#"),1)=".",FALSE,TRUE)</formula>
    </cfRule>
    <cfRule type="expression" dxfId="766" priority="68">
      <formula>IF(RIGHT(TEXT(Y981,"0.#"),1)=".",TRUE,FALSE)</formula>
    </cfRule>
  </conditionalFormatting>
  <conditionalFormatting sqref="AL1014:AO1043">
    <cfRule type="expression" dxfId="765" priority="63">
      <formula>IF(AND(AL1014&gt;=0, RIGHT(TEXT(AL1014,"0.#"),1)&lt;&gt;"."),TRUE,FALSE)</formula>
    </cfRule>
    <cfRule type="expression" dxfId="764" priority="64">
      <formula>IF(AND(AL1014&gt;=0, RIGHT(TEXT(AL1014,"0.#"),1)="."),TRUE,FALSE)</formula>
    </cfRule>
    <cfRule type="expression" dxfId="763" priority="65">
      <formula>IF(AND(AL1014&lt;0, RIGHT(TEXT(AL1014,"0.#"),1)&lt;&gt;"."),TRUE,FALSE)</formula>
    </cfRule>
    <cfRule type="expression" dxfId="762" priority="66">
      <formula>IF(AND(AL1014&lt;0, RIGHT(TEXT(AL1014,"0.#"),1)="."),TRUE,FALSE)</formula>
    </cfRule>
  </conditionalFormatting>
  <conditionalFormatting sqref="Y1014:Y1043">
    <cfRule type="expression" dxfId="761" priority="61">
      <formula>IF(RIGHT(TEXT(Y1014,"0.#"),1)=".",FALSE,TRUE)</formula>
    </cfRule>
    <cfRule type="expression" dxfId="760" priority="62">
      <formula>IF(RIGHT(TEXT(Y1014,"0.#"),1)=".",TRUE,FALSE)</formula>
    </cfRule>
  </conditionalFormatting>
  <conditionalFormatting sqref="AL1047:AO1076">
    <cfRule type="expression" dxfId="759" priority="57">
      <formula>IF(AND(AL1047&gt;=0, RIGHT(TEXT(AL1047,"0.#"),1)&lt;&gt;"."),TRUE,FALSE)</formula>
    </cfRule>
    <cfRule type="expression" dxfId="758" priority="58">
      <formula>IF(AND(AL1047&gt;=0, RIGHT(TEXT(AL1047,"0.#"),1)="."),TRUE,FALSE)</formula>
    </cfRule>
    <cfRule type="expression" dxfId="757" priority="59">
      <formula>IF(AND(AL1047&lt;0, RIGHT(TEXT(AL1047,"0.#"),1)&lt;&gt;"."),TRUE,FALSE)</formula>
    </cfRule>
    <cfRule type="expression" dxfId="756" priority="60">
      <formula>IF(AND(AL1047&lt;0, RIGHT(TEXT(AL1047,"0.#"),1)="."),TRUE,FALSE)</formula>
    </cfRule>
  </conditionalFormatting>
  <conditionalFormatting sqref="Y1047:Y1076">
    <cfRule type="expression" dxfId="755" priority="55">
      <formula>IF(RIGHT(TEXT(Y1047,"0.#"),1)=".",FALSE,TRUE)</formula>
    </cfRule>
    <cfRule type="expression" dxfId="754" priority="56">
      <formula>IF(RIGHT(TEXT(Y1047,"0.#"),1)=".",TRUE,FALSE)</formula>
    </cfRule>
  </conditionalFormatting>
  <conditionalFormatting sqref="Y763">
    <cfRule type="expression" dxfId="753" priority="49">
      <formula>IF(RIGHT(TEXT(Y763,"0.#"),1)=".",FALSE,TRUE)</formula>
    </cfRule>
    <cfRule type="expression" dxfId="752" priority="50">
      <formula>IF(RIGHT(TEXT(Y763,"0.#"),1)=".",TRUE,FALSE)</formula>
    </cfRule>
  </conditionalFormatting>
  <conditionalFormatting sqref="Y764:Y765">
    <cfRule type="expression" dxfId="751" priority="47">
      <formula>IF(RIGHT(TEXT(Y764,"0.#"),1)=".",FALSE,TRUE)</formula>
    </cfRule>
    <cfRule type="expression" dxfId="750" priority="48">
      <formula>IF(RIGHT(TEXT(Y764,"0.#"),1)=".",TRUE,FALSE)</formula>
    </cfRule>
  </conditionalFormatting>
  <conditionalFormatting sqref="Y762">
    <cfRule type="expression" dxfId="749" priority="45">
      <formula>IF(RIGHT(TEXT(Y762,"0.#"),1)=".",FALSE,TRUE)</formula>
    </cfRule>
    <cfRule type="expression" dxfId="748" priority="46">
      <formula>IF(RIGHT(TEXT(Y762,"0.#"),1)=".",TRUE,FALSE)</formula>
    </cfRule>
  </conditionalFormatting>
  <conditionalFormatting sqref="Y858">
    <cfRule type="expression" dxfId="747" priority="43">
      <formula>IF(RIGHT(TEXT(Y858,"0.#"),1)=".",FALSE,TRUE)</formula>
    </cfRule>
    <cfRule type="expression" dxfId="746" priority="44">
      <formula>IF(RIGHT(TEXT(Y858,"0.#"),1)=".",TRUE,FALSE)</formula>
    </cfRule>
  </conditionalFormatting>
  <conditionalFormatting sqref="Y857">
    <cfRule type="expression" dxfId="745" priority="41">
      <formula>IF(RIGHT(TEXT(Y857,"0.#"),1)=".",FALSE,TRUE)</formula>
    </cfRule>
    <cfRule type="expression" dxfId="744" priority="42">
      <formula>IF(RIGHT(TEXT(Y857,"0.#"),1)=".",TRUE,FALSE)</formula>
    </cfRule>
  </conditionalFormatting>
  <conditionalFormatting sqref="Y856">
    <cfRule type="expression" dxfId="743" priority="39">
      <formula>IF(RIGHT(TEXT(Y856,"0.#"),1)=".",FALSE,TRUE)</formula>
    </cfRule>
    <cfRule type="expression" dxfId="742" priority="40">
      <formula>IF(RIGHT(TEXT(Y856,"0.#"),1)=".",TRUE,FALSE)</formula>
    </cfRule>
  </conditionalFormatting>
  <conditionalFormatting sqref="Y855">
    <cfRule type="expression" dxfId="741" priority="37">
      <formula>IF(RIGHT(TEXT(Y855,"0.#"),1)=".",FALSE,TRUE)</formula>
    </cfRule>
    <cfRule type="expression" dxfId="740" priority="38">
      <formula>IF(RIGHT(TEXT(Y855,"0.#"),1)=".",TRUE,FALSE)</formula>
    </cfRule>
  </conditionalFormatting>
  <conditionalFormatting sqref="Y854">
    <cfRule type="expression" dxfId="739" priority="35">
      <formula>IF(RIGHT(TEXT(Y854,"0.#"),1)=".",FALSE,TRUE)</formula>
    </cfRule>
    <cfRule type="expression" dxfId="738" priority="36">
      <formula>IF(RIGHT(TEXT(Y854,"0.#"),1)=".",TRUE,FALSE)</formula>
    </cfRule>
  </conditionalFormatting>
  <conditionalFormatting sqref="AE23">
    <cfRule type="expression" dxfId="737" priority="33">
      <formula>IF(RIGHT(TEXT(AE23,"0.#"),1)=".",FALSE,TRUE)</formula>
    </cfRule>
    <cfRule type="expression" dxfId="736" priority="34">
      <formula>IF(RIGHT(TEXT(AE23,"0.#"),1)=".",TRUE,FALSE)</formula>
    </cfRule>
  </conditionalFormatting>
  <conditionalFormatting sqref="AI23">
    <cfRule type="expression" dxfId="735" priority="31">
      <formula>IF(RIGHT(TEXT(AI23,"0.#"),1)=".",FALSE,TRUE)</formula>
    </cfRule>
    <cfRule type="expression" dxfId="734" priority="32">
      <formula>IF(RIGHT(TEXT(AI23,"0.#"),1)=".",TRUE,FALSE)</formula>
    </cfRule>
  </conditionalFormatting>
  <conditionalFormatting sqref="AM23">
    <cfRule type="expression" dxfId="733" priority="29">
      <formula>IF(RIGHT(TEXT(AM23,"0.#"),1)=".",FALSE,TRUE)</formula>
    </cfRule>
    <cfRule type="expression" dxfId="732" priority="30">
      <formula>IF(RIGHT(TEXT(AM23,"0.#"),1)=".",TRUE,FALSE)</formula>
    </cfRule>
  </conditionalFormatting>
  <conditionalFormatting sqref="AQ23">
    <cfRule type="expression" dxfId="731" priority="27">
      <formula>IF(RIGHT(TEXT(AQ23,"0.#"),1)=".",FALSE,TRUE)</formula>
    </cfRule>
    <cfRule type="expression" dxfId="730" priority="28">
      <formula>IF(RIGHT(TEXT(AQ23,"0.#"),1)=".",TRUE,FALSE)</formula>
    </cfRule>
  </conditionalFormatting>
  <conditionalFormatting sqref="AU23">
    <cfRule type="expression" dxfId="729" priority="25">
      <formula>IF(RIGHT(TEXT(AU23,"0.#"),1)=".",FALSE,TRUE)</formula>
    </cfRule>
    <cfRule type="expression" dxfId="728" priority="26">
      <formula>IF(RIGHT(TEXT(AU23,"0.#"),1)=".",TRUE,FALSE)</formula>
    </cfRule>
  </conditionalFormatting>
  <conditionalFormatting sqref="AE24">
    <cfRule type="expression" dxfId="727" priority="23">
      <formula>IF(RIGHT(TEXT(AE24,"0.#"),1)=".",FALSE,TRUE)</formula>
    </cfRule>
    <cfRule type="expression" dxfId="726" priority="24">
      <formula>IF(RIGHT(TEXT(AE24,"0.#"),1)=".",TRUE,FALSE)</formula>
    </cfRule>
  </conditionalFormatting>
  <conditionalFormatting sqref="AI24">
    <cfRule type="expression" dxfId="725" priority="21">
      <formula>IF(RIGHT(TEXT(AI24,"0.#"),1)=".",FALSE,TRUE)</formula>
    </cfRule>
    <cfRule type="expression" dxfId="724" priority="22">
      <formula>IF(RIGHT(TEXT(AI24,"0.#"),1)=".",TRUE,FALSE)</formula>
    </cfRule>
  </conditionalFormatting>
  <conditionalFormatting sqref="AM24">
    <cfRule type="expression" dxfId="723" priority="19">
      <formula>IF(RIGHT(TEXT(AM24,"0.#"),1)=".",FALSE,TRUE)</formula>
    </cfRule>
    <cfRule type="expression" dxfId="722" priority="20">
      <formula>IF(RIGHT(TEXT(AM24,"0.#"),1)=".",TRUE,FALSE)</formula>
    </cfRule>
  </conditionalFormatting>
  <conditionalFormatting sqref="AQ24">
    <cfRule type="expression" dxfId="721" priority="17">
      <formula>IF(RIGHT(TEXT(AQ24,"0.#"),1)=".",FALSE,TRUE)</formula>
    </cfRule>
    <cfRule type="expression" dxfId="720" priority="18">
      <formula>IF(RIGHT(TEXT(AQ24,"0.#"),1)=".",TRUE,FALSE)</formula>
    </cfRule>
  </conditionalFormatting>
  <conditionalFormatting sqref="AU24">
    <cfRule type="expression" dxfId="719" priority="15">
      <formula>IF(RIGHT(TEXT(AU24,"0.#"),1)=".",FALSE,TRUE)</formula>
    </cfRule>
    <cfRule type="expression" dxfId="718" priority="16">
      <formula>IF(RIGHT(TEXT(AU24,"0.#"),1)=".",TRUE,FALSE)</formula>
    </cfRule>
  </conditionalFormatting>
  <conditionalFormatting sqref="AM25">
    <cfRule type="expression" dxfId="717" priority="9">
      <formula>IF(RIGHT(TEXT(AM25,"0.#"),1)=".",FALSE,TRUE)</formula>
    </cfRule>
    <cfRule type="expression" dxfId="716" priority="10">
      <formula>IF(RIGHT(TEXT(AM25,"0.#"),1)=".",TRUE,FALSE)</formula>
    </cfRule>
  </conditionalFormatting>
  <conditionalFormatting sqref="AE25">
    <cfRule type="expression" dxfId="715" priority="13">
      <formula>IF(RIGHT(TEXT(AE25,"0.#"),1)=".",FALSE,TRUE)</formula>
    </cfRule>
    <cfRule type="expression" dxfId="714" priority="14">
      <formula>IF(RIGHT(TEXT(AE25,"0.#"),1)=".",TRUE,FALSE)</formula>
    </cfRule>
  </conditionalFormatting>
  <conditionalFormatting sqref="AI25">
    <cfRule type="expression" dxfId="713" priority="11">
      <formula>IF(RIGHT(TEXT(AI25,"0.#"),1)=".",FALSE,TRUE)</formula>
    </cfRule>
    <cfRule type="expression" dxfId="712" priority="12">
      <formula>IF(RIGHT(TEXT(AI25,"0.#"),1)=".",TRUE,FALSE)</formula>
    </cfRule>
  </conditionalFormatting>
  <conditionalFormatting sqref="AQ25">
    <cfRule type="expression" dxfId="711" priority="7">
      <formula>IF(RIGHT(TEXT(AQ25,"0.#"),1)=".",FALSE,TRUE)</formula>
    </cfRule>
    <cfRule type="expression" dxfId="710" priority="8">
      <formula>IF(RIGHT(TEXT(AQ25,"0.#"),1)=".",TRUE,FALSE)</formula>
    </cfRule>
  </conditionalFormatting>
  <conditionalFormatting sqref="AU25">
    <cfRule type="expression" dxfId="709" priority="5">
      <formula>IF(RIGHT(TEXT(AU25,"0.#"),1)=".",FALSE,TRUE)</formula>
    </cfRule>
    <cfRule type="expression" dxfId="708" priority="6">
      <formula>IF(RIGHT(TEXT(AU25,"0.#"),1)=".",TRUE,FALSE)</formula>
    </cfRule>
  </conditionalFormatting>
  <conditionalFormatting sqref="AE115 AI115 AM115 AQ115 AU115">
    <cfRule type="expression" dxfId="707" priority="3">
      <formula>IF(RIGHT(TEXT(AE115,"0.#"),1)=".",FALSE,TRUE)</formula>
    </cfRule>
    <cfRule type="expression" dxfId="706" priority="4">
      <formula>IF(RIGHT(TEXT(AE115,"0.#"),1)=".",TRUE,FALSE)</formula>
    </cfRule>
  </conditionalFormatting>
  <conditionalFormatting sqref="AE116 AI116 AM116 AQ116 AU116">
    <cfRule type="expression" dxfId="705" priority="1">
      <formula>IF(RIGHT(TEXT(AE116,"0.#"),1)=".",FALSE,TRUE)</formula>
    </cfRule>
    <cfRule type="expression" dxfId="704"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7" orientation="portrait" r:id="rId1"/>
  <headerFooter differentFirst="1" alignWithMargins="0"/>
  <rowBreaks count="4" manualBreakCount="4">
    <brk id="102" max="49" man="1"/>
    <brk id="685" max="49" man="1"/>
    <brk id="71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Z1" zoomScaleNormal="100" workbookViewId="0">
      <selection activeCell="AI1" sqref="AI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892"/>
      <c r="Z2" s="382"/>
      <c r="AA2" s="383"/>
      <c r="AB2" s="896" t="s">
        <v>12</v>
      </c>
      <c r="AC2" s="897"/>
      <c r="AD2" s="898"/>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0"/>
      <c r="B3" s="491"/>
      <c r="C3" s="491"/>
      <c r="D3" s="491"/>
      <c r="E3" s="491"/>
      <c r="F3" s="492"/>
      <c r="G3" s="483"/>
      <c r="H3" s="368"/>
      <c r="I3" s="368"/>
      <c r="J3" s="368"/>
      <c r="K3" s="368"/>
      <c r="L3" s="368"/>
      <c r="M3" s="368"/>
      <c r="N3" s="368"/>
      <c r="O3" s="484"/>
      <c r="P3" s="486"/>
      <c r="Q3" s="368"/>
      <c r="R3" s="368"/>
      <c r="S3" s="368"/>
      <c r="T3" s="368"/>
      <c r="U3" s="368"/>
      <c r="V3" s="368"/>
      <c r="W3" s="368"/>
      <c r="X3" s="484"/>
      <c r="Y3" s="893"/>
      <c r="Z3" s="894"/>
      <c r="AA3" s="895"/>
      <c r="AB3" s="899"/>
      <c r="AC3" s="900"/>
      <c r="AD3" s="901"/>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3"/>
      <c r="B4" s="491"/>
      <c r="C4" s="491"/>
      <c r="D4" s="491"/>
      <c r="E4" s="491"/>
      <c r="F4" s="492"/>
      <c r="G4" s="466"/>
      <c r="H4" s="902"/>
      <c r="I4" s="902"/>
      <c r="J4" s="902"/>
      <c r="K4" s="902"/>
      <c r="L4" s="902"/>
      <c r="M4" s="902"/>
      <c r="N4" s="902"/>
      <c r="O4" s="903"/>
      <c r="P4" s="102"/>
      <c r="Q4" s="910"/>
      <c r="R4" s="910"/>
      <c r="S4" s="910"/>
      <c r="T4" s="910"/>
      <c r="U4" s="910"/>
      <c r="V4" s="910"/>
      <c r="W4" s="910"/>
      <c r="X4" s="911"/>
      <c r="Y4" s="888" t="s">
        <v>14</v>
      </c>
      <c r="Z4" s="889"/>
      <c r="AA4" s="890"/>
      <c r="AB4" s="487"/>
      <c r="AC4" s="891"/>
      <c r="AD4" s="891"/>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4"/>
      <c r="B5" s="495"/>
      <c r="C5" s="495"/>
      <c r="D5" s="495"/>
      <c r="E5" s="495"/>
      <c r="F5" s="496"/>
      <c r="G5" s="904"/>
      <c r="H5" s="905"/>
      <c r="I5" s="905"/>
      <c r="J5" s="905"/>
      <c r="K5" s="905"/>
      <c r="L5" s="905"/>
      <c r="M5" s="905"/>
      <c r="N5" s="905"/>
      <c r="O5" s="906"/>
      <c r="P5" s="912"/>
      <c r="Q5" s="912"/>
      <c r="R5" s="912"/>
      <c r="S5" s="912"/>
      <c r="T5" s="912"/>
      <c r="U5" s="912"/>
      <c r="V5" s="912"/>
      <c r="W5" s="912"/>
      <c r="X5" s="913"/>
      <c r="Y5" s="252" t="s">
        <v>61</v>
      </c>
      <c r="Z5" s="885"/>
      <c r="AA5" s="886"/>
      <c r="AB5" s="502"/>
      <c r="AC5" s="887"/>
      <c r="AD5" s="887"/>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7"/>
      <c r="B6" s="498"/>
      <c r="C6" s="498"/>
      <c r="D6" s="498"/>
      <c r="E6" s="498"/>
      <c r="F6" s="499"/>
      <c r="G6" s="907"/>
      <c r="H6" s="908"/>
      <c r="I6" s="908"/>
      <c r="J6" s="908"/>
      <c r="K6" s="908"/>
      <c r="L6" s="908"/>
      <c r="M6" s="908"/>
      <c r="N6" s="908"/>
      <c r="O6" s="909"/>
      <c r="P6" s="914"/>
      <c r="Q6" s="914"/>
      <c r="R6" s="914"/>
      <c r="S6" s="914"/>
      <c r="T6" s="914"/>
      <c r="U6" s="914"/>
      <c r="V6" s="914"/>
      <c r="W6" s="914"/>
      <c r="X6" s="915"/>
      <c r="Y6" s="916" t="s">
        <v>15</v>
      </c>
      <c r="Z6" s="885"/>
      <c r="AA6" s="886"/>
      <c r="AB6" s="353" t="s">
        <v>315</v>
      </c>
      <c r="AC6" s="917"/>
      <c r="AD6" s="917"/>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892"/>
      <c r="Z7" s="382"/>
      <c r="AA7" s="383"/>
      <c r="AB7" s="896" t="s">
        <v>12</v>
      </c>
      <c r="AC7" s="897"/>
      <c r="AD7" s="898"/>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0"/>
      <c r="B8" s="491"/>
      <c r="C8" s="491"/>
      <c r="D8" s="491"/>
      <c r="E8" s="491"/>
      <c r="F8" s="492"/>
      <c r="G8" s="483"/>
      <c r="H8" s="368"/>
      <c r="I8" s="368"/>
      <c r="J8" s="368"/>
      <c r="K8" s="368"/>
      <c r="L8" s="368"/>
      <c r="M8" s="368"/>
      <c r="N8" s="368"/>
      <c r="O8" s="484"/>
      <c r="P8" s="486"/>
      <c r="Q8" s="368"/>
      <c r="R8" s="368"/>
      <c r="S8" s="368"/>
      <c r="T8" s="368"/>
      <c r="U8" s="368"/>
      <c r="V8" s="368"/>
      <c r="W8" s="368"/>
      <c r="X8" s="484"/>
      <c r="Y8" s="893"/>
      <c r="Z8" s="894"/>
      <c r="AA8" s="895"/>
      <c r="AB8" s="899"/>
      <c r="AC8" s="900"/>
      <c r="AD8" s="901"/>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3"/>
      <c r="B9" s="491"/>
      <c r="C9" s="491"/>
      <c r="D9" s="491"/>
      <c r="E9" s="491"/>
      <c r="F9" s="492"/>
      <c r="G9" s="466"/>
      <c r="H9" s="902"/>
      <c r="I9" s="902"/>
      <c r="J9" s="902"/>
      <c r="K9" s="902"/>
      <c r="L9" s="902"/>
      <c r="M9" s="902"/>
      <c r="N9" s="902"/>
      <c r="O9" s="903"/>
      <c r="P9" s="102"/>
      <c r="Q9" s="910"/>
      <c r="R9" s="910"/>
      <c r="S9" s="910"/>
      <c r="T9" s="910"/>
      <c r="U9" s="910"/>
      <c r="V9" s="910"/>
      <c r="W9" s="910"/>
      <c r="X9" s="911"/>
      <c r="Y9" s="888" t="s">
        <v>14</v>
      </c>
      <c r="Z9" s="889"/>
      <c r="AA9" s="890"/>
      <c r="AB9" s="487"/>
      <c r="AC9" s="891"/>
      <c r="AD9" s="891"/>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4"/>
      <c r="B10" s="495"/>
      <c r="C10" s="495"/>
      <c r="D10" s="495"/>
      <c r="E10" s="495"/>
      <c r="F10" s="496"/>
      <c r="G10" s="904"/>
      <c r="H10" s="905"/>
      <c r="I10" s="905"/>
      <c r="J10" s="905"/>
      <c r="K10" s="905"/>
      <c r="L10" s="905"/>
      <c r="M10" s="905"/>
      <c r="N10" s="905"/>
      <c r="O10" s="906"/>
      <c r="P10" s="912"/>
      <c r="Q10" s="912"/>
      <c r="R10" s="912"/>
      <c r="S10" s="912"/>
      <c r="T10" s="912"/>
      <c r="U10" s="912"/>
      <c r="V10" s="912"/>
      <c r="W10" s="912"/>
      <c r="X10" s="913"/>
      <c r="Y10" s="252" t="s">
        <v>61</v>
      </c>
      <c r="Z10" s="885"/>
      <c r="AA10" s="886"/>
      <c r="AB10" s="502"/>
      <c r="AC10" s="887"/>
      <c r="AD10" s="887"/>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7"/>
      <c r="B11" s="498"/>
      <c r="C11" s="498"/>
      <c r="D11" s="498"/>
      <c r="E11" s="498"/>
      <c r="F11" s="499"/>
      <c r="G11" s="907"/>
      <c r="H11" s="908"/>
      <c r="I11" s="908"/>
      <c r="J11" s="908"/>
      <c r="K11" s="908"/>
      <c r="L11" s="908"/>
      <c r="M11" s="908"/>
      <c r="N11" s="908"/>
      <c r="O11" s="909"/>
      <c r="P11" s="914"/>
      <c r="Q11" s="914"/>
      <c r="R11" s="914"/>
      <c r="S11" s="914"/>
      <c r="T11" s="914"/>
      <c r="U11" s="914"/>
      <c r="V11" s="914"/>
      <c r="W11" s="914"/>
      <c r="X11" s="915"/>
      <c r="Y11" s="916" t="s">
        <v>15</v>
      </c>
      <c r="Z11" s="885"/>
      <c r="AA11" s="886"/>
      <c r="AB11" s="353" t="s">
        <v>315</v>
      </c>
      <c r="AC11" s="917"/>
      <c r="AD11" s="917"/>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892"/>
      <c r="Z12" s="382"/>
      <c r="AA12" s="383"/>
      <c r="AB12" s="896" t="s">
        <v>12</v>
      </c>
      <c r="AC12" s="897"/>
      <c r="AD12" s="898"/>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893"/>
      <c r="Z13" s="894"/>
      <c r="AA13" s="895"/>
      <c r="AB13" s="899"/>
      <c r="AC13" s="900"/>
      <c r="AD13" s="901"/>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3"/>
      <c r="B14" s="491"/>
      <c r="C14" s="491"/>
      <c r="D14" s="491"/>
      <c r="E14" s="491"/>
      <c r="F14" s="492"/>
      <c r="G14" s="466"/>
      <c r="H14" s="902"/>
      <c r="I14" s="902"/>
      <c r="J14" s="902"/>
      <c r="K14" s="902"/>
      <c r="L14" s="902"/>
      <c r="M14" s="902"/>
      <c r="N14" s="902"/>
      <c r="O14" s="903"/>
      <c r="P14" s="102"/>
      <c r="Q14" s="910"/>
      <c r="R14" s="910"/>
      <c r="S14" s="910"/>
      <c r="T14" s="910"/>
      <c r="U14" s="910"/>
      <c r="V14" s="910"/>
      <c r="W14" s="910"/>
      <c r="X14" s="911"/>
      <c r="Y14" s="888" t="s">
        <v>14</v>
      </c>
      <c r="Z14" s="889"/>
      <c r="AA14" s="890"/>
      <c r="AB14" s="487"/>
      <c r="AC14" s="891"/>
      <c r="AD14" s="891"/>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4"/>
      <c r="B15" s="495"/>
      <c r="C15" s="495"/>
      <c r="D15" s="495"/>
      <c r="E15" s="495"/>
      <c r="F15" s="496"/>
      <c r="G15" s="904"/>
      <c r="H15" s="905"/>
      <c r="I15" s="905"/>
      <c r="J15" s="905"/>
      <c r="K15" s="905"/>
      <c r="L15" s="905"/>
      <c r="M15" s="905"/>
      <c r="N15" s="905"/>
      <c r="O15" s="906"/>
      <c r="P15" s="912"/>
      <c r="Q15" s="912"/>
      <c r="R15" s="912"/>
      <c r="S15" s="912"/>
      <c r="T15" s="912"/>
      <c r="U15" s="912"/>
      <c r="V15" s="912"/>
      <c r="W15" s="912"/>
      <c r="X15" s="913"/>
      <c r="Y15" s="252" t="s">
        <v>61</v>
      </c>
      <c r="Z15" s="885"/>
      <c r="AA15" s="886"/>
      <c r="AB15" s="502"/>
      <c r="AC15" s="887"/>
      <c r="AD15" s="887"/>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7"/>
      <c r="B16" s="498"/>
      <c r="C16" s="498"/>
      <c r="D16" s="498"/>
      <c r="E16" s="498"/>
      <c r="F16" s="499"/>
      <c r="G16" s="907"/>
      <c r="H16" s="908"/>
      <c r="I16" s="908"/>
      <c r="J16" s="908"/>
      <c r="K16" s="908"/>
      <c r="L16" s="908"/>
      <c r="M16" s="908"/>
      <c r="N16" s="908"/>
      <c r="O16" s="909"/>
      <c r="P16" s="914"/>
      <c r="Q16" s="914"/>
      <c r="R16" s="914"/>
      <c r="S16" s="914"/>
      <c r="T16" s="914"/>
      <c r="U16" s="914"/>
      <c r="V16" s="914"/>
      <c r="W16" s="914"/>
      <c r="X16" s="915"/>
      <c r="Y16" s="916" t="s">
        <v>15</v>
      </c>
      <c r="Z16" s="885"/>
      <c r="AA16" s="886"/>
      <c r="AB16" s="353" t="s">
        <v>315</v>
      </c>
      <c r="AC16" s="917"/>
      <c r="AD16" s="917"/>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892"/>
      <c r="Z17" s="382"/>
      <c r="AA17" s="383"/>
      <c r="AB17" s="896" t="s">
        <v>12</v>
      </c>
      <c r="AC17" s="897"/>
      <c r="AD17" s="898"/>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893"/>
      <c r="Z18" s="894"/>
      <c r="AA18" s="895"/>
      <c r="AB18" s="899"/>
      <c r="AC18" s="900"/>
      <c r="AD18" s="901"/>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3"/>
      <c r="B19" s="491"/>
      <c r="C19" s="491"/>
      <c r="D19" s="491"/>
      <c r="E19" s="491"/>
      <c r="F19" s="492"/>
      <c r="G19" s="466"/>
      <c r="H19" s="902"/>
      <c r="I19" s="902"/>
      <c r="J19" s="902"/>
      <c r="K19" s="902"/>
      <c r="L19" s="902"/>
      <c r="M19" s="902"/>
      <c r="N19" s="902"/>
      <c r="O19" s="903"/>
      <c r="P19" s="102"/>
      <c r="Q19" s="910"/>
      <c r="R19" s="910"/>
      <c r="S19" s="910"/>
      <c r="T19" s="910"/>
      <c r="U19" s="910"/>
      <c r="V19" s="910"/>
      <c r="W19" s="910"/>
      <c r="X19" s="911"/>
      <c r="Y19" s="888" t="s">
        <v>14</v>
      </c>
      <c r="Z19" s="889"/>
      <c r="AA19" s="890"/>
      <c r="AB19" s="487"/>
      <c r="AC19" s="891"/>
      <c r="AD19" s="891"/>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4"/>
      <c r="B20" s="495"/>
      <c r="C20" s="495"/>
      <c r="D20" s="495"/>
      <c r="E20" s="495"/>
      <c r="F20" s="496"/>
      <c r="G20" s="904"/>
      <c r="H20" s="905"/>
      <c r="I20" s="905"/>
      <c r="J20" s="905"/>
      <c r="K20" s="905"/>
      <c r="L20" s="905"/>
      <c r="M20" s="905"/>
      <c r="N20" s="905"/>
      <c r="O20" s="906"/>
      <c r="P20" s="912"/>
      <c r="Q20" s="912"/>
      <c r="R20" s="912"/>
      <c r="S20" s="912"/>
      <c r="T20" s="912"/>
      <c r="U20" s="912"/>
      <c r="V20" s="912"/>
      <c r="W20" s="912"/>
      <c r="X20" s="913"/>
      <c r="Y20" s="252" t="s">
        <v>61</v>
      </c>
      <c r="Z20" s="885"/>
      <c r="AA20" s="886"/>
      <c r="AB20" s="502"/>
      <c r="AC20" s="887"/>
      <c r="AD20" s="887"/>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7"/>
      <c r="B21" s="498"/>
      <c r="C21" s="498"/>
      <c r="D21" s="498"/>
      <c r="E21" s="498"/>
      <c r="F21" s="499"/>
      <c r="G21" s="907"/>
      <c r="H21" s="908"/>
      <c r="I21" s="908"/>
      <c r="J21" s="908"/>
      <c r="K21" s="908"/>
      <c r="L21" s="908"/>
      <c r="M21" s="908"/>
      <c r="N21" s="908"/>
      <c r="O21" s="909"/>
      <c r="P21" s="914"/>
      <c r="Q21" s="914"/>
      <c r="R21" s="914"/>
      <c r="S21" s="914"/>
      <c r="T21" s="914"/>
      <c r="U21" s="914"/>
      <c r="V21" s="914"/>
      <c r="W21" s="914"/>
      <c r="X21" s="915"/>
      <c r="Y21" s="916" t="s">
        <v>15</v>
      </c>
      <c r="Z21" s="885"/>
      <c r="AA21" s="886"/>
      <c r="AB21" s="353" t="s">
        <v>315</v>
      </c>
      <c r="AC21" s="917"/>
      <c r="AD21" s="917"/>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892"/>
      <c r="Z22" s="382"/>
      <c r="AA22" s="383"/>
      <c r="AB22" s="896" t="s">
        <v>12</v>
      </c>
      <c r="AC22" s="897"/>
      <c r="AD22" s="898"/>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893"/>
      <c r="Z23" s="894"/>
      <c r="AA23" s="895"/>
      <c r="AB23" s="899"/>
      <c r="AC23" s="900"/>
      <c r="AD23" s="901"/>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3"/>
      <c r="B24" s="491"/>
      <c r="C24" s="491"/>
      <c r="D24" s="491"/>
      <c r="E24" s="491"/>
      <c r="F24" s="492"/>
      <c r="G24" s="466"/>
      <c r="H24" s="902"/>
      <c r="I24" s="902"/>
      <c r="J24" s="902"/>
      <c r="K24" s="902"/>
      <c r="L24" s="902"/>
      <c r="M24" s="902"/>
      <c r="N24" s="902"/>
      <c r="O24" s="903"/>
      <c r="P24" s="102"/>
      <c r="Q24" s="910"/>
      <c r="R24" s="910"/>
      <c r="S24" s="910"/>
      <c r="T24" s="910"/>
      <c r="U24" s="910"/>
      <c r="V24" s="910"/>
      <c r="W24" s="910"/>
      <c r="X24" s="911"/>
      <c r="Y24" s="888" t="s">
        <v>14</v>
      </c>
      <c r="Z24" s="889"/>
      <c r="AA24" s="890"/>
      <c r="AB24" s="487"/>
      <c r="AC24" s="891"/>
      <c r="AD24" s="891"/>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4"/>
      <c r="B25" s="495"/>
      <c r="C25" s="495"/>
      <c r="D25" s="495"/>
      <c r="E25" s="495"/>
      <c r="F25" s="496"/>
      <c r="G25" s="904"/>
      <c r="H25" s="905"/>
      <c r="I25" s="905"/>
      <c r="J25" s="905"/>
      <c r="K25" s="905"/>
      <c r="L25" s="905"/>
      <c r="M25" s="905"/>
      <c r="N25" s="905"/>
      <c r="O25" s="906"/>
      <c r="P25" s="912"/>
      <c r="Q25" s="912"/>
      <c r="R25" s="912"/>
      <c r="S25" s="912"/>
      <c r="T25" s="912"/>
      <c r="U25" s="912"/>
      <c r="V25" s="912"/>
      <c r="W25" s="912"/>
      <c r="X25" s="913"/>
      <c r="Y25" s="252" t="s">
        <v>61</v>
      </c>
      <c r="Z25" s="885"/>
      <c r="AA25" s="886"/>
      <c r="AB25" s="502"/>
      <c r="AC25" s="887"/>
      <c r="AD25" s="887"/>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7"/>
      <c r="B26" s="498"/>
      <c r="C26" s="498"/>
      <c r="D26" s="498"/>
      <c r="E26" s="498"/>
      <c r="F26" s="499"/>
      <c r="G26" s="907"/>
      <c r="H26" s="908"/>
      <c r="I26" s="908"/>
      <c r="J26" s="908"/>
      <c r="K26" s="908"/>
      <c r="L26" s="908"/>
      <c r="M26" s="908"/>
      <c r="N26" s="908"/>
      <c r="O26" s="909"/>
      <c r="P26" s="914"/>
      <c r="Q26" s="914"/>
      <c r="R26" s="914"/>
      <c r="S26" s="914"/>
      <c r="T26" s="914"/>
      <c r="U26" s="914"/>
      <c r="V26" s="914"/>
      <c r="W26" s="914"/>
      <c r="X26" s="915"/>
      <c r="Y26" s="916" t="s">
        <v>15</v>
      </c>
      <c r="Z26" s="885"/>
      <c r="AA26" s="886"/>
      <c r="AB26" s="353" t="s">
        <v>315</v>
      </c>
      <c r="AC26" s="917"/>
      <c r="AD26" s="917"/>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892"/>
      <c r="Z27" s="382"/>
      <c r="AA27" s="383"/>
      <c r="AB27" s="896" t="s">
        <v>12</v>
      </c>
      <c r="AC27" s="897"/>
      <c r="AD27" s="898"/>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893"/>
      <c r="Z28" s="894"/>
      <c r="AA28" s="895"/>
      <c r="AB28" s="899"/>
      <c r="AC28" s="900"/>
      <c r="AD28" s="901"/>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3"/>
      <c r="B29" s="491"/>
      <c r="C29" s="491"/>
      <c r="D29" s="491"/>
      <c r="E29" s="491"/>
      <c r="F29" s="492"/>
      <c r="G29" s="466"/>
      <c r="H29" s="902"/>
      <c r="I29" s="902"/>
      <c r="J29" s="902"/>
      <c r="K29" s="902"/>
      <c r="L29" s="902"/>
      <c r="M29" s="902"/>
      <c r="N29" s="902"/>
      <c r="O29" s="903"/>
      <c r="P29" s="102"/>
      <c r="Q29" s="910"/>
      <c r="R29" s="910"/>
      <c r="S29" s="910"/>
      <c r="T29" s="910"/>
      <c r="U29" s="910"/>
      <c r="V29" s="910"/>
      <c r="W29" s="910"/>
      <c r="X29" s="911"/>
      <c r="Y29" s="888" t="s">
        <v>14</v>
      </c>
      <c r="Z29" s="889"/>
      <c r="AA29" s="890"/>
      <c r="AB29" s="487"/>
      <c r="AC29" s="891"/>
      <c r="AD29" s="891"/>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4"/>
      <c r="B30" s="495"/>
      <c r="C30" s="495"/>
      <c r="D30" s="495"/>
      <c r="E30" s="495"/>
      <c r="F30" s="496"/>
      <c r="G30" s="904"/>
      <c r="H30" s="905"/>
      <c r="I30" s="905"/>
      <c r="J30" s="905"/>
      <c r="K30" s="905"/>
      <c r="L30" s="905"/>
      <c r="M30" s="905"/>
      <c r="N30" s="905"/>
      <c r="O30" s="906"/>
      <c r="P30" s="912"/>
      <c r="Q30" s="912"/>
      <c r="R30" s="912"/>
      <c r="S30" s="912"/>
      <c r="T30" s="912"/>
      <c r="U30" s="912"/>
      <c r="V30" s="912"/>
      <c r="W30" s="912"/>
      <c r="X30" s="913"/>
      <c r="Y30" s="252" t="s">
        <v>61</v>
      </c>
      <c r="Z30" s="885"/>
      <c r="AA30" s="886"/>
      <c r="AB30" s="502"/>
      <c r="AC30" s="887"/>
      <c r="AD30" s="887"/>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7"/>
      <c r="B31" s="498"/>
      <c r="C31" s="498"/>
      <c r="D31" s="498"/>
      <c r="E31" s="498"/>
      <c r="F31" s="499"/>
      <c r="G31" s="907"/>
      <c r="H31" s="908"/>
      <c r="I31" s="908"/>
      <c r="J31" s="908"/>
      <c r="K31" s="908"/>
      <c r="L31" s="908"/>
      <c r="M31" s="908"/>
      <c r="N31" s="908"/>
      <c r="O31" s="909"/>
      <c r="P31" s="914"/>
      <c r="Q31" s="914"/>
      <c r="R31" s="914"/>
      <c r="S31" s="914"/>
      <c r="T31" s="914"/>
      <c r="U31" s="914"/>
      <c r="V31" s="914"/>
      <c r="W31" s="914"/>
      <c r="X31" s="915"/>
      <c r="Y31" s="916" t="s">
        <v>15</v>
      </c>
      <c r="Z31" s="885"/>
      <c r="AA31" s="886"/>
      <c r="AB31" s="353" t="s">
        <v>315</v>
      </c>
      <c r="AC31" s="917"/>
      <c r="AD31" s="917"/>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892"/>
      <c r="Z32" s="382"/>
      <c r="AA32" s="383"/>
      <c r="AB32" s="896" t="s">
        <v>12</v>
      </c>
      <c r="AC32" s="897"/>
      <c r="AD32" s="898"/>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893"/>
      <c r="Z33" s="894"/>
      <c r="AA33" s="895"/>
      <c r="AB33" s="899"/>
      <c r="AC33" s="900"/>
      <c r="AD33" s="901"/>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3"/>
      <c r="B34" s="491"/>
      <c r="C34" s="491"/>
      <c r="D34" s="491"/>
      <c r="E34" s="491"/>
      <c r="F34" s="492"/>
      <c r="G34" s="466"/>
      <c r="H34" s="902"/>
      <c r="I34" s="902"/>
      <c r="J34" s="902"/>
      <c r="K34" s="902"/>
      <c r="L34" s="902"/>
      <c r="M34" s="902"/>
      <c r="N34" s="902"/>
      <c r="O34" s="903"/>
      <c r="P34" s="102"/>
      <c r="Q34" s="910"/>
      <c r="R34" s="910"/>
      <c r="S34" s="910"/>
      <c r="T34" s="910"/>
      <c r="U34" s="910"/>
      <c r="V34" s="910"/>
      <c r="W34" s="910"/>
      <c r="X34" s="911"/>
      <c r="Y34" s="888" t="s">
        <v>14</v>
      </c>
      <c r="Z34" s="889"/>
      <c r="AA34" s="890"/>
      <c r="AB34" s="487"/>
      <c r="AC34" s="891"/>
      <c r="AD34" s="891"/>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4"/>
      <c r="B35" s="495"/>
      <c r="C35" s="495"/>
      <c r="D35" s="495"/>
      <c r="E35" s="495"/>
      <c r="F35" s="496"/>
      <c r="G35" s="904"/>
      <c r="H35" s="905"/>
      <c r="I35" s="905"/>
      <c r="J35" s="905"/>
      <c r="K35" s="905"/>
      <c r="L35" s="905"/>
      <c r="M35" s="905"/>
      <c r="N35" s="905"/>
      <c r="O35" s="906"/>
      <c r="P35" s="912"/>
      <c r="Q35" s="912"/>
      <c r="R35" s="912"/>
      <c r="S35" s="912"/>
      <c r="T35" s="912"/>
      <c r="U35" s="912"/>
      <c r="V35" s="912"/>
      <c r="W35" s="912"/>
      <c r="X35" s="913"/>
      <c r="Y35" s="252" t="s">
        <v>61</v>
      </c>
      <c r="Z35" s="885"/>
      <c r="AA35" s="886"/>
      <c r="AB35" s="502"/>
      <c r="AC35" s="887"/>
      <c r="AD35" s="887"/>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7"/>
      <c r="B36" s="498"/>
      <c r="C36" s="498"/>
      <c r="D36" s="498"/>
      <c r="E36" s="498"/>
      <c r="F36" s="499"/>
      <c r="G36" s="907"/>
      <c r="H36" s="908"/>
      <c r="I36" s="908"/>
      <c r="J36" s="908"/>
      <c r="K36" s="908"/>
      <c r="L36" s="908"/>
      <c r="M36" s="908"/>
      <c r="N36" s="908"/>
      <c r="O36" s="909"/>
      <c r="P36" s="914"/>
      <c r="Q36" s="914"/>
      <c r="R36" s="914"/>
      <c r="S36" s="914"/>
      <c r="T36" s="914"/>
      <c r="U36" s="914"/>
      <c r="V36" s="914"/>
      <c r="W36" s="914"/>
      <c r="X36" s="915"/>
      <c r="Y36" s="916" t="s">
        <v>15</v>
      </c>
      <c r="Z36" s="885"/>
      <c r="AA36" s="886"/>
      <c r="AB36" s="353" t="s">
        <v>315</v>
      </c>
      <c r="AC36" s="917"/>
      <c r="AD36" s="917"/>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892"/>
      <c r="Z37" s="382"/>
      <c r="AA37" s="383"/>
      <c r="AB37" s="896" t="s">
        <v>12</v>
      </c>
      <c r="AC37" s="897"/>
      <c r="AD37" s="898"/>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893"/>
      <c r="Z38" s="894"/>
      <c r="AA38" s="895"/>
      <c r="AB38" s="899"/>
      <c r="AC38" s="900"/>
      <c r="AD38" s="901"/>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3"/>
      <c r="B39" s="491"/>
      <c r="C39" s="491"/>
      <c r="D39" s="491"/>
      <c r="E39" s="491"/>
      <c r="F39" s="492"/>
      <c r="G39" s="466"/>
      <c r="H39" s="902"/>
      <c r="I39" s="902"/>
      <c r="J39" s="902"/>
      <c r="K39" s="902"/>
      <c r="L39" s="902"/>
      <c r="M39" s="902"/>
      <c r="N39" s="902"/>
      <c r="O39" s="903"/>
      <c r="P39" s="102"/>
      <c r="Q39" s="910"/>
      <c r="R39" s="910"/>
      <c r="S39" s="910"/>
      <c r="T39" s="910"/>
      <c r="U39" s="910"/>
      <c r="V39" s="910"/>
      <c r="W39" s="910"/>
      <c r="X39" s="911"/>
      <c r="Y39" s="888" t="s">
        <v>14</v>
      </c>
      <c r="Z39" s="889"/>
      <c r="AA39" s="890"/>
      <c r="AB39" s="487"/>
      <c r="AC39" s="891"/>
      <c r="AD39" s="891"/>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4"/>
      <c r="B40" s="495"/>
      <c r="C40" s="495"/>
      <c r="D40" s="495"/>
      <c r="E40" s="495"/>
      <c r="F40" s="496"/>
      <c r="G40" s="904"/>
      <c r="H40" s="905"/>
      <c r="I40" s="905"/>
      <c r="J40" s="905"/>
      <c r="K40" s="905"/>
      <c r="L40" s="905"/>
      <c r="M40" s="905"/>
      <c r="N40" s="905"/>
      <c r="O40" s="906"/>
      <c r="P40" s="912"/>
      <c r="Q40" s="912"/>
      <c r="R40" s="912"/>
      <c r="S40" s="912"/>
      <c r="T40" s="912"/>
      <c r="U40" s="912"/>
      <c r="V40" s="912"/>
      <c r="W40" s="912"/>
      <c r="X40" s="913"/>
      <c r="Y40" s="252" t="s">
        <v>61</v>
      </c>
      <c r="Z40" s="885"/>
      <c r="AA40" s="886"/>
      <c r="AB40" s="502"/>
      <c r="AC40" s="887"/>
      <c r="AD40" s="887"/>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7"/>
      <c r="B41" s="498"/>
      <c r="C41" s="498"/>
      <c r="D41" s="498"/>
      <c r="E41" s="498"/>
      <c r="F41" s="499"/>
      <c r="G41" s="907"/>
      <c r="H41" s="908"/>
      <c r="I41" s="908"/>
      <c r="J41" s="908"/>
      <c r="K41" s="908"/>
      <c r="L41" s="908"/>
      <c r="M41" s="908"/>
      <c r="N41" s="908"/>
      <c r="O41" s="909"/>
      <c r="P41" s="914"/>
      <c r="Q41" s="914"/>
      <c r="R41" s="914"/>
      <c r="S41" s="914"/>
      <c r="T41" s="914"/>
      <c r="U41" s="914"/>
      <c r="V41" s="914"/>
      <c r="W41" s="914"/>
      <c r="X41" s="915"/>
      <c r="Y41" s="916" t="s">
        <v>15</v>
      </c>
      <c r="Z41" s="885"/>
      <c r="AA41" s="886"/>
      <c r="AB41" s="353" t="s">
        <v>315</v>
      </c>
      <c r="AC41" s="917"/>
      <c r="AD41" s="917"/>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892"/>
      <c r="Z42" s="382"/>
      <c r="AA42" s="383"/>
      <c r="AB42" s="896" t="s">
        <v>12</v>
      </c>
      <c r="AC42" s="897"/>
      <c r="AD42" s="898"/>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893"/>
      <c r="Z43" s="894"/>
      <c r="AA43" s="895"/>
      <c r="AB43" s="899"/>
      <c r="AC43" s="900"/>
      <c r="AD43" s="901"/>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3"/>
      <c r="B44" s="491"/>
      <c r="C44" s="491"/>
      <c r="D44" s="491"/>
      <c r="E44" s="491"/>
      <c r="F44" s="492"/>
      <c r="G44" s="466"/>
      <c r="H44" s="902"/>
      <c r="I44" s="902"/>
      <c r="J44" s="902"/>
      <c r="K44" s="902"/>
      <c r="L44" s="902"/>
      <c r="M44" s="902"/>
      <c r="N44" s="902"/>
      <c r="O44" s="903"/>
      <c r="P44" s="102"/>
      <c r="Q44" s="910"/>
      <c r="R44" s="910"/>
      <c r="S44" s="910"/>
      <c r="T44" s="910"/>
      <c r="U44" s="910"/>
      <c r="V44" s="910"/>
      <c r="W44" s="910"/>
      <c r="X44" s="911"/>
      <c r="Y44" s="888" t="s">
        <v>14</v>
      </c>
      <c r="Z44" s="889"/>
      <c r="AA44" s="890"/>
      <c r="AB44" s="487"/>
      <c r="AC44" s="891"/>
      <c r="AD44" s="891"/>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4"/>
      <c r="B45" s="495"/>
      <c r="C45" s="495"/>
      <c r="D45" s="495"/>
      <c r="E45" s="495"/>
      <c r="F45" s="496"/>
      <c r="G45" s="904"/>
      <c r="H45" s="905"/>
      <c r="I45" s="905"/>
      <c r="J45" s="905"/>
      <c r="K45" s="905"/>
      <c r="L45" s="905"/>
      <c r="M45" s="905"/>
      <c r="N45" s="905"/>
      <c r="O45" s="906"/>
      <c r="P45" s="912"/>
      <c r="Q45" s="912"/>
      <c r="R45" s="912"/>
      <c r="S45" s="912"/>
      <c r="T45" s="912"/>
      <c r="U45" s="912"/>
      <c r="V45" s="912"/>
      <c r="W45" s="912"/>
      <c r="X45" s="913"/>
      <c r="Y45" s="252" t="s">
        <v>61</v>
      </c>
      <c r="Z45" s="885"/>
      <c r="AA45" s="886"/>
      <c r="AB45" s="502"/>
      <c r="AC45" s="887"/>
      <c r="AD45" s="887"/>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7"/>
      <c r="B46" s="498"/>
      <c r="C46" s="498"/>
      <c r="D46" s="498"/>
      <c r="E46" s="498"/>
      <c r="F46" s="499"/>
      <c r="G46" s="907"/>
      <c r="H46" s="908"/>
      <c r="I46" s="908"/>
      <c r="J46" s="908"/>
      <c r="K46" s="908"/>
      <c r="L46" s="908"/>
      <c r="M46" s="908"/>
      <c r="N46" s="908"/>
      <c r="O46" s="909"/>
      <c r="P46" s="914"/>
      <c r="Q46" s="914"/>
      <c r="R46" s="914"/>
      <c r="S46" s="914"/>
      <c r="T46" s="914"/>
      <c r="U46" s="914"/>
      <c r="V46" s="914"/>
      <c r="W46" s="914"/>
      <c r="X46" s="915"/>
      <c r="Y46" s="916" t="s">
        <v>15</v>
      </c>
      <c r="Z46" s="885"/>
      <c r="AA46" s="886"/>
      <c r="AB46" s="353" t="s">
        <v>315</v>
      </c>
      <c r="AC46" s="917"/>
      <c r="AD46" s="917"/>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892"/>
      <c r="Z47" s="382"/>
      <c r="AA47" s="383"/>
      <c r="AB47" s="896" t="s">
        <v>12</v>
      </c>
      <c r="AC47" s="897"/>
      <c r="AD47" s="898"/>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893"/>
      <c r="Z48" s="894"/>
      <c r="AA48" s="895"/>
      <c r="AB48" s="899"/>
      <c r="AC48" s="900"/>
      <c r="AD48" s="901"/>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3"/>
      <c r="B49" s="491"/>
      <c r="C49" s="491"/>
      <c r="D49" s="491"/>
      <c r="E49" s="491"/>
      <c r="F49" s="492"/>
      <c r="G49" s="466"/>
      <c r="H49" s="902"/>
      <c r="I49" s="902"/>
      <c r="J49" s="902"/>
      <c r="K49" s="902"/>
      <c r="L49" s="902"/>
      <c r="M49" s="902"/>
      <c r="N49" s="902"/>
      <c r="O49" s="903"/>
      <c r="P49" s="102"/>
      <c r="Q49" s="910"/>
      <c r="R49" s="910"/>
      <c r="S49" s="910"/>
      <c r="T49" s="910"/>
      <c r="U49" s="910"/>
      <c r="V49" s="910"/>
      <c r="W49" s="910"/>
      <c r="X49" s="911"/>
      <c r="Y49" s="888" t="s">
        <v>14</v>
      </c>
      <c r="Z49" s="889"/>
      <c r="AA49" s="890"/>
      <c r="AB49" s="487"/>
      <c r="AC49" s="891"/>
      <c r="AD49" s="891"/>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4"/>
      <c r="B50" s="495"/>
      <c r="C50" s="495"/>
      <c r="D50" s="495"/>
      <c r="E50" s="495"/>
      <c r="F50" s="496"/>
      <c r="G50" s="904"/>
      <c r="H50" s="905"/>
      <c r="I50" s="905"/>
      <c r="J50" s="905"/>
      <c r="K50" s="905"/>
      <c r="L50" s="905"/>
      <c r="M50" s="905"/>
      <c r="N50" s="905"/>
      <c r="O50" s="906"/>
      <c r="P50" s="912"/>
      <c r="Q50" s="912"/>
      <c r="R50" s="912"/>
      <c r="S50" s="912"/>
      <c r="T50" s="912"/>
      <c r="U50" s="912"/>
      <c r="V50" s="912"/>
      <c r="W50" s="912"/>
      <c r="X50" s="913"/>
      <c r="Y50" s="252" t="s">
        <v>61</v>
      </c>
      <c r="Z50" s="885"/>
      <c r="AA50" s="886"/>
      <c r="AB50" s="502"/>
      <c r="AC50" s="887"/>
      <c r="AD50" s="887"/>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7"/>
      <c r="B51" s="498"/>
      <c r="C51" s="498"/>
      <c r="D51" s="498"/>
      <c r="E51" s="498"/>
      <c r="F51" s="499"/>
      <c r="G51" s="907"/>
      <c r="H51" s="908"/>
      <c r="I51" s="908"/>
      <c r="J51" s="908"/>
      <c r="K51" s="908"/>
      <c r="L51" s="908"/>
      <c r="M51" s="908"/>
      <c r="N51" s="908"/>
      <c r="O51" s="909"/>
      <c r="P51" s="914"/>
      <c r="Q51" s="914"/>
      <c r="R51" s="914"/>
      <c r="S51" s="914"/>
      <c r="T51" s="914"/>
      <c r="U51" s="914"/>
      <c r="V51" s="914"/>
      <c r="W51" s="914"/>
      <c r="X51" s="915"/>
      <c r="Y51" s="916" t="s">
        <v>15</v>
      </c>
      <c r="Z51" s="885"/>
      <c r="AA51" s="886"/>
      <c r="AB51" s="465"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395" t="s">
        <v>500</v>
      </c>
      <c r="H2" s="396"/>
      <c r="I2" s="396"/>
      <c r="J2" s="396"/>
      <c r="K2" s="396"/>
      <c r="L2" s="396"/>
      <c r="M2" s="396"/>
      <c r="N2" s="396"/>
      <c r="O2" s="396"/>
      <c r="P2" s="396"/>
      <c r="Q2" s="396"/>
      <c r="R2" s="396"/>
      <c r="S2" s="396"/>
      <c r="T2" s="396"/>
      <c r="U2" s="396"/>
      <c r="V2" s="396"/>
      <c r="W2" s="396"/>
      <c r="X2" s="396"/>
      <c r="Y2" s="396"/>
      <c r="Z2" s="396"/>
      <c r="AA2" s="396"/>
      <c r="AB2" s="397"/>
      <c r="AC2" s="395"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21"/>
      <c r="B4" s="922"/>
      <c r="C4" s="922"/>
      <c r="D4" s="922"/>
      <c r="E4" s="922"/>
      <c r="F4" s="923"/>
      <c r="G4" s="293"/>
      <c r="H4" s="294"/>
      <c r="I4" s="294"/>
      <c r="J4" s="294"/>
      <c r="K4" s="295"/>
      <c r="L4" s="296"/>
      <c r="M4" s="297"/>
      <c r="N4" s="297"/>
      <c r="O4" s="297"/>
      <c r="P4" s="297"/>
      <c r="Q4" s="297"/>
      <c r="R4" s="297"/>
      <c r="S4" s="297"/>
      <c r="T4" s="297"/>
      <c r="U4" s="297"/>
      <c r="V4" s="297"/>
      <c r="W4" s="297"/>
      <c r="X4" s="298"/>
      <c r="Y4" s="458"/>
      <c r="Z4" s="459"/>
      <c r="AA4" s="459"/>
      <c r="AB4" s="542"/>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21"/>
      <c r="B5" s="922"/>
      <c r="C5" s="922"/>
      <c r="D5" s="922"/>
      <c r="E5" s="922"/>
      <c r="F5" s="923"/>
      <c r="G5" s="270"/>
      <c r="H5" s="271"/>
      <c r="I5" s="271"/>
      <c r="J5" s="271"/>
      <c r="K5" s="272"/>
      <c r="L5" s="374"/>
      <c r="M5" s="375"/>
      <c r="N5" s="375"/>
      <c r="O5" s="375"/>
      <c r="P5" s="375"/>
      <c r="Q5" s="375"/>
      <c r="R5" s="375"/>
      <c r="S5" s="375"/>
      <c r="T5" s="375"/>
      <c r="U5" s="375"/>
      <c r="V5" s="375"/>
      <c r="W5" s="375"/>
      <c r="X5" s="376"/>
      <c r="Y5" s="371"/>
      <c r="Z5" s="372"/>
      <c r="AA5" s="372"/>
      <c r="AB5" s="378"/>
      <c r="AC5" s="270"/>
      <c r="AD5" s="271"/>
      <c r="AE5" s="271"/>
      <c r="AF5" s="271"/>
      <c r="AG5" s="272"/>
      <c r="AH5" s="374"/>
      <c r="AI5" s="375"/>
      <c r="AJ5" s="375"/>
      <c r="AK5" s="375"/>
      <c r="AL5" s="375"/>
      <c r="AM5" s="375"/>
      <c r="AN5" s="375"/>
      <c r="AO5" s="375"/>
      <c r="AP5" s="375"/>
      <c r="AQ5" s="375"/>
      <c r="AR5" s="375"/>
      <c r="AS5" s="375"/>
      <c r="AT5" s="376"/>
      <c r="AU5" s="371"/>
      <c r="AV5" s="372"/>
      <c r="AW5" s="372"/>
      <c r="AX5" s="373"/>
    </row>
    <row r="6" spans="1:50" ht="24.75" customHeight="1" x14ac:dyDescent="0.15">
      <c r="A6" s="921"/>
      <c r="B6" s="922"/>
      <c r="C6" s="922"/>
      <c r="D6" s="922"/>
      <c r="E6" s="922"/>
      <c r="F6" s="923"/>
      <c r="G6" s="270"/>
      <c r="H6" s="271"/>
      <c r="I6" s="271"/>
      <c r="J6" s="271"/>
      <c r="K6" s="272"/>
      <c r="L6" s="374"/>
      <c r="M6" s="375"/>
      <c r="N6" s="375"/>
      <c r="O6" s="375"/>
      <c r="P6" s="375"/>
      <c r="Q6" s="375"/>
      <c r="R6" s="375"/>
      <c r="S6" s="375"/>
      <c r="T6" s="375"/>
      <c r="U6" s="375"/>
      <c r="V6" s="375"/>
      <c r="W6" s="375"/>
      <c r="X6" s="376"/>
      <c r="Y6" s="371"/>
      <c r="Z6" s="372"/>
      <c r="AA6" s="372"/>
      <c r="AB6" s="378"/>
      <c r="AC6" s="270"/>
      <c r="AD6" s="271"/>
      <c r="AE6" s="271"/>
      <c r="AF6" s="271"/>
      <c r="AG6" s="272"/>
      <c r="AH6" s="374"/>
      <c r="AI6" s="375"/>
      <c r="AJ6" s="375"/>
      <c r="AK6" s="375"/>
      <c r="AL6" s="375"/>
      <c r="AM6" s="375"/>
      <c r="AN6" s="375"/>
      <c r="AO6" s="375"/>
      <c r="AP6" s="375"/>
      <c r="AQ6" s="375"/>
      <c r="AR6" s="375"/>
      <c r="AS6" s="375"/>
      <c r="AT6" s="376"/>
      <c r="AU6" s="371"/>
      <c r="AV6" s="372"/>
      <c r="AW6" s="372"/>
      <c r="AX6" s="373"/>
    </row>
    <row r="7" spans="1:50" ht="24.75" customHeight="1" x14ac:dyDescent="0.15">
      <c r="A7" s="921"/>
      <c r="B7" s="922"/>
      <c r="C7" s="922"/>
      <c r="D7" s="922"/>
      <c r="E7" s="922"/>
      <c r="F7" s="923"/>
      <c r="G7" s="270"/>
      <c r="H7" s="271"/>
      <c r="I7" s="271"/>
      <c r="J7" s="271"/>
      <c r="K7" s="272"/>
      <c r="L7" s="374"/>
      <c r="M7" s="375"/>
      <c r="N7" s="375"/>
      <c r="O7" s="375"/>
      <c r="P7" s="375"/>
      <c r="Q7" s="375"/>
      <c r="R7" s="375"/>
      <c r="S7" s="375"/>
      <c r="T7" s="375"/>
      <c r="U7" s="375"/>
      <c r="V7" s="375"/>
      <c r="W7" s="375"/>
      <c r="X7" s="376"/>
      <c r="Y7" s="371"/>
      <c r="Z7" s="372"/>
      <c r="AA7" s="372"/>
      <c r="AB7" s="378"/>
      <c r="AC7" s="270"/>
      <c r="AD7" s="271"/>
      <c r="AE7" s="271"/>
      <c r="AF7" s="271"/>
      <c r="AG7" s="272"/>
      <c r="AH7" s="374"/>
      <c r="AI7" s="375"/>
      <c r="AJ7" s="375"/>
      <c r="AK7" s="375"/>
      <c r="AL7" s="375"/>
      <c r="AM7" s="375"/>
      <c r="AN7" s="375"/>
      <c r="AO7" s="375"/>
      <c r="AP7" s="375"/>
      <c r="AQ7" s="375"/>
      <c r="AR7" s="375"/>
      <c r="AS7" s="375"/>
      <c r="AT7" s="376"/>
      <c r="AU7" s="371"/>
      <c r="AV7" s="372"/>
      <c r="AW7" s="372"/>
      <c r="AX7" s="373"/>
    </row>
    <row r="8" spans="1:50" ht="24.75" customHeight="1" x14ac:dyDescent="0.15">
      <c r="A8" s="921"/>
      <c r="B8" s="922"/>
      <c r="C8" s="922"/>
      <c r="D8" s="922"/>
      <c r="E8" s="922"/>
      <c r="F8" s="923"/>
      <c r="G8" s="270"/>
      <c r="H8" s="271"/>
      <c r="I8" s="271"/>
      <c r="J8" s="271"/>
      <c r="K8" s="272"/>
      <c r="L8" s="374"/>
      <c r="M8" s="375"/>
      <c r="N8" s="375"/>
      <c r="O8" s="375"/>
      <c r="P8" s="375"/>
      <c r="Q8" s="375"/>
      <c r="R8" s="375"/>
      <c r="S8" s="375"/>
      <c r="T8" s="375"/>
      <c r="U8" s="375"/>
      <c r="V8" s="375"/>
      <c r="W8" s="375"/>
      <c r="X8" s="376"/>
      <c r="Y8" s="371"/>
      <c r="Z8" s="372"/>
      <c r="AA8" s="372"/>
      <c r="AB8" s="378"/>
      <c r="AC8" s="270"/>
      <c r="AD8" s="271"/>
      <c r="AE8" s="271"/>
      <c r="AF8" s="271"/>
      <c r="AG8" s="272"/>
      <c r="AH8" s="374"/>
      <c r="AI8" s="375"/>
      <c r="AJ8" s="375"/>
      <c r="AK8" s="375"/>
      <c r="AL8" s="375"/>
      <c r="AM8" s="375"/>
      <c r="AN8" s="375"/>
      <c r="AO8" s="375"/>
      <c r="AP8" s="375"/>
      <c r="AQ8" s="375"/>
      <c r="AR8" s="375"/>
      <c r="AS8" s="375"/>
      <c r="AT8" s="376"/>
      <c r="AU8" s="371"/>
      <c r="AV8" s="372"/>
      <c r="AW8" s="372"/>
      <c r="AX8" s="373"/>
    </row>
    <row r="9" spans="1:50" ht="24.75" customHeight="1" x14ac:dyDescent="0.15">
      <c r="A9" s="921"/>
      <c r="B9" s="922"/>
      <c r="C9" s="922"/>
      <c r="D9" s="922"/>
      <c r="E9" s="922"/>
      <c r="F9" s="923"/>
      <c r="G9" s="270"/>
      <c r="H9" s="271"/>
      <c r="I9" s="271"/>
      <c r="J9" s="271"/>
      <c r="K9" s="272"/>
      <c r="L9" s="374"/>
      <c r="M9" s="375"/>
      <c r="N9" s="375"/>
      <c r="O9" s="375"/>
      <c r="P9" s="375"/>
      <c r="Q9" s="375"/>
      <c r="R9" s="375"/>
      <c r="S9" s="375"/>
      <c r="T9" s="375"/>
      <c r="U9" s="375"/>
      <c r="V9" s="375"/>
      <c r="W9" s="375"/>
      <c r="X9" s="376"/>
      <c r="Y9" s="371"/>
      <c r="Z9" s="372"/>
      <c r="AA9" s="372"/>
      <c r="AB9" s="378"/>
      <c r="AC9" s="270"/>
      <c r="AD9" s="271"/>
      <c r="AE9" s="271"/>
      <c r="AF9" s="271"/>
      <c r="AG9" s="272"/>
      <c r="AH9" s="374"/>
      <c r="AI9" s="375"/>
      <c r="AJ9" s="375"/>
      <c r="AK9" s="375"/>
      <c r="AL9" s="375"/>
      <c r="AM9" s="375"/>
      <c r="AN9" s="375"/>
      <c r="AO9" s="375"/>
      <c r="AP9" s="375"/>
      <c r="AQ9" s="375"/>
      <c r="AR9" s="375"/>
      <c r="AS9" s="375"/>
      <c r="AT9" s="376"/>
      <c r="AU9" s="371"/>
      <c r="AV9" s="372"/>
      <c r="AW9" s="372"/>
      <c r="AX9" s="373"/>
    </row>
    <row r="10" spans="1:50" ht="24.75" customHeight="1" x14ac:dyDescent="0.15">
      <c r="A10" s="921"/>
      <c r="B10" s="922"/>
      <c r="C10" s="922"/>
      <c r="D10" s="922"/>
      <c r="E10" s="922"/>
      <c r="F10" s="923"/>
      <c r="G10" s="270"/>
      <c r="H10" s="271"/>
      <c r="I10" s="271"/>
      <c r="J10" s="271"/>
      <c r="K10" s="272"/>
      <c r="L10" s="374"/>
      <c r="M10" s="375"/>
      <c r="N10" s="375"/>
      <c r="O10" s="375"/>
      <c r="P10" s="375"/>
      <c r="Q10" s="375"/>
      <c r="R10" s="375"/>
      <c r="S10" s="375"/>
      <c r="T10" s="375"/>
      <c r="U10" s="375"/>
      <c r="V10" s="375"/>
      <c r="W10" s="375"/>
      <c r="X10" s="376"/>
      <c r="Y10" s="371"/>
      <c r="Z10" s="372"/>
      <c r="AA10" s="372"/>
      <c r="AB10" s="378"/>
      <c r="AC10" s="270"/>
      <c r="AD10" s="271"/>
      <c r="AE10" s="271"/>
      <c r="AF10" s="271"/>
      <c r="AG10" s="272"/>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1"/>
      <c r="B11" s="922"/>
      <c r="C11" s="922"/>
      <c r="D11" s="922"/>
      <c r="E11" s="922"/>
      <c r="F11" s="923"/>
      <c r="G11" s="270"/>
      <c r="H11" s="271"/>
      <c r="I11" s="271"/>
      <c r="J11" s="271"/>
      <c r="K11" s="272"/>
      <c r="L11" s="374"/>
      <c r="M11" s="375"/>
      <c r="N11" s="375"/>
      <c r="O11" s="375"/>
      <c r="P11" s="375"/>
      <c r="Q11" s="375"/>
      <c r="R11" s="375"/>
      <c r="S11" s="375"/>
      <c r="T11" s="375"/>
      <c r="U11" s="375"/>
      <c r="V11" s="375"/>
      <c r="W11" s="375"/>
      <c r="X11" s="376"/>
      <c r="Y11" s="371"/>
      <c r="Z11" s="372"/>
      <c r="AA11" s="372"/>
      <c r="AB11" s="378"/>
      <c r="AC11" s="270"/>
      <c r="AD11" s="271"/>
      <c r="AE11" s="271"/>
      <c r="AF11" s="271"/>
      <c r="AG11" s="272"/>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1"/>
      <c r="B12" s="922"/>
      <c r="C12" s="922"/>
      <c r="D12" s="922"/>
      <c r="E12" s="922"/>
      <c r="F12" s="923"/>
      <c r="G12" s="270"/>
      <c r="H12" s="271"/>
      <c r="I12" s="271"/>
      <c r="J12" s="271"/>
      <c r="K12" s="272"/>
      <c r="L12" s="374"/>
      <c r="M12" s="375"/>
      <c r="N12" s="375"/>
      <c r="O12" s="375"/>
      <c r="P12" s="375"/>
      <c r="Q12" s="375"/>
      <c r="R12" s="375"/>
      <c r="S12" s="375"/>
      <c r="T12" s="375"/>
      <c r="U12" s="375"/>
      <c r="V12" s="375"/>
      <c r="W12" s="375"/>
      <c r="X12" s="376"/>
      <c r="Y12" s="371"/>
      <c r="Z12" s="372"/>
      <c r="AA12" s="372"/>
      <c r="AB12" s="378"/>
      <c r="AC12" s="270"/>
      <c r="AD12" s="271"/>
      <c r="AE12" s="271"/>
      <c r="AF12" s="271"/>
      <c r="AG12" s="272"/>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1"/>
      <c r="B13" s="922"/>
      <c r="C13" s="922"/>
      <c r="D13" s="922"/>
      <c r="E13" s="922"/>
      <c r="F13" s="923"/>
      <c r="G13" s="270"/>
      <c r="H13" s="271"/>
      <c r="I13" s="271"/>
      <c r="J13" s="271"/>
      <c r="K13" s="272"/>
      <c r="L13" s="374"/>
      <c r="M13" s="375"/>
      <c r="N13" s="375"/>
      <c r="O13" s="375"/>
      <c r="P13" s="375"/>
      <c r="Q13" s="375"/>
      <c r="R13" s="375"/>
      <c r="S13" s="375"/>
      <c r="T13" s="375"/>
      <c r="U13" s="375"/>
      <c r="V13" s="375"/>
      <c r="W13" s="375"/>
      <c r="X13" s="376"/>
      <c r="Y13" s="371"/>
      <c r="Z13" s="372"/>
      <c r="AA13" s="372"/>
      <c r="AB13" s="378"/>
      <c r="AC13" s="270"/>
      <c r="AD13" s="271"/>
      <c r="AE13" s="271"/>
      <c r="AF13" s="271"/>
      <c r="AG13" s="272"/>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1"/>
      <c r="B14" s="922"/>
      <c r="C14" s="922"/>
      <c r="D14" s="922"/>
      <c r="E14" s="922"/>
      <c r="F14" s="923"/>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1"/>
      <c r="B15" s="922"/>
      <c r="C15" s="922"/>
      <c r="D15" s="922"/>
      <c r="E15" s="922"/>
      <c r="F15" s="923"/>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21"/>
      <c r="B16" s="922"/>
      <c r="C16" s="922"/>
      <c r="D16" s="922"/>
      <c r="E16" s="922"/>
      <c r="F16" s="923"/>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21"/>
      <c r="B17" s="922"/>
      <c r="C17" s="922"/>
      <c r="D17" s="922"/>
      <c r="E17" s="922"/>
      <c r="F17" s="923"/>
      <c r="G17" s="293"/>
      <c r="H17" s="294"/>
      <c r="I17" s="294"/>
      <c r="J17" s="294"/>
      <c r="K17" s="295"/>
      <c r="L17" s="296"/>
      <c r="M17" s="297"/>
      <c r="N17" s="297"/>
      <c r="O17" s="297"/>
      <c r="P17" s="297"/>
      <c r="Q17" s="297"/>
      <c r="R17" s="297"/>
      <c r="S17" s="297"/>
      <c r="T17" s="297"/>
      <c r="U17" s="297"/>
      <c r="V17" s="297"/>
      <c r="W17" s="297"/>
      <c r="X17" s="298"/>
      <c r="Y17" s="458"/>
      <c r="Z17" s="459"/>
      <c r="AA17" s="459"/>
      <c r="AB17" s="542"/>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21"/>
      <c r="B18" s="922"/>
      <c r="C18" s="922"/>
      <c r="D18" s="922"/>
      <c r="E18" s="922"/>
      <c r="F18" s="923"/>
      <c r="G18" s="270"/>
      <c r="H18" s="271"/>
      <c r="I18" s="271"/>
      <c r="J18" s="271"/>
      <c r="K18" s="272"/>
      <c r="L18" s="374"/>
      <c r="M18" s="375"/>
      <c r="N18" s="375"/>
      <c r="O18" s="375"/>
      <c r="P18" s="375"/>
      <c r="Q18" s="375"/>
      <c r="R18" s="375"/>
      <c r="S18" s="375"/>
      <c r="T18" s="375"/>
      <c r="U18" s="375"/>
      <c r="V18" s="375"/>
      <c r="W18" s="375"/>
      <c r="X18" s="376"/>
      <c r="Y18" s="371"/>
      <c r="Z18" s="372"/>
      <c r="AA18" s="372"/>
      <c r="AB18" s="378"/>
      <c r="AC18" s="270"/>
      <c r="AD18" s="271"/>
      <c r="AE18" s="271"/>
      <c r="AF18" s="271"/>
      <c r="AG18" s="272"/>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1"/>
      <c r="B19" s="922"/>
      <c r="C19" s="922"/>
      <c r="D19" s="922"/>
      <c r="E19" s="922"/>
      <c r="F19" s="923"/>
      <c r="G19" s="270"/>
      <c r="H19" s="271"/>
      <c r="I19" s="271"/>
      <c r="J19" s="271"/>
      <c r="K19" s="272"/>
      <c r="L19" s="374"/>
      <c r="M19" s="375"/>
      <c r="N19" s="375"/>
      <c r="O19" s="375"/>
      <c r="P19" s="375"/>
      <c r="Q19" s="375"/>
      <c r="R19" s="375"/>
      <c r="S19" s="375"/>
      <c r="T19" s="375"/>
      <c r="U19" s="375"/>
      <c r="V19" s="375"/>
      <c r="W19" s="375"/>
      <c r="X19" s="376"/>
      <c r="Y19" s="371"/>
      <c r="Z19" s="372"/>
      <c r="AA19" s="372"/>
      <c r="AB19" s="378"/>
      <c r="AC19" s="270"/>
      <c r="AD19" s="271"/>
      <c r="AE19" s="271"/>
      <c r="AF19" s="271"/>
      <c r="AG19" s="272"/>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1"/>
      <c r="B20" s="922"/>
      <c r="C20" s="922"/>
      <c r="D20" s="922"/>
      <c r="E20" s="922"/>
      <c r="F20" s="923"/>
      <c r="G20" s="270"/>
      <c r="H20" s="271"/>
      <c r="I20" s="271"/>
      <c r="J20" s="271"/>
      <c r="K20" s="272"/>
      <c r="L20" s="374"/>
      <c r="M20" s="375"/>
      <c r="N20" s="375"/>
      <c r="O20" s="375"/>
      <c r="P20" s="375"/>
      <c r="Q20" s="375"/>
      <c r="R20" s="375"/>
      <c r="S20" s="375"/>
      <c r="T20" s="375"/>
      <c r="U20" s="375"/>
      <c r="V20" s="375"/>
      <c r="W20" s="375"/>
      <c r="X20" s="376"/>
      <c r="Y20" s="371"/>
      <c r="Z20" s="372"/>
      <c r="AA20" s="372"/>
      <c r="AB20" s="378"/>
      <c r="AC20" s="270"/>
      <c r="AD20" s="271"/>
      <c r="AE20" s="271"/>
      <c r="AF20" s="271"/>
      <c r="AG20" s="272"/>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1"/>
      <c r="B21" s="922"/>
      <c r="C21" s="922"/>
      <c r="D21" s="922"/>
      <c r="E21" s="922"/>
      <c r="F21" s="923"/>
      <c r="G21" s="270"/>
      <c r="H21" s="271"/>
      <c r="I21" s="271"/>
      <c r="J21" s="271"/>
      <c r="K21" s="272"/>
      <c r="L21" s="374"/>
      <c r="M21" s="375"/>
      <c r="N21" s="375"/>
      <c r="O21" s="375"/>
      <c r="P21" s="375"/>
      <c r="Q21" s="375"/>
      <c r="R21" s="375"/>
      <c r="S21" s="375"/>
      <c r="T21" s="375"/>
      <c r="U21" s="375"/>
      <c r="V21" s="375"/>
      <c r="W21" s="375"/>
      <c r="X21" s="376"/>
      <c r="Y21" s="371"/>
      <c r="Z21" s="372"/>
      <c r="AA21" s="372"/>
      <c r="AB21" s="378"/>
      <c r="AC21" s="270"/>
      <c r="AD21" s="271"/>
      <c r="AE21" s="271"/>
      <c r="AF21" s="271"/>
      <c r="AG21" s="272"/>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1"/>
      <c r="B22" s="922"/>
      <c r="C22" s="922"/>
      <c r="D22" s="922"/>
      <c r="E22" s="922"/>
      <c r="F22" s="923"/>
      <c r="G22" s="270"/>
      <c r="H22" s="271"/>
      <c r="I22" s="271"/>
      <c r="J22" s="271"/>
      <c r="K22" s="272"/>
      <c r="L22" s="374"/>
      <c r="M22" s="375"/>
      <c r="N22" s="375"/>
      <c r="O22" s="375"/>
      <c r="P22" s="375"/>
      <c r="Q22" s="375"/>
      <c r="R22" s="375"/>
      <c r="S22" s="375"/>
      <c r="T22" s="375"/>
      <c r="U22" s="375"/>
      <c r="V22" s="375"/>
      <c r="W22" s="375"/>
      <c r="X22" s="376"/>
      <c r="Y22" s="371"/>
      <c r="Z22" s="372"/>
      <c r="AA22" s="372"/>
      <c r="AB22" s="378"/>
      <c r="AC22" s="270"/>
      <c r="AD22" s="271"/>
      <c r="AE22" s="271"/>
      <c r="AF22" s="271"/>
      <c r="AG22" s="272"/>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1"/>
      <c r="B23" s="922"/>
      <c r="C23" s="922"/>
      <c r="D23" s="922"/>
      <c r="E23" s="922"/>
      <c r="F23" s="923"/>
      <c r="G23" s="270"/>
      <c r="H23" s="271"/>
      <c r="I23" s="271"/>
      <c r="J23" s="271"/>
      <c r="K23" s="272"/>
      <c r="L23" s="374"/>
      <c r="M23" s="375"/>
      <c r="N23" s="375"/>
      <c r="O23" s="375"/>
      <c r="P23" s="375"/>
      <c r="Q23" s="375"/>
      <c r="R23" s="375"/>
      <c r="S23" s="375"/>
      <c r="T23" s="375"/>
      <c r="U23" s="375"/>
      <c r="V23" s="375"/>
      <c r="W23" s="375"/>
      <c r="X23" s="376"/>
      <c r="Y23" s="371"/>
      <c r="Z23" s="372"/>
      <c r="AA23" s="372"/>
      <c r="AB23" s="378"/>
      <c r="AC23" s="270"/>
      <c r="AD23" s="271"/>
      <c r="AE23" s="271"/>
      <c r="AF23" s="271"/>
      <c r="AG23" s="272"/>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1"/>
      <c r="B24" s="922"/>
      <c r="C24" s="922"/>
      <c r="D24" s="922"/>
      <c r="E24" s="922"/>
      <c r="F24" s="923"/>
      <c r="G24" s="270"/>
      <c r="H24" s="271"/>
      <c r="I24" s="271"/>
      <c r="J24" s="271"/>
      <c r="K24" s="272"/>
      <c r="L24" s="374"/>
      <c r="M24" s="375"/>
      <c r="N24" s="375"/>
      <c r="O24" s="375"/>
      <c r="P24" s="375"/>
      <c r="Q24" s="375"/>
      <c r="R24" s="375"/>
      <c r="S24" s="375"/>
      <c r="T24" s="375"/>
      <c r="U24" s="375"/>
      <c r="V24" s="375"/>
      <c r="W24" s="375"/>
      <c r="X24" s="376"/>
      <c r="Y24" s="371"/>
      <c r="Z24" s="372"/>
      <c r="AA24" s="372"/>
      <c r="AB24" s="378"/>
      <c r="AC24" s="270"/>
      <c r="AD24" s="271"/>
      <c r="AE24" s="271"/>
      <c r="AF24" s="271"/>
      <c r="AG24" s="272"/>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1"/>
      <c r="B25" s="922"/>
      <c r="C25" s="922"/>
      <c r="D25" s="922"/>
      <c r="E25" s="922"/>
      <c r="F25" s="923"/>
      <c r="G25" s="270"/>
      <c r="H25" s="271"/>
      <c r="I25" s="271"/>
      <c r="J25" s="271"/>
      <c r="K25" s="272"/>
      <c r="L25" s="374"/>
      <c r="M25" s="375"/>
      <c r="N25" s="375"/>
      <c r="O25" s="375"/>
      <c r="P25" s="375"/>
      <c r="Q25" s="375"/>
      <c r="R25" s="375"/>
      <c r="S25" s="375"/>
      <c r="T25" s="375"/>
      <c r="U25" s="375"/>
      <c r="V25" s="375"/>
      <c r="W25" s="375"/>
      <c r="X25" s="376"/>
      <c r="Y25" s="371"/>
      <c r="Z25" s="372"/>
      <c r="AA25" s="372"/>
      <c r="AB25" s="378"/>
      <c r="AC25" s="270"/>
      <c r="AD25" s="271"/>
      <c r="AE25" s="271"/>
      <c r="AF25" s="271"/>
      <c r="AG25" s="272"/>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1"/>
      <c r="B26" s="922"/>
      <c r="C26" s="922"/>
      <c r="D26" s="922"/>
      <c r="E26" s="922"/>
      <c r="F26" s="923"/>
      <c r="G26" s="270"/>
      <c r="H26" s="271"/>
      <c r="I26" s="271"/>
      <c r="J26" s="271"/>
      <c r="K26" s="272"/>
      <c r="L26" s="374"/>
      <c r="M26" s="375"/>
      <c r="N26" s="375"/>
      <c r="O26" s="375"/>
      <c r="P26" s="375"/>
      <c r="Q26" s="375"/>
      <c r="R26" s="375"/>
      <c r="S26" s="375"/>
      <c r="T26" s="375"/>
      <c r="U26" s="375"/>
      <c r="V26" s="375"/>
      <c r="W26" s="375"/>
      <c r="X26" s="376"/>
      <c r="Y26" s="371"/>
      <c r="Z26" s="372"/>
      <c r="AA26" s="372"/>
      <c r="AB26" s="378"/>
      <c r="AC26" s="270"/>
      <c r="AD26" s="271"/>
      <c r="AE26" s="271"/>
      <c r="AF26" s="271"/>
      <c r="AG26" s="272"/>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1"/>
      <c r="B27" s="922"/>
      <c r="C27" s="922"/>
      <c r="D27" s="922"/>
      <c r="E27" s="922"/>
      <c r="F27" s="923"/>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1"/>
      <c r="B28" s="922"/>
      <c r="C28" s="922"/>
      <c r="D28" s="922"/>
      <c r="E28" s="922"/>
      <c r="F28" s="923"/>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21"/>
      <c r="B29" s="922"/>
      <c r="C29" s="922"/>
      <c r="D29" s="922"/>
      <c r="E29" s="922"/>
      <c r="F29" s="923"/>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21"/>
      <c r="B30" s="922"/>
      <c r="C30" s="922"/>
      <c r="D30" s="922"/>
      <c r="E30" s="922"/>
      <c r="F30" s="923"/>
      <c r="G30" s="293"/>
      <c r="H30" s="294"/>
      <c r="I30" s="294"/>
      <c r="J30" s="294"/>
      <c r="K30" s="295"/>
      <c r="L30" s="296"/>
      <c r="M30" s="297"/>
      <c r="N30" s="297"/>
      <c r="O30" s="297"/>
      <c r="P30" s="297"/>
      <c r="Q30" s="297"/>
      <c r="R30" s="297"/>
      <c r="S30" s="297"/>
      <c r="T30" s="297"/>
      <c r="U30" s="297"/>
      <c r="V30" s="297"/>
      <c r="W30" s="297"/>
      <c r="X30" s="298"/>
      <c r="Y30" s="458"/>
      <c r="Z30" s="459"/>
      <c r="AA30" s="459"/>
      <c r="AB30" s="542"/>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21"/>
      <c r="B31" s="922"/>
      <c r="C31" s="922"/>
      <c r="D31" s="922"/>
      <c r="E31" s="922"/>
      <c r="F31" s="923"/>
      <c r="G31" s="270"/>
      <c r="H31" s="271"/>
      <c r="I31" s="271"/>
      <c r="J31" s="271"/>
      <c r="K31" s="272"/>
      <c r="L31" s="374"/>
      <c r="M31" s="375"/>
      <c r="N31" s="375"/>
      <c r="O31" s="375"/>
      <c r="P31" s="375"/>
      <c r="Q31" s="375"/>
      <c r="R31" s="375"/>
      <c r="S31" s="375"/>
      <c r="T31" s="375"/>
      <c r="U31" s="375"/>
      <c r="V31" s="375"/>
      <c r="W31" s="375"/>
      <c r="X31" s="376"/>
      <c r="Y31" s="371"/>
      <c r="Z31" s="372"/>
      <c r="AA31" s="372"/>
      <c r="AB31" s="378"/>
      <c r="AC31" s="270"/>
      <c r="AD31" s="271"/>
      <c r="AE31" s="271"/>
      <c r="AF31" s="271"/>
      <c r="AG31" s="272"/>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1"/>
      <c r="B32" s="922"/>
      <c r="C32" s="922"/>
      <c r="D32" s="922"/>
      <c r="E32" s="922"/>
      <c r="F32" s="923"/>
      <c r="G32" s="270"/>
      <c r="H32" s="271"/>
      <c r="I32" s="271"/>
      <c r="J32" s="271"/>
      <c r="K32" s="272"/>
      <c r="L32" s="374"/>
      <c r="M32" s="375"/>
      <c r="N32" s="375"/>
      <c r="O32" s="375"/>
      <c r="P32" s="375"/>
      <c r="Q32" s="375"/>
      <c r="R32" s="375"/>
      <c r="S32" s="375"/>
      <c r="T32" s="375"/>
      <c r="U32" s="375"/>
      <c r="V32" s="375"/>
      <c r="W32" s="375"/>
      <c r="X32" s="376"/>
      <c r="Y32" s="371"/>
      <c r="Z32" s="372"/>
      <c r="AA32" s="372"/>
      <c r="AB32" s="378"/>
      <c r="AC32" s="270"/>
      <c r="AD32" s="271"/>
      <c r="AE32" s="271"/>
      <c r="AF32" s="271"/>
      <c r="AG32" s="272"/>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1"/>
      <c r="B33" s="922"/>
      <c r="C33" s="922"/>
      <c r="D33" s="922"/>
      <c r="E33" s="922"/>
      <c r="F33" s="923"/>
      <c r="G33" s="270"/>
      <c r="H33" s="271"/>
      <c r="I33" s="271"/>
      <c r="J33" s="271"/>
      <c r="K33" s="272"/>
      <c r="L33" s="374"/>
      <c r="M33" s="375"/>
      <c r="N33" s="375"/>
      <c r="O33" s="375"/>
      <c r="P33" s="375"/>
      <c r="Q33" s="375"/>
      <c r="R33" s="375"/>
      <c r="S33" s="375"/>
      <c r="T33" s="375"/>
      <c r="U33" s="375"/>
      <c r="V33" s="375"/>
      <c r="W33" s="375"/>
      <c r="X33" s="376"/>
      <c r="Y33" s="371"/>
      <c r="Z33" s="372"/>
      <c r="AA33" s="372"/>
      <c r="AB33" s="378"/>
      <c r="AC33" s="270"/>
      <c r="AD33" s="271"/>
      <c r="AE33" s="271"/>
      <c r="AF33" s="271"/>
      <c r="AG33" s="272"/>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1"/>
      <c r="B34" s="922"/>
      <c r="C34" s="922"/>
      <c r="D34" s="922"/>
      <c r="E34" s="922"/>
      <c r="F34" s="923"/>
      <c r="G34" s="270"/>
      <c r="H34" s="271"/>
      <c r="I34" s="271"/>
      <c r="J34" s="271"/>
      <c r="K34" s="272"/>
      <c r="L34" s="374"/>
      <c r="M34" s="375"/>
      <c r="N34" s="375"/>
      <c r="O34" s="375"/>
      <c r="P34" s="375"/>
      <c r="Q34" s="375"/>
      <c r="R34" s="375"/>
      <c r="S34" s="375"/>
      <c r="T34" s="375"/>
      <c r="U34" s="375"/>
      <c r="V34" s="375"/>
      <c r="W34" s="375"/>
      <c r="X34" s="376"/>
      <c r="Y34" s="371"/>
      <c r="Z34" s="372"/>
      <c r="AA34" s="372"/>
      <c r="AB34" s="378"/>
      <c r="AC34" s="270"/>
      <c r="AD34" s="271"/>
      <c r="AE34" s="271"/>
      <c r="AF34" s="271"/>
      <c r="AG34" s="272"/>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1"/>
      <c r="B35" s="922"/>
      <c r="C35" s="922"/>
      <c r="D35" s="922"/>
      <c r="E35" s="922"/>
      <c r="F35" s="923"/>
      <c r="G35" s="270"/>
      <c r="H35" s="271"/>
      <c r="I35" s="271"/>
      <c r="J35" s="271"/>
      <c r="K35" s="272"/>
      <c r="L35" s="374"/>
      <c r="M35" s="375"/>
      <c r="N35" s="375"/>
      <c r="O35" s="375"/>
      <c r="P35" s="375"/>
      <c r="Q35" s="375"/>
      <c r="R35" s="375"/>
      <c r="S35" s="375"/>
      <c r="T35" s="375"/>
      <c r="U35" s="375"/>
      <c r="V35" s="375"/>
      <c r="W35" s="375"/>
      <c r="X35" s="376"/>
      <c r="Y35" s="371"/>
      <c r="Z35" s="372"/>
      <c r="AA35" s="372"/>
      <c r="AB35" s="378"/>
      <c r="AC35" s="270"/>
      <c r="AD35" s="271"/>
      <c r="AE35" s="271"/>
      <c r="AF35" s="271"/>
      <c r="AG35" s="272"/>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1"/>
      <c r="B36" s="922"/>
      <c r="C36" s="922"/>
      <c r="D36" s="922"/>
      <c r="E36" s="922"/>
      <c r="F36" s="923"/>
      <c r="G36" s="270"/>
      <c r="H36" s="271"/>
      <c r="I36" s="271"/>
      <c r="J36" s="271"/>
      <c r="K36" s="272"/>
      <c r="L36" s="374"/>
      <c r="M36" s="375"/>
      <c r="N36" s="375"/>
      <c r="O36" s="375"/>
      <c r="P36" s="375"/>
      <c r="Q36" s="375"/>
      <c r="R36" s="375"/>
      <c r="S36" s="375"/>
      <c r="T36" s="375"/>
      <c r="U36" s="375"/>
      <c r="V36" s="375"/>
      <c r="W36" s="375"/>
      <c r="X36" s="376"/>
      <c r="Y36" s="371"/>
      <c r="Z36" s="372"/>
      <c r="AA36" s="372"/>
      <c r="AB36" s="378"/>
      <c r="AC36" s="270"/>
      <c r="AD36" s="271"/>
      <c r="AE36" s="271"/>
      <c r="AF36" s="271"/>
      <c r="AG36" s="272"/>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1"/>
      <c r="B37" s="922"/>
      <c r="C37" s="922"/>
      <c r="D37" s="922"/>
      <c r="E37" s="922"/>
      <c r="F37" s="923"/>
      <c r="G37" s="270"/>
      <c r="H37" s="271"/>
      <c r="I37" s="271"/>
      <c r="J37" s="271"/>
      <c r="K37" s="272"/>
      <c r="L37" s="374"/>
      <c r="M37" s="375"/>
      <c r="N37" s="375"/>
      <c r="O37" s="375"/>
      <c r="P37" s="375"/>
      <c r="Q37" s="375"/>
      <c r="R37" s="375"/>
      <c r="S37" s="375"/>
      <c r="T37" s="375"/>
      <c r="U37" s="375"/>
      <c r="V37" s="375"/>
      <c r="W37" s="375"/>
      <c r="X37" s="376"/>
      <c r="Y37" s="371"/>
      <c r="Z37" s="372"/>
      <c r="AA37" s="372"/>
      <c r="AB37" s="378"/>
      <c r="AC37" s="270"/>
      <c r="AD37" s="271"/>
      <c r="AE37" s="271"/>
      <c r="AF37" s="271"/>
      <c r="AG37" s="272"/>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1"/>
      <c r="B38" s="922"/>
      <c r="C38" s="922"/>
      <c r="D38" s="922"/>
      <c r="E38" s="922"/>
      <c r="F38" s="923"/>
      <c r="G38" s="270"/>
      <c r="H38" s="271"/>
      <c r="I38" s="271"/>
      <c r="J38" s="271"/>
      <c r="K38" s="272"/>
      <c r="L38" s="374"/>
      <c r="M38" s="375"/>
      <c r="N38" s="375"/>
      <c r="O38" s="375"/>
      <c r="P38" s="375"/>
      <c r="Q38" s="375"/>
      <c r="R38" s="375"/>
      <c r="S38" s="375"/>
      <c r="T38" s="375"/>
      <c r="U38" s="375"/>
      <c r="V38" s="375"/>
      <c r="W38" s="375"/>
      <c r="X38" s="376"/>
      <c r="Y38" s="371"/>
      <c r="Z38" s="372"/>
      <c r="AA38" s="372"/>
      <c r="AB38" s="378"/>
      <c r="AC38" s="270"/>
      <c r="AD38" s="271"/>
      <c r="AE38" s="271"/>
      <c r="AF38" s="271"/>
      <c r="AG38" s="272"/>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1"/>
      <c r="B39" s="922"/>
      <c r="C39" s="922"/>
      <c r="D39" s="922"/>
      <c r="E39" s="922"/>
      <c r="F39" s="923"/>
      <c r="G39" s="270"/>
      <c r="H39" s="271"/>
      <c r="I39" s="271"/>
      <c r="J39" s="271"/>
      <c r="K39" s="272"/>
      <c r="L39" s="374"/>
      <c r="M39" s="375"/>
      <c r="N39" s="375"/>
      <c r="O39" s="375"/>
      <c r="P39" s="375"/>
      <c r="Q39" s="375"/>
      <c r="R39" s="375"/>
      <c r="S39" s="375"/>
      <c r="T39" s="375"/>
      <c r="U39" s="375"/>
      <c r="V39" s="375"/>
      <c r="W39" s="375"/>
      <c r="X39" s="376"/>
      <c r="Y39" s="371"/>
      <c r="Z39" s="372"/>
      <c r="AA39" s="372"/>
      <c r="AB39" s="378"/>
      <c r="AC39" s="270"/>
      <c r="AD39" s="271"/>
      <c r="AE39" s="271"/>
      <c r="AF39" s="271"/>
      <c r="AG39" s="272"/>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1"/>
      <c r="B40" s="922"/>
      <c r="C40" s="922"/>
      <c r="D40" s="922"/>
      <c r="E40" s="922"/>
      <c r="F40" s="923"/>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1"/>
      <c r="B41" s="922"/>
      <c r="C41" s="922"/>
      <c r="D41" s="922"/>
      <c r="E41" s="922"/>
      <c r="F41" s="923"/>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21"/>
      <c r="B42" s="922"/>
      <c r="C42" s="922"/>
      <c r="D42" s="922"/>
      <c r="E42" s="922"/>
      <c r="F42" s="923"/>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21"/>
      <c r="B43" s="922"/>
      <c r="C43" s="922"/>
      <c r="D43" s="922"/>
      <c r="E43" s="922"/>
      <c r="F43" s="923"/>
      <c r="G43" s="293"/>
      <c r="H43" s="294"/>
      <c r="I43" s="294"/>
      <c r="J43" s="294"/>
      <c r="K43" s="295"/>
      <c r="L43" s="296"/>
      <c r="M43" s="297"/>
      <c r="N43" s="297"/>
      <c r="O43" s="297"/>
      <c r="P43" s="297"/>
      <c r="Q43" s="297"/>
      <c r="R43" s="297"/>
      <c r="S43" s="297"/>
      <c r="T43" s="297"/>
      <c r="U43" s="297"/>
      <c r="V43" s="297"/>
      <c r="W43" s="297"/>
      <c r="X43" s="298"/>
      <c r="Y43" s="458"/>
      <c r="Z43" s="459"/>
      <c r="AA43" s="459"/>
      <c r="AB43" s="542"/>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21"/>
      <c r="B44" s="922"/>
      <c r="C44" s="922"/>
      <c r="D44" s="922"/>
      <c r="E44" s="922"/>
      <c r="F44" s="923"/>
      <c r="G44" s="270"/>
      <c r="H44" s="271"/>
      <c r="I44" s="271"/>
      <c r="J44" s="271"/>
      <c r="K44" s="272"/>
      <c r="L44" s="374"/>
      <c r="M44" s="375"/>
      <c r="N44" s="375"/>
      <c r="O44" s="375"/>
      <c r="P44" s="375"/>
      <c r="Q44" s="375"/>
      <c r="R44" s="375"/>
      <c r="S44" s="375"/>
      <c r="T44" s="375"/>
      <c r="U44" s="375"/>
      <c r="V44" s="375"/>
      <c r="W44" s="375"/>
      <c r="X44" s="376"/>
      <c r="Y44" s="371"/>
      <c r="Z44" s="372"/>
      <c r="AA44" s="372"/>
      <c r="AB44" s="378"/>
      <c r="AC44" s="270"/>
      <c r="AD44" s="271"/>
      <c r="AE44" s="271"/>
      <c r="AF44" s="271"/>
      <c r="AG44" s="272"/>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1"/>
      <c r="B45" s="922"/>
      <c r="C45" s="922"/>
      <c r="D45" s="922"/>
      <c r="E45" s="922"/>
      <c r="F45" s="923"/>
      <c r="G45" s="270"/>
      <c r="H45" s="271"/>
      <c r="I45" s="271"/>
      <c r="J45" s="271"/>
      <c r="K45" s="272"/>
      <c r="L45" s="374"/>
      <c r="M45" s="375"/>
      <c r="N45" s="375"/>
      <c r="O45" s="375"/>
      <c r="P45" s="375"/>
      <c r="Q45" s="375"/>
      <c r="R45" s="375"/>
      <c r="S45" s="375"/>
      <c r="T45" s="375"/>
      <c r="U45" s="375"/>
      <c r="V45" s="375"/>
      <c r="W45" s="375"/>
      <c r="X45" s="376"/>
      <c r="Y45" s="371"/>
      <c r="Z45" s="372"/>
      <c r="AA45" s="372"/>
      <c r="AB45" s="378"/>
      <c r="AC45" s="270"/>
      <c r="AD45" s="271"/>
      <c r="AE45" s="271"/>
      <c r="AF45" s="271"/>
      <c r="AG45" s="272"/>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1"/>
      <c r="B46" s="922"/>
      <c r="C46" s="922"/>
      <c r="D46" s="922"/>
      <c r="E46" s="922"/>
      <c r="F46" s="923"/>
      <c r="G46" s="270"/>
      <c r="H46" s="271"/>
      <c r="I46" s="271"/>
      <c r="J46" s="271"/>
      <c r="K46" s="272"/>
      <c r="L46" s="374"/>
      <c r="M46" s="375"/>
      <c r="N46" s="375"/>
      <c r="O46" s="375"/>
      <c r="P46" s="375"/>
      <c r="Q46" s="375"/>
      <c r="R46" s="375"/>
      <c r="S46" s="375"/>
      <c r="T46" s="375"/>
      <c r="U46" s="375"/>
      <c r="V46" s="375"/>
      <c r="W46" s="375"/>
      <c r="X46" s="376"/>
      <c r="Y46" s="371"/>
      <c r="Z46" s="372"/>
      <c r="AA46" s="372"/>
      <c r="AB46" s="378"/>
      <c r="AC46" s="270"/>
      <c r="AD46" s="271"/>
      <c r="AE46" s="271"/>
      <c r="AF46" s="271"/>
      <c r="AG46" s="272"/>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1"/>
      <c r="B47" s="922"/>
      <c r="C47" s="922"/>
      <c r="D47" s="922"/>
      <c r="E47" s="922"/>
      <c r="F47" s="923"/>
      <c r="G47" s="270"/>
      <c r="H47" s="271"/>
      <c r="I47" s="271"/>
      <c r="J47" s="271"/>
      <c r="K47" s="272"/>
      <c r="L47" s="374"/>
      <c r="M47" s="375"/>
      <c r="N47" s="375"/>
      <c r="O47" s="375"/>
      <c r="P47" s="375"/>
      <c r="Q47" s="375"/>
      <c r="R47" s="375"/>
      <c r="S47" s="375"/>
      <c r="T47" s="375"/>
      <c r="U47" s="375"/>
      <c r="V47" s="375"/>
      <c r="W47" s="375"/>
      <c r="X47" s="376"/>
      <c r="Y47" s="371"/>
      <c r="Z47" s="372"/>
      <c r="AA47" s="372"/>
      <c r="AB47" s="378"/>
      <c r="AC47" s="270"/>
      <c r="AD47" s="271"/>
      <c r="AE47" s="271"/>
      <c r="AF47" s="271"/>
      <c r="AG47" s="272"/>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1"/>
      <c r="B48" s="922"/>
      <c r="C48" s="922"/>
      <c r="D48" s="922"/>
      <c r="E48" s="922"/>
      <c r="F48" s="923"/>
      <c r="G48" s="270"/>
      <c r="H48" s="271"/>
      <c r="I48" s="271"/>
      <c r="J48" s="271"/>
      <c r="K48" s="272"/>
      <c r="L48" s="374"/>
      <c r="M48" s="375"/>
      <c r="N48" s="375"/>
      <c r="O48" s="375"/>
      <c r="P48" s="375"/>
      <c r="Q48" s="375"/>
      <c r="R48" s="375"/>
      <c r="S48" s="375"/>
      <c r="T48" s="375"/>
      <c r="U48" s="375"/>
      <c r="V48" s="375"/>
      <c r="W48" s="375"/>
      <c r="X48" s="376"/>
      <c r="Y48" s="371"/>
      <c r="Z48" s="372"/>
      <c r="AA48" s="372"/>
      <c r="AB48" s="378"/>
      <c r="AC48" s="270"/>
      <c r="AD48" s="271"/>
      <c r="AE48" s="271"/>
      <c r="AF48" s="271"/>
      <c r="AG48" s="272"/>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1"/>
      <c r="B49" s="922"/>
      <c r="C49" s="922"/>
      <c r="D49" s="922"/>
      <c r="E49" s="922"/>
      <c r="F49" s="923"/>
      <c r="G49" s="270"/>
      <c r="H49" s="271"/>
      <c r="I49" s="271"/>
      <c r="J49" s="271"/>
      <c r="K49" s="272"/>
      <c r="L49" s="374"/>
      <c r="M49" s="375"/>
      <c r="N49" s="375"/>
      <c r="O49" s="375"/>
      <c r="P49" s="375"/>
      <c r="Q49" s="375"/>
      <c r="R49" s="375"/>
      <c r="S49" s="375"/>
      <c r="T49" s="375"/>
      <c r="U49" s="375"/>
      <c r="V49" s="375"/>
      <c r="W49" s="375"/>
      <c r="X49" s="376"/>
      <c r="Y49" s="371"/>
      <c r="Z49" s="372"/>
      <c r="AA49" s="372"/>
      <c r="AB49" s="378"/>
      <c r="AC49" s="270"/>
      <c r="AD49" s="271"/>
      <c r="AE49" s="271"/>
      <c r="AF49" s="271"/>
      <c r="AG49" s="272"/>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1"/>
      <c r="B50" s="922"/>
      <c r="C50" s="922"/>
      <c r="D50" s="922"/>
      <c r="E50" s="922"/>
      <c r="F50" s="923"/>
      <c r="G50" s="270"/>
      <c r="H50" s="271"/>
      <c r="I50" s="271"/>
      <c r="J50" s="271"/>
      <c r="K50" s="272"/>
      <c r="L50" s="374"/>
      <c r="M50" s="375"/>
      <c r="N50" s="375"/>
      <c r="O50" s="375"/>
      <c r="P50" s="375"/>
      <c r="Q50" s="375"/>
      <c r="R50" s="375"/>
      <c r="S50" s="375"/>
      <c r="T50" s="375"/>
      <c r="U50" s="375"/>
      <c r="V50" s="375"/>
      <c r="W50" s="375"/>
      <c r="X50" s="376"/>
      <c r="Y50" s="371"/>
      <c r="Z50" s="372"/>
      <c r="AA50" s="372"/>
      <c r="AB50" s="378"/>
      <c r="AC50" s="270"/>
      <c r="AD50" s="271"/>
      <c r="AE50" s="271"/>
      <c r="AF50" s="271"/>
      <c r="AG50" s="272"/>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1"/>
      <c r="B51" s="922"/>
      <c r="C51" s="922"/>
      <c r="D51" s="922"/>
      <c r="E51" s="922"/>
      <c r="F51" s="923"/>
      <c r="G51" s="270"/>
      <c r="H51" s="271"/>
      <c r="I51" s="271"/>
      <c r="J51" s="271"/>
      <c r="K51" s="272"/>
      <c r="L51" s="374"/>
      <c r="M51" s="375"/>
      <c r="N51" s="375"/>
      <c r="O51" s="375"/>
      <c r="P51" s="375"/>
      <c r="Q51" s="375"/>
      <c r="R51" s="375"/>
      <c r="S51" s="375"/>
      <c r="T51" s="375"/>
      <c r="U51" s="375"/>
      <c r="V51" s="375"/>
      <c r="W51" s="375"/>
      <c r="X51" s="376"/>
      <c r="Y51" s="371"/>
      <c r="Z51" s="372"/>
      <c r="AA51" s="372"/>
      <c r="AB51" s="378"/>
      <c r="AC51" s="270"/>
      <c r="AD51" s="271"/>
      <c r="AE51" s="271"/>
      <c r="AF51" s="271"/>
      <c r="AG51" s="272"/>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1"/>
      <c r="B52" s="922"/>
      <c r="C52" s="922"/>
      <c r="D52" s="922"/>
      <c r="E52" s="922"/>
      <c r="F52" s="923"/>
      <c r="G52" s="270"/>
      <c r="H52" s="271"/>
      <c r="I52" s="271"/>
      <c r="J52" s="271"/>
      <c r="K52" s="272"/>
      <c r="L52" s="374"/>
      <c r="M52" s="375"/>
      <c r="N52" s="375"/>
      <c r="O52" s="375"/>
      <c r="P52" s="375"/>
      <c r="Q52" s="375"/>
      <c r="R52" s="375"/>
      <c r="S52" s="375"/>
      <c r="T52" s="375"/>
      <c r="U52" s="375"/>
      <c r="V52" s="375"/>
      <c r="W52" s="375"/>
      <c r="X52" s="376"/>
      <c r="Y52" s="371"/>
      <c r="Z52" s="372"/>
      <c r="AA52" s="372"/>
      <c r="AB52" s="378"/>
      <c r="AC52" s="270"/>
      <c r="AD52" s="271"/>
      <c r="AE52" s="271"/>
      <c r="AF52" s="271"/>
      <c r="AG52" s="272"/>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21"/>
      <c r="B56" s="922"/>
      <c r="C56" s="922"/>
      <c r="D56" s="922"/>
      <c r="E56" s="922"/>
      <c r="F56" s="923"/>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21"/>
      <c r="B57" s="922"/>
      <c r="C57" s="922"/>
      <c r="D57" s="922"/>
      <c r="E57" s="922"/>
      <c r="F57" s="923"/>
      <c r="G57" s="293"/>
      <c r="H57" s="294"/>
      <c r="I57" s="294"/>
      <c r="J57" s="294"/>
      <c r="K57" s="295"/>
      <c r="L57" s="296"/>
      <c r="M57" s="297"/>
      <c r="N57" s="297"/>
      <c r="O57" s="297"/>
      <c r="P57" s="297"/>
      <c r="Q57" s="297"/>
      <c r="R57" s="297"/>
      <c r="S57" s="297"/>
      <c r="T57" s="297"/>
      <c r="U57" s="297"/>
      <c r="V57" s="297"/>
      <c r="W57" s="297"/>
      <c r="X57" s="298"/>
      <c r="Y57" s="458"/>
      <c r="Z57" s="459"/>
      <c r="AA57" s="459"/>
      <c r="AB57" s="542"/>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21"/>
      <c r="B58" s="922"/>
      <c r="C58" s="922"/>
      <c r="D58" s="922"/>
      <c r="E58" s="922"/>
      <c r="F58" s="923"/>
      <c r="G58" s="270"/>
      <c r="H58" s="271"/>
      <c r="I58" s="271"/>
      <c r="J58" s="271"/>
      <c r="K58" s="272"/>
      <c r="L58" s="374"/>
      <c r="M58" s="375"/>
      <c r="N58" s="375"/>
      <c r="O58" s="375"/>
      <c r="P58" s="375"/>
      <c r="Q58" s="375"/>
      <c r="R58" s="375"/>
      <c r="S58" s="375"/>
      <c r="T58" s="375"/>
      <c r="U58" s="375"/>
      <c r="V58" s="375"/>
      <c r="W58" s="375"/>
      <c r="X58" s="376"/>
      <c r="Y58" s="371"/>
      <c r="Z58" s="372"/>
      <c r="AA58" s="372"/>
      <c r="AB58" s="378"/>
      <c r="AC58" s="270"/>
      <c r="AD58" s="271"/>
      <c r="AE58" s="271"/>
      <c r="AF58" s="271"/>
      <c r="AG58" s="272"/>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1"/>
      <c r="B59" s="922"/>
      <c r="C59" s="922"/>
      <c r="D59" s="922"/>
      <c r="E59" s="922"/>
      <c r="F59" s="923"/>
      <c r="G59" s="270"/>
      <c r="H59" s="271"/>
      <c r="I59" s="271"/>
      <c r="J59" s="271"/>
      <c r="K59" s="272"/>
      <c r="L59" s="374"/>
      <c r="M59" s="375"/>
      <c r="N59" s="375"/>
      <c r="O59" s="375"/>
      <c r="P59" s="375"/>
      <c r="Q59" s="375"/>
      <c r="R59" s="375"/>
      <c r="S59" s="375"/>
      <c r="T59" s="375"/>
      <c r="U59" s="375"/>
      <c r="V59" s="375"/>
      <c r="W59" s="375"/>
      <c r="X59" s="376"/>
      <c r="Y59" s="371"/>
      <c r="Z59" s="372"/>
      <c r="AA59" s="372"/>
      <c r="AB59" s="378"/>
      <c r="AC59" s="270"/>
      <c r="AD59" s="271"/>
      <c r="AE59" s="271"/>
      <c r="AF59" s="271"/>
      <c r="AG59" s="272"/>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1"/>
      <c r="B60" s="922"/>
      <c r="C60" s="922"/>
      <c r="D60" s="922"/>
      <c r="E60" s="922"/>
      <c r="F60" s="923"/>
      <c r="G60" s="270"/>
      <c r="H60" s="271"/>
      <c r="I60" s="271"/>
      <c r="J60" s="271"/>
      <c r="K60" s="272"/>
      <c r="L60" s="374"/>
      <c r="M60" s="375"/>
      <c r="N60" s="375"/>
      <c r="O60" s="375"/>
      <c r="P60" s="375"/>
      <c r="Q60" s="375"/>
      <c r="R60" s="375"/>
      <c r="S60" s="375"/>
      <c r="T60" s="375"/>
      <c r="U60" s="375"/>
      <c r="V60" s="375"/>
      <c r="W60" s="375"/>
      <c r="X60" s="376"/>
      <c r="Y60" s="371"/>
      <c r="Z60" s="372"/>
      <c r="AA60" s="372"/>
      <c r="AB60" s="378"/>
      <c r="AC60" s="270"/>
      <c r="AD60" s="271"/>
      <c r="AE60" s="271"/>
      <c r="AF60" s="271"/>
      <c r="AG60" s="272"/>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1"/>
      <c r="B61" s="922"/>
      <c r="C61" s="922"/>
      <c r="D61" s="922"/>
      <c r="E61" s="922"/>
      <c r="F61" s="923"/>
      <c r="G61" s="270"/>
      <c r="H61" s="271"/>
      <c r="I61" s="271"/>
      <c r="J61" s="271"/>
      <c r="K61" s="272"/>
      <c r="L61" s="374"/>
      <c r="M61" s="375"/>
      <c r="N61" s="375"/>
      <c r="O61" s="375"/>
      <c r="P61" s="375"/>
      <c r="Q61" s="375"/>
      <c r="R61" s="375"/>
      <c r="S61" s="375"/>
      <c r="T61" s="375"/>
      <c r="U61" s="375"/>
      <c r="V61" s="375"/>
      <c r="W61" s="375"/>
      <c r="X61" s="376"/>
      <c r="Y61" s="371"/>
      <c r="Z61" s="372"/>
      <c r="AA61" s="372"/>
      <c r="AB61" s="378"/>
      <c r="AC61" s="270"/>
      <c r="AD61" s="271"/>
      <c r="AE61" s="271"/>
      <c r="AF61" s="271"/>
      <c r="AG61" s="272"/>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1"/>
      <c r="B62" s="922"/>
      <c r="C62" s="922"/>
      <c r="D62" s="922"/>
      <c r="E62" s="922"/>
      <c r="F62" s="923"/>
      <c r="G62" s="270"/>
      <c r="H62" s="271"/>
      <c r="I62" s="271"/>
      <c r="J62" s="271"/>
      <c r="K62" s="272"/>
      <c r="L62" s="374"/>
      <c r="M62" s="375"/>
      <c r="N62" s="375"/>
      <c r="O62" s="375"/>
      <c r="P62" s="375"/>
      <c r="Q62" s="375"/>
      <c r="R62" s="375"/>
      <c r="S62" s="375"/>
      <c r="T62" s="375"/>
      <c r="U62" s="375"/>
      <c r="V62" s="375"/>
      <c r="W62" s="375"/>
      <c r="X62" s="376"/>
      <c r="Y62" s="371"/>
      <c r="Z62" s="372"/>
      <c r="AA62" s="372"/>
      <c r="AB62" s="378"/>
      <c r="AC62" s="270"/>
      <c r="AD62" s="271"/>
      <c r="AE62" s="271"/>
      <c r="AF62" s="271"/>
      <c r="AG62" s="272"/>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1"/>
      <c r="B63" s="922"/>
      <c r="C63" s="922"/>
      <c r="D63" s="922"/>
      <c r="E63" s="922"/>
      <c r="F63" s="923"/>
      <c r="G63" s="270"/>
      <c r="H63" s="271"/>
      <c r="I63" s="271"/>
      <c r="J63" s="271"/>
      <c r="K63" s="272"/>
      <c r="L63" s="374"/>
      <c r="M63" s="375"/>
      <c r="N63" s="375"/>
      <c r="O63" s="375"/>
      <c r="P63" s="375"/>
      <c r="Q63" s="375"/>
      <c r="R63" s="375"/>
      <c r="S63" s="375"/>
      <c r="T63" s="375"/>
      <c r="U63" s="375"/>
      <c r="V63" s="375"/>
      <c r="W63" s="375"/>
      <c r="X63" s="376"/>
      <c r="Y63" s="371"/>
      <c r="Z63" s="372"/>
      <c r="AA63" s="372"/>
      <c r="AB63" s="378"/>
      <c r="AC63" s="270"/>
      <c r="AD63" s="271"/>
      <c r="AE63" s="271"/>
      <c r="AF63" s="271"/>
      <c r="AG63" s="272"/>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1"/>
      <c r="B64" s="922"/>
      <c r="C64" s="922"/>
      <c r="D64" s="922"/>
      <c r="E64" s="922"/>
      <c r="F64" s="923"/>
      <c r="G64" s="270"/>
      <c r="H64" s="271"/>
      <c r="I64" s="271"/>
      <c r="J64" s="271"/>
      <c r="K64" s="272"/>
      <c r="L64" s="374"/>
      <c r="M64" s="375"/>
      <c r="N64" s="375"/>
      <c r="O64" s="375"/>
      <c r="P64" s="375"/>
      <c r="Q64" s="375"/>
      <c r="R64" s="375"/>
      <c r="S64" s="375"/>
      <c r="T64" s="375"/>
      <c r="U64" s="375"/>
      <c r="V64" s="375"/>
      <c r="W64" s="375"/>
      <c r="X64" s="376"/>
      <c r="Y64" s="371"/>
      <c r="Z64" s="372"/>
      <c r="AA64" s="372"/>
      <c r="AB64" s="378"/>
      <c r="AC64" s="270"/>
      <c r="AD64" s="271"/>
      <c r="AE64" s="271"/>
      <c r="AF64" s="271"/>
      <c r="AG64" s="272"/>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1"/>
      <c r="B65" s="922"/>
      <c r="C65" s="922"/>
      <c r="D65" s="922"/>
      <c r="E65" s="922"/>
      <c r="F65" s="923"/>
      <c r="G65" s="270"/>
      <c r="H65" s="271"/>
      <c r="I65" s="271"/>
      <c r="J65" s="271"/>
      <c r="K65" s="272"/>
      <c r="L65" s="374"/>
      <c r="M65" s="375"/>
      <c r="N65" s="375"/>
      <c r="O65" s="375"/>
      <c r="P65" s="375"/>
      <c r="Q65" s="375"/>
      <c r="R65" s="375"/>
      <c r="S65" s="375"/>
      <c r="T65" s="375"/>
      <c r="U65" s="375"/>
      <c r="V65" s="375"/>
      <c r="W65" s="375"/>
      <c r="X65" s="376"/>
      <c r="Y65" s="371"/>
      <c r="Z65" s="372"/>
      <c r="AA65" s="372"/>
      <c r="AB65" s="378"/>
      <c r="AC65" s="270"/>
      <c r="AD65" s="271"/>
      <c r="AE65" s="271"/>
      <c r="AF65" s="271"/>
      <c r="AG65" s="272"/>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1"/>
      <c r="B66" s="922"/>
      <c r="C66" s="922"/>
      <c r="D66" s="922"/>
      <c r="E66" s="922"/>
      <c r="F66" s="923"/>
      <c r="G66" s="270"/>
      <c r="H66" s="271"/>
      <c r="I66" s="271"/>
      <c r="J66" s="271"/>
      <c r="K66" s="272"/>
      <c r="L66" s="374"/>
      <c r="M66" s="375"/>
      <c r="N66" s="375"/>
      <c r="O66" s="375"/>
      <c r="P66" s="375"/>
      <c r="Q66" s="375"/>
      <c r="R66" s="375"/>
      <c r="S66" s="375"/>
      <c r="T66" s="375"/>
      <c r="U66" s="375"/>
      <c r="V66" s="375"/>
      <c r="W66" s="375"/>
      <c r="X66" s="376"/>
      <c r="Y66" s="371"/>
      <c r="Z66" s="372"/>
      <c r="AA66" s="372"/>
      <c r="AB66" s="378"/>
      <c r="AC66" s="270"/>
      <c r="AD66" s="271"/>
      <c r="AE66" s="271"/>
      <c r="AF66" s="271"/>
      <c r="AG66" s="272"/>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1"/>
      <c r="B67" s="922"/>
      <c r="C67" s="922"/>
      <c r="D67" s="922"/>
      <c r="E67" s="922"/>
      <c r="F67" s="923"/>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1"/>
      <c r="B68" s="922"/>
      <c r="C68" s="922"/>
      <c r="D68" s="922"/>
      <c r="E68" s="922"/>
      <c r="F68" s="923"/>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21"/>
      <c r="B69" s="922"/>
      <c r="C69" s="922"/>
      <c r="D69" s="922"/>
      <c r="E69" s="922"/>
      <c r="F69" s="923"/>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21"/>
      <c r="B70" s="922"/>
      <c r="C70" s="922"/>
      <c r="D70" s="922"/>
      <c r="E70" s="922"/>
      <c r="F70" s="923"/>
      <c r="G70" s="293"/>
      <c r="H70" s="294"/>
      <c r="I70" s="294"/>
      <c r="J70" s="294"/>
      <c r="K70" s="295"/>
      <c r="L70" s="296"/>
      <c r="M70" s="297"/>
      <c r="N70" s="297"/>
      <c r="O70" s="297"/>
      <c r="P70" s="297"/>
      <c r="Q70" s="297"/>
      <c r="R70" s="297"/>
      <c r="S70" s="297"/>
      <c r="T70" s="297"/>
      <c r="U70" s="297"/>
      <c r="V70" s="297"/>
      <c r="W70" s="297"/>
      <c r="X70" s="298"/>
      <c r="Y70" s="458"/>
      <c r="Z70" s="459"/>
      <c r="AA70" s="459"/>
      <c r="AB70" s="542"/>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21"/>
      <c r="B71" s="922"/>
      <c r="C71" s="922"/>
      <c r="D71" s="922"/>
      <c r="E71" s="922"/>
      <c r="F71" s="923"/>
      <c r="G71" s="270"/>
      <c r="H71" s="271"/>
      <c r="I71" s="271"/>
      <c r="J71" s="271"/>
      <c r="K71" s="272"/>
      <c r="L71" s="374"/>
      <c r="M71" s="375"/>
      <c r="N71" s="375"/>
      <c r="O71" s="375"/>
      <c r="P71" s="375"/>
      <c r="Q71" s="375"/>
      <c r="R71" s="375"/>
      <c r="S71" s="375"/>
      <c r="T71" s="375"/>
      <c r="U71" s="375"/>
      <c r="V71" s="375"/>
      <c r="W71" s="375"/>
      <c r="X71" s="376"/>
      <c r="Y71" s="371"/>
      <c r="Z71" s="372"/>
      <c r="AA71" s="372"/>
      <c r="AB71" s="378"/>
      <c r="AC71" s="270"/>
      <c r="AD71" s="271"/>
      <c r="AE71" s="271"/>
      <c r="AF71" s="271"/>
      <c r="AG71" s="272"/>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1"/>
      <c r="B72" s="922"/>
      <c r="C72" s="922"/>
      <c r="D72" s="922"/>
      <c r="E72" s="922"/>
      <c r="F72" s="923"/>
      <c r="G72" s="270"/>
      <c r="H72" s="271"/>
      <c r="I72" s="271"/>
      <c r="J72" s="271"/>
      <c r="K72" s="272"/>
      <c r="L72" s="374"/>
      <c r="M72" s="375"/>
      <c r="N72" s="375"/>
      <c r="O72" s="375"/>
      <c r="P72" s="375"/>
      <c r="Q72" s="375"/>
      <c r="R72" s="375"/>
      <c r="S72" s="375"/>
      <c r="T72" s="375"/>
      <c r="U72" s="375"/>
      <c r="V72" s="375"/>
      <c r="W72" s="375"/>
      <c r="X72" s="376"/>
      <c r="Y72" s="371"/>
      <c r="Z72" s="372"/>
      <c r="AA72" s="372"/>
      <c r="AB72" s="378"/>
      <c r="AC72" s="270"/>
      <c r="AD72" s="271"/>
      <c r="AE72" s="271"/>
      <c r="AF72" s="271"/>
      <c r="AG72" s="272"/>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1"/>
      <c r="B73" s="922"/>
      <c r="C73" s="922"/>
      <c r="D73" s="922"/>
      <c r="E73" s="922"/>
      <c r="F73" s="923"/>
      <c r="G73" s="270"/>
      <c r="H73" s="271"/>
      <c r="I73" s="271"/>
      <c r="J73" s="271"/>
      <c r="K73" s="272"/>
      <c r="L73" s="374"/>
      <c r="M73" s="375"/>
      <c r="N73" s="375"/>
      <c r="O73" s="375"/>
      <c r="P73" s="375"/>
      <c r="Q73" s="375"/>
      <c r="R73" s="375"/>
      <c r="S73" s="375"/>
      <c r="T73" s="375"/>
      <c r="U73" s="375"/>
      <c r="V73" s="375"/>
      <c r="W73" s="375"/>
      <c r="X73" s="376"/>
      <c r="Y73" s="371"/>
      <c r="Z73" s="372"/>
      <c r="AA73" s="372"/>
      <c r="AB73" s="378"/>
      <c r="AC73" s="270"/>
      <c r="AD73" s="271"/>
      <c r="AE73" s="271"/>
      <c r="AF73" s="271"/>
      <c r="AG73" s="272"/>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1"/>
      <c r="B74" s="922"/>
      <c r="C74" s="922"/>
      <c r="D74" s="922"/>
      <c r="E74" s="922"/>
      <c r="F74" s="923"/>
      <c r="G74" s="270"/>
      <c r="H74" s="271"/>
      <c r="I74" s="271"/>
      <c r="J74" s="271"/>
      <c r="K74" s="272"/>
      <c r="L74" s="374"/>
      <c r="M74" s="375"/>
      <c r="N74" s="375"/>
      <c r="O74" s="375"/>
      <c r="P74" s="375"/>
      <c r="Q74" s="375"/>
      <c r="R74" s="375"/>
      <c r="S74" s="375"/>
      <c r="T74" s="375"/>
      <c r="U74" s="375"/>
      <c r="V74" s="375"/>
      <c r="W74" s="375"/>
      <c r="X74" s="376"/>
      <c r="Y74" s="371"/>
      <c r="Z74" s="372"/>
      <c r="AA74" s="372"/>
      <c r="AB74" s="378"/>
      <c r="AC74" s="270"/>
      <c r="AD74" s="271"/>
      <c r="AE74" s="271"/>
      <c r="AF74" s="271"/>
      <c r="AG74" s="272"/>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1"/>
      <c r="B75" s="922"/>
      <c r="C75" s="922"/>
      <c r="D75" s="922"/>
      <c r="E75" s="922"/>
      <c r="F75" s="923"/>
      <c r="G75" s="270"/>
      <c r="H75" s="271"/>
      <c r="I75" s="271"/>
      <c r="J75" s="271"/>
      <c r="K75" s="272"/>
      <c r="L75" s="374"/>
      <c r="M75" s="375"/>
      <c r="N75" s="375"/>
      <c r="O75" s="375"/>
      <c r="P75" s="375"/>
      <c r="Q75" s="375"/>
      <c r="R75" s="375"/>
      <c r="S75" s="375"/>
      <c r="T75" s="375"/>
      <c r="U75" s="375"/>
      <c r="V75" s="375"/>
      <c r="W75" s="375"/>
      <c r="X75" s="376"/>
      <c r="Y75" s="371"/>
      <c r="Z75" s="372"/>
      <c r="AA75" s="372"/>
      <c r="AB75" s="378"/>
      <c r="AC75" s="270"/>
      <c r="AD75" s="271"/>
      <c r="AE75" s="271"/>
      <c r="AF75" s="271"/>
      <c r="AG75" s="272"/>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1"/>
      <c r="B76" s="922"/>
      <c r="C76" s="922"/>
      <c r="D76" s="922"/>
      <c r="E76" s="922"/>
      <c r="F76" s="923"/>
      <c r="G76" s="270"/>
      <c r="H76" s="271"/>
      <c r="I76" s="271"/>
      <c r="J76" s="271"/>
      <c r="K76" s="272"/>
      <c r="L76" s="374"/>
      <c r="M76" s="375"/>
      <c r="N76" s="375"/>
      <c r="O76" s="375"/>
      <c r="P76" s="375"/>
      <c r="Q76" s="375"/>
      <c r="R76" s="375"/>
      <c r="S76" s="375"/>
      <c r="T76" s="375"/>
      <c r="U76" s="375"/>
      <c r="V76" s="375"/>
      <c r="W76" s="375"/>
      <c r="X76" s="376"/>
      <c r="Y76" s="371"/>
      <c r="Z76" s="372"/>
      <c r="AA76" s="372"/>
      <c r="AB76" s="378"/>
      <c r="AC76" s="270"/>
      <c r="AD76" s="271"/>
      <c r="AE76" s="271"/>
      <c r="AF76" s="271"/>
      <c r="AG76" s="272"/>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1"/>
      <c r="B77" s="922"/>
      <c r="C77" s="922"/>
      <c r="D77" s="922"/>
      <c r="E77" s="922"/>
      <c r="F77" s="923"/>
      <c r="G77" s="270"/>
      <c r="H77" s="271"/>
      <c r="I77" s="271"/>
      <c r="J77" s="271"/>
      <c r="K77" s="272"/>
      <c r="L77" s="374"/>
      <c r="M77" s="375"/>
      <c r="N77" s="375"/>
      <c r="O77" s="375"/>
      <c r="P77" s="375"/>
      <c r="Q77" s="375"/>
      <c r="R77" s="375"/>
      <c r="S77" s="375"/>
      <c r="T77" s="375"/>
      <c r="U77" s="375"/>
      <c r="V77" s="375"/>
      <c r="W77" s="375"/>
      <c r="X77" s="376"/>
      <c r="Y77" s="371"/>
      <c r="Z77" s="372"/>
      <c r="AA77" s="372"/>
      <c r="AB77" s="378"/>
      <c r="AC77" s="270"/>
      <c r="AD77" s="271"/>
      <c r="AE77" s="271"/>
      <c r="AF77" s="271"/>
      <c r="AG77" s="272"/>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1"/>
      <c r="B78" s="922"/>
      <c r="C78" s="922"/>
      <c r="D78" s="922"/>
      <c r="E78" s="922"/>
      <c r="F78" s="923"/>
      <c r="G78" s="270"/>
      <c r="H78" s="271"/>
      <c r="I78" s="271"/>
      <c r="J78" s="271"/>
      <c r="K78" s="272"/>
      <c r="L78" s="374"/>
      <c r="M78" s="375"/>
      <c r="N78" s="375"/>
      <c r="O78" s="375"/>
      <c r="P78" s="375"/>
      <c r="Q78" s="375"/>
      <c r="R78" s="375"/>
      <c r="S78" s="375"/>
      <c r="T78" s="375"/>
      <c r="U78" s="375"/>
      <c r="V78" s="375"/>
      <c r="W78" s="375"/>
      <c r="X78" s="376"/>
      <c r="Y78" s="371"/>
      <c r="Z78" s="372"/>
      <c r="AA78" s="372"/>
      <c r="AB78" s="378"/>
      <c r="AC78" s="270"/>
      <c r="AD78" s="271"/>
      <c r="AE78" s="271"/>
      <c r="AF78" s="271"/>
      <c r="AG78" s="272"/>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1"/>
      <c r="B79" s="922"/>
      <c r="C79" s="922"/>
      <c r="D79" s="922"/>
      <c r="E79" s="922"/>
      <c r="F79" s="923"/>
      <c r="G79" s="270"/>
      <c r="H79" s="271"/>
      <c r="I79" s="271"/>
      <c r="J79" s="271"/>
      <c r="K79" s="272"/>
      <c r="L79" s="374"/>
      <c r="M79" s="375"/>
      <c r="N79" s="375"/>
      <c r="O79" s="375"/>
      <c r="P79" s="375"/>
      <c r="Q79" s="375"/>
      <c r="R79" s="375"/>
      <c r="S79" s="375"/>
      <c r="T79" s="375"/>
      <c r="U79" s="375"/>
      <c r="V79" s="375"/>
      <c r="W79" s="375"/>
      <c r="X79" s="376"/>
      <c r="Y79" s="371"/>
      <c r="Z79" s="372"/>
      <c r="AA79" s="372"/>
      <c r="AB79" s="378"/>
      <c r="AC79" s="270"/>
      <c r="AD79" s="271"/>
      <c r="AE79" s="271"/>
      <c r="AF79" s="271"/>
      <c r="AG79" s="272"/>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1"/>
      <c r="B80" s="922"/>
      <c r="C80" s="922"/>
      <c r="D80" s="922"/>
      <c r="E80" s="922"/>
      <c r="F80" s="923"/>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1"/>
      <c r="B81" s="922"/>
      <c r="C81" s="922"/>
      <c r="D81" s="922"/>
      <c r="E81" s="922"/>
      <c r="F81" s="923"/>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21"/>
      <c r="B82" s="922"/>
      <c r="C82" s="922"/>
      <c r="D82" s="922"/>
      <c r="E82" s="922"/>
      <c r="F82" s="923"/>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21"/>
      <c r="B83" s="922"/>
      <c r="C83" s="922"/>
      <c r="D83" s="922"/>
      <c r="E83" s="922"/>
      <c r="F83" s="923"/>
      <c r="G83" s="293"/>
      <c r="H83" s="294"/>
      <c r="I83" s="294"/>
      <c r="J83" s="294"/>
      <c r="K83" s="295"/>
      <c r="L83" s="296"/>
      <c r="M83" s="297"/>
      <c r="N83" s="297"/>
      <c r="O83" s="297"/>
      <c r="P83" s="297"/>
      <c r="Q83" s="297"/>
      <c r="R83" s="297"/>
      <c r="S83" s="297"/>
      <c r="T83" s="297"/>
      <c r="U83" s="297"/>
      <c r="V83" s="297"/>
      <c r="W83" s="297"/>
      <c r="X83" s="298"/>
      <c r="Y83" s="458"/>
      <c r="Z83" s="459"/>
      <c r="AA83" s="459"/>
      <c r="AB83" s="542"/>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21"/>
      <c r="B84" s="922"/>
      <c r="C84" s="922"/>
      <c r="D84" s="922"/>
      <c r="E84" s="922"/>
      <c r="F84" s="923"/>
      <c r="G84" s="270"/>
      <c r="H84" s="271"/>
      <c r="I84" s="271"/>
      <c r="J84" s="271"/>
      <c r="K84" s="272"/>
      <c r="L84" s="374"/>
      <c r="M84" s="375"/>
      <c r="N84" s="375"/>
      <c r="O84" s="375"/>
      <c r="P84" s="375"/>
      <c r="Q84" s="375"/>
      <c r="R84" s="375"/>
      <c r="S84" s="375"/>
      <c r="T84" s="375"/>
      <c r="U84" s="375"/>
      <c r="V84" s="375"/>
      <c r="W84" s="375"/>
      <c r="X84" s="376"/>
      <c r="Y84" s="371"/>
      <c r="Z84" s="372"/>
      <c r="AA84" s="372"/>
      <c r="AB84" s="378"/>
      <c r="AC84" s="270"/>
      <c r="AD84" s="271"/>
      <c r="AE84" s="271"/>
      <c r="AF84" s="271"/>
      <c r="AG84" s="272"/>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1"/>
      <c r="B85" s="922"/>
      <c r="C85" s="922"/>
      <c r="D85" s="922"/>
      <c r="E85" s="922"/>
      <c r="F85" s="923"/>
      <c r="G85" s="270"/>
      <c r="H85" s="271"/>
      <c r="I85" s="271"/>
      <c r="J85" s="271"/>
      <c r="K85" s="272"/>
      <c r="L85" s="374"/>
      <c r="M85" s="375"/>
      <c r="N85" s="375"/>
      <c r="O85" s="375"/>
      <c r="P85" s="375"/>
      <c r="Q85" s="375"/>
      <c r="R85" s="375"/>
      <c r="S85" s="375"/>
      <c r="T85" s="375"/>
      <c r="U85" s="375"/>
      <c r="V85" s="375"/>
      <c r="W85" s="375"/>
      <c r="X85" s="376"/>
      <c r="Y85" s="371"/>
      <c r="Z85" s="372"/>
      <c r="AA85" s="372"/>
      <c r="AB85" s="378"/>
      <c r="AC85" s="270"/>
      <c r="AD85" s="271"/>
      <c r="AE85" s="271"/>
      <c r="AF85" s="271"/>
      <c r="AG85" s="272"/>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1"/>
      <c r="B86" s="922"/>
      <c r="C86" s="922"/>
      <c r="D86" s="922"/>
      <c r="E86" s="922"/>
      <c r="F86" s="923"/>
      <c r="G86" s="270"/>
      <c r="H86" s="271"/>
      <c r="I86" s="271"/>
      <c r="J86" s="271"/>
      <c r="K86" s="272"/>
      <c r="L86" s="374"/>
      <c r="M86" s="375"/>
      <c r="N86" s="375"/>
      <c r="O86" s="375"/>
      <c r="P86" s="375"/>
      <c r="Q86" s="375"/>
      <c r="R86" s="375"/>
      <c r="S86" s="375"/>
      <c r="T86" s="375"/>
      <c r="U86" s="375"/>
      <c r="V86" s="375"/>
      <c r="W86" s="375"/>
      <c r="X86" s="376"/>
      <c r="Y86" s="371"/>
      <c r="Z86" s="372"/>
      <c r="AA86" s="372"/>
      <c r="AB86" s="378"/>
      <c r="AC86" s="270"/>
      <c r="AD86" s="271"/>
      <c r="AE86" s="271"/>
      <c r="AF86" s="271"/>
      <c r="AG86" s="272"/>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1"/>
      <c r="B87" s="922"/>
      <c r="C87" s="922"/>
      <c r="D87" s="922"/>
      <c r="E87" s="922"/>
      <c r="F87" s="923"/>
      <c r="G87" s="270"/>
      <c r="H87" s="271"/>
      <c r="I87" s="271"/>
      <c r="J87" s="271"/>
      <c r="K87" s="272"/>
      <c r="L87" s="374"/>
      <c r="M87" s="375"/>
      <c r="N87" s="375"/>
      <c r="O87" s="375"/>
      <c r="P87" s="375"/>
      <c r="Q87" s="375"/>
      <c r="R87" s="375"/>
      <c r="S87" s="375"/>
      <c r="T87" s="375"/>
      <c r="U87" s="375"/>
      <c r="V87" s="375"/>
      <c r="W87" s="375"/>
      <c r="X87" s="376"/>
      <c r="Y87" s="371"/>
      <c r="Z87" s="372"/>
      <c r="AA87" s="372"/>
      <c r="AB87" s="378"/>
      <c r="AC87" s="270"/>
      <c r="AD87" s="271"/>
      <c r="AE87" s="271"/>
      <c r="AF87" s="271"/>
      <c r="AG87" s="272"/>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1"/>
      <c r="B88" s="922"/>
      <c r="C88" s="922"/>
      <c r="D88" s="922"/>
      <c r="E88" s="922"/>
      <c r="F88" s="923"/>
      <c r="G88" s="270"/>
      <c r="H88" s="271"/>
      <c r="I88" s="271"/>
      <c r="J88" s="271"/>
      <c r="K88" s="272"/>
      <c r="L88" s="374"/>
      <c r="M88" s="375"/>
      <c r="N88" s="375"/>
      <c r="O88" s="375"/>
      <c r="P88" s="375"/>
      <c r="Q88" s="375"/>
      <c r="R88" s="375"/>
      <c r="S88" s="375"/>
      <c r="T88" s="375"/>
      <c r="U88" s="375"/>
      <c r="V88" s="375"/>
      <c r="W88" s="375"/>
      <c r="X88" s="376"/>
      <c r="Y88" s="371"/>
      <c r="Z88" s="372"/>
      <c r="AA88" s="372"/>
      <c r="AB88" s="378"/>
      <c r="AC88" s="270"/>
      <c r="AD88" s="271"/>
      <c r="AE88" s="271"/>
      <c r="AF88" s="271"/>
      <c r="AG88" s="272"/>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1"/>
      <c r="B89" s="922"/>
      <c r="C89" s="922"/>
      <c r="D89" s="922"/>
      <c r="E89" s="922"/>
      <c r="F89" s="923"/>
      <c r="G89" s="270"/>
      <c r="H89" s="271"/>
      <c r="I89" s="271"/>
      <c r="J89" s="271"/>
      <c r="K89" s="272"/>
      <c r="L89" s="374"/>
      <c r="M89" s="375"/>
      <c r="N89" s="375"/>
      <c r="O89" s="375"/>
      <c r="P89" s="375"/>
      <c r="Q89" s="375"/>
      <c r="R89" s="375"/>
      <c r="S89" s="375"/>
      <c r="T89" s="375"/>
      <c r="U89" s="375"/>
      <c r="V89" s="375"/>
      <c r="W89" s="375"/>
      <c r="X89" s="376"/>
      <c r="Y89" s="371"/>
      <c r="Z89" s="372"/>
      <c r="AA89" s="372"/>
      <c r="AB89" s="378"/>
      <c r="AC89" s="270"/>
      <c r="AD89" s="271"/>
      <c r="AE89" s="271"/>
      <c r="AF89" s="271"/>
      <c r="AG89" s="272"/>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1"/>
      <c r="B90" s="922"/>
      <c r="C90" s="922"/>
      <c r="D90" s="922"/>
      <c r="E90" s="922"/>
      <c r="F90" s="923"/>
      <c r="G90" s="270"/>
      <c r="H90" s="271"/>
      <c r="I90" s="271"/>
      <c r="J90" s="271"/>
      <c r="K90" s="272"/>
      <c r="L90" s="374"/>
      <c r="M90" s="375"/>
      <c r="N90" s="375"/>
      <c r="O90" s="375"/>
      <c r="P90" s="375"/>
      <c r="Q90" s="375"/>
      <c r="R90" s="375"/>
      <c r="S90" s="375"/>
      <c r="T90" s="375"/>
      <c r="U90" s="375"/>
      <c r="V90" s="375"/>
      <c r="W90" s="375"/>
      <c r="X90" s="376"/>
      <c r="Y90" s="371"/>
      <c r="Z90" s="372"/>
      <c r="AA90" s="372"/>
      <c r="AB90" s="378"/>
      <c r="AC90" s="270"/>
      <c r="AD90" s="271"/>
      <c r="AE90" s="271"/>
      <c r="AF90" s="271"/>
      <c r="AG90" s="272"/>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1"/>
      <c r="B91" s="922"/>
      <c r="C91" s="922"/>
      <c r="D91" s="922"/>
      <c r="E91" s="922"/>
      <c r="F91" s="923"/>
      <c r="G91" s="270"/>
      <c r="H91" s="271"/>
      <c r="I91" s="271"/>
      <c r="J91" s="271"/>
      <c r="K91" s="272"/>
      <c r="L91" s="374"/>
      <c r="M91" s="375"/>
      <c r="N91" s="375"/>
      <c r="O91" s="375"/>
      <c r="P91" s="375"/>
      <c r="Q91" s="375"/>
      <c r="R91" s="375"/>
      <c r="S91" s="375"/>
      <c r="T91" s="375"/>
      <c r="U91" s="375"/>
      <c r="V91" s="375"/>
      <c r="W91" s="375"/>
      <c r="X91" s="376"/>
      <c r="Y91" s="371"/>
      <c r="Z91" s="372"/>
      <c r="AA91" s="372"/>
      <c r="AB91" s="378"/>
      <c r="AC91" s="270"/>
      <c r="AD91" s="271"/>
      <c r="AE91" s="271"/>
      <c r="AF91" s="271"/>
      <c r="AG91" s="272"/>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1"/>
      <c r="B92" s="922"/>
      <c r="C92" s="922"/>
      <c r="D92" s="922"/>
      <c r="E92" s="922"/>
      <c r="F92" s="923"/>
      <c r="G92" s="270"/>
      <c r="H92" s="271"/>
      <c r="I92" s="271"/>
      <c r="J92" s="271"/>
      <c r="K92" s="272"/>
      <c r="L92" s="374"/>
      <c r="M92" s="375"/>
      <c r="N92" s="375"/>
      <c r="O92" s="375"/>
      <c r="P92" s="375"/>
      <c r="Q92" s="375"/>
      <c r="R92" s="375"/>
      <c r="S92" s="375"/>
      <c r="T92" s="375"/>
      <c r="U92" s="375"/>
      <c r="V92" s="375"/>
      <c r="W92" s="375"/>
      <c r="X92" s="376"/>
      <c r="Y92" s="371"/>
      <c r="Z92" s="372"/>
      <c r="AA92" s="372"/>
      <c r="AB92" s="378"/>
      <c r="AC92" s="270"/>
      <c r="AD92" s="271"/>
      <c r="AE92" s="271"/>
      <c r="AF92" s="271"/>
      <c r="AG92" s="272"/>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1"/>
      <c r="B93" s="922"/>
      <c r="C93" s="922"/>
      <c r="D93" s="922"/>
      <c r="E93" s="922"/>
      <c r="F93" s="923"/>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1"/>
      <c r="B94" s="922"/>
      <c r="C94" s="922"/>
      <c r="D94" s="922"/>
      <c r="E94" s="922"/>
      <c r="F94" s="923"/>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21"/>
      <c r="B95" s="922"/>
      <c r="C95" s="922"/>
      <c r="D95" s="922"/>
      <c r="E95" s="922"/>
      <c r="F95" s="923"/>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21"/>
      <c r="B96" s="922"/>
      <c r="C96" s="922"/>
      <c r="D96" s="922"/>
      <c r="E96" s="922"/>
      <c r="F96" s="923"/>
      <c r="G96" s="293"/>
      <c r="H96" s="294"/>
      <c r="I96" s="294"/>
      <c r="J96" s="294"/>
      <c r="K96" s="295"/>
      <c r="L96" s="296"/>
      <c r="M96" s="297"/>
      <c r="N96" s="297"/>
      <c r="O96" s="297"/>
      <c r="P96" s="297"/>
      <c r="Q96" s="297"/>
      <c r="R96" s="297"/>
      <c r="S96" s="297"/>
      <c r="T96" s="297"/>
      <c r="U96" s="297"/>
      <c r="V96" s="297"/>
      <c r="W96" s="297"/>
      <c r="X96" s="298"/>
      <c r="Y96" s="458"/>
      <c r="Z96" s="459"/>
      <c r="AA96" s="459"/>
      <c r="AB96" s="542"/>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21"/>
      <c r="B97" s="922"/>
      <c r="C97" s="922"/>
      <c r="D97" s="922"/>
      <c r="E97" s="922"/>
      <c r="F97" s="923"/>
      <c r="G97" s="270"/>
      <c r="H97" s="271"/>
      <c r="I97" s="271"/>
      <c r="J97" s="271"/>
      <c r="K97" s="272"/>
      <c r="L97" s="374"/>
      <c r="M97" s="375"/>
      <c r="N97" s="375"/>
      <c r="O97" s="375"/>
      <c r="P97" s="375"/>
      <c r="Q97" s="375"/>
      <c r="R97" s="375"/>
      <c r="S97" s="375"/>
      <c r="T97" s="375"/>
      <c r="U97" s="375"/>
      <c r="V97" s="375"/>
      <c r="W97" s="375"/>
      <c r="X97" s="376"/>
      <c r="Y97" s="371"/>
      <c r="Z97" s="372"/>
      <c r="AA97" s="372"/>
      <c r="AB97" s="378"/>
      <c r="AC97" s="270"/>
      <c r="AD97" s="271"/>
      <c r="AE97" s="271"/>
      <c r="AF97" s="271"/>
      <c r="AG97" s="272"/>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1"/>
      <c r="B98" s="922"/>
      <c r="C98" s="922"/>
      <c r="D98" s="922"/>
      <c r="E98" s="922"/>
      <c r="F98" s="923"/>
      <c r="G98" s="270"/>
      <c r="H98" s="271"/>
      <c r="I98" s="271"/>
      <c r="J98" s="271"/>
      <c r="K98" s="272"/>
      <c r="L98" s="374"/>
      <c r="M98" s="375"/>
      <c r="N98" s="375"/>
      <c r="O98" s="375"/>
      <c r="P98" s="375"/>
      <c r="Q98" s="375"/>
      <c r="R98" s="375"/>
      <c r="S98" s="375"/>
      <c r="T98" s="375"/>
      <c r="U98" s="375"/>
      <c r="V98" s="375"/>
      <c r="W98" s="375"/>
      <c r="X98" s="376"/>
      <c r="Y98" s="371"/>
      <c r="Z98" s="372"/>
      <c r="AA98" s="372"/>
      <c r="AB98" s="378"/>
      <c r="AC98" s="270"/>
      <c r="AD98" s="271"/>
      <c r="AE98" s="271"/>
      <c r="AF98" s="271"/>
      <c r="AG98" s="272"/>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1"/>
      <c r="B99" s="922"/>
      <c r="C99" s="922"/>
      <c r="D99" s="922"/>
      <c r="E99" s="922"/>
      <c r="F99" s="923"/>
      <c r="G99" s="270"/>
      <c r="H99" s="271"/>
      <c r="I99" s="271"/>
      <c r="J99" s="271"/>
      <c r="K99" s="272"/>
      <c r="L99" s="374"/>
      <c r="M99" s="375"/>
      <c r="N99" s="375"/>
      <c r="O99" s="375"/>
      <c r="P99" s="375"/>
      <c r="Q99" s="375"/>
      <c r="R99" s="375"/>
      <c r="S99" s="375"/>
      <c r="T99" s="375"/>
      <c r="U99" s="375"/>
      <c r="V99" s="375"/>
      <c r="W99" s="375"/>
      <c r="X99" s="376"/>
      <c r="Y99" s="371"/>
      <c r="Z99" s="372"/>
      <c r="AA99" s="372"/>
      <c r="AB99" s="378"/>
      <c r="AC99" s="270"/>
      <c r="AD99" s="271"/>
      <c r="AE99" s="271"/>
      <c r="AF99" s="271"/>
      <c r="AG99" s="272"/>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1"/>
      <c r="B100" s="922"/>
      <c r="C100" s="922"/>
      <c r="D100" s="922"/>
      <c r="E100" s="922"/>
      <c r="F100" s="923"/>
      <c r="G100" s="270"/>
      <c r="H100" s="271"/>
      <c r="I100" s="271"/>
      <c r="J100" s="271"/>
      <c r="K100" s="272"/>
      <c r="L100" s="374"/>
      <c r="M100" s="375"/>
      <c r="N100" s="375"/>
      <c r="O100" s="375"/>
      <c r="P100" s="375"/>
      <c r="Q100" s="375"/>
      <c r="R100" s="375"/>
      <c r="S100" s="375"/>
      <c r="T100" s="375"/>
      <c r="U100" s="375"/>
      <c r="V100" s="375"/>
      <c r="W100" s="375"/>
      <c r="X100" s="376"/>
      <c r="Y100" s="371"/>
      <c r="Z100" s="372"/>
      <c r="AA100" s="372"/>
      <c r="AB100" s="378"/>
      <c r="AC100" s="270"/>
      <c r="AD100" s="271"/>
      <c r="AE100" s="271"/>
      <c r="AF100" s="271"/>
      <c r="AG100" s="272"/>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1"/>
      <c r="B101" s="922"/>
      <c r="C101" s="922"/>
      <c r="D101" s="922"/>
      <c r="E101" s="922"/>
      <c r="F101" s="923"/>
      <c r="G101" s="270"/>
      <c r="H101" s="271"/>
      <c r="I101" s="271"/>
      <c r="J101" s="271"/>
      <c r="K101" s="272"/>
      <c r="L101" s="374"/>
      <c r="M101" s="375"/>
      <c r="N101" s="375"/>
      <c r="O101" s="375"/>
      <c r="P101" s="375"/>
      <c r="Q101" s="375"/>
      <c r="R101" s="375"/>
      <c r="S101" s="375"/>
      <c r="T101" s="375"/>
      <c r="U101" s="375"/>
      <c r="V101" s="375"/>
      <c r="W101" s="375"/>
      <c r="X101" s="376"/>
      <c r="Y101" s="371"/>
      <c r="Z101" s="372"/>
      <c r="AA101" s="372"/>
      <c r="AB101" s="378"/>
      <c r="AC101" s="270"/>
      <c r="AD101" s="271"/>
      <c r="AE101" s="271"/>
      <c r="AF101" s="271"/>
      <c r="AG101" s="272"/>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1"/>
      <c r="B102" s="922"/>
      <c r="C102" s="922"/>
      <c r="D102" s="922"/>
      <c r="E102" s="922"/>
      <c r="F102" s="923"/>
      <c r="G102" s="270"/>
      <c r="H102" s="271"/>
      <c r="I102" s="271"/>
      <c r="J102" s="271"/>
      <c r="K102" s="272"/>
      <c r="L102" s="374"/>
      <c r="M102" s="375"/>
      <c r="N102" s="375"/>
      <c r="O102" s="375"/>
      <c r="P102" s="375"/>
      <c r="Q102" s="375"/>
      <c r="R102" s="375"/>
      <c r="S102" s="375"/>
      <c r="T102" s="375"/>
      <c r="U102" s="375"/>
      <c r="V102" s="375"/>
      <c r="W102" s="375"/>
      <c r="X102" s="376"/>
      <c r="Y102" s="371"/>
      <c r="Z102" s="372"/>
      <c r="AA102" s="372"/>
      <c r="AB102" s="378"/>
      <c r="AC102" s="270"/>
      <c r="AD102" s="271"/>
      <c r="AE102" s="271"/>
      <c r="AF102" s="271"/>
      <c r="AG102" s="272"/>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1"/>
      <c r="B103" s="922"/>
      <c r="C103" s="922"/>
      <c r="D103" s="922"/>
      <c r="E103" s="922"/>
      <c r="F103" s="923"/>
      <c r="G103" s="270"/>
      <c r="H103" s="271"/>
      <c r="I103" s="271"/>
      <c r="J103" s="271"/>
      <c r="K103" s="272"/>
      <c r="L103" s="374"/>
      <c r="M103" s="375"/>
      <c r="N103" s="375"/>
      <c r="O103" s="375"/>
      <c r="P103" s="375"/>
      <c r="Q103" s="375"/>
      <c r="R103" s="375"/>
      <c r="S103" s="375"/>
      <c r="T103" s="375"/>
      <c r="U103" s="375"/>
      <c r="V103" s="375"/>
      <c r="W103" s="375"/>
      <c r="X103" s="376"/>
      <c r="Y103" s="371"/>
      <c r="Z103" s="372"/>
      <c r="AA103" s="372"/>
      <c r="AB103" s="378"/>
      <c r="AC103" s="270"/>
      <c r="AD103" s="271"/>
      <c r="AE103" s="271"/>
      <c r="AF103" s="271"/>
      <c r="AG103" s="272"/>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1"/>
      <c r="B104" s="922"/>
      <c r="C104" s="922"/>
      <c r="D104" s="922"/>
      <c r="E104" s="922"/>
      <c r="F104" s="923"/>
      <c r="G104" s="270"/>
      <c r="H104" s="271"/>
      <c r="I104" s="271"/>
      <c r="J104" s="271"/>
      <c r="K104" s="272"/>
      <c r="L104" s="374"/>
      <c r="M104" s="375"/>
      <c r="N104" s="375"/>
      <c r="O104" s="375"/>
      <c r="P104" s="375"/>
      <c r="Q104" s="375"/>
      <c r="R104" s="375"/>
      <c r="S104" s="375"/>
      <c r="T104" s="375"/>
      <c r="U104" s="375"/>
      <c r="V104" s="375"/>
      <c r="W104" s="375"/>
      <c r="X104" s="376"/>
      <c r="Y104" s="371"/>
      <c r="Z104" s="372"/>
      <c r="AA104" s="372"/>
      <c r="AB104" s="378"/>
      <c r="AC104" s="270"/>
      <c r="AD104" s="271"/>
      <c r="AE104" s="271"/>
      <c r="AF104" s="271"/>
      <c r="AG104" s="272"/>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1"/>
      <c r="B105" s="922"/>
      <c r="C105" s="922"/>
      <c r="D105" s="922"/>
      <c r="E105" s="922"/>
      <c r="F105" s="923"/>
      <c r="G105" s="270"/>
      <c r="H105" s="271"/>
      <c r="I105" s="271"/>
      <c r="J105" s="271"/>
      <c r="K105" s="272"/>
      <c r="L105" s="374"/>
      <c r="M105" s="375"/>
      <c r="N105" s="375"/>
      <c r="O105" s="375"/>
      <c r="P105" s="375"/>
      <c r="Q105" s="375"/>
      <c r="R105" s="375"/>
      <c r="S105" s="375"/>
      <c r="T105" s="375"/>
      <c r="U105" s="375"/>
      <c r="V105" s="375"/>
      <c r="W105" s="375"/>
      <c r="X105" s="376"/>
      <c r="Y105" s="371"/>
      <c r="Z105" s="372"/>
      <c r="AA105" s="372"/>
      <c r="AB105" s="378"/>
      <c r="AC105" s="270"/>
      <c r="AD105" s="271"/>
      <c r="AE105" s="271"/>
      <c r="AF105" s="271"/>
      <c r="AG105" s="272"/>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21"/>
      <c r="B109" s="922"/>
      <c r="C109" s="922"/>
      <c r="D109" s="922"/>
      <c r="E109" s="922"/>
      <c r="F109" s="923"/>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21"/>
      <c r="B110" s="922"/>
      <c r="C110" s="922"/>
      <c r="D110" s="922"/>
      <c r="E110" s="922"/>
      <c r="F110" s="923"/>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42"/>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21"/>
      <c r="B111" s="922"/>
      <c r="C111" s="922"/>
      <c r="D111" s="922"/>
      <c r="E111" s="922"/>
      <c r="F111" s="923"/>
      <c r="G111" s="270"/>
      <c r="H111" s="271"/>
      <c r="I111" s="271"/>
      <c r="J111" s="271"/>
      <c r="K111" s="272"/>
      <c r="L111" s="374"/>
      <c r="M111" s="375"/>
      <c r="N111" s="375"/>
      <c r="O111" s="375"/>
      <c r="P111" s="375"/>
      <c r="Q111" s="375"/>
      <c r="R111" s="375"/>
      <c r="S111" s="375"/>
      <c r="T111" s="375"/>
      <c r="U111" s="375"/>
      <c r="V111" s="375"/>
      <c r="W111" s="375"/>
      <c r="X111" s="376"/>
      <c r="Y111" s="371"/>
      <c r="Z111" s="372"/>
      <c r="AA111" s="372"/>
      <c r="AB111" s="378"/>
      <c r="AC111" s="270"/>
      <c r="AD111" s="271"/>
      <c r="AE111" s="271"/>
      <c r="AF111" s="271"/>
      <c r="AG111" s="272"/>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1"/>
      <c r="B112" s="922"/>
      <c r="C112" s="922"/>
      <c r="D112" s="922"/>
      <c r="E112" s="922"/>
      <c r="F112" s="923"/>
      <c r="G112" s="270"/>
      <c r="H112" s="271"/>
      <c r="I112" s="271"/>
      <c r="J112" s="271"/>
      <c r="K112" s="272"/>
      <c r="L112" s="374"/>
      <c r="M112" s="375"/>
      <c r="N112" s="375"/>
      <c r="O112" s="375"/>
      <c r="P112" s="375"/>
      <c r="Q112" s="375"/>
      <c r="R112" s="375"/>
      <c r="S112" s="375"/>
      <c r="T112" s="375"/>
      <c r="U112" s="375"/>
      <c r="V112" s="375"/>
      <c r="W112" s="375"/>
      <c r="X112" s="376"/>
      <c r="Y112" s="371"/>
      <c r="Z112" s="372"/>
      <c r="AA112" s="372"/>
      <c r="AB112" s="378"/>
      <c r="AC112" s="270"/>
      <c r="AD112" s="271"/>
      <c r="AE112" s="271"/>
      <c r="AF112" s="271"/>
      <c r="AG112" s="272"/>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1"/>
      <c r="B113" s="922"/>
      <c r="C113" s="922"/>
      <c r="D113" s="922"/>
      <c r="E113" s="922"/>
      <c r="F113" s="923"/>
      <c r="G113" s="270"/>
      <c r="H113" s="271"/>
      <c r="I113" s="271"/>
      <c r="J113" s="271"/>
      <c r="K113" s="272"/>
      <c r="L113" s="374"/>
      <c r="M113" s="375"/>
      <c r="N113" s="375"/>
      <c r="O113" s="375"/>
      <c r="P113" s="375"/>
      <c r="Q113" s="375"/>
      <c r="R113" s="375"/>
      <c r="S113" s="375"/>
      <c r="T113" s="375"/>
      <c r="U113" s="375"/>
      <c r="V113" s="375"/>
      <c r="W113" s="375"/>
      <c r="X113" s="376"/>
      <c r="Y113" s="371"/>
      <c r="Z113" s="372"/>
      <c r="AA113" s="372"/>
      <c r="AB113" s="378"/>
      <c r="AC113" s="270"/>
      <c r="AD113" s="271"/>
      <c r="AE113" s="271"/>
      <c r="AF113" s="271"/>
      <c r="AG113" s="272"/>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1"/>
      <c r="B114" s="922"/>
      <c r="C114" s="922"/>
      <c r="D114" s="922"/>
      <c r="E114" s="922"/>
      <c r="F114" s="923"/>
      <c r="G114" s="270"/>
      <c r="H114" s="271"/>
      <c r="I114" s="271"/>
      <c r="J114" s="271"/>
      <c r="K114" s="272"/>
      <c r="L114" s="374"/>
      <c r="M114" s="375"/>
      <c r="N114" s="375"/>
      <c r="O114" s="375"/>
      <c r="P114" s="375"/>
      <c r="Q114" s="375"/>
      <c r="R114" s="375"/>
      <c r="S114" s="375"/>
      <c r="T114" s="375"/>
      <c r="U114" s="375"/>
      <c r="V114" s="375"/>
      <c r="W114" s="375"/>
      <c r="X114" s="376"/>
      <c r="Y114" s="371"/>
      <c r="Z114" s="372"/>
      <c r="AA114" s="372"/>
      <c r="AB114" s="378"/>
      <c r="AC114" s="270"/>
      <c r="AD114" s="271"/>
      <c r="AE114" s="271"/>
      <c r="AF114" s="271"/>
      <c r="AG114" s="272"/>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1"/>
      <c r="B115" s="922"/>
      <c r="C115" s="922"/>
      <c r="D115" s="922"/>
      <c r="E115" s="922"/>
      <c r="F115" s="923"/>
      <c r="G115" s="270"/>
      <c r="H115" s="271"/>
      <c r="I115" s="271"/>
      <c r="J115" s="271"/>
      <c r="K115" s="272"/>
      <c r="L115" s="374"/>
      <c r="M115" s="375"/>
      <c r="N115" s="375"/>
      <c r="O115" s="375"/>
      <c r="P115" s="375"/>
      <c r="Q115" s="375"/>
      <c r="R115" s="375"/>
      <c r="S115" s="375"/>
      <c r="T115" s="375"/>
      <c r="U115" s="375"/>
      <c r="V115" s="375"/>
      <c r="W115" s="375"/>
      <c r="X115" s="376"/>
      <c r="Y115" s="371"/>
      <c r="Z115" s="372"/>
      <c r="AA115" s="372"/>
      <c r="AB115" s="378"/>
      <c r="AC115" s="270"/>
      <c r="AD115" s="271"/>
      <c r="AE115" s="271"/>
      <c r="AF115" s="271"/>
      <c r="AG115" s="272"/>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1"/>
      <c r="B116" s="922"/>
      <c r="C116" s="922"/>
      <c r="D116" s="922"/>
      <c r="E116" s="922"/>
      <c r="F116" s="923"/>
      <c r="G116" s="270"/>
      <c r="H116" s="271"/>
      <c r="I116" s="271"/>
      <c r="J116" s="271"/>
      <c r="K116" s="272"/>
      <c r="L116" s="374"/>
      <c r="M116" s="375"/>
      <c r="N116" s="375"/>
      <c r="O116" s="375"/>
      <c r="P116" s="375"/>
      <c r="Q116" s="375"/>
      <c r="R116" s="375"/>
      <c r="S116" s="375"/>
      <c r="T116" s="375"/>
      <c r="U116" s="375"/>
      <c r="V116" s="375"/>
      <c r="W116" s="375"/>
      <c r="X116" s="376"/>
      <c r="Y116" s="371"/>
      <c r="Z116" s="372"/>
      <c r="AA116" s="372"/>
      <c r="AB116" s="378"/>
      <c r="AC116" s="270"/>
      <c r="AD116" s="271"/>
      <c r="AE116" s="271"/>
      <c r="AF116" s="271"/>
      <c r="AG116" s="272"/>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1"/>
      <c r="B117" s="922"/>
      <c r="C117" s="922"/>
      <c r="D117" s="922"/>
      <c r="E117" s="922"/>
      <c r="F117" s="923"/>
      <c r="G117" s="270"/>
      <c r="H117" s="271"/>
      <c r="I117" s="271"/>
      <c r="J117" s="271"/>
      <c r="K117" s="272"/>
      <c r="L117" s="374"/>
      <c r="M117" s="375"/>
      <c r="N117" s="375"/>
      <c r="O117" s="375"/>
      <c r="P117" s="375"/>
      <c r="Q117" s="375"/>
      <c r="R117" s="375"/>
      <c r="S117" s="375"/>
      <c r="T117" s="375"/>
      <c r="U117" s="375"/>
      <c r="V117" s="375"/>
      <c r="W117" s="375"/>
      <c r="X117" s="376"/>
      <c r="Y117" s="371"/>
      <c r="Z117" s="372"/>
      <c r="AA117" s="372"/>
      <c r="AB117" s="378"/>
      <c r="AC117" s="270"/>
      <c r="AD117" s="271"/>
      <c r="AE117" s="271"/>
      <c r="AF117" s="271"/>
      <c r="AG117" s="272"/>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1"/>
      <c r="B118" s="922"/>
      <c r="C118" s="922"/>
      <c r="D118" s="922"/>
      <c r="E118" s="922"/>
      <c r="F118" s="923"/>
      <c r="G118" s="270"/>
      <c r="H118" s="271"/>
      <c r="I118" s="271"/>
      <c r="J118" s="271"/>
      <c r="K118" s="272"/>
      <c r="L118" s="374"/>
      <c r="M118" s="375"/>
      <c r="N118" s="375"/>
      <c r="O118" s="375"/>
      <c r="P118" s="375"/>
      <c r="Q118" s="375"/>
      <c r="R118" s="375"/>
      <c r="S118" s="375"/>
      <c r="T118" s="375"/>
      <c r="U118" s="375"/>
      <c r="V118" s="375"/>
      <c r="W118" s="375"/>
      <c r="X118" s="376"/>
      <c r="Y118" s="371"/>
      <c r="Z118" s="372"/>
      <c r="AA118" s="372"/>
      <c r="AB118" s="378"/>
      <c r="AC118" s="270"/>
      <c r="AD118" s="271"/>
      <c r="AE118" s="271"/>
      <c r="AF118" s="271"/>
      <c r="AG118" s="272"/>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1"/>
      <c r="B119" s="922"/>
      <c r="C119" s="922"/>
      <c r="D119" s="922"/>
      <c r="E119" s="922"/>
      <c r="F119" s="923"/>
      <c r="G119" s="270"/>
      <c r="H119" s="271"/>
      <c r="I119" s="271"/>
      <c r="J119" s="271"/>
      <c r="K119" s="272"/>
      <c r="L119" s="374"/>
      <c r="M119" s="375"/>
      <c r="N119" s="375"/>
      <c r="O119" s="375"/>
      <c r="P119" s="375"/>
      <c r="Q119" s="375"/>
      <c r="R119" s="375"/>
      <c r="S119" s="375"/>
      <c r="T119" s="375"/>
      <c r="U119" s="375"/>
      <c r="V119" s="375"/>
      <c r="W119" s="375"/>
      <c r="X119" s="376"/>
      <c r="Y119" s="371"/>
      <c r="Z119" s="372"/>
      <c r="AA119" s="372"/>
      <c r="AB119" s="378"/>
      <c r="AC119" s="270"/>
      <c r="AD119" s="271"/>
      <c r="AE119" s="271"/>
      <c r="AF119" s="271"/>
      <c r="AG119" s="272"/>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1"/>
      <c r="B120" s="922"/>
      <c r="C120" s="922"/>
      <c r="D120" s="922"/>
      <c r="E120" s="922"/>
      <c r="F120" s="923"/>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1"/>
      <c r="B121" s="922"/>
      <c r="C121" s="922"/>
      <c r="D121" s="922"/>
      <c r="E121" s="922"/>
      <c r="F121" s="923"/>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21"/>
      <c r="B122" s="922"/>
      <c r="C122" s="922"/>
      <c r="D122" s="922"/>
      <c r="E122" s="922"/>
      <c r="F122" s="923"/>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21"/>
      <c r="B123" s="922"/>
      <c r="C123" s="922"/>
      <c r="D123" s="922"/>
      <c r="E123" s="922"/>
      <c r="F123" s="923"/>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42"/>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21"/>
      <c r="B124" s="922"/>
      <c r="C124" s="922"/>
      <c r="D124" s="922"/>
      <c r="E124" s="922"/>
      <c r="F124" s="923"/>
      <c r="G124" s="270"/>
      <c r="H124" s="271"/>
      <c r="I124" s="271"/>
      <c r="J124" s="271"/>
      <c r="K124" s="272"/>
      <c r="L124" s="374"/>
      <c r="M124" s="375"/>
      <c r="N124" s="375"/>
      <c r="O124" s="375"/>
      <c r="P124" s="375"/>
      <c r="Q124" s="375"/>
      <c r="R124" s="375"/>
      <c r="S124" s="375"/>
      <c r="T124" s="375"/>
      <c r="U124" s="375"/>
      <c r="V124" s="375"/>
      <c r="W124" s="375"/>
      <c r="X124" s="376"/>
      <c r="Y124" s="371"/>
      <c r="Z124" s="372"/>
      <c r="AA124" s="372"/>
      <c r="AB124" s="378"/>
      <c r="AC124" s="270"/>
      <c r="AD124" s="271"/>
      <c r="AE124" s="271"/>
      <c r="AF124" s="271"/>
      <c r="AG124" s="272"/>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1"/>
      <c r="B125" s="922"/>
      <c r="C125" s="922"/>
      <c r="D125" s="922"/>
      <c r="E125" s="922"/>
      <c r="F125" s="923"/>
      <c r="G125" s="270"/>
      <c r="H125" s="271"/>
      <c r="I125" s="271"/>
      <c r="J125" s="271"/>
      <c r="K125" s="272"/>
      <c r="L125" s="374"/>
      <c r="M125" s="375"/>
      <c r="N125" s="375"/>
      <c r="O125" s="375"/>
      <c r="P125" s="375"/>
      <c r="Q125" s="375"/>
      <c r="R125" s="375"/>
      <c r="S125" s="375"/>
      <c r="T125" s="375"/>
      <c r="U125" s="375"/>
      <c r="V125" s="375"/>
      <c r="W125" s="375"/>
      <c r="X125" s="376"/>
      <c r="Y125" s="371"/>
      <c r="Z125" s="372"/>
      <c r="AA125" s="372"/>
      <c r="AB125" s="378"/>
      <c r="AC125" s="270"/>
      <c r="AD125" s="271"/>
      <c r="AE125" s="271"/>
      <c r="AF125" s="271"/>
      <c r="AG125" s="272"/>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1"/>
      <c r="B126" s="922"/>
      <c r="C126" s="922"/>
      <c r="D126" s="922"/>
      <c r="E126" s="922"/>
      <c r="F126" s="923"/>
      <c r="G126" s="270"/>
      <c r="H126" s="271"/>
      <c r="I126" s="271"/>
      <c r="J126" s="271"/>
      <c r="K126" s="272"/>
      <c r="L126" s="374"/>
      <c r="M126" s="375"/>
      <c r="N126" s="375"/>
      <c r="O126" s="375"/>
      <c r="P126" s="375"/>
      <c r="Q126" s="375"/>
      <c r="R126" s="375"/>
      <c r="S126" s="375"/>
      <c r="T126" s="375"/>
      <c r="U126" s="375"/>
      <c r="V126" s="375"/>
      <c r="W126" s="375"/>
      <c r="X126" s="376"/>
      <c r="Y126" s="371"/>
      <c r="Z126" s="372"/>
      <c r="AA126" s="372"/>
      <c r="AB126" s="378"/>
      <c r="AC126" s="270"/>
      <c r="AD126" s="271"/>
      <c r="AE126" s="271"/>
      <c r="AF126" s="271"/>
      <c r="AG126" s="272"/>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1"/>
      <c r="B127" s="922"/>
      <c r="C127" s="922"/>
      <c r="D127" s="922"/>
      <c r="E127" s="922"/>
      <c r="F127" s="923"/>
      <c r="G127" s="270"/>
      <c r="H127" s="271"/>
      <c r="I127" s="271"/>
      <c r="J127" s="271"/>
      <c r="K127" s="272"/>
      <c r="L127" s="374"/>
      <c r="M127" s="375"/>
      <c r="N127" s="375"/>
      <c r="O127" s="375"/>
      <c r="P127" s="375"/>
      <c r="Q127" s="375"/>
      <c r="R127" s="375"/>
      <c r="S127" s="375"/>
      <c r="T127" s="375"/>
      <c r="U127" s="375"/>
      <c r="V127" s="375"/>
      <c r="W127" s="375"/>
      <c r="X127" s="376"/>
      <c r="Y127" s="371"/>
      <c r="Z127" s="372"/>
      <c r="AA127" s="372"/>
      <c r="AB127" s="378"/>
      <c r="AC127" s="270"/>
      <c r="AD127" s="271"/>
      <c r="AE127" s="271"/>
      <c r="AF127" s="271"/>
      <c r="AG127" s="272"/>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1"/>
      <c r="B128" s="922"/>
      <c r="C128" s="922"/>
      <c r="D128" s="922"/>
      <c r="E128" s="922"/>
      <c r="F128" s="923"/>
      <c r="G128" s="270"/>
      <c r="H128" s="271"/>
      <c r="I128" s="271"/>
      <c r="J128" s="271"/>
      <c r="K128" s="272"/>
      <c r="L128" s="374"/>
      <c r="M128" s="375"/>
      <c r="N128" s="375"/>
      <c r="O128" s="375"/>
      <c r="P128" s="375"/>
      <c r="Q128" s="375"/>
      <c r="R128" s="375"/>
      <c r="S128" s="375"/>
      <c r="T128" s="375"/>
      <c r="U128" s="375"/>
      <c r="V128" s="375"/>
      <c r="W128" s="375"/>
      <c r="X128" s="376"/>
      <c r="Y128" s="371"/>
      <c r="Z128" s="372"/>
      <c r="AA128" s="372"/>
      <c r="AB128" s="378"/>
      <c r="AC128" s="270"/>
      <c r="AD128" s="271"/>
      <c r="AE128" s="271"/>
      <c r="AF128" s="271"/>
      <c r="AG128" s="272"/>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1"/>
      <c r="B129" s="922"/>
      <c r="C129" s="922"/>
      <c r="D129" s="922"/>
      <c r="E129" s="922"/>
      <c r="F129" s="923"/>
      <c r="G129" s="270"/>
      <c r="H129" s="271"/>
      <c r="I129" s="271"/>
      <c r="J129" s="271"/>
      <c r="K129" s="272"/>
      <c r="L129" s="374"/>
      <c r="M129" s="375"/>
      <c r="N129" s="375"/>
      <c r="O129" s="375"/>
      <c r="P129" s="375"/>
      <c r="Q129" s="375"/>
      <c r="R129" s="375"/>
      <c r="S129" s="375"/>
      <c r="T129" s="375"/>
      <c r="U129" s="375"/>
      <c r="V129" s="375"/>
      <c r="W129" s="375"/>
      <c r="X129" s="376"/>
      <c r="Y129" s="371"/>
      <c r="Z129" s="372"/>
      <c r="AA129" s="372"/>
      <c r="AB129" s="378"/>
      <c r="AC129" s="270"/>
      <c r="AD129" s="271"/>
      <c r="AE129" s="271"/>
      <c r="AF129" s="271"/>
      <c r="AG129" s="272"/>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1"/>
      <c r="B130" s="922"/>
      <c r="C130" s="922"/>
      <c r="D130" s="922"/>
      <c r="E130" s="922"/>
      <c r="F130" s="923"/>
      <c r="G130" s="270"/>
      <c r="H130" s="271"/>
      <c r="I130" s="271"/>
      <c r="J130" s="271"/>
      <c r="K130" s="272"/>
      <c r="L130" s="374"/>
      <c r="M130" s="375"/>
      <c r="N130" s="375"/>
      <c r="O130" s="375"/>
      <c r="P130" s="375"/>
      <c r="Q130" s="375"/>
      <c r="R130" s="375"/>
      <c r="S130" s="375"/>
      <c r="T130" s="375"/>
      <c r="U130" s="375"/>
      <c r="V130" s="375"/>
      <c r="W130" s="375"/>
      <c r="X130" s="376"/>
      <c r="Y130" s="371"/>
      <c r="Z130" s="372"/>
      <c r="AA130" s="372"/>
      <c r="AB130" s="378"/>
      <c r="AC130" s="270"/>
      <c r="AD130" s="271"/>
      <c r="AE130" s="271"/>
      <c r="AF130" s="271"/>
      <c r="AG130" s="272"/>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1"/>
      <c r="B131" s="922"/>
      <c r="C131" s="922"/>
      <c r="D131" s="922"/>
      <c r="E131" s="922"/>
      <c r="F131" s="923"/>
      <c r="G131" s="270"/>
      <c r="H131" s="271"/>
      <c r="I131" s="271"/>
      <c r="J131" s="271"/>
      <c r="K131" s="272"/>
      <c r="L131" s="374"/>
      <c r="M131" s="375"/>
      <c r="N131" s="375"/>
      <c r="O131" s="375"/>
      <c r="P131" s="375"/>
      <c r="Q131" s="375"/>
      <c r="R131" s="375"/>
      <c r="S131" s="375"/>
      <c r="T131" s="375"/>
      <c r="U131" s="375"/>
      <c r="V131" s="375"/>
      <c r="W131" s="375"/>
      <c r="X131" s="376"/>
      <c r="Y131" s="371"/>
      <c r="Z131" s="372"/>
      <c r="AA131" s="372"/>
      <c r="AB131" s="378"/>
      <c r="AC131" s="270"/>
      <c r="AD131" s="271"/>
      <c r="AE131" s="271"/>
      <c r="AF131" s="271"/>
      <c r="AG131" s="272"/>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1"/>
      <c r="B132" s="922"/>
      <c r="C132" s="922"/>
      <c r="D132" s="922"/>
      <c r="E132" s="922"/>
      <c r="F132" s="923"/>
      <c r="G132" s="270"/>
      <c r="H132" s="271"/>
      <c r="I132" s="271"/>
      <c r="J132" s="271"/>
      <c r="K132" s="272"/>
      <c r="L132" s="374"/>
      <c r="M132" s="375"/>
      <c r="N132" s="375"/>
      <c r="O132" s="375"/>
      <c r="P132" s="375"/>
      <c r="Q132" s="375"/>
      <c r="R132" s="375"/>
      <c r="S132" s="375"/>
      <c r="T132" s="375"/>
      <c r="U132" s="375"/>
      <c r="V132" s="375"/>
      <c r="W132" s="375"/>
      <c r="X132" s="376"/>
      <c r="Y132" s="371"/>
      <c r="Z132" s="372"/>
      <c r="AA132" s="372"/>
      <c r="AB132" s="378"/>
      <c r="AC132" s="270"/>
      <c r="AD132" s="271"/>
      <c r="AE132" s="271"/>
      <c r="AF132" s="271"/>
      <c r="AG132" s="272"/>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1"/>
      <c r="B133" s="922"/>
      <c r="C133" s="922"/>
      <c r="D133" s="922"/>
      <c r="E133" s="922"/>
      <c r="F133" s="923"/>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1"/>
      <c r="B134" s="922"/>
      <c r="C134" s="922"/>
      <c r="D134" s="922"/>
      <c r="E134" s="922"/>
      <c r="F134" s="923"/>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21"/>
      <c r="B135" s="922"/>
      <c r="C135" s="922"/>
      <c r="D135" s="922"/>
      <c r="E135" s="922"/>
      <c r="F135" s="923"/>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21"/>
      <c r="B136" s="922"/>
      <c r="C136" s="922"/>
      <c r="D136" s="922"/>
      <c r="E136" s="922"/>
      <c r="F136" s="923"/>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42"/>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21"/>
      <c r="B137" s="922"/>
      <c r="C137" s="922"/>
      <c r="D137" s="922"/>
      <c r="E137" s="922"/>
      <c r="F137" s="923"/>
      <c r="G137" s="270"/>
      <c r="H137" s="271"/>
      <c r="I137" s="271"/>
      <c r="J137" s="271"/>
      <c r="K137" s="272"/>
      <c r="L137" s="374"/>
      <c r="M137" s="375"/>
      <c r="N137" s="375"/>
      <c r="O137" s="375"/>
      <c r="P137" s="375"/>
      <c r="Q137" s="375"/>
      <c r="R137" s="375"/>
      <c r="S137" s="375"/>
      <c r="T137" s="375"/>
      <c r="U137" s="375"/>
      <c r="V137" s="375"/>
      <c r="W137" s="375"/>
      <c r="X137" s="376"/>
      <c r="Y137" s="371"/>
      <c r="Z137" s="372"/>
      <c r="AA137" s="372"/>
      <c r="AB137" s="378"/>
      <c r="AC137" s="270"/>
      <c r="AD137" s="271"/>
      <c r="AE137" s="271"/>
      <c r="AF137" s="271"/>
      <c r="AG137" s="272"/>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1"/>
      <c r="B138" s="922"/>
      <c r="C138" s="922"/>
      <c r="D138" s="922"/>
      <c r="E138" s="922"/>
      <c r="F138" s="923"/>
      <c r="G138" s="270"/>
      <c r="H138" s="271"/>
      <c r="I138" s="271"/>
      <c r="J138" s="271"/>
      <c r="K138" s="272"/>
      <c r="L138" s="374"/>
      <c r="M138" s="375"/>
      <c r="N138" s="375"/>
      <c r="O138" s="375"/>
      <c r="P138" s="375"/>
      <c r="Q138" s="375"/>
      <c r="R138" s="375"/>
      <c r="S138" s="375"/>
      <c r="T138" s="375"/>
      <c r="U138" s="375"/>
      <c r="V138" s="375"/>
      <c r="W138" s="375"/>
      <c r="X138" s="376"/>
      <c r="Y138" s="371"/>
      <c r="Z138" s="372"/>
      <c r="AA138" s="372"/>
      <c r="AB138" s="378"/>
      <c r="AC138" s="270"/>
      <c r="AD138" s="271"/>
      <c r="AE138" s="271"/>
      <c r="AF138" s="271"/>
      <c r="AG138" s="272"/>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1"/>
      <c r="B139" s="922"/>
      <c r="C139" s="922"/>
      <c r="D139" s="922"/>
      <c r="E139" s="922"/>
      <c r="F139" s="923"/>
      <c r="G139" s="270"/>
      <c r="H139" s="271"/>
      <c r="I139" s="271"/>
      <c r="J139" s="271"/>
      <c r="K139" s="272"/>
      <c r="L139" s="374"/>
      <c r="M139" s="375"/>
      <c r="N139" s="375"/>
      <c r="O139" s="375"/>
      <c r="P139" s="375"/>
      <c r="Q139" s="375"/>
      <c r="R139" s="375"/>
      <c r="S139" s="375"/>
      <c r="T139" s="375"/>
      <c r="U139" s="375"/>
      <c r="V139" s="375"/>
      <c r="W139" s="375"/>
      <c r="X139" s="376"/>
      <c r="Y139" s="371"/>
      <c r="Z139" s="372"/>
      <c r="AA139" s="372"/>
      <c r="AB139" s="378"/>
      <c r="AC139" s="270"/>
      <c r="AD139" s="271"/>
      <c r="AE139" s="271"/>
      <c r="AF139" s="271"/>
      <c r="AG139" s="272"/>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1"/>
      <c r="B140" s="922"/>
      <c r="C140" s="922"/>
      <c r="D140" s="922"/>
      <c r="E140" s="922"/>
      <c r="F140" s="923"/>
      <c r="G140" s="270"/>
      <c r="H140" s="271"/>
      <c r="I140" s="271"/>
      <c r="J140" s="271"/>
      <c r="K140" s="272"/>
      <c r="L140" s="374"/>
      <c r="M140" s="375"/>
      <c r="N140" s="375"/>
      <c r="O140" s="375"/>
      <c r="P140" s="375"/>
      <c r="Q140" s="375"/>
      <c r="R140" s="375"/>
      <c r="S140" s="375"/>
      <c r="T140" s="375"/>
      <c r="U140" s="375"/>
      <c r="V140" s="375"/>
      <c r="W140" s="375"/>
      <c r="X140" s="376"/>
      <c r="Y140" s="371"/>
      <c r="Z140" s="372"/>
      <c r="AA140" s="372"/>
      <c r="AB140" s="378"/>
      <c r="AC140" s="270"/>
      <c r="AD140" s="271"/>
      <c r="AE140" s="271"/>
      <c r="AF140" s="271"/>
      <c r="AG140" s="272"/>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1"/>
      <c r="B141" s="922"/>
      <c r="C141" s="922"/>
      <c r="D141" s="922"/>
      <c r="E141" s="922"/>
      <c r="F141" s="923"/>
      <c r="G141" s="270"/>
      <c r="H141" s="271"/>
      <c r="I141" s="271"/>
      <c r="J141" s="271"/>
      <c r="K141" s="272"/>
      <c r="L141" s="374"/>
      <c r="M141" s="375"/>
      <c r="N141" s="375"/>
      <c r="O141" s="375"/>
      <c r="P141" s="375"/>
      <c r="Q141" s="375"/>
      <c r="R141" s="375"/>
      <c r="S141" s="375"/>
      <c r="T141" s="375"/>
      <c r="U141" s="375"/>
      <c r="V141" s="375"/>
      <c r="W141" s="375"/>
      <c r="X141" s="376"/>
      <c r="Y141" s="371"/>
      <c r="Z141" s="372"/>
      <c r="AA141" s="372"/>
      <c r="AB141" s="378"/>
      <c r="AC141" s="270"/>
      <c r="AD141" s="271"/>
      <c r="AE141" s="271"/>
      <c r="AF141" s="271"/>
      <c r="AG141" s="272"/>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1"/>
      <c r="B142" s="922"/>
      <c r="C142" s="922"/>
      <c r="D142" s="922"/>
      <c r="E142" s="922"/>
      <c r="F142" s="923"/>
      <c r="G142" s="270"/>
      <c r="H142" s="271"/>
      <c r="I142" s="271"/>
      <c r="J142" s="271"/>
      <c r="K142" s="272"/>
      <c r="L142" s="374"/>
      <c r="M142" s="375"/>
      <c r="N142" s="375"/>
      <c r="O142" s="375"/>
      <c r="P142" s="375"/>
      <c r="Q142" s="375"/>
      <c r="R142" s="375"/>
      <c r="S142" s="375"/>
      <c r="T142" s="375"/>
      <c r="U142" s="375"/>
      <c r="V142" s="375"/>
      <c r="W142" s="375"/>
      <c r="X142" s="376"/>
      <c r="Y142" s="371"/>
      <c r="Z142" s="372"/>
      <c r="AA142" s="372"/>
      <c r="AB142" s="378"/>
      <c r="AC142" s="270"/>
      <c r="AD142" s="271"/>
      <c r="AE142" s="271"/>
      <c r="AF142" s="271"/>
      <c r="AG142" s="272"/>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1"/>
      <c r="B143" s="922"/>
      <c r="C143" s="922"/>
      <c r="D143" s="922"/>
      <c r="E143" s="922"/>
      <c r="F143" s="923"/>
      <c r="G143" s="270"/>
      <c r="H143" s="271"/>
      <c r="I143" s="271"/>
      <c r="J143" s="271"/>
      <c r="K143" s="272"/>
      <c r="L143" s="374"/>
      <c r="M143" s="375"/>
      <c r="N143" s="375"/>
      <c r="O143" s="375"/>
      <c r="P143" s="375"/>
      <c r="Q143" s="375"/>
      <c r="R143" s="375"/>
      <c r="S143" s="375"/>
      <c r="T143" s="375"/>
      <c r="U143" s="375"/>
      <c r="V143" s="375"/>
      <c r="W143" s="375"/>
      <c r="X143" s="376"/>
      <c r="Y143" s="371"/>
      <c r="Z143" s="372"/>
      <c r="AA143" s="372"/>
      <c r="AB143" s="378"/>
      <c r="AC143" s="270"/>
      <c r="AD143" s="271"/>
      <c r="AE143" s="271"/>
      <c r="AF143" s="271"/>
      <c r="AG143" s="272"/>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1"/>
      <c r="B144" s="922"/>
      <c r="C144" s="922"/>
      <c r="D144" s="922"/>
      <c r="E144" s="922"/>
      <c r="F144" s="923"/>
      <c r="G144" s="270"/>
      <c r="H144" s="271"/>
      <c r="I144" s="271"/>
      <c r="J144" s="271"/>
      <c r="K144" s="272"/>
      <c r="L144" s="374"/>
      <c r="M144" s="375"/>
      <c r="N144" s="375"/>
      <c r="O144" s="375"/>
      <c r="P144" s="375"/>
      <c r="Q144" s="375"/>
      <c r="R144" s="375"/>
      <c r="S144" s="375"/>
      <c r="T144" s="375"/>
      <c r="U144" s="375"/>
      <c r="V144" s="375"/>
      <c r="W144" s="375"/>
      <c r="X144" s="376"/>
      <c r="Y144" s="371"/>
      <c r="Z144" s="372"/>
      <c r="AA144" s="372"/>
      <c r="AB144" s="378"/>
      <c r="AC144" s="270"/>
      <c r="AD144" s="271"/>
      <c r="AE144" s="271"/>
      <c r="AF144" s="271"/>
      <c r="AG144" s="272"/>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1"/>
      <c r="B145" s="922"/>
      <c r="C145" s="922"/>
      <c r="D145" s="922"/>
      <c r="E145" s="922"/>
      <c r="F145" s="923"/>
      <c r="G145" s="270"/>
      <c r="H145" s="271"/>
      <c r="I145" s="271"/>
      <c r="J145" s="271"/>
      <c r="K145" s="272"/>
      <c r="L145" s="374"/>
      <c r="M145" s="375"/>
      <c r="N145" s="375"/>
      <c r="O145" s="375"/>
      <c r="P145" s="375"/>
      <c r="Q145" s="375"/>
      <c r="R145" s="375"/>
      <c r="S145" s="375"/>
      <c r="T145" s="375"/>
      <c r="U145" s="375"/>
      <c r="V145" s="375"/>
      <c r="W145" s="375"/>
      <c r="X145" s="376"/>
      <c r="Y145" s="371"/>
      <c r="Z145" s="372"/>
      <c r="AA145" s="372"/>
      <c r="AB145" s="378"/>
      <c r="AC145" s="270"/>
      <c r="AD145" s="271"/>
      <c r="AE145" s="271"/>
      <c r="AF145" s="271"/>
      <c r="AG145" s="272"/>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1"/>
      <c r="B146" s="922"/>
      <c r="C146" s="922"/>
      <c r="D146" s="922"/>
      <c r="E146" s="922"/>
      <c r="F146" s="923"/>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1"/>
      <c r="B147" s="922"/>
      <c r="C147" s="922"/>
      <c r="D147" s="922"/>
      <c r="E147" s="922"/>
      <c r="F147" s="923"/>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21"/>
      <c r="B148" s="922"/>
      <c r="C148" s="922"/>
      <c r="D148" s="922"/>
      <c r="E148" s="922"/>
      <c r="F148" s="923"/>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21"/>
      <c r="B149" s="922"/>
      <c r="C149" s="922"/>
      <c r="D149" s="922"/>
      <c r="E149" s="922"/>
      <c r="F149" s="923"/>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42"/>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21"/>
      <c r="B150" s="922"/>
      <c r="C150" s="922"/>
      <c r="D150" s="922"/>
      <c r="E150" s="922"/>
      <c r="F150" s="923"/>
      <c r="G150" s="270"/>
      <c r="H150" s="271"/>
      <c r="I150" s="271"/>
      <c r="J150" s="271"/>
      <c r="K150" s="272"/>
      <c r="L150" s="374"/>
      <c r="M150" s="375"/>
      <c r="N150" s="375"/>
      <c r="O150" s="375"/>
      <c r="P150" s="375"/>
      <c r="Q150" s="375"/>
      <c r="R150" s="375"/>
      <c r="S150" s="375"/>
      <c r="T150" s="375"/>
      <c r="U150" s="375"/>
      <c r="V150" s="375"/>
      <c r="W150" s="375"/>
      <c r="X150" s="376"/>
      <c r="Y150" s="371"/>
      <c r="Z150" s="372"/>
      <c r="AA150" s="372"/>
      <c r="AB150" s="378"/>
      <c r="AC150" s="270"/>
      <c r="AD150" s="271"/>
      <c r="AE150" s="271"/>
      <c r="AF150" s="271"/>
      <c r="AG150" s="272"/>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1"/>
      <c r="B151" s="922"/>
      <c r="C151" s="922"/>
      <c r="D151" s="922"/>
      <c r="E151" s="922"/>
      <c r="F151" s="923"/>
      <c r="G151" s="270"/>
      <c r="H151" s="271"/>
      <c r="I151" s="271"/>
      <c r="J151" s="271"/>
      <c r="K151" s="272"/>
      <c r="L151" s="374"/>
      <c r="M151" s="375"/>
      <c r="N151" s="375"/>
      <c r="O151" s="375"/>
      <c r="P151" s="375"/>
      <c r="Q151" s="375"/>
      <c r="R151" s="375"/>
      <c r="S151" s="375"/>
      <c r="T151" s="375"/>
      <c r="U151" s="375"/>
      <c r="V151" s="375"/>
      <c r="W151" s="375"/>
      <c r="X151" s="376"/>
      <c r="Y151" s="371"/>
      <c r="Z151" s="372"/>
      <c r="AA151" s="372"/>
      <c r="AB151" s="378"/>
      <c r="AC151" s="270"/>
      <c r="AD151" s="271"/>
      <c r="AE151" s="271"/>
      <c r="AF151" s="271"/>
      <c r="AG151" s="272"/>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1"/>
      <c r="B152" s="922"/>
      <c r="C152" s="922"/>
      <c r="D152" s="922"/>
      <c r="E152" s="922"/>
      <c r="F152" s="923"/>
      <c r="G152" s="270"/>
      <c r="H152" s="271"/>
      <c r="I152" s="271"/>
      <c r="J152" s="271"/>
      <c r="K152" s="272"/>
      <c r="L152" s="374"/>
      <c r="M152" s="375"/>
      <c r="N152" s="375"/>
      <c r="O152" s="375"/>
      <c r="P152" s="375"/>
      <c r="Q152" s="375"/>
      <c r="R152" s="375"/>
      <c r="S152" s="375"/>
      <c r="T152" s="375"/>
      <c r="U152" s="375"/>
      <c r="V152" s="375"/>
      <c r="W152" s="375"/>
      <c r="X152" s="376"/>
      <c r="Y152" s="371"/>
      <c r="Z152" s="372"/>
      <c r="AA152" s="372"/>
      <c r="AB152" s="378"/>
      <c r="AC152" s="270"/>
      <c r="AD152" s="271"/>
      <c r="AE152" s="271"/>
      <c r="AF152" s="271"/>
      <c r="AG152" s="272"/>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1"/>
      <c r="B153" s="922"/>
      <c r="C153" s="922"/>
      <c r="D153" s="922"/>
      <c r="E153" s="922"/>
      <c r="F153" s="923"/>
      <c r="G153" s="270"/>
      <c r="H153" s="271"/>
      <c r="I153" s="271"/>
      <c r="J153" s="271"/>
      <c r="K153" s="272"/>
      <c r="L153" s="374"/>
      <c r="M153" s="375"/>
      <c r="N153" s="375"/>
      <c r="O153" s="375"/>
      <c r="P153" s="375"/>
      <c r="Q153" s="375"/>
      <c r="R153" s="375"/>
      <c r="S153" s="375"/>
      <c r="T153" s="375"/>
      <c r="U153" s="375"/>
      <c r="V153" s="375"/>
      <c r="W153" s="375"/>
      <c r="X153" s="376"/>
      <c r="Y153" s="371"/>
      <c r="Z153" s="372"/>
      <c r="AA153" s="372"/>
      <c r="AB153" s="378"/>
      <c r="AC153" s="270"/>
      <c r="AD153" s="271"/>
      <c r="AE153" s="271"/>
      <c r="AF153" s="271"/>
      <c r="AG153" s="272"/>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1"/>
      <c r="B154" s="922"/>
      <c r="C154" s="922"/>
      <c r="D154" s="922"/>
      <c r="E154" s="922"/>
      <c r="F154" s="923"/>
      <c r="G154" s="270"/>
      <c r="H154" s="271"/>
      <c r="I154" s="271"/>
      <c r="J154" s="271"/>
      <c r="K154" s="272"/>
      <c r="L154" s="374"/>
      <c r="M154" s="375"/>
      <c r="N154" s="375"/>
      <c r="O154" s="375"/>
      <c r="P154" s="375"/>
      <c r="Q154" s="375"/>
      <c r="R154" s="375"/>
      <c r="S154" s="375"/>
      <c r="T154" s="375"/>
      <c r="U154" s="375"/>
      <c r="V154" s="375"/>
      <c r="W154" s="375"/>
      <c r="X154" s="376"/>
      <c r="Y154" s="371"/>
      <c r="Z154" s="372"/>
      <c r="AA154" s="372"/>
      <c r="AB154" s="378"/>
      <c r="AC154" s="270"/>
      <c r="AD154" s="271"/>
      <c r="AE154" s="271"/>
      <c r="AF154" s="271"/>
      <c r="AG154" s="272"/>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1"/>
      <c r="B155" s="922"/>
      <c r="C155" s="922"/>
      <c r="D155" s="922"/>
      <c r="E155" s="922"/>
      <c r="F155" s="923"/>
      <c r="G155" s="270"/>
      <c r="H155" s="271"/>
      <c r="I155" s="271"/>
      <c r="J155" s="271"/>
      <c r="K155" s="272"/>
      <c r="L155" s="374"/>
      <c r="M155" s="375"/>
      <c r="N155" s="375"/>
      <c r="O155" s="375"/>
      <c r="P155" s="375"/>
      <c r="Q155" s="375"/>
      <c r="R155" s="375"/>
      <c r="S155" s="375"/>
      <c r="T155" s="375"/>
      <c r="U155" s="375"/>
      <c r="V155" s="375"/>
      <c r="W155" s="375"/>
      <c r="X155" s="376"/>
      <c r="Y155" s="371"/>
      <c r="Z155" s="372"/>
      <c r="AA155" s="372"/>
      <c r="AB155" s="378"/>
      <c r="AC155" s="270"/>
      <c r="AD155" s="271"/>
      <c r="AE155" s="271"/>
      <c r="AF155" s="271"/>
      <c r="AG155" s="272"/>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1"/>
      <c r="B156" s="922"/>
      <c r="C156" s="922"/>
      <c r="D156" s="922"/>
      <c r="E156" s="922"/>
      <c r="F156" s="923"/>
      <c r="G156" s="270"/>
      <c r="H156" s="271"/>
      <c r="I156" s="271"/>
      <c r="J156" s="271"/>
      <c r="K156" s="272"/>
      <c r="L156" s="374"/>
      <c r="M156" s="375"/>
      <c r="N156" s="375"/>
      <c r="O156" s="375"/>
      <c r="P156" s="375"/>
      <c r="Q156" s="375"/>
      <c r="R156" s="375"/>
      <c r="S156" s="375"/>
      <c r="T156" s="375"/>
      <c r="U156" s="375"/>
      <c r="V156" s="375"/>
      <c r="W156" s="375"/>
      <c r="X156" s="376"/>
      <c r="Y156" s="371"/>
      <c r="Z156" s="372"/>
      <c r="AA156" s="372"/>
      <c r="AB156" s="378"/>
      <c r="AC156" s="270"/>
      <c r="AD156" s="271"/>
      <c r="AE156" s="271"/>
      <c r="AF156" s="271"/>
      <c r="AG156" s="272"/>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1"/>
      <c r="B157" s="922"/>
      <c r="C157" s="922"/>
      <c r="D157" s="922"/>
      <c r="E157" s="922"/>
      <c r="F157" s="923"/>
      <c r="G157" s="270"/>
      <c r="H157" s="271"/>
      <c r="I157" s="271"/>
      <c r="J157" s="271"/>
      <c r="K157" s="272"/>
      <c r="L157" s="374"/>
      <c r="M157" s="375"/>
      <c r="N157" s="375"/>
      <c r="O157" s="375"/>
      <c r="P157" s="375"/>
      <c r="Q157" s="375"/>
      <c r="R157" s="375"/>
      <c r="S157" s="375"/>
      <c r="T157" s="375"/>
      <c r="U157" s="375"/>
      <c r="V157" s="375"/>
      <c r="W157" s="375"/>
      <c r="X157" s="376"/>
      <c r="Y157" s="371"/>
      <c r="Z157" s="372"/>
      <c r="AA157" s="372"/>
      <c r="AB157" s="378"/>
      <c r="AC157" s="270"/>
      <c r="AD157" s="271"/>
      <c r="AE157" s="271"/>
      <c r="AF157" s="271"/>
      <c r="AG157" s="272"/>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1"/>
      <c r="B158" s="922"/>
      <c r="C158" s="922"/>
      <c r="D158" s="922"/>
      <c r="E158" s="922"/>
      <c r="F158" s="923"/>
      <c r="G158" s="270"/>
      <c r="H158" s="271"/>
      <c r="I158" s="271"/>
      <c r="J158" s="271"/>
      <c r="K158" s="272"/>
      <c r="L158" s="374"/>
      <c r="M158" s="375"/>
      <c r="N158" s="375"/>
      <c r="O158" s="375"/>
      <c r="P158" s="375"/>
      <c r="Q158" s="375"/>
      <c r="R158" s="375"/>
      <c r="S158" s="375"/>
      <c r="T158" s="375"/>
      <c r="U158" s="375"/>
      <c r="V158" s="375"/>
      <c r="W158" s="375"/>
      <c r="X158" s="376"/>
      <c r="Y158" s="371"/>
      <c r="Z158" s="372"/>
      <c r="AA158" s="372"/>
      <c r="AB158" s="378"/>
      <c r="AC158" s="270"/>
      <c r="AD158" s="271"/>
      <c r="AE158" s="271"/>
      <c r="AF158" s="271"/>
      <c r="AG158" s="272"/>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21"/>
      <c r="B162" s="922"/>
      <c r="C162" s="922"/>
      <c r="D162" s="922"/>
      <c r="E162" s="922"/>
      <c r="F162" s="923"/>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21"/>
      <c r="B163" s="922"/>
      <c r="C163" s="922"/>
      <c r="D163" s="922"/>
      <c r="E163" s="922"/>
      <c r="F163" s="923"/>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42"/>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21"/>
      <c r="B164" s="922"/>
      <c r="C164" s="922"/>
      <c r="D164" s="922"/>
      <c r="E164" s="922"/>
      <c r="F164" s="923"/>
      <c r="G164" s="270"/>
      <c r="H164" s="271"/>
      <c r="I164" s="271"/>
      <c r="J164" s="271"/>
      <c r="K164" s="272"/>
      <c r="L164" s="374"/>
      <c r="M164" s="375"/>
      <c r="N164" s="375"/>
      <c r="O164" s="375"/>
      <c r="P164" s="375"/>
      <c r="Q164" s="375"/>
      <c r="R164" s="375"/>
      <c r="S164" s="375"/>
      <c r="T164" s="375"/>
      <c r="U164" s="375"/>
      <c r="V164" s="375"/>
      <c r="W164" s="375"/>
      <c r="X164" s="376"/>
      <c r="Y164" s="371"/>
      <c r="Z164" s="372"/>
      <c r="AA164" s="372"/>
      <c r="AB164" s="378"/>
      <c r="AC164" s="270"/>
      <c r="AD164" s="271"/>
      <c r="AE164" s="271"/>
      <c r="AF164" s="271"/>
      <c r="AG164" s="272"/>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1"/>
      <c r="B165" s="922"/>
      <c r="C165" s="922"/>
      <c r="D165" s="922"/>
      <c r="E165" s="922"/>
      <c r="F165" s="923"/>
      <c r="G165" s="270"/>
      <c r="H165" s="271"/>
      <c r="I165" s="271"/>
      <c r="J165" s="271"/>
      <c r="K165" s="272"/>
      <c r="L165" s="374"/>
      <c r="M165" s="375"/>
      <c r="N165" s="375"/>
      <c r="O165" s="375"/>
      <c r="P165" s="375"/>
      <c r="Q165" s="375"/>
      <c r="R165" s="375"/>
      <c r="S165" s="375"/>
      <c r="T165" s="375"/>
      <c r="U165" s="375"/>
      <c r="V165" s="375"/>
      <c r="W165" s="375"/>
      <c r="X165" s="376"/>
      <c r="Y165" s="371"/>
      <c r="Z165" s="372"/>
      <c r="AA165" s="372"/>
      <c r="AB165" s="378"/>
      <c r="AC165" s="270"/>
      <c r="AD165" s="271"/>
      <c r="AE165" s="271"/>
      <c r="AF165" s="271"/>
      <c r="AG165" s="272"/>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1"/>
      <c r="B166" s="922"/>
      <c r="C166" s="922"/>
      <c r="D166" s="922"/>
      <c r="E166" s="922"/>
      <c r="F166" s="923"/>
      <c r="G166" s="270"/>
      <c r="H166" s="271"/>
      <c r="I166" s="271"/>
      <c r="J166" s="271"/>
      <c r="K166" s="272"/>
      <c r="L166" s="374"/>
      <c r="M166" s="375"/>
      <c r="N166" s="375"/>
      <c r="O166" s="375"/>
      <c r="P166" s="375"/>
      <c r="Q166" s="375"/>
      <c r="R166" s="375"/>
      <c r="S166" s="375"/>
      <c r="T166" s="375"/>
      <c r="U166" s="375"/>
      <c r="V166" s="375"/>
      <c r="W166" s="375"/>
      <c r="X166" s="376"/>
      <c r="Y166" s="371"/>
      <c r="Z166" s="372"/>
      <c r="AA166" s="372"/>
      <c r="AB166" s="378"/>
      <c r="AC166" s="270"/>
      <c r="AD166" s="271"/>
      <c r="AE166" s="271"/>
      <c r="AF166" s="271"/>
      <c r="AG166" s="272"/>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1"/>
      <c r="B167" s="922"/>
      <c r="C167" s="922"/>
      <c r="D167" s="922"/>
      <c r="E167" s="922"/>
      <c r="F167" s="923"/>
      <c r="G167" s="270"/>
      <c r="H167" s="271"/>
      <c r="I167" s="271"/>
      <c r="J167" s="271"/>
      <c r="K167" s="272"/>
      <c r="L167" s="374"/>
      <c r="M167" s="375"/>
      <c r="N167" s="375"/>
      <c r="O167" s="375"/>
      <c r="P167" s="375"/>
      <c r="Q167" s="375"/>
      <c r="R167" s="375"/>
      <c r="S167" s="375"/>
      <c r="T167" s="375"/>
      <c r="U167" s="375"/>
      <c r="V167" s="375"/>
      <c r="W167" s="375"/>
      <c r="X167" s="376"/>
      <c r="Y167" s="371"/>
      <c r="Z167" s="372"/>
      <c r="AA167" s="372"/>
      <c r="AB167" s="378"/>
      <c r="AC167" s="270"/>
      <c r="AD167" s="271"/>
      <c r="AE167" s="271"/>
      <c r="AF167" s="271"/>
      <c r="AG167" s="272"/>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1"/>
      <c r="B168" s="922"/>
      <c r="C168" s="922"/>
      <c r="D168" s="922"/>
      <c r="E168" s="922"/>
      <c r="F168" s="923"/>
      <c r="G168" s="270"/>
      <c r="H168" s="271"/>
      <c r="I168" s="271"/>
      <c r="J168" s="271"/>
      <c r="K168" s="272"/>
      <c r="L168" s="374"/>
      <c r="M168" s="375"/>
      <c r="N168" s="375"/>
      <c r="O168" s="375"/>
      <c r="P168" s="375"/>
      <c r="Q168" s="375"/>
      <c r="R168" s="375"/>
      <c r="S168" s="375"/>
      <c r="T168" s="375"/>
      <c r="U168" s="375"/>
      <c r="V168" s="375"/>
      <c r="W168" s="375"/>
      <c r="X168" s="376"/>
      <c r="Y168" s="371"/>
      <c r="Z168" s="372"/>
      <c r="AA168" s="372"/>
      <c r="AB168" s="378"/>
      <c r="AC168" s="270"/>
      <c r="AD168" s="271"/>
      <c r="AE168" s="271"/>
      <c r="AF168" s="271"/>
      <c r="AG168" s="272"/>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1"/>
      <c r="B169" s="922"/>
      <c r="C169" s="922"/>
      <c r="D169" s="922"/>
      <c r="E169" s="922"/>
      <c r="F169" s="923"/>
      <c r="G169" s="270"/>
      <c r="H169" s="271"/>
      <c r="I169" s="271"/>
      <c r="J169" s="271"/>
      <c r="K169" s="272"/>
      <c r="L169" s="374"/>
      <c r="M169" s="375"/>
      <c r="N169" s="375"/>
      <c r="O169" s="375"/>
      <c r="P169" s="375"/>
      <c r="Q169" s="375"/>
      <c r="R169" s="375"/>
      <c r="S169" s="375"/>
      <c r="T169" s="375"/>
      <c r="U169" s="375"/>
      <c r="V169" s="375"/>
      <c r="W169" s="375"/>
      <c r="X169" s="376"/>
      <c r="Y169" s="371"/>
      <c r="Z169" s="372"/>
      <c r="AA169" s="372"/>
      <c r="AB169" s="378"/>
      <c r="AC169" s="270"/>
      <c r="AD169" s="271"/>
      <c r="AE169" s="271"/>
      <c r="AF169" s="271"/>
      <c r="AG169" s="272"/>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1"/>
      <c r="B170" s="922"/>
      <c r="C170" s="922"/>
      <c r="D170" s="922"/>
      <c r="E170" s="922"/>
      <c r="F170" s="923"/>
      <c r="G170" s="270"/>
      <c r="H170" s="271"/>
      <c r="I170" s="271"/>
      <c r="J170" s="271"/>
      <c r="K170" s="272"/>
      <c r="L170" s="374"/>
      <c r="M170" s="375"/>
      <c r="N170" s="375"/>
      <c r="O170" s="375"/>
      <c r="P170" s="375"/>
      <c r="Q170" s="375"/>
      <c r="R170" s="375"/>
      <c r="S170" s="375"/>
      <c r="T170" s="375"/>
      <c r="U170" s="375"/>
      <c r="V170" s="375"/>
      <c r="W170" s="375"/>
      <c r="X170" s="376"/>
      <c r="Y170" s="371"/>
      <c r="Z170" s="372"/>
      <c r="AA170" s="372"/>
      <c r="AB170" s="378"/>
      <c r="AC170" s="270"/>
      <c r="AD170" s="271"/>
      <c r="AE170" s="271"/>
      <c r="AF170" s="271"/>
      <c r="AG170" s="272"/>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1"/>
      <c r="B171" s="922"/>
      <c r="C171" s="922"/>
      <c r="D171" s="922"/>
      <c r="E171" s="922"/>
      <c r="F171" s="923"/>
      <c r="G171" s="270"/>
      <c r="H171" s="271"/>
      <c r="I171" s="271"/>
      <c r="J171" s="271"/>
      <c r="K171" s="272"/>
      <c r="L171" s="374"/>
      <c r="M171" s="375"/>
      <c r="N171" s="375"/>
      <c r="O171" s="375"/>
      <c r="P171" s="375"/>
      <c r="Q171" s="375"/>
      <c r="R171" s="375"/>
      <c r="S171" s="375"/>
      <c r="T171" s="375"/>
      <c r="U171" s="375"/>
      <c r="V171" s="375"/>
      <c r="W171" s="375"/>
      <c r="X171" s="376"/>
      <c r="Y171" s="371"/>
      <c r="Z171" s="372"/>
      <c r="AA171" s="372"/>
      <c r="AB171" s="378"/>
      <c r="AC171" s="270"/>
      <c r="AD171" s="271"/>
      <c r="AE171" s="271"/>
      <c r="AF171" s="271"/>
      <c r="AG171" s="272"/>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1"/>
      <c r="B172" s="922"/>
      <c r="C172" s="922"/>
      <c r="D172" s="922"/>
      <c r="E172" s="922"/>
      <c r="F172" s="923"/>
      <c r="G172" s="270"/>
      <c r="H172" s="271"/>
      <c r="I172" s="271"/>
      <c r="J172" s="271"/>
      <c r="K172" s="272"/>
      <c r="L172" s="374"/>
      <c r="M172" s="375"/>
      <c r="N172" s="375"/>
      <c r="O172" s="375"/>
      <c r="P172" s="375"/>
      <c r="Q172" s="375"/>
      <c r="R172" s="375"/>
      <c r="S172" s="375"/>
      <c r="T172" s="375"/>
      <c r="U172" s="375"/>
      <c r="V172" s="375"/>
      <c r="W172" s="375"/>
      <c r="X172" s="376"/>
      <c r="Y172" s="371"/>
      <c r="Z172" s="372"/>
      <c r="AA172" s="372"/>
      <c r="AB172" s="378"/>
      <c r="AC172" s="270"/>
      <c r="AD172" s="271"/>
      <c r="AE172" s="271"/>
      <c r="AF172" s="271"/>
      <c r="AG172" s="272"/>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1"/>
      <c r="B173" s="922"/>
      <c r="C173" s="922"/>
      <c r="D173" s="922"/>
      <c r="E173" s="922"/>
      <c r="F173" s="923"/>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1"/>
      <c r="B174" s="922"/>
      <c r="C174" s="922"/>
      <c r="D174" s="922"/>
      <c r="E174" s="922"/>
      <c r="F174" s="923"/>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21"/>
      <c r="B175" s="922"/>
      <c r="C175" s="922"/>
      <c r="D175" s="922"/>
      <c r="E175" s="922"/>
      <c r="F175" s="923"/>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21"/>
      <c r="B176" s="922"/>
      <c r="C176" s="922"/>
      <c r="D176" s="922"/>
      <c r="E176" s="922"/>
      <c r="F176" s="923"/>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42"/>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21"/>
      <c r="B177" s="922"/>
      <c r="C177" s="922"/>
      <c r="D177" s="922"/>
      <c r="E177" s="922"/>
      <c r="F177" s="923"/>
      <c r="G177" s="270"/>
      <c r="H177" s="271"/>
      <c r="I177" s="271"/>
      <c r="J177" s="271"/>
      <c r="K177" s="272"/>
      <c r="L177" s="374"/>
      <c r="M177" s="375"/>
      <c r="N177" s="375"/>
      <c r="O177" s="375"/>
      <c r="P177" s="375"/>
      <c r="Q177" s="375"/>
      <c r="R177" s="375"/>
      <c r="S177" s="375"/>
      <c r="T177" s="375"/>
      <c r="U177" s="375"/>
      <c r="V177" s="375"/>
      <c r="W177" s="375"/>
      <c r="X177" s="376"/>
      <c r="Y177" s="371"/>
      <c r="Z177" s="372"/>
      <c r="AA177" s="372"/>
      <c r="AB177" s="378"/>
      <c r="AC177" s="270"/>
      <c r="AD177" s="271"/>
      <c r="AE177" s="271"/>
      <c r="AF177" s="271"/>
      <c r="AG177" s="272"/>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1"/>
      <c r="B178" s="922"/>
      <c r="C178" s="922"/>
      <c r="D178" s="922"/>
      <c r="E178" s="922"/>
      <c r="F178" s="923"/>
      <c r="G178" s="270"/>
      <c r="H178" s="271"/>
      <c r="I178" s="271"/>
      <c r="J178" s="271"/>
      <c r="K178" s="272"/>
      <c r="L178" s="374"/>
      <c r="M178" s="375"/>
      <c r="N178" s="375"/>
      <c r="O178" s="375"/>
      <c r="P178" s="375"/>
      <c r="Q178" s="375"/>
      <c r="R178" s="375"/>
      <c r="S178" s="375"/>
      <c r="T178" s="375"/>
      <c r="U178" s="375"/>
      <c r="V178" s="375"/>
      <c r="W178" s="375"/>
      <c r="X178" s="376"/>
      <c r="Y178" s="371"/>
      <c r="Z178" s="372"/>
      <c r="AA178" s="372"/>
      <c r="AB178" s="378"/>
      <c r="AC178" s="270"/>
      <c r="AD178" s="271"/>
      <c r="AE178" s="271"/>
      <c r="AF178" s="271"/>
      <c r="AG178" s="272"/>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1"/>
      <c r="B179" s="922"/>
      <c r="C179" s="922"/>
      <c r="D179" s="922"/>
      <c r="E179" s="922"/>
      <c r="F179" s="923"/>
      <c r="G179" s="270"/>
      <c r="H179" s="271"/>
      <c r="I179" s="271"/>
      <c r="J179" s="271"/>
      <c r="K179" s="272"/>
      <c r="L179" s="374"/>
      <c r="M179" s="375"/>
      <c r="N179" s="375"/>
      <c r="O179" s="375"/>
      <c r="P179" s="375"/>
      <c r="Q179" s="375"/>
      <c r="R179" s="375"/>
      <c r="S179" s="375"/>
      <c r="T179" s="375"/>
      <c r="U179" s="375"/>
      <c r="V179" s="375"/>
      <c r="W179" s="375"/>
      <c r="X179" s="376"/>
      <c r="Y179" s="371"/>
      <c r="Z179" s="372"/>
      <c r="AA179" s="372"/>
      <c r="AB179" s="378"/>
      <c r="AC179" s="270"/>
      <c r="AD179" s="271"/>
      <c r="AE179" s="271"/>
      <c r="AF179" s="271"/>
      <c r="AG179" s="272"/>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1"/>
      <c r="B180" s="922"/>
      <c r="C180" s="922"/>
      <c r="D180" s="922"/>
      <c r="E180" s="922"/>
      <c r="F180" s="923"/>
      <c r="G180" s="270"/>
      <c r="H180" s="271"/>
      <c r="I180" s="271"/>
      <c r="J180" s="271"/>
      <c r="K180" s="272"/>
      <c r="L180" s="374"/>
      <c r="M180" s="375"/>
      <c r="N180" s="375"/>
      <c r="O180" s="375"/>
      <c r="P180" s="375"/>
      <c r="Q180" s="375"/>
      <c r="R180" s="375"/>
      <c r="S180" s="375"/>
      <c r="T180" s="375"/>
      <c r="U180" s="375"/>
      <c r="V180" s="375"/>
      <c r="W180" s="375"/>
      <c r="X180" s="376"/>
      <c r="Y180" s="371"/>
      <c r="Z180" s="372"/>
      <c r="AA180" s="372"/>
      <c r="AB180" s="378"/>
      <c r="AC180" s="270"/>
      <c r="AD180" s="271"/>
      <c r="AE180" s="271"/>
      <c r="AF180" s="271"/>
      <c r="AG180" s="272"/>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1"/>
      <c r="B181" s="922"/>
      <c r="C181" s="922"/>
      <c r="D181" s="922"/>
      <c r="E181" s="922"/>
      <c r="F181" s="923"/>
      <c r="G181" s="270"/>
      <c r="H181" s="271"/>
      <c r="I181" s="271"/>
      <c r="J181" s="271"/>
      <c r="K181" s="272"/>
      <c r="L181" s="374"/>
      <c r="M181" s="375"/>
      <c r="N181" s="375"/>
      <c r="O181" s="375"/>
      <c r="P181" s="375"/>
      <c r="Q181" s="375"/>
      <c r="R181" s="375"/>
      <c r="S181" s="375"/>
      <c r="T181" s="375"/>
      <c r="U181" s="375"/>
      <c r="V181" s="375"/>
      <c r="W181" s="375"/>
      <c r="X181" s="376"/>
      <c r="Y181" s="371"/>
      <c r="Z181" s="372"/>
      <c r="AA181" s="372"/>
      <c r="AB181" s="378"/>
      <c r="AC181" s="270"/>
      <c r="AD181" s="271"/>
      <c r="AE181" s="271"/>
      <c r="AF181" s="271"/>
      <c r="AG181" s="272"/>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1"/>
      <c r="B182" s="922"/>
      <c r="C182" s="922"/>
      <c r="D182" s="922"/>
      <c r="E182" s="922"/>
      <c r="F182" s="923"/>
      <c r="G182" s="270"/>
      <c r="H182" s="271"/>
      <c r="I182" s="271"/>
      <c r="J182" s="271"/>
      <c r="K182" s="272"/>
      <c r="L182" s="374"/>
      <c r="M182" s="375"/>
      <c r="N182" s="375"/>
      <c r="O182" s="375"/>
      <c r="P182" s="375"/>
      <c r="Q182" s="375"/>
      <c r="R182" s="375"/>
      <c r="S182" s="375"/>
      <c r="T182" s="375"/>
      <c r="U182" s="375"/>
      <c r="V182" s="375"/>
      <c r="W182" s="375"/>
      <c r="X182" s="376"/>
      <c r="Y182" s="371"/>
      <c r="Z182" s="372"/>
      <c r="AA182" s="372"/>
      <c r="AB182" s="378"/>
      <c r="AC182" s="270"/>
      <c r="AD182" s="271"/>
      <c r="AE182" s="271"/>
      <c r="AF182" s="271"/>
      <c r="AG182" s="272"/>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1"/>
      <c r="B183" s="922"/>
      <c r="C183" s="922"/>
      <c r="D183" s="922"/>
      <c r="E183" s="922"/>
      <c r="F183" s="923"/>
      <c r="G183" s="270"/>
      <c r="H183" s="271"/>
      <c r="I183" s="271"/>
      <c r="J183" s="271"/>
      <c r="K183" s="272"/>
      <c r="L183" s="374"/>
      <c r="M183" s="375"/>
      <c r="N183" s="375"/>
      <c r="O183" s="375"/>
      <c r="P183" s="375"/>
      <c r="Q183" s="375"/>
      <c r="R183" s="375"/>
      <c r="S183" s="375"/>
      <c r="T183" s="375"/>
      <c r="U183" s="375"/>
      <c r="V183" s="375"/>
      <c r="W183" s="375"/>
      <c r="X183" s="376"/>
      <c r="Y183" s="371"/>
      <c r="Z183" s="372"/>
      <c r="AA183" s="372"/>
      <c r="AB183" s="378"/>
      <c r="AC183" s="270"/>
      <c r="AD183" s="271"/>
      <c r="AE183" s="271"/>
      <c r="AF183" s="271"/>
      <c r="AG183" s="272"/>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1"/>
      <c r="B184" s="922"/>
      <c r="C184" s="922"/>
      <c r="D184" s="922"/>
      <c r="E184" s="922"/>
      <c r="F184" s="923"/>
      <c r="G184" s="270"/>
      <c r="H184" s="271"/>
      <c r="I184" s="271"/>
      <c r="J184" s="271"/>
      <c r="K184" s="272"/>
      <c r="L184" s="374"/>
      <c r="M184" s="375"/>
      <c r="N184" s="375"/>
      <c r="O184" s="375"/>
      <c r="P184" s="375"/>
      <c r="Q184" s="375"/>
      <c r="R184" s="375"/>
      <c r="S184" s="375"/>
      <c r="T184" s="375"/>
      <c r="U184" s="375"/>
      <c r="V184" s="375"/>
      <c r="W184" s="375"/>
      <c r="X184" s="376"/>
      <c r="Y184" s="371"/>
      <c r="Z184" s="372"/>
      <c r="AA184" s="372"/>
      <c r="AB184" s="378"/>
      <c r="AC184" s="270"/>
      <c r="AD184" s="271"/>
      <c r="AE184" s="271"/>
      <c r="AF184" s="271"/>
      <c r="AG184" s="272"/>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1"/>
      <c r="B185" s="922"/>
      <c r="C185" s="922"/>
      <c r="D185" s="922"/>
      <c r="E185" s="922"/>
      <c r="F185" s="923"/>
      <c r="G185" s="270"/>
      <c r="H185" s="271"/>
      <c r="I185" s="271"/>
      <c r="J185" s="271"/>
      <c r="K185" s="272"/>
      <c r="L185" s="374"/>
      <c r="M185" s="375"/>
      <c r="N185" s="375"/>
      <c r="O185" s="375"/>
      <c r="P185" s="375"/>
      <c r="Q185" s="375"/>
      <c r="R185" s="375"/>
      <c r="S185" s="375"/>
      <c r="T185" s="375"/>
      <c r="U185" s="375"/>
      <c r="V185" s="375"/>
      <c r="W185" s="375"/>
      <c r="X185" s="376"/>
      <c r="Y185" s="371"/>
      <c r="Z185" s="372"/>
      <c r="AA185" s="372"/>
      <c r="AB185" s="378"/>
      <c r="AC185" s="270"/>
      <c r="AD185" s="271"/>
      <c r="AE185" s="271"/>
      <c r="AF185" s="271"/>
      <c r="AG185" s="272"/>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1"/>
      <c r="B186" s="922"/>
      <c r="C186" s="922"/>
      <c r="D186" s="922"/>
      <c r="E186" s="922"/>
      <c r="F186" s="923"/>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1"/>
      <c r="B187" s="922"/>
      <c r="C187" s="922"/>
      <c r="D187" s="922"/>
      <c r="E187" s="922"/>
      <c r="F187" s="923"/>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21"/>
      <c r="B188" s="922"/>
      <c r="C188" s="922"/>
      <c r="D188" s="922"/>
      <c r="E188" s="922"/>
      <c r="F188" s="923"/>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21"/>
      <c r="B189" s="922"/>
      <c r="C189" s="922"/>
      <c r="D189" s="922"/>
      <c r="E189" s="922"/>
      <c r="F189" s="923"/>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42"/>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21"/>
      <c r="B190" s="922"/>
      <c r="C190" s="922"/>
      <c r="D190" s="922"/>
      <c r="E190" s="922"/>
      <c r="F190" s="923"/>
      <c r="G190" s="270"/>
      <c r="H190" s="271"/>
      <c r="I190" s="271"/>
      <c r="J190" s="271"/>
      <c r="K190" s="272"/>
      <c r="L190" s="374"/>
      <c r="M190" s="375"/>
      <c r="N190" s="375"/>
      <c r="O190" s="375"/>
      <c r="P190" s="375"/>
      <c r="Q190" s="375"/>
      <c r="R190" s="375"/>
      <c r="S190" s="375"/>
      <c r="T190" s="375"/>
      <c r="U190" s="375"/>
      <c r="V190" s="375"/>
      <c r="W190" s="375"/>
      <c r="X190" s="376"/>
      <c r="Y190" s="371"/>
      <c r="Z190" s="372"/>
      <c r="AA190" s="372"/>
      <c r="AB190" s="378"/>
      <c r="AC190" s="270"/>
      <c r="AD190" s="271"/>
      <c r="AE190" s="271"/>
      <c r="AF190" s="271"/>
      <c r="AG190" s="272"/>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1"/>
      <c r="B191" s="922"/>
      <c r="C191" s="922"/>
      <c r="D191" s="922"/>
      <c r="E191" s="922"/>
      <c r="F191" s="923"/>
      <c r="G191" s="270"/>
      <c r="H191" s="271"/>
      <c r="I191" s="271"/>
      <c r="J191" s="271"/>
      <c r="K191" s="272"/>
      <c r="L191" s="374"/>
      <c r="M191" s="375"/>
      <c r="N191" s="375"/>
      <c r="O191" s="375"/>
      <c r="P191" s="375"/>
      <c r="Q191" s="375"/>
      <c r="R191" s="375"/>
      <c r="S191" s="375"/>
      <c r="T191" s="375"/>
      <c r="U191" s="375"/>
      <c r="V191" s="375"/>
      <c r="W191" s="375"/>
      <c r="X191" s="376"/>
      <c r="Y191" s="371"/>
      <c r="Z191" s="372"/>
      <c r="AA191" s="372"/>
      <c r="AB191" s="378"/>
      <c r="AC191" s="270"/>
      <c r="AD191" s="271"/>
      <c r="AE191" s="271"/>
      <c r="AF191" s="271"/>
      <c r="AG191" s="272"/>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1"/>
      <c r="B192" s="922"/>
      <c r="C192" s="922"/>
      <c r="D192" s="922"/>
      <c r="E192" s="922"/>
      <c r="F192" s="923"/>
      <c r="G192" s="270"/>
      <c r="H192" s="271"/>
      <c r="I192" s="271"/>
      <c r="J192" s="271"/>
      <c r="K192" s="272"/>
      <c r="L192" s="374"/>
      <c r="M192" s="375"/>
      <c r="N192" s="375"/>
      <c r="O192" s="375"/>
      <c r="P192" s="375"/>
      <c r="Q192" s="375"/>
      <c r="R192" s="375"/>
      <c r="S192" s="375"/>
      <c r="T192" s="375"/>
      <c r="U192" s="375"/>
      <c r="V192" s="375"/>
      <c r="W192" s="375"/>
      <c r="X192" s="376"/>
      <c r="Y192" s="371"/>
      <c r="Z192" s="372"/>
      <c r="AA192" s="372"/>
      <c r="AB192" s="378"/>
      <c r="AC192" s="270"/>
      <c r="AD192" s="271"/>
      <c r="AE192" s="271"/>
      <c r="AF192" s="271"/>
      <c r="AG192" s="272"/>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1"/>
      <c r="B193" s="922"/>
      <c r="C193" s="922"/>
      <c r="D193" s="922"/>
      <c r="E193" s="922"/>
      <c r="F193" s="923"/>
      <c r="G193" s="270"/>
      <c r="H193" s="271"/>
      <c r="I193" s="271"/>
      <c r="J193" s="271"/>
      <c r="K193" s="272"/>
      <c r="L193" s="374"/>
      <c r="M193" s="375"/>
      <c r="N193" s="375"/>
      <c r="O193" s="375"/>
      <c r="P193" s="375"/>
      <c r="Q193" s="375"/>
      <c r="R193" s="375"/>
      <c r="S193" s="375"/>
      <c r="T193" s="375"/>
      <c r="U193" s="375"/>
      <c r="V193" s="375"/>
      <c r="W193" s="375"/>
      <c r="X193" s="376"/>
      <c r="Y193" s="371"/>
      <c r="Z193" s="372"/>
      <c r="AA193" s="372"/>
      <c r="AB193" s="378"/>
      <c r="AC193" s="270"/>
      <c r="AD193" s="271"/>
      <c r="AE193" s="271"/>
      <c r="AF193" s="271"/>
      <c r="AG193" s="272"/>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1"/>
      <c r="B194" s="922"/>
      <c r="C194" s="922"/>
      <c r="D194" s="922"/>
      <c r="E194" s="922"/>
      <c r="F194" s="923"/>
      <c r="G194" s="270"/>
      <c r="H194" s="271"/>
      <c r="I194" s="271"/>
      <c r="J194" s="271"/>
      <c r="K194" s="272"/>
      <c r="L194" s="374"/>
      <c r="M194" s="375"/>
      <c r="N194" s="375"/>
      <c r="O194" s="375"/>
      <c r="P194" s="375"/>
      <c r="Q194" s="375"/>
      <c r="R194" s="375"/>
      <c r="S194" s="375"/>
      <c r="T194" s="375"/>
      <c r="U194" s="375"/>
      <c r="V194" s="375"/>
      <c r="W194" s="375"/>
      <c r="X194" s="376"/>
      <c r="Y194" s="371"/>
      <c r="Z194" s="372"/>
      <c r="AA194" s="372"/>
      <c r="AB194" s="378"/>
      <c r="AC194" s="270"/>
      <c r="AD194" s="271"/>
      <c r="AE194" s="271"/>
      <c r="AF194" s="271"/>
      <c r="AG194" s="272"/>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1"/>
      <c r="B195" s="922"/>
      <c r="C195" s="922"/>
      <c r="D195" s="922"/>
      <c r="E195" s="922"/>
      <c r="F195" s="923"/>
      <c r="G195" s="270"/>
      <c r="H195" s="271"/>
      <c r="I195" s="271"/>
      <c r="J195" s="271"/>
      <c r="K195" s="272"/>
      <c r="L195" s="374"/>
      <c r="M195" s="375"/>
      <c r="N195" s="375"/>
      <c r="O195" s="375"/>
      <c r="P195" s="375"/>
      <c r="Q195" s="375"/>
      <c r="R195" s="375"/>
      <c r="S195" s="375"/>
      <c r="T195" s="375"/>
      <c r="U195" s="375"/>
      <c r="V195" s="375"/>
      <c r="W195" s="375"/>
      <c r="X195" s="376"/>
      <c r="Y195" s="371"/>
      <c r="Z195" s="372"/>
      <c r="AA195" s="372"/>
      <c r="AB195" s="378"/>
      <c r="AC195" s="270"/>
      <c r="AD195" s="271"/>
      <c r="AE195" s="271"/>
      <c r="AF195" s="271"/>
      <c r="AG195" s="272"/>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1"/>
      <c r="B196" s="922"/>
      <c r="C196" s="922"/>
      <c r="D196" s="922"/>
      <c r="E196" s="922"/>
      <c r="F196" s="923"/>
      <c r="G196" s="270"/>
      <c r="H196" s="271"/>
      <c r="I196" s="271"/>
      <c r="J196" s="271"/>
      <c r="K196" s="272"/>
      <c r="L196" s="374"/>
      <c r="M196" s="375"/>
      <c r="N196" s="375"/>
      <c r="O196" s="375"/>
      <c r="P196" s="375"/>
      <c r="Q196" s="375"/>
      <c r="R196" s="375"/>
      <c r="S196" s="375"/>
      <c r="T196" s="375"/>
      <c r="U196" s="375"/>
      <c r="V196" s="375"/>
      <c r="W196" s="375"/>
      <c r="X196" s="376"/>
      <c r="Y196" s="371"/>
      <c r="Z196" s="372"/>
      <c r="AA196" s="372"/>
      <c r="AB196" s="378"/>
      <c r="AC196" s="270"/>
      <c r="AD196" s="271"/>
      <c r="AE196" s="271"/>
      <c r="AF196" s="271"/>
      <c r="AG196" s="272"/>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1"/>
      <c r="B197" s="922"/>
      <c r="C197" s="922"/>
      <c r="D197" s="922"/>
      <c r="E197" s="922"/>
      <c r="F197" s="923"/>
      <c r="G197" s="270"/>
      <c r="H197" s="271"/>
      <c r="I197" s="271"/>
      <c r="J197" s="271"/>
      <c r="K197" s="272"/>
      <c r="L197" s="374"/>
      <c r="M197" s="375"/>
      <c r="N197" s="375"/>
      <c r="O197" s="375"/>
      <c r="P197" s="375"/>
      <c r="Q197" s="375"/>
      <c r="R197" s="375"/>
      <c r="S197" s="375"/>
      <c r="T197" s="375"/>
      <c r="U197" s="375"/>
      <c r="V197" s="375"/>
      <c r="W197" s="375"/>
      <c r="X197" s="376"/>
      <c r="Y197" s="371"/>
      <c r="Z197" s="372"/>
      <c r="AA197" s="372"/>
      <c r="AB197" s="378"/>
      <c r="AC197" s="270"/>
      <c r="AD197" s="271"/>
      <c r="AE197" s="271"/>
      <c r="AF197" s="271"/>
      <c r="AG197" s="272"/>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1"/>
      <c r="B198" s="922"/>
      <c r="C198" s="922"/>
      <c r="D198" s="922"/>
      <c r="E198" s="922"/>
      <c r="F198" s="923"/>
      <c r="G198" s="270"/>
      <c r="H198" s="271"/>
      <c r="I198" s="271"/>
      <c r="J198" s="271"/>
      <c r="K198" s="272"/>
      <c r="L198" s="374"/>
      <c r="M198" s="375"/>
      <c r="N198" s="375"/>
      <c r="O198" s="375"/>
      <c r="P198" s="375"/>
      <c r="Q198" s="375"/>
      <c r="R198" s="375"/>
      <c r="S198" s="375"/>
      <c r="T198" s="375"/>
      <c r="U198" s="375"/>
      <c r="V198" s="375"/>
      <c r="W198" s="375"/>
      <c r="X198" s="376"/>
      <c r="Y198" s="371"/>
      <c r="Z198" s="372"/>
      <c r="AA198" s="372"/>
      <c r="AB198" s="378"/>
      <c r="AC198" s="270"/>
      <c r="AD198" s="271"/>
      <c r="AE198" s="271"/>
      <c r="AF198" s="271"/>
      <c r="AG198" s="272"/>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1"/>
      <c r="B199" s="922"/>
      <c r="C199" s="922"/>
      <c r="D199" s="922"/>
      <c r="E199" s="922"/>
      <c r="F199" s="923"/>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1"/>
      <c r="B200" s="922"/>
      <c r="C200" s="922"/>
      <c r="D200" s="922"/>
      <c r="E200" s="922"/>
      <c r="F200" s="923"/>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21"/>
      <c r="B201" s="922"/>
      <c r="C201" s="922"/>
      <c r="D201" s="922"/>
      <c r="E201" s="922"/>
      <c r="F201" s="923"/>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21"/>
      <c r="B202" s="922"/>
      <c r="C202" s="922"/>
      <c r="D202" s="922"/>
      <c r="E202" s="922"/>
      <c r="F202" s="923"/>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42"/>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21"/>
      <c r="B203" s="922"/>
      <c r="C203" s="922"/>
      <c r="D203" s="922"/>
      <c r="E203" s="922"/>
      <c r="F203" s="923"/>
      <c r="G203" s="270"/>
      <c r="H203" s="271"/>
      <c r="I203" s="271"/>
      <c r="J203" s="271"/>
      <c r="K203" s="272"/>
      <c r="L203" s="374"/>
      <c r="M203" s="375"/>
      <c r="N203" s="375"/>
      <c r="O203" s="375"/>
      <c r="P203" s="375"/>
      <c r="Q203" s="375"/>
      <c r="R203" s="375"/>
      <c r="S203" s="375"/>
      <c r="T203" s="375"/>
      <c r="U203" s="375"/>
      <c r="V203" s="375"/>
      <c r="W203" s="375"/>
      <c r="X203" s="376"/>
      <c r="Y203" s="371"/>
      <c r="Z203" s="372"/>
      <c r="AA203" s="372"/>
      <c r="AB203" s="378"/>
      <c r="AC203" s="270"/>
      <c r="AD203" s="271"/>
      <c r="AE203" s="271"/>
      <c r="AF203" s="271"/>
      <c r="AG203" s="272"/>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1"/>
      <c r="B204" s="922"/>
      <c r="C204" s="922"/>
      <c r="D204" s="922"/>
      <c r="E204" s="922"/>
      <c r="F204" s="923"/>
      <c r="G204" s="270"/>
      <c r="H204" s="271"/>
      <c r="I204" s="271"/>
      <c r="J204" s="271"/>
      <c r="K204" s="272"/>
      <c r="L204" s="374"/>
      <c r="M204" s="375"/>
      <c r="N204" s="375"/>
      <c r="O204" s="375"/>
      <c r="P204" s="375"/>
      <c r="Q204" s="375"/>
      <c r="R204" s="375"/>
      <c r="S204" s="375"/>
      <c r="T204" s="375"/>
      <c r="U204" s="375"/>
      <c r="V204" s="375"/>
      <c r="W204" s="375"/>
      <c r="X204" s="376"/>
      <c r="Y204" s="371"/>
      <c r="Z204" s="372"/>
      <c r="AA204" s="372"/>
      <c r="AB204" s="378"/>
      <c r="AC204" s="270"/>
      <c r="AD204" s="271"/>
      <c r="AE204" s="271"/>
      <c r="AF204" s="271"/>
      <c r="AG204" s="272"/>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1"/>
      <c r="B205" s="922"/>
      <c r="C205" s="922"/>
      <c r="D205" s="922"/>
      <c r="E205" s="922"/>
      <c r="F205" s="923"/>
      <c r="G205" s="270"/>
      <c r="H205" s="271"/>
      <c r="I205" s="271"/>
      <c r="J205" s="271"/>
      <c r="K205" s="272"/>
      <c r="L205" s="374"/>
      <c r="M205" s="375"/>
      <c r="N205" s="375"/>
      <c r="O205" s="375"/>
      <c r="P205" s="375"/>
      <c r="Q205" s="375"/>
      <c r="R205" s="375"/>
      <c r="S205" s="375"/>
      <c r="T205" s="375"/>
      <c r="U205" s="375"/>
      <c r="V205" s="375"/>
      <c r="W205" s="375"/>
      <c r="X205" s="376"/>
      <c r="Y205" s="371"/>
      <c r="Z205" s="372"/>
      <c r="AA205" s="372"/>
      <c r="AB205" s="378"/>
      <c r="AC205" s="270"/>
      <c r="AD205" s="271"/>
      <c r="AE205" s="271"/>
      <c r="AF205" s="271"/>
      <c r="AG205" s="272"/>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1"/>
      <c r="B206" s="922"/>
      <c r="C206" s="922"/>
      <c r="D206" s="922"/>
      <c r="E206" s="922"/>
      <c r="F206" s="923"/>
      <c r="G206" s="270"/>
      <c r="H206" s="271"/>
      <c r="I206" s="271"/>
      <c r="J206" s="271"/>
      <c r="K206" s="272"/>
      <c r="L206" s="374"/>
      <c r="M206" s="375"/>
      <c r="N206" s="375"/>
      <c r="O206" s="375"/>
      <c r="P206" s="375"/>
      <c r="Q206" s="375"/>
      <c r="R206" s="375"/>
      <c r="S206" s="375"/>
      <c r="T206" s="375"/>
      <c r="U206" s="375"/>
      <c r="V206" s="375"/>
      <c r="W206" s="375"/>
      <c r="X206" s="376"/>
      <c r="Y206" s="371"/>
      <c r="Z206" s="372"/>
      <c r="AA206" s="372"/>
      <c r="AB206" s="378"/>
      <c r="AC206" s="270"/>
      <c r="AD206" s="271"/>
      <c r="AE206" s="271"/>
      <c r="AF206" s="271"/>
      <c r="AG206" s="272"/>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1"/>
      <c r="B207" s="922"/>
      <c r="C207" s="922"/>
      <c r="D207" s="922"/>
      <c r="E207" s="922"/>
      <c r="F207" s="923"/>
      <c r="G207" s="270"/>
      <c r="H207" s="271"/>
      <c r="I207" s="271"/>
      <c r="J207" s="271"/>
      <c r="K207" s="272"/>
      <c r="L207" s="374"/>
      <c r="M207" s="375"/>
      <c r="N207" s="375"/>
      <c r="O207" s="375"/>
      <c r="P207" s="375"/>
      <c r="Q207" s="375"/>
      <c r="R207" s="375"/>
      <c r="S207" s="375"/>
      <c r="T207" s="375"/>
      <c r="U207" s="375"/>
      <c r="V207" s="375"/>
      <c r="W207" s="375"/>
      <c r="X207" s="376"/>
      <c r="Y207" s="371"/>
      <c r="Z207" s="372"/>
      <c r="AA207" s="372"/>
      <c r="AB207" s="378"/>
      <c r="AC207" s="270"/>
      <c r="AD207" s="271"/>
      <c r="AE207" s="271"/>
      <c r="AF207" s="271"/>
      <c r="AG207" s="272"/>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1"/>
      <c r="B208" s="922"/>
      <c r="C208" s="922"/>
      <c r="D208" s="922"/>
      <c r="E208" s="922"/>
      <c r="F208" s="923"/>
      <c r="G208" s="270"/>
      <c r="H208" s="271"/>
      <c r="I208" s="271"/>
      <c r="J208" s="271"/>
      <c r="K208" s="272"/>
      <c r="L208" s="374"/>
      <c r="M208" s="375"/>
      <c r="N208" s="375"/>
      <c r="O208" s="375"/>
      <c r="P208" s="375"/>
      <c r="Q208" s="375"/>
      <c r="R208" s="375"/>
      <c r="S208" s="375"/>
      <c r="T208" s="375"/>
      <c r="U208" s="375"/>
      <c r="V208" s="375"/>
      <c r="W208" s="375"/>
      <c r="X208" s="376"/>
      <c r="Y208" s="371"/>
      <c r="Z208" s="372"/>
      <c r="AA208" s="372"/>
      <c r="AB208" s="378"/>
      <c r="AC208" s="270"/>
      <c r="AD208" s="271"/>
      <c r="AE208" s="271"/>
      <c r="AF208" s="271"/>
      <c r="AG208" s="272"/>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1"/>
      <c r="B209" s="922"/>
      <c r="C209" s="922"/>
      <c r="D209" s="922"/>
      <c r="E209" s="922"/>
      <c r="F209" s="923"/>
      <c r="G209" s="270"/>
      <c r="H209" s="271"/>
      <c r="I209" s="271"/>
      <c r="J209" s="271"/>
      <c r="K209" s="272"/>
      <c r="L209" s="374"/>
      <c r="M209" s="375"/>
      <c r="N209" s="375"/>
      <c r="O209" s="375"/>
      <c r="P209" s="375"/>
      <c r="Q209" s="375"/>
      <c r="R209" s="375"/>
      <c r="S209" s="375"/>
      <c r="T209" s="375"/>
      <c r="U209" s="375"/>
      <c r="V209" s="375"/>
      <c r="W209" s="375"/>
      <c r="X209" s="376"/>
      <c r="Y209" s="371"/>
      <c r="Z209" s="372"/>
      <c r="AA209" s="372"/>
      <c r="AB209" s="378"/>
      <c r="AC209" s="270"/>
      <c r="AD209" s="271"/>
      <c r="AE209" s="271"/>
      <c r="AF209" s="271"/>
      <c r="AG209" s="272"/>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1"/>
      <c r="B210" s="922"/>
      <c r="C210" s="922"/>
      <c r="D210" s="922"/>
      <c r="E210" s="922"/>
      <c r="F210" s="923"/>
      <c r="G210" s="270"/>
      <c r="H210" s="271"/>
      <c r="I210" s="271"/>
      <c r="J210" s="271"/>
      <c r="K210" s="272"/>
      <c r="L210" s="374"/>
      <c r="M210" s="375"/>
      <c r="N210" s="375"/>
      <c r="O210" s="375"/>
      <c r="P210" s="375"/>
      <c r="Q210" s="375"/>
      <c r="R210" s="375"/>
      <c r="S210" s="375"/>
      <c r="T210" s="375"/>
      <c r="U210" s="375"/>
      <c r="V210" s="375"/>
      <c r="W210" s="375"/>
      <c r="X210" s="376"/>
      <c r="Y210" s="371"/>
      <c r="Z210" s="372"/>
      <c r="AA210" s="372"/>
      <c r="AB210" s="378"/>
      <c r="AC210" s="270"/>
      <c r="AD210" s="271"/>
      <c r="AE210" s="271"/>
      <c r="AF210" s="271"/>
      <c r="AG210" s="272"/>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1"/>
      <c r="B211" s="922"/>
      <c r="C211" s="922"/>
      <c r="D211" s="922"/>
      <c r="E211" s="922"/>
      <c r="F211" s="923"/>
      <c r="G211" s="270"/>
      <c r="H211" s="271"/>
      <c r="I211" s="271"/>
      <c r="J211" s="271"/>
      <c r="K211" s="272"/>
      <c r="L211" s="374"/>
      <c r="M211" s="375"/>
      <c r="N211" s="375"/>
      <c r="O211" s="375"/>
      <c r="P211" s="375"/>
      <c r="Q211" s="375"/>
      <c r="R211" s="375"/>
      <c r="S211" s="375"/>
      <c r="T211" s="375"/>
      <c r="U211" s="375"/>
      <c r="V211" s="375"/>
      <c r="W211" s="375"/>
      <c r="X211" s="376"/>
      <c r="Y211" s="371"/>
      <c r="Z211" s="372"/>
      <c r="AA211" s="372"/>
      <c r="AB211" s="378"/>
      <c r="AC211" s="270"/>
      <c r="AD211" s="271"/>
      <c r="AE211" s="271"/>
      <c r="AF211" s="271"/>
      <c r="AG211" s="272"/>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21"/>
      <c r="B215" s="922"/>
      <c r="C215" s="922"/>
      <c r="D215" s="922"/>
      <c r="E215" s="922"/>
      <c r="F215" s="923"/>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21"/>
      <c r="B216" s="922"/>
      <c r="C216" s="922"/>
      <c r="D216" s="922"/>
      <c r="E216" s="922"/>
      <c r="F216" s="923"/>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42"/>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21"/>
      <c r="B217" s="922"/>
      <c r="C217" s="922"/>
      <c r="D217" s="922"/>
      <c r="E217" s="922"/>
      <c r="F217" s="923"/>
      <c r="G217" s="270"/>
      <c r="H217" s="271"/>
      <c r="I217" s="271"/>
      <c r="J217" s="271"/>
      <c r="K217" s="272"/>
      <c r="L217" s="374"/>
      <c r="M217" s="375"/>
      <c r="N217" s="375"/>
      <c r="O217" s="375"/>
      <c r="P217" s="375"/>
      <c r="Q217" s="375"/>
      <c r="R217" s="375"/>
      <c r="S217" s="375"/>
      <c r="T217" s="375"/>
      <c r="U217" s="375"/>
      <c r="V217" s="375"/>
      <c r="W217" s="375"/>
      <c r="X217" s="376"/>
      <c r="Y217" s="371"/>
      <c r="Z217" s="372"/>
      <c r="AA217" s="372"/>
      <c r="AB217" s="378"/>
      <c r="AC217" s="270"/>
      <c r="AD217" s="271"/>
      <c r="AE217" s="271"/>
      <c r="AF217" s="271"/>
      <c r="AG217" s="272"/>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1"/>
      <c r="B218" s="922"/>
      <c r="C218" s="922"/>
      <c r="D218" s="922"/>
      <c r="E218" s="922"/>
      <c r="F218" s="923"/>
      <c r="G218" s="270"/>
      <c r="H218" s="271"/>
      <c r="I218" s="271"/>
      <c r="J218" s="271"/>
      <c r="K218" s="272"/>
      <c r="L218" s="374"/>
      <c r="M218" s="375"/>
      <c r="N218" s="375"/>
      <c r="O218" s="375"/>
      <c r="P218" s="375"/>
      <c r="Q218" s="375"/>
      <c r="R218" s="375"/>
      <c r="S218" s="375"/>
      <c r="T218" s="375"/>
      <c r="U218" s="375"/>
      <c r="V218" s="375"/>
      <c r="W218" s="375"/>
      <c r="X218" s="376"/>
      <c r="Y218" s="371"/>
      <c r="Z218" s="372"/>
      <c r="AA218" s="372"/>
      <c r="AB218" s="378"/>
      <c r="AC218" s="270"/>
      <c r="AD218" s="271"/>
      <c r="AE218" s="271"/>
      <c r="AF218" s="271"/>
      <c r="AG218" s="272"/>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1"/>
      <c r="B219" s="922"/>
      <c r="C219" s="922"/>
      <c r="D219" s="922"/>
      <c r="E219" s="922"/>
      <c r="F219" s="923"/>
      <c r="G219" s="270"/>
      <c r="H219" s="271"/>
      <c r="I219" s="271"/>
      <c r="J219" s="271"/>
      <c r="K219" s="272"/>
      <c r="L219" s="374"/>
      <c r="M219" s="375"/>
      <c r="N219" s="375"/>
      <c r="O219" s="375"/>
      <c r="P219" s="375"/>
      <c r="Q219" s="375"/>
      <c r="R219" s="375"/>
      <c r="S219" s="375"/>
      <c r="T219" s="375"/>
      <c r="U219" s="375"/>
      <c r="V219" s="375"/>
      <c r="W219" s="375"/>
      <c r="X219" s="376"/>
      <c r="Y219" s="371"/>
      <c r="Z219" s="372"/>
      <c r="AA219" s="372"/>
      <c r="AB219" s="378"/>
      <c r="AC219" s="270"/>
      <c r="AD219" s="271"/>
      <c r="AE219" s="271"/>
      <c r="AF219" s="271"/>
      <c r="AG219" s="272"/>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1"/>
      <c r="B220" s="922"/>
      <c r="C220" s="922"/>
      <c r="D220" s="922"/>
      <c r="E220" s="922"/>
      <c r="F220" s="923"/>
      <c r="G220" s="270"/>
      <c r="H220" s="271"/>
      <c r="I220" s="271"/>
      <c r="J220" s="271"/>
      <c r="K220" s="272"/>
      <c r="L220" s="374"/>
      <c r="M220" s="375"/>
      <c r="N220" s="375"/>
      <c r="O220" s="375"/>
      <c r="P220" s="375"/>
      <c r="Q220" s="375"/>
      <c r="R220" s="375"/>
      <c r="S220" s="375"/>
      <c r="T220" s="375"/>
      <c r="U220" s="375"/>
      <c r="V220" s="375"/>
      <c r="W220" s="375"/>
      <c r="X220" s="376"/>
      <c r="Y220" s="371"/>
      <c r="Z220" s="372"/>
      <c r="AA220" s="372"/>
      <c r="AB220" s="378"/>
      <c r="AC220" s="270"/>
      <c r="AD220" s="271"/>
      <c r="AE220" s="271"/>
      <c r="AF220" s="271"/>
      <c r="AG220" s="272"/>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1"/>
      <c r="B221" s="922"/>
      <c r="C221" s="922"/>
      <c r="D221" s="922"/>
      <c r="E221" s="922"/>
      <c r="F221" s="923"/>
      <c r="G221" s="270"/>
      <c r="H221" s="271"/>
      <c r="I221" s="271"/>
      <c r="J221" s="271"/>
      <c r="K221" s="272"/>
      <c r="L221" s="374"/>
      <c r="M221" s="375"/>
      <c r="N221" s="375"/>
      <c r="O221" s="375"/>
      <c r="P221" s="375"/>
      <c r="Q221" s="375"/>
      <c r="R221" s="375"/>
      <c r="S221" s="375"/>
      <c r="T221" s="375"/>
      <c r="U221" s="375"/>
      <c r="V221" s="375"/>
      <c r="W221" s="375"/>
      <c r="X221" s="376"/>
      <c r="Y221" s="371"/>
      <c r="Z221" s="372"/>
      <c r="AA221" s="372"/>
      <c r="AB221" s="378"/>
      <c r="AC221" s="270"/>
      <c r="AD221" s="271"/>
      <c r="AE221" s="271"/>
      <c r="AF221" s="271"/>
      <c r="AG221" s="272"/>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1"/>
      <c r="B222" s="922"/>
      <c r="C222" s="922"/>
      <c r="D222" s="922"/>
      <c r="E222" s="922"/>
      <c r="F222" s="923"/>
      <c r="G222" s="270"/>
      <c r="H222" s="271"/>
      <c r="I222" s="271"/>
      <c r="J222" s="271"/>
      <c r="K222" s="272"/>
      <c r="L222" s="374"/>
      <c r="M222" s="375"/>
      <c r="N222" s="375"/>
      <c r="O222" s="375"/>
      <c r="P222" s="375"/>
      <c r="Q222" s="375"/>
      <c r="R222" s="375"/>
      <c r="S222" s="375"/>
      <c r="T222" s="375"/>
      <c r="U222" s="375"/>
      <c r="V222" s="375"/>
      <c r="W222" s="375"/>
      <c r="X222" s="376"/>
      <c r="Y222" s="371"/>
      <c r="Z222" s="372"/>
      <c r="AA222" s="372"/>
      <c r="AB222" s="378"/>
      <c r="AC222" s="270"/>
      <c r="AD222" s="271"/>
      <c r="AE222" s="271"/>
      <c r="AF222" s="271"/>
      <c r="AG222" s="272"/>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1"/>
      <c r="B223" s="922"/>
      <c r="C223" s="922"/>
      <c r="D223" s="922"/>
      <c r="E223" s="922"/>
      <c r="F223" s="923"/>
      <c r="G223" s="270"/>
      <c r="H223" s="271"/>
      <c r="I223" s="271"/>
      <c r="J223" s="271"/>
      <c r="K223" s="272"/>
      <c r="L223" s="374"/>
      <c r="M223" s="375"/>
      <c r="N223" s="375"/>
      <c r="O223" s="375"/>
      <c r="P223" s="375"/>
      <c r="Q223" s="375"/>
      <c r="R223" s="375"/>
      <c r="S223" s="375"/>
      <c r="T223" s="375"/>
      <c r="U223" s="375"/>
      <c r="V223" s="375"/>
      <c r="W223" s="375"/>
      <c r="X223" s="376"/>
      <c r="Y223" s="371"/>
      <c r="Z223" s="372"/>
      <c r="AA223" s="372"/>
      <c r="AB223" s="378"/>
      <c r="AC223" s="270"/>
      <c r="AD223" s="271"/>
      <c r="AE223" s="271"/>
      <c r="AF223" s="271"/>
      <c r="AG223" s="272"/>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1"/>
      <c r="B224" s="922"/>
      <c r="C224" s="922"/>
      <c r="D224" s="922"/>
      <c r="E224" s="922"/>
      <c r="F224" s="923"/>
      <c r="G224" s="270"/>
      <c r="H224" s="271"/>
      <c r="I224" s="271"/>
      <c r="J224" s="271"/>
      <c r="K224" s="272"/>
      <c r="L224" s="374"/>
      <c r="M224" s="375"/>
      <c r="N224" s="375"/>
      <c r="O224" s="375"/>
      <c r="P224" s="375"/>
      <c r="Q224" s="375"/>
      <c r="R224" s="375"/>
      <c r="S224" s="375"/>
      <c r="T224" s="375"/>
      <c r="U224" s="375"/>
      <c r="V224" s="375"/>
      <c r="W224" s="375"/>
      <c r="X224" s="376"/>
      <c r="Y224" s="371"/>
      <c r="Z224" s="372"/>
      <c r="AA224" s="372"/>
      <c r="AB224" s="378"/>
      <c r="AC224" s="270"/>
      <c r="AD224" s="271"/>
      <c r="AE224" s="271"/>
      <c r="AF224" s="271"/>
      <c r="AG224" s="272"/>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1"/>
      <c r="B225" s="922"/>
      <c r="C225" s="922"/>
      <c r="D225" s="922"/>
      <c r="E225" s="922"/>
      <c r="F225" s="923"/>
      <c r="G225" s="270"/>
      <c r="H225" s="271"/>
      <c r="I225" s="271"/>
      <c r="J225" s="271"/>
      <c r="K225" s="272"/>
      <c r="L225" s="374"/>
      <c r="M225" s="375"/>
      <c r="N225" s="375"/>
      <c r="O225" s="375"/>
      <c r="P225" s="375"/>
      <c r="Q225" s="375"/>
      <c r="R225" s="375"/>
      <c r="S225" s="375"/>
      <c r="T225" s="375"/>
      <c r="U225" s="375"/>
      <c r="V225" s="375"/>
      <c r="W225" s="375"/>
      <c r="X225" s="376"/>
      <c r="Y225" s="371"/>
      <c r="Z225" s="372"/>
      <c r="AA225" s="372"/>
      <c r="AB225" s="378"/>
      <c r="AC225" s="270"/>
      <c r="AD225" s="271"/>
      <c r="AE225" s="271"/>
      <c r="AF225" s="271"/>
      <c r="AG225" s="272"/>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1"/>
      <c r="B226" s="922"/>
      <c r="C226" s="922"/>
      <c r="D226" s="922"/>
      <c r="E226" s="922"/>
      <c r="F226" s="923"/>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1"/>
      <c r="B227" s="922"/>
      <c r="C227" s="922"/>
      <c r="D227" s="922"/>
      <c r="E227" s="922"/>
      <c r="F227" s="923"/>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21"/>
      <c r="B228" s="922"/>
      <c r="C228" s="922"/>
      <c r="D228" s="922"/>
      <c r="E228" s="922"/>
      <c r="F228" s="923"/>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21"/>
      <c r="B229" s="922"/>
      <c r="C229" s="922"/>
      <c r="D229" s="922"/>
      <c r="E229" s="922"/>
      <c r="F229" s="923"/>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42"/>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21"/>
      <c r="B230" s="922"/>
      <c r="C230" s="922"/>
      <c r="D230" s="922"/>
      <c r="E230" s="922"/>
      <c r="F230" s="923"/>
      <c r="G230" s="270"/>
      <c r="H230" s="271"/>
      <c r="I230" s="271"/>
      <c r="J230" s="271"/>
      <c r="K230" s="272"/>
      <c r="L230" s="374"/>
      <c r="M230" s="375"/>
      <c r="N230" s="375"/>
      <c r="O230" s="375"/>
      <c r="P230" s="375"/>
      <c r="Q230" s="375"/>
      <c r="R230" s="375"/>
      <c r="S230" s="375"/>
      <c r="T230" s="375"/>
      <c r="U230" s="375"/>
      <c r="V230" s="375"/>
      <c r="W230" s="375"/>
      <c r="X230" s="376"/>
      <c r="Y230" s="371"/>
      <c r="Z230" s="372"/>
      <c r="AA230" s="372"/>
      <c r="AB230" s="378"/>
      <c r="AC230" s="270"/>
      <c r="AD230" s="271"/>
      <c r="AE230" s="271"/>
      <c r="AF230" s="271"/>
      <c r="AG230" s="272"/>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1"/>
      <c r="B231" s="922"/>
      <c r="C231" s="922"/>
      <c r="D231" s="922"/>
      <c r="E231" s="922"/>
      <c r="F231" s="923"/>
      <c r="G231" s="270"/>
      <c r="H231" s="271"/>
      <c r="I231" s="271"/>
      <c r="J231" s="271"/>
      <c r="K231" s="272"/>
      <c r="L231" s="374"/>
      <c r="M231" s="375"/>
      <c r="N231" s="375"/>
      <c r="O231" s="375"/>
      <c r="P231" s="375"/>
      <c r="Q231" s="375"/>
      <c r="R231" s="375"/>
      <c r="S231" s="375"/>
      <c r="T231" s="375"/>
      <c r="U231" s="375"/>
      <c r="V231" s="375"/>
      <c r="W231" s="375"/>
      <c r="X231" s="376"/>
      <c r="Y231" s="371"/>
      <c r="Z231" s="372"/>
      <c r="AA231" s="372"/>
      <c r="AB231" s="378"/>
      <c r="AC231" s="270"/>
      <c r="AD231" s="271"/>
      <c r="AE231" s="271"/>
      <c r="AF231" s="271"/>
      <c r="AG231" s="272"/>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1"/>
      <c r="B232" s="922"/>
      <c r="C232" s="922"/>
      <c r="D232" s="922"/>
      <c r="E232" s="922"/>
      <c r="F232" s="923"/>
      <c r="G232" s="270"/>
      <c r="H232" s="271"/>
      <c r="I232" s="271"/>
      <c r="J232" s="271"/>
      <c r="K232" s="272"/>
      <c r="L232" s="374"/>
      <c r="M232" s="375"/>
      <c r="N232" s="375"/>
      <c r="O232" s="375"/>
      <c r="P232" s="375"/>
      <c r="Q232" s="375"/>
      <c r="R232" s="375"/>
      <c r="S232" s="375"/>
      <c r="T232" s="375"/>
      <c r="U232" s="375"/>
      <c r="V232" s="375"/>
      <c r="W232" s="375"/>
      <c r="X232" s="376"/>
      <c r="Y232" s="371"/>
      <c r="Z232" s="372"/>
      <c r="AA232" s="372"/>
      <c r="AB232" s="378"/>
      <c r="AC232" s="270"/>
      <c r="AD232" s="271"/>
      <c r="AE232" s="271"/>
      <c r="AF232" s="271"/>
      <c r="AG232" s="272"/>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1"/>
      <c r="B233" s="922"/>
      <c r="C233" s="922"/>
      <c r="D233" s="922"/>
      <c r="E233" s="922"/>
      <c r="F233" s="923"/>
      <c r="G233" s="270"/>
      <c r="H233" s="271"/>
      <c r="I233" s="271"/>
      <c r="J233" s="271"/>
      <c r="K233" s="272"/>
      <c r="L233" s="374"/>
      <c r="M233" s="375"/>
      <c r="N233" s="375"/>
      <c r="O233" s="375"/>
      <c r="P233" s="375"/>
      <c r="Q233" s="375"/>
      <c r="R233" s="375"/>
      <c r="S233" s="375"/>
      <c r="T233" s="375"/>
      <c r="U233" s="375"/>
      <c r="V233" s="375"/>
      <c r="W233" s="375"/>
      <c r="X233" s="376"/>
      <c r="Y233" s="371"/>
      <c r="Z233" s="372"/>
      <c r="AA233" s="372"/>
      <c r="AB233" s="378"/>
      <c r="AC233" s="270"/>
      <c r="AD233" s="271"/>
      <c r="AE233" s="271"/>
      <c r="AF233" s="271"/>
      <c r="AG233" s="272"/>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1"/>
      <c r="B234" s="922"/>
      <c r="C234" s="922"/>
      <c r="D234" s="922"/>
      <c r="E234" s="922"/>
      <c r="F234" s="923"/>
      <c r="G234" s="270"/>
      <c r="H234" s="271"/>
      <c r="I234" s="271"/>
      <c r="J234" s="271"/>
      <c r="K234" s="272"/>
      <c r="L234" s="374"/>
      <c r="M234" s="375"/>
      <c r="N234" s="375"/>
      <c r="O234" s="375"/>
      <c r="P234" s="375"/>
      <c r="Q234" s="375"/>
      <c r="R234" s="375"/>
      <c r="S234" s="375"/>
      <c r="T234" s="375"/>
      <c r="U234" s="375"/>
      <c r="V234" s="375"/>
      <c r="W234" s="375"/>
      <c r="X234" s="376"/>
      <c r="Y234" s="371"/>
      <c r="Z234" s="372"/>
      <c r="AA234" s="372"/>
      <c r="AB234" s="378"/>
      <c r="AC234" s="270"/>
      <c r="AD234" s="271"/>
      <c r="AE234" s="271"/>
      <c r="AF234" s="271"/>
      <c r="AG234" s="272"/>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1"/>
      <c r="B235" s="922"/>
      <c r="C235" s="922"/>
      <c r="D235" s="922"/>
      <c r="E235" s="922"/>
      <c r="F235" s="923"/>
      <c r="G235" s="270"/>
      <c r="H235" s="271"/>
      <c r="I235" s="271"/>
      <c r="J235" s="271"/>
      <c r="K235" s="272"/>
      <c r="L235" s="374"/>
      <c r="M235" s="375"/>
      <c r="N235" s="375"/>
      <c r="O235" s="375"/>
      <c r="P235" s="375"/>
      <c r="Q235" s="375"/>
      <c r="R235" s="375"/>
      <c r="S235" s="375"/>
      <c r="T235" s="375"/>
      <c r="U235" s="375"/>
      <c r="V235" s="375"/>
      <c r="W235" s="375"/>
      <c r="X235" s="376"/>
      <c r="Y235" s="371"/>
      <c r="Z235" s="372"/>
      <c r="AA235" s="372"/>
      <c r="AB235" s="378"/>
      <c r="AC235" s="270"/>
      <c r="AD235" s="271"/>
      <c r="AE235" s="271"/>
      <c r="AF235" s="271"/>
      <c r="AG235" s="272"/>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1"/>
      <c r="B236" s="922"/>
      <c r="C236" s="922"/>
      <c r="D236" s="922"/>
      <c r="E236" s="922"/>
      <c r="F236" s="923"/>
      <c r="G236" s="270"/>
      <c r="H236" s="271"/>
      <c r="I236" s="271"/>
      <c r="J236" s="271"/>
      <c r="K236" s="272"/>
      <c r="L236" s="374"/>
      <c r="M236" s="375"/>
      <c r="N236" s="375"/>
      <c r="O236" s="375"/>
      <c r="P236" s="375"/>
      <c r="Q236" s="375"/>
      <c r="R236" s="375"/>
      <c r="S236" s="375"/>
      <c r="T236" s="375"/>
      <c r="U236" s="375"/>
      <c r="V236" s="375"/>
      <c r="W236" s="375"/>
      <c r="X236" s="376"/>
      <c r="Y236" s="371"/>
      <c r="Z236" s="372"/>
      <c r="AA236" s="372"/>
      <c r="AB236" s="378"/>
      <c r="AC236" s="270"/>
      <c r="AD236" s="271"/>
      <c r="AE236" s="271"/>
      <c r="AF236" s="271"/>
      <c r="AG236" s="272"/>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1"/>
      <c r="B237" s="922"/>
      <c r="C237" s="922"/>
      <c r="D237" s="922"/>
      <c r="E237" s="922"/>
      <c r="F237" s="923"/>
      <c r="G237" s="270"/>
      <c r="H237" s="271"/>
      <c r="I237" s="271"/>
      <c r="J237" s="271"/>
      <c r="K237" s="272"/>
      <c r="L237" s="374"/>
      <c r="M237" s="375"/>
      <c r="N237" s="375"/>
      <c r="O237" s="375"/>
      <c r="P237" s="375"/>
      <c r="Q237" s="375"/>
      <c r="R237" s="375"/>
      <c r="S237" s="375"/>
      <c r="T237" s="375"/>
      <c r="U237" s="375"/>
      <c r="V237" s="375"/>
      <c r="W237" s="375"/>
      <c r="X237" s="376"/>
      <c r="Y237" s="371"/>
      <c r="Z237" s="372"/>
      <c r="AA237" s="372"/>
      <c r="AB237" s="378"/>
      <c r="AC237" s="270"/>
      <c r="AD237" s="271"/>
      <c r="AE237" s="271"/>
      <c r="AF237" s="271"/>
      <c r="AG237" s="272"/>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1"/>
      <c r="B238" s="922"/>
      <c r="C238" s="922"/>
      <c r="D238" s="922"/>
      <c r="E238" s="922"/>
      <c r="F238" s="923"/>
      <c r="G238" s="270"/>
      <c r="H238" s="271"/>
      <c r="I238" s="271"/>
      <c r="J238" s="271"/>
      <c r="K238" s="272"/>
      <c r="L238" s="374"/>
      <c r="M238" s="375"/>
      <c r="N238" s="375"/>
      <c r="O238" s="375"/>
      <c r="P238" s="375"/>
      <c r="Q238" s="375"/>
      <c r="R238" s="375"/>
      <c r="S238" s="375"/>
      <c r="T238" s="375"/>
      <c r="U238" s="375"/>
      <c r="V238" s="375"/>
      <c r="W238" s="375"/>
      <c r="X238" s="376"/>
      <c r="Y238" s="371"/>
      <c r="Z238" s="372"/>
      <c r="AA238" s="372"/>
      <c r="AB238" s="378"/>
      <c r="AC238" s="270"/>
      <c r="AD238" s="271"/>
      <c r="AE238" s="271"/>
      <c r="AF238" s="271"/>
      <c r="AG238" s="272"/>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1"/>
      <c r="B239" s="922"/>
      <c r="C239" s="922"/>
      <c r="D239" s="922"/>
      <c r="E239" s="922"/>
      <c r="F239" s="923"/>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1"/>
      <c r="B240" s="922"/>
      <c r="C240" s="922"/>
      <c r="D240" s="922"/>
      <c r="E240" s="922"/>
      <c r="F240" s="923"/>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21"/>
      <c r="B241" s="922"/>
      <c r="C241" s="922"/>
      <c r="D241" s="922"/>
      <c r="E241" s="922"/>
      <c r="F241" s="923"/>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21"/>
      <c r="B242" s="922"/>
      <c r="C242" s="922"/>
      <c r="D242" s="922"/>
      <c r="E242" s="922"/>
      <c r="F242" s="923"/>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42"/>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21"/>
      <c r="B243" s="922"/>
      <c r="C243" s="922"/>
      <c r="D243" s="922"/>
      <c r="E243" s="922"/>
      <c r="F243" s="923"/>
      <c r="G243" s="270"/>
      <c r="H243" s="271"/>
      <c r="I243" s="271"/>
      <c r="J243" s="271"/>
      <c r="K243" s="272"/>
      <c r="L243" s="374"/>
      <c r="M243" s="375"/>
      <c r="N243" s="375"/>
      <c r="O243" s="375"/>
      <c r="P243" s="375"/>
      <c r="Q243" s="375"/>
      <c r="R243" s="375"/>
      <c r="S243" s="375"/>
      <c r="T243" s="375"/>
      <c r="U243" s="375"/>
      <c r="V243" s="375"/>
      <c r="W243" s="375"/>
      <c r="X243" s="376"/>
      <c r="Y243" s="371"/>
      <c r="Z243" s="372"/>
      <c r="AA243" s="372"/>
      <c r="AB243" s="378"/>
      <c r="AC243" s="270"/>
      <c r="AD243" s="271"/>
      <c r="AE243" s="271"/>
      <c r="AF243" s="271"/>
      <c r="AG243" s="272"/>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1"/>
      <c r="B244" s="922"/>
      <c r="C244" s="922"/>
      <c r="D244" s="922"/>
      <c r="E244" s="922"/>
      <c r="F244" s="923"/>
      <c r="G244" s="270"/>
      <c r="H244" s="271"/>
      <c r="I244" s="271"/>
      <c r="J244" s="271"/>
      <c r="K244" s="272"/>
      <c r="L244" s="374"/>
      <c r="M244" s="375"/>
      <c r="N244" s="375"/>
      <c r="O244" s="375"/>
      <c r="P244" s="375"/>
      <c r="Q244" s="375"/>
      <c r="R244" s="375"/>
      <c r="S244" s="375"/>
      <c r="T244" s="375"/>
      <c r="U244" s="375"/>
      <c r="V244" s="375"/>
      <c r="W244" s="375"/>
      <c r="X244" s="376"/>
      <c r="Y244" s="371"/>
      <c r="Z244" s="372"/>
      <c r="AA244" s="372"/>
      <c r="AB244" s="378"/>
      <c r="AC244" s="270"/>
      <c r="AD244" s="271"/>
      <c r="AE244" s="271"/>
      <c r="AF244" s="271"/>
      <c r="AG244" s="272"/>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1"/>
      <c r="B245" s="922"/>
      <c r="C245" s="922"/>
      <c r="D245" s="922"/>
      <c r="E245" s="922"/>
      <c r="F245" s="923"/>
      <c r="G245" s="270"/>
      <c r="H245" s="271"/>
      <c r="I245" s="271"/>
      <c r="J245" s="271"/>
      <c r="K245" s="272"/>
      <c r="L245" s="374"/>
      <c r="M245" s="375"/>
      <c r="N245" s="375"/>
      <c r="O245" s="375"/>
      <c r="P245" s="375"/>
      <c r="Q245" s="375"/>
      <c r="R245" s="375"/>
      <c r="S245" s="375"/>
      <c r="T245" s="375"/>
      <c r="U245" s="375"/>
      <c r="V245" s="375"/>
      <c r="W245" s="375"/>
      <c r="X245" s="376"/>
      <c r="Y245" s="371"/>
      <c r="Z245" s="372"/>
      <c r="AA245" s="372"/>
      <c r="AB245" s="378"/>
      <c r="AC245" s="270"/>
      <c r="AD245" s="271"/>
      <c r="AE245" s="271"/>
      <c r="AF245" s="271"/>
      <c r="AG245" s="272"/>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1"/>
      <c r="B246" s="922"/>
      <c r="C246" s="922"/>
      <c r="D246" s="922"/>
      <c r="E246" s="922"/>
      <c r="F246" s="923"/>
      <c r="G246" s="270"/>
      <c r="H246" s="271"/>
      <c r="I246" s="271"/>
      <c r="J246" s="271"/>
      <c r="K246" s="272"/>
      <c r="L246" s="374"/>
      <c r="M246" s="375"/>
      <c r="N246" s="375"/>
      <c r="O246" s="375"/>
      <c r="P246" s="375"/>
      <c r="Q246" s="375"/>
      <c r="R246" s="375"/>
      <c r="S246" s="375"/>
      <c r="T246" s="375"/>
      <c r="U246" s="375"/>
      <c r="V246" s="375"/>
      <c r="W246" s="375"/>
      <c r="X246" s="376"/>
      <c r="Y246" s="371"/>
      <c r="Z246" s="372"/>
      <c r="AA246" s="372"/>
      <c r="AB246" s="378"/>
      <c r="AC246" s="270"/>
      <c r="AD246" s="271"/>
      <c r="AE246" s="271"/>
      <c r="AF246" s="271"/>
      <c r="AG246" s="272"/>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1"/>
      <c r="B247" s="922"/>
      <c r="C247" s="922"/>
      <c r="D247" s="922"/>
      <c r="E247" s="922"/>
      <c r="F247" s="923"/>
      <c r="G247" s="270"/>
      <c r="H247" s="271"/>
      <c r="I247" s="271"/>
      <c r="J247" s="271"/>
      <c r="K247" s="272"/>
      <c r="L247" s="374"/>
      <c r="M247" s="375"/>
      <c r="N247" s="375"/>
      <c r="O247" s="375"/>
      <c r="P247" s="375"/>
      <c r="Q247" s="375"/>
      <c r="R247" s="375"/>
      <c r="S247" s="375"/>
      <c r="T247" s="375"/>
      <c r="U247" s="375"/>
      <c r="V247" s="375"/>
      <c r="W247" s="375"/>
      <c r="X247" s="376"/>
      <c r="Y247" s="371"/>
      <c r="Z247" s="372"/>
      <c r="AA247" s="372"/>
      <c r="AB247" s="378"/>
      <c r="AC247" s="270"/>
      <c r="AD247" s="271"/>
      <c r="AE247" s="271"/>
      <c r="AF247" s="271"/>
      <c r="AG247" s="272"/>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1"/>
      <c r="B248" s="922"/>
      <c r="C248" s="922"/>
      <c r="D248" s="922"/>
      <c r="E248" s="922"/>
      <c r="F248" s="923"/>
      <c r="G248" s="270"/>
      <c r="H248" s="271"/>
      <c r="I248" s="271"/>
      <c r="J248" s="271"/>
      <c r="K248" s="272"/>
      <c r="L248" s="374"/>
      <c r="M248" s="375"/>
      <c r="N248" s="375"/>
      <c r="O248" s="375"/>
      <c r="P248" s="375"/>
      <c r="Q248" s="375"/>
      <c r="R248" s="375"/>
      <c r="S248" s="375"/>
      <c r="T248" s="375"/>
      <c r="U248" s="375"/>
      <c r="V248" s="375"/>
      <c r="W248" s="375"/>
      <c r="X248" s="376"/>
      <c r="Y248" s="371"/>
      <c r="Z248" s="372"/>
      <c r="AA248" s="372"/>
      <c r="AB248" s="378"/>
      <c r="AC248" s="270"/>
      <c r="AD248" s="271"/>
      <c r="AE248" s="271"/>
      <c r="AF248" s="271"/>
      <c r="AG248" s="272"/>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1"/>
      <c r="B249" s="922"/>
      <c r="C249" s="922"/>
      <c r="D249" s="922"/>
      <c r="E249" s="922"/>
      <c r="F249" s="923"/>
      <c r="G249" s="270"/>
      <c r="H249" s="271"/>
      <c r="I249" s="271"/>
      <c r="J249" s="271"/>
      <c r="K249" s="272"/>
      <c r="L249" s="374"/>
      <c r="M249" s="375"/>
      <c r="N249" s="375"/>
      <c r="O249" s="375"/>
      <c r="P249" s="375"/>
      <c r="Q249" s="375"/>
      <c r="R249" s="375"/>
      <c r="S249" s="375"/>
      <c r="T249" s="375"/>
      <c r="U249" s="375"/>
      <c r="V249" s="375"/>
      <c r="W249" s="375"/>
      <c r="X249" s="376"/>
      <c r="Y249" s="371"/>
      <c r="Z249" s="372"/>
      <c r="AA249" s="372"/>
      <c r="AB249" s="378"/>
      <c r="AC249" s="270"/>
      <c r="AD249" s="271"/>
      <c r="AE249" s="271"/>
      <c r="AF249" s="271"/>
      <c r="AG249" s="272"/>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1"/>
      <c r="B250" s="922"/>
      <c r="C250" s="922"/>
      <c r="D250" s="922"/>
      <c r="E250" s="922"/>
      <c r="F250" s="923"/>
      <c r="G250" s="270"/>
      <c r="H250" s="271"/>
      <c r="I250" s="271"/>
      <c r="J250" s="271"/>
      <c r="K250" s="272"/>
      <c r="L250" s="374"/>
      <c r="M250" s="375"/>
      <c r="N250" s="375"/>
      <c r="O250" s="375"/>
      <c r="P250" s="375"/>
      <c r="Q250" s="375"/>
      <c r="R250" s="375"/>
      <c r="S250" s="375"/>
      <c r="T250" s="375"/>
      <c r="U250" s="375"/>
      <c r="V250" s="375"/>
      <c r="W250" s="375"/>
      <c r="X250" s="376"/>
      <c r="Y250" s="371"/>
      <c r="Z250" s="372"/>
      <c r="AA250" s="372"/>
      <c r="AB250" s="378"/>
      <c r="AC250" s="270"/>
      <c r="AD250" s="271"/>
      <c r="AE250" s="271"/>
      <c r="AF250" s="271"/>
      <c r="AG250" s="272"/>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1"/>
      <c r="B251" s="922"/>
      <c r="C251" s="922"/>
      <c r="D251" s="922"/>
      <c r="E251" s="922"/>
      <c r="F251" s="923"/>
      <c r="G251" s="270"/>
      <c r="H251" s="271"/>
      <c r="I251" s="271"/>
      <c r="J251" s="271"/>
      <c r="K251" s="272"/>
      <c r="L251" s="374"/>
      <c r="M251" s="375"/>
      <c r="N251" s="375"/>
      <c r="O251" s="375"/>
      <c r="P251" s="375"/>
      <c r="Q251" s="375"/>
      <c r="R251" s="375"/>
      <c r="S251" s="375"/>
      <c r="T251" s="375"/>
      <c r="U251" s="375"/>
      <c r="V251" s="375"/>
      <c r="W251" s="375"/>
      <c r="X251" s="376"/>
      <c r="Y251" s="371"/>
      <c r="Z251" s="372"/>
      <c r="AA251" s="372"/>
      <c r="AB251" s="378"/>
      <c r="AC251" s="270"/>
      <c r="AD251" s="271"/>
      <c r="AE251" s="271"/>
      <c r="AF251" s="271"/>
      <c r="AG251" s="272"/>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1"/>
      <c r="B252" s="922"/>
      <c r="C252" s="922"/>
      <c r="D252" s="922"/>
      <c r="E252" s="922"/>
      <c r="F252" s="923"/>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1"/>
      <c r="B253" s="922"/>
      <c r="C253" s="922"/>
      <c r="D253" s="922"/>
      <c r="E253" s="922"/>
      <c r="F253" s="923"/>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21"/>
      <c r="B254" s="922"/>
      <c r="C254" s="922"/>
      <c r="D254" s="922"/>
      <c r="E254" s="922"/>
      <c r="F254" s="923"/>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21"/>
      <c r="B255" s="922"/>
      <c r="C255" s="922"/>
      <c r="D255" s="922"/>
      <c r="E255" s="922"/>
      <c r="F255" s="923"/>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42"/>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21"/>
      <c r="B256" s="922"/>
      <c r="C256" s="922"/>
      <c r="D256" s="922"/>
      <c r="E256" s="922"/>
      <c r="F256" s="923"/>
      <c r="G256" s="270"/>
      <c r="H256" s="271"/>
      <c r="I256" s="271"/>
      <c r="J256" s="271"/>
      <c r="K256" s="272"/>
      <c r="L256" s="374"/>
      <c r="M256" s="375"/>
      <c r="N256" s="375"/>
      <c r="O256" s="375"/>
      <c r="P256" s="375"/>
      <c r="Q256" s="375"/>
      <c r="R256" s="375"/>
      <c r="S256" s="375"/>
      <c r="T256" s="375"/>
      <c r="U256" s="375"/>
      <c r="V256" s="375"/>
      <c r="W256" s="375"/>
      <c r="X256" s="376"/>
      <c r="Y256" s="371"/>
      <c r="Z256" s="372"/>
      <c r="AA256" s="372"/>
      <c r="AB256" s="378"/>
      <c r="AC256" s="270"/>
      <c r="AD256" s="271"/>
      <c r="AE256" s="271"/>
      <c r="AF256" s="271"/>
      <c r="AG256" s="272"/>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1"/>
      <c r="B257" s="922"/>
      <c r="C257" s="922"/>
      <c r="D257" s="922"/>
      <c r="E257" s="922"/>
      <c r="F257" s="923"/>
      <c r="G257" s="270"/>
      <c r="H257" s="271"/>
      <c r="I257" s="271"/>
      <c r="J257" s="271"/>
      <c r="K257" s="272"/>
      <c r="L257" s="374"/>
      <c r="M257" s="375"/>
      <c r="N257" s="375"/>
      <c r="O257" s="375"/>
      <c r="P257" s="375"/>
      <c r="Q257" s="375"/>
      <c r="R257" s="375"/>
      <c r="S257" s="375"/>
      <c r="T257" s="375"/>
      <c r="U257" s="375"/>
      <c r="V257" s="375"/>
      <c r="W257" s="375"/>
      <c r="X257" s="376"/>
      <c r="Y257" s="371"/>
      <c r="Z257" s="372"/>
      <c r="AA257" s="372"/>
      <c r="AB257" s="378"/>
      <c r="AC257" s="270"/>
      <c r="AD257" s="271"/>
      <c r="AE257" s="271"/>
      <c r="AF257" s="271"/>
      <c r="AG257" s="272"/>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1"/>
      <c r="B258" s="922"/>
      <c r="C258" s="922"/>
      <c r="D258" s="922"/>
      <c r="E258" s="922"/>
      <c r="F258" s="923"/>
      <c r="G258" s="270"/>
      <c r="H258" s="271"/>
      <c r="I258" s="271"/>
      <c r="J258" s="271"/>
      <c r="K258" s="272"/>
      <c r="L258" s="374"/>
      <c r="M258" s="375"/>
      <c r="N258" s="375"/>
      <c r="O258" s="375"/>
      <c r="P258" s="375"/>
      <c r="Q258" s="375"/>
      <c r="R258" s="375"/>
      <c r="S258" s="375"/>
      <c r="T258" s="375"/>
      <c r="U258" s="375"/>
      <c r="V258" s="375"/>
      <c r="W258" s="375"/>
      <c r="X258" s="376"/>
      <c r="Y258" s="371"/>
      <c r="Z258" s="372"/>
      <c r="AA258" s="372"/>
      <c r="AB258" s="378"/>
      <c r="AC258" s="270"/>
      <c r="AD258" s="271"/>
      <c r="AE258" s="271"/>
      <c r="AF258" s="271"/>
      <c r="AG258" s="272"/>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1"/>
      <c r="B259" s="922"/>
      <c r="C259" s="922"/>
      <c r="D259" s="922"/>
      <c r="E259" s="922"/>
      <c r="F259" s="923"/>
      <c r="G259" s="270"/>
      <c r="H259" s="271"/>
      <c r="I259" s="271"/>
      <c r="J259" s="271"/>
      <c r="K259" s="272"/>
      <c r="L259" s="374"/>
      <c r="M259" s="375"/>
      <c r="N259" s="375"/>
      <c r="O259" s="375"/>
      <c r="P259" s="375"/>
      <c r="Q259" s="375"/>
      <c r="R259" s="375"/>
      <c r="S259" s="375"/>
      <c r="T259" s="375"/>
      <c r="U259" s="375"/>
      <c r="V259" s="375"/>
      <c r="W259" s="375"/>
      <c r="X259" s="376"/>
      <c r="Y259" s="371"/>
      <c r="Z259" s="372"/>
      <c r="AA259" s="372"/>
      <c r="AB259" s="378"/>
      <c r="AC259" s="270"/>
      <c r="AD259" s="271"/>
      <c r="AE259" s="271"/>
      <c r="AF259" s="271"/>
      <c r="AG259" s="272"/>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1"/>
      <c r="B260" s="922"/>
      <c r="C260" s="922"/>
      <c r="D260" s="922"/>
      <c r="E260" s="922"/>
      <c r="F260" s="923"/>
      <c r="G260" s="270"/>
      <c r="H260" s="271"/>
      <c r="I260" s="271"/>
      <c r="J260" s="271"/>
      <c r="K260" s="272"/>
      <c r="L260" s="374"/>
      <c r="M260" s="375"/>
      <c r="N260" s="375"/>
      <c r="O260" s="375"/>
      <c r="P260" s="375"/>
      <c r="Q260" s="375"/>
      <c r="R260" s="375"/>
      <c r="S260" s="375"/>
      <c r="T260" s="375"/>
      <c r="U260" s="375"/>
      <c r="V260" s="375"/>
      <c r="W260" s="375"/>
      <c r="X260" s="376"/>
      <c r="Y260" s="371"/>
      <c r="Z260" s="372"/>
      <c r="AA260" s="372"/>
      <c r="AB260" s="378"/>
      <c r="AC260" s="270"/>
      <c r="AD260" s="271"/>
      <c r="AE260" s="271"/>
      <c r="AF260" s="271"/>
      <c r="AG260" s="272"/>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1"/>
      <c r="B261" s="922"/>
      <c r="C261" s="922"/>
      <c r="D261" s="922"/>
      <c r="E261" s="922"/>
      <c r="F261" s="923"/>
      <c r="G261" s="270"/>
      <c r="H261" s="271"/>
      <c r="I261" s="271"/>
      <c r="J261" s="271"/>
      <c r="K261" s="272"/>
      <c r="L261" s="374"/>
      <c r="M261" s="375"/>
      <c r="N261" s="375"/>
      <c r="O261" s="375"/>
      <c r="P261" s="375"/>
      <c r="Q261" s="375"/>
      <c r="R261" s="375"/>
      <c r="S261" s="375"/>
      <c r="T261" s="375"/>
      <c r="U261" s="375"/>
      <c r="V261" s="375"/>
      <c r="W261" s="375"/>
      <c r="X261" s="376"/>
      <c r="Y261" s="371"/>
      <c r="Z261" s="372"/>
      <c r="AA261" s="372"/>
      <c r="AB261" s="378"/>
      <c r="AC261" s="270"/>
      <c r="AD261" s="271"/>
      <c r="AE261" s="271"/>
      <c r="AF261" s="271"/>
      <c r="AG261" s="272"/>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1"/>
      <c r="B262" s="922"/>
      <c r="C262" s="922"/>
      <c r="D262" s="922"/>
      <c r="E262" s="922"/>
      <c r="F262" s="923"/>
      <c r="G262" s="270"/>
      <c r="H262" s="271"/>
      <c r="I262" s="271"/>
      <c r="J262" s="271"/>
      <c r="K262" s="272"/>
      <c r="L262" s="374"/>
      <c r="M262" s="375"/>
      <c r="N262" s="375"/>
      <c r="O262" s="375"/>
      <c r="P262" s="375"/>
      <c r="Q262" s="375"/>
      <c r="R262" s="375"/>
      <c r="S262" s="375"/>
      <c r="T262" s="375"/>
      <c r="U262" s="375"/>
      <c r="V262" s="375"/>
      <c r="W262" s="375"/>
      <c r="X262" s="376"/>
      <c r="Y262" s="371"/>
      <c r="Z262" s="372"/>
      <c r="AA262" s="372"/>
      <c r="AB262" s="378"/>
      <c r="AC262" s="270"/>
      <c r="AD262" s="271"/>
      <c r="AE262" s="271"/>
      <c r="AF262" s="271"/>
      <c r="AG262" s="272"/>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1"/>
      <c r="B263" s="922"/>
      <c r="C263" s="922"/>
      <c r="D263" s="922"/>
      <c r="E263" s="922"/>
      <c r="F263" s="923"/>
      <c r="G263" s="270"/>
      <c r="H263" s="271"/>
      <c r="I263" s="271"/>
      <c r="J263" s="271"/>
      <c r="K263" s="272"/>
      <c r="L263" s="374"/>
      <c r="M263" s="375"/>
      <c r="N263" s="375"/>
      <c r="O263" s="375"/>
      <c r="P263" s="375"/>
      <c r="Q263" s="375"/>
      <c r="R263" s="375"/>
      <c r="S263" s="375"/>
      <c r="T263" s="375"/>
      <c r="U263" s="375"/>
      <c r="V263" s="375"/>
      <c r="W263" s="375"/>
      <c r="X263" s="376"/>
      <c r="Y263" s="371"/>
      <c r="Z263" s="372"/>
      <c r="AA263" s="372"/>
      <c r="AB263" s="378"/>
      <c r="AC263" s="270"/>
      <c r="AD263" s="271"/>
      <c r="AE263" s="271"/>
      <c r="AF263" s="271"/>
      <c r="AG263" s="272"/>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1"/>
      <c r="B264" s="922"/>
      <c r="C264" s="922"/>
      <c r="D264" s="922"/>
      <c r="E264" s="922"/>
      <c r="F264" s="923"/>
      <c r="G264" s="270"/>
      <c r="H264" s="271"/>
      <c r="I264" s="271"/>
      <c r="J264" s="271"/>
      <c r="K264" s="272"/>
      <c r="L264" s="374"/>
      <c r="M264" s="375"/>
      <c r="N264" s="375"/>
      <c r="O264" s="375"/>
      <c r="P264" s="375"/>
      <c r="Q264" s="375"/>
      <c r="R264" s="375"/>
      <c r="S264" s="375"/>
      <c r="T264" s="375"/>
      <c r="U264" s="375"/>
      <c r="V264" s="375"/>
      <c r="W264" s="375"/>
      <c r="X264" s="376"/>
      <c r="Y264" s="371"/>
      <c r="Z264" s="372"/>
      <c r="AA264" s="372"/>
      <c r="AB264" s="378"/>
      <c r="AC264" s="270"/>
      <c r="AD264" s="271"/>
      <c r="AE264" s="271"/>
      <c r="AF264" s="271"/>
      <c r="AG264" s="272"/>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99" t="s">
        <v>30</v>
      </c>
      <c r="D3" s="299"/>
      <c r="E3" s="299"/>
      <c r="F3" s="299"/>
      <c r="G3" s="299"/>
      <c r="H3" s="299"/>
      <c r="I3" s="299"/>
      <c r="J3" s="856" t="s">
        <v>465</v>
      </c>
      <c r="K3" s="856"/>
      <c r="L3" s="856"/>
      <c r="M3" s="856"/>
      <c r="N3" s="856"/>
      <c r="O3" s="856"/>
      <c r="P3" s="299" t="s">
        <v>400</v>
      </c>
      <c r="Q3" s="299"/>
      <c r="R3" s="299"/>
      <c r="S3" s="299"/>
      <c r="T3" s="299"/>
      <c r="U3" s="299"/>
      <c r="V3" s="299"/>
      <c r="W3" s="299"/>
      <c r="X3" s="299"/>
      <c r="Y3" s="299" t="s">
        <v>461</v>
      </c>
      <c r="Z3" s="299"/>
      <c r="AA3" s="299"/>
      <c r="AB3" s="299"/>
      <c r="AC3" s="856" t="s">
        <v>399</v>
      </c>
      <c r="AD3" s="856"/>
      <c r="AE3" s="856"/>
      <c r="AF3" s="856"/>
      <c r="AG3" s="856"/>
      <c r="AH3" s="299" t="s">
        <v>416</v>
      </c>
      <c r="AI3" s="299"/>
      <c r="AJ3" s="299"/>
      <c r="AK3" s="299"/>
      <c r="AL3" s="299" t="s">
        <v>23</v>
      </c>
      <c r="AM3" s="299"/>
      <c r="AN3" s="299"/>
      <c r="AO3" s="389"/>
      <c r="AP3" s="183" t="s">
        <v>466</v>
      </c>
      <c r="AQ3" s="856"/>
      <c r="AR3" s="856"/>
      <c r="AS3" s="856"/>
      <c r="AT3" s="856"/>
      <c r="AU3" s="856"/>
      <c r="AV3" s="856"/>
      <c r="AW3" s="856"/>
      <c r="AX3" s="856"/>
    </row>
    <row r="4" spans="1:50" ht="24" customHeight="1" x14ac:dyDescent="0.15">
      <c r="A4" s="941">
        <v>1</v>
      </c>
      <c r="B4" s="941">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67"/>
      <c r="AQ4" s="267"/>
      <c r="AR4" s="267"/>
      <c r="AS4" s="267"/>
      <c r="AT4" s="267"/>
      <c r="AU4" s="267"/>
      <c r="AV4" s="267"/>
      <c r="AW4" s="267"/>
      <c r="AX4" s="267"/>
    </row>
    <row r="5" spans="1:50" ht="24" customHeight="1" x14ac:dyDescent="0.15">
      <c r="A5" s="941">
        <v>2</v>
      </c>
      <c r="B5" s="941">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67"/>
      <c r="AQ5" s="267"/>
      <c r="AR5" s="267"/>
      <c r="AS5" s="267"/>
      <c r="AT5" s="267"/>
      <c r="AU5" s="267"/>
      <c r="AV5" s="267"/>
      <c r="AW5" s="267"/>
      <c r="AX5" s="267"/>
    </row>
    <row r="6" spans="1:50" ht="24" customHeight="1" x14ac:dyDescent="0.15">
      <c r="A6" s="941">
        <v>3</v>
      </c>
      <c r="B6" s="941">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67"/>
      <c r="AQ6" s="267"/>
      <c r="AR6" s="267"/>
      <c r="AS6" s="267"/>
      <c r="AT6" s="267"/>
      <c r="AU6" s="267"/>
      <c r="AV6" s="267"/>
      <c r="AW6" s="267"/>
      <c r="AX6" s="267"/>
    </row>
    <row r="7" spans="1:50" ht="24" customHeight="1" x14ac:dyDescent="0.15">
      <c r="A7" s="941">
        <v>4</v>
      </c>
      <c r="B7" s="941">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67"/>
      <c r="AQ7" s="267"/>
      <c r="AR7" s="267"/>
      <c r="AS7" s="267"/>
      <c r="AT7" s="267"/>
      <c r="AU7" s="267"/>
      <c r="AV7" s="267"/>
      <c r="AW7" s="267"/>
      <c r="AX7" s="267"/>
    </row>
    <row r="8" spans="1:50" ht="24" customHeight="1" x14ac:dyDescent="0.15">
      <c r="A8" s="941">
        <v>5</v>
      </c>
      <c r="B8" s="941">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67"/>
      <c r="AQ8" s="267"/>
      <c r="AR8" s="267"/>
      <c r="AS8" s="267"/>
      <c r="AT8" s="267"/>
      <c r="AU8" s="267"/>
      <c r="AV8" s="267"/>
      <c r="AW8" s="267"/>
      <c r="AX8" s="267"/>
    </row>
    <row r="9" spans="1:50" ht="24" customHeight="1" x14ac:dyDescent="0.15">
      <c r="A9" s="941">
        <v>6</v>
      </c>
      <c r="B9" s="941">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67"/>
      <c r="AQ9" s="267"/>
      <c r="AR9" s="267"/>
      <c r="AS9" s="267"/>
      <c r="AT9" s="267"/>
      <c r="AU9" s="267"/>
      <c r="AV9" s="267"/>
      <c r="AW9" s="267"/>
      <c r="AX9" s="267"/>
    </row>
    <row r="10" spans="1:50" ht="24" customHeight="1" x14ac:dyDescent="0.15">
      <c r="A10" s="941">
        <v>7</v>
      </c>
      <c r="B10" s="941">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67"/>
      <c r="AQ10" s="267"/>
      <c r="AR10" s="267"/>
      <c r="AS10" s="267"/>
      <c r="AT10" s="267"/>
      <c r="AU10" s="267"/>
      <c r="AV10" s="267"/>
      <c r="AW10" s="267"/>
      <c r="AX10" s="267"/>
    </row>
    <row r="11" spans="1:50" ht="24" customHeight="1" x14ac:dyDescent="0.15">
      <c r="A11" s="941">
        <v>8</v>
      </c>
      <c r="B11" s="941">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67"/>
      <c r="AQ11" s="267"/>
      <c r="AR11" s="267"/>
      <c r="AS11" s="267"/>
      <c r="AT11" s="267"/>
      <c r="AU11" s="267"/>
      <c r="AV11" s="267"/>
      <c r="AW11" s="267"/>
      <c r="AX11" s="267"/>
    </row>
    <row r="12" spans="1:50" ht="24" customHeight="1" x14ac:dyDescent="0.15">
      <c r="A12" s="941">
        <v>9</v>
      </c>
      <c r="B12" s="941">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67"/>
      <c r="AQ12" s="267"/>
      <c r="AR12" s="267"/>
      <c r="AS12" s="267"/>
      <c r="AT12" s="267"/>
      <c r="AU12" s="267"/>
      <c r="AV12" s="267"/>
      <c r="AW12" s="267"/>
      <c r="AX12" s="267"/>
    </row>
    <row r="13" spans="1:50" ht="24" customHeight="1" x14ac:dyDescent="0.15">
      <c r="A13" s="941">
        <v>10</v>
      </c>
      <c r="B13" s="941">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67"/>
      <c r="AQ13" s="267"/>
      <c r="AR13" s="267"/>
      <c r="AS13" s="267"/>
      <c r="AT13" s="267"/>
      <c r="AU13" s="267"/>
      <c r="AV13" s="267"/>
      <c r="AW13" s="267"/>
      <c r="AX13" s="267"/>
    </row>
    <row r="14" spans="1:50" ht="24" customHeight="1" x14ac:dyDescent="0.15">
      <c r="A14" s="941">
        <v>11</v>
      </c>
      <c r="B14" s="941">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67"/>
      <c r="AQ14" s="267"/>
      <c r="AR14" s="267"/>
      <c r="AS14" s="267"/>
      <c r="AT14" s="267"/>
      <c r="AU14" s="267"/>
      <c r="AV14" s="267"/>
      <c r="AW14" s="267"/>
      <c r="AX14" s="267"/>
    </row>
    <row r="15" spans="1:50" ht="24" customHeight="1" x14ac:dyDescent="0.15">
      <c r="A15" s="941">
        <v>12</v>
      </c>
      <c r="B15" s="941">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67"/>
      <c r="AQ15" s="267"/>
      <c r="AR15" s="267"/>
      <c r="AS15" s="267"/>
      <c r="AT15" s="267"/>
      <c r="AU15" s="267"/>
      <c r="AV15" s="267"/>
      <c r="AW15" s="267"/>
      <c r="AX15" s="267"/>
    </row>
    <row r="16" spans="1:50" ht="24" customHeight="1" x14ac:dyDescent="0.15">
      <c r="A16" s="941">
        <v>13</v>
      </c>
      <c r="B16" s="941">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67"/>
      <c r="AQ16" s="267"/>
      <c r="AR16" s="267"/>
      <c r="AS16" s="267"/>
      <c r="AT16" s="267"/>
      <c r="AU16" s="267"/>
      <c r="AV16" s="267"/>
      <c r="AW16" s="267"/>
      <c r="AX16" s="267"/>
    </row>
    <row r="17" spans="1:50" ht="24" customHeight="1" x14ac:dyDescent="0.15">
      <c r="A17" s="941">
        <v>14</v>
      </c>
      <c r="B17" s="941">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67"/>
      <c r="AQ17" s="267"/>
      <c r="AR17" s="267"/>
      <c r="AS17" s="267"/>
      <c r="AT17" s="267"/>
      <c r="AU17" s="267"/>
      <c r="AV17" s="267"/>
      <c r="AW17" s="267"/>
      <c r="AX17" s="267"/>
    </row>
    <row r="18" spans="1:50" ht="24" customHeight="1" x14ac:dyDescent="0.15">
      <c r="A18" s="941">
        <v>15</v>
      </c>
      <c r="B18" s="941">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67"/>
      <c r="AQ18" s="267"/>
      <c r="AR18" s="267"/>
      <c r="AS18" s="267"/>
      <c r="AT18" s="267"/>
      <c r="AU18" s="267"/>
      <c r="AV18" s="267"/>
      <c r="AW18" s="267"/>
      <c r="AX18" s="267"/>
    </row>
    <row r="19" spans="1:50" ht="24" customHeight="1" x14ac:dyDescent="0.15">
      <c r="A19" s="941">
        <v>16</v>
      </c>
      <c r="B19" s="941">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67"/>
      <c r="AQ19" s="267"/>
      <c r="AR19" s="267"/>
      <c r="AS19" s="267"/>
      <c r="AT19" s="267"/>
      <c r="AU19" s="267"/>
      <c r="AV19" s="267"/>
      <c r="AW19" s="267"/>
      <c r="AX19" s="267"/>
    </row>
    <row r="20" spans="1:50" ht="24" customHeight="1" x14ac:dyDescent="0.15">
      <c r="A20" s="941">
        <v>17</v>
      </c>
      <c r="B20" s="941">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67"/>
      <c r="AQ20" s="267"/>
      <c r="AR20" s="267"/>
      <c r="AS20" s="267"/>
      <c r="AT20" s="267"/>
      <c r="AU20" s="267"/>
      <c r="AV20" s="267"/>
      <c r="AW20" s="267"/>
      <c r="AX20" s="267"/>
    </row>
    <row r="21" spans="1:50" ht="24" customHeight="1" x14ac:dyDescent="0.15">
      <c r="A21" s="941">
        <v>18</v>
      </c>
      <c r="B21" s="941">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67"/>
      <c r="AQ21" s="267"/>
      <c r="AR21" s="267"/>
      <c r="AS21" s="267"/>
      <c r="AT21" s="267"/>
      <c r="AU21" s="267"/>
      <c r="AV21" s="267"/>
      <c r="AW21" s="267"/>
      <c r="AX21" s="267"/>
    </row>
    <row r="22" spans="1:50" ht="24" customHeight="1" x14ac:dyDescent="0.15">
      <c r="A22" s="941">
        <v>19</v>
      </c>
      <c r="B22" s="941">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67"/>
      <c r="AQ22" s="267"/>
      <c r="AR22" s="267"/>
      <c r="AS22" s="267"/>
      <c r="AT22" s="267"/>
      <c r="AU22" s="267"/>
      <c r="AV22" s="267"/>
      <c r="AW22" s="267"/>
      <c r="AX22" s="267"/>
    </row>
    <row r="23" spans="1:50" ht="24" customHeight="1" x14ac:dyDescent="0.15">
      <c r="A23" s="941">
        <v>20</v>
      </c>
      <c r="B23" s="941">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67"/>
      <c r="AQ23" s="267"/>
      <c r="AR23" s="267"/>
      <c r="AS23" s="267"/>
      <c r="AT23" s="267"/>
      <c r="AU23" s="267"/>
      <c r="AV23" s="267"/>
      <c r="AW23" s="267"/>
      <c r="AX23" s="267"/>
    </row>
    <row r="24" spans="1:50" ht="24" customHeight="1" x14ac:dyDescent="0.15">
      <c r="A24" s="941">
        <v>21</v>
      </c>
      <c r="B24" s="941">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67"/>
      <c r="AQ24" s="267"/>
      <c r="AR24" s="267"/>
      <c r="AS24" s="267"/>
      <c r="AT24" s="267"/>
      <c r="AU24" s="267"/>
      <c r="AV24" s="267"/>
      <c r="AW24" s="267"/>
      <c r="AX24" s="267"/>
    </row>
    <row r="25" spans="1:50" ht="24" customHeight="1" x14ac:dyDescent="0.15">
      <c r="A25" s="941">
        <v>22</v>
      </c>
      <c r="B25" s="941">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67"/>
      <c r="AQ25" s="267"/>
      <c r="AR25" s="267"/>
      <c r="AS25" s="267"/>
      <c r="AT25" s="267"/>
      <c r="AU25" s="267"/>
      <c r="AV25" s="267"/>
      <c r="AW25" s="267"/>
      <c r="AX25" s="267"/>
    </row>
    <row r="26" spans="1:50" ht="24" customHeight="1" x14ac:dyDescent="0.15">
      <c r="A26" s="941">
        <v>23</v>
      </c>
      <c r="B26" s="941">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67"/>
      <c r="AQ26" s="267"/>
      <c r="AR26" s="267"/>
      <c r="AS26" s="267"/>
      <c r="AT26" s="267"/>
      <c r="AU26" s="267"/>
      <c r="AV26" s="267"/>
      <c r="AW26" s="267"/>
      <c r="AX26" s="267"/>
    </row>
    <row r="27" spans="1:50" ht="24" customHeight="1" x14ac:dyDescent="0.15">
      <c r="A27" s="941">
        <v>24</v>
      </c>
      <c r="B27" s="941">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67"/>
      <c r="AQ27" s="267"/>
      <c r="AR27" s="267"/>
      <c r="AS27" s="267"/>
      <c r="AT27" s="267"/>
      <c r="AU27" s="267"/>
      <c r="AV27" s="267"/>
      <c r="AW27" s="267"/>
      <c r="AX27" s="267"/>
    </row>
    <row r="28" spans="1:50" ht="24" customHeight="1" x14ac:dyDescent="0.15">
      <c r="A28" s="941">
        <v>25</v>
      </c>
      <c r="B28" s="941">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67"/>
      <c r="AQ28" s="267"/>
      <c r="AR28" s="267"/>
      <c r="AS28" s="267"/>
      <c r="AT28" s="267"/>
      <c r="AU28" s="267"/>
      <c r="AV28" s="267"/>
      <c r="AW28" s="267"/>
      <c r="AX28" s="267"/>
    </row>
    <row r="29" spans="1:50" ht="24" customHeight="1" x14ac:dyDescent="0.15">
      <c r="A29" s="941">
        <v>26</v>
      </c>
      <c r="B29" s="941">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67"/>
      <c r="AQ29" s="267"/>
      <c r="AR29" s="267"/>
      <c r="AS29" s="267"/>
      <c r="AT29" s="267"/>
      <c r="AU29" s="267"/>
      <c r="AV29" s="267"/>
      <c r="AW29" s="267"/>
      <c r="AX29" s="267"/>
    </row>
    <row r="30" spans="1:50" ht="24" customHeight="1" x14ac:dyDescent="0.15">
      <c r="A30" s="941">
        <v>27</v>
      </c>
      <c r="B30" s="941">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67"/>
      <c r="AQ30" s="267"/>
      <c r="AR30" s="267"/>
      <c r="AS30" s="267"/>
      <c r="AT30" s="267"/>
      <c r="AU30" s="267"/>
      <c r="AV30" s="267"/>
      <c r="AW30" s="267"/>
      <c r="AX30" s="267"/>
    </row>
    <row r="31" spans="1:50" ht="24" customHeight="1" x14ac:dyDescent="0.15">
      <c r="A31" s="941">
        <v>28</v>
      </c>
      <c r="B31" s="941">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67"/>
      <c r="AQ31" s="267"/>
      <c r="AR31" s="267"/>
      <c r="AS31" s="267"/>
      <c r="AT31" s="267"/>
      <c r="AU31" s="267"/>
      <c r="AV31" s="267"/>
      <c r="AW31" s="267"/>
      <c r="AX31" s="267"/>
    </row>
    <row r="32" spans="1:50" ht="24" customHeight="1" x14ac:dyDescent="0.15">
      <c r="A32" s="941">
        <v>29</v>
      </c>
      <c r="B32" s="941">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67"/>
      <c r="AQ32" s="267"/>
      <c r="AR32" s="267"/>
      <c r="AS32" s="267"/>
      <c r="AT32" s="267"/>
      <c r="AU32" s="267"/>
      <c r="AV32" s="267"/>
      <c r="AW32" s="267"/>
      <c r="AX32" s="267"/>
    </row>
    <row r="33" spans="1:50" ht="24" customHeight="1" x14ac:dyDescent="0.15">
      <c r="A33" s="941">
        <v>30</v>
      </c>
      <c r="B33" s="941">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99" t="s">
        <v>30</v>
      </c>
      <c r="D36" s="299"/>
      <c r="E36" s="299"/>
      <c r="F36" s="299"/>
      <c r="G36" s="299"/>
      <c r="H36" s="299"/>
      <c r="I36" s="299"/>
      <c r="J36" s="856" t="s">
        <v>465</v>
      </c>
      <c r="K36" s="856"/>
      <c r="L36" s="856"/>
      <c r="M36" s="856"/>
      <c r="N36" s="856"/>
      <c r="O36" s="856"/>
      <c r="P36" s="299" t="s">
        <v>400</v>
      </c>
      <c r="Q36" s="299"/>
      <c r="R36" s="299"/>
      <c r="S36" s="299"/>
      <c r="T36" s="299"/>
      <c r="U36" s="299"/>
      <c r="V36" s="299"/>
      <c r="W36" s="299"/>
      <c r="X36" s="299"/>
      <c r="Y36" s="299" t="s">
        <v>461</v>
      </c>
      <c r="Z36" s="299"/>
      <c r="AA36" s="299"/>
      <c r="AB36" s="299"/>
      <c r="AC36" s="856" t="s">
        <v>399</v>
      </c>
      <c r="AD36" s="856"/>
      <c r="AE36" s="856"/>
      <c r="AF36" s="856"/>
      <c r="AG36" s="856"/>
      <c r="AH36" s="299" t="s">
        <v>416</v>
      </c>
      <c r="AI36" s="299"/>
      <c r="AJ36" s="299"/>
      <c r="AK36" s="299"/>
      <c r="AL36" s="299" t="s">
        <v>23</v>
      </c>
      <c r="AM36" s="299"/>
      <c r="AN36" s="299"/>
      <c r="AO36" s="389"/>
      <c r="AP36" s="856" t="s">
        <v>466</v>
      </c>
      <c r="AQ36" s="856"/>
      <c r="AR36" s="856"/>
      <c r="AS36" s="856"/>
      <c r="AT36" s="856"/>
      <c r="AU36" s="856"/>
      <c r="AV36" s="856"/>
      <c r="AW36" s="856"/>
      <c r="AX36" s="856"/>
    </row>
    <row r="37" spans="1:50" ht="24" customHeight="1" x14ac:dyDescent="0.15">
      <c r="A37" s="941">
        <v>1</v>
      </c>
      <c r="B37" s="941">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67"/>
      <c r="AQ37" s="267"/>
      <c r="AR37" s="267"/>
      <c r="AS37" s="267"/>
      <c r="AT37" s="267"/>
      <c r="AU37" s="267"/>
      <c r="AV37" s="267"/>
      <c r="AW37" s="267"/>
      <c r="AX37" s="267"/>
    </row>
    <row r="38" spans="1:50" ht="24" customHeight="1" x14ac:dyDescent="0.15">
      <c r="A38" s="941">
        <v>2</v>
      </c>
      <c r="B38" s="941">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67"/>
      <c r="AQ38" s="267"/>
      <c r="AR38" s="267"/>
      <c r="AS38" s="267"/>
      <c r="AT38" s="267"/>
      <c r="AU38" s="267"/>
      <c r="AV38" s="267"/>
      <c r="AW38" s="267"/>
      <c r="AX38" s="267"/>
    </row>
    <row r="39" spans="1:50" ht="24" customHeight="1" x14ac:dyDescent="0.15">
      <c r="A39" s="941">
        <v>3</v>
      </c>
      <c r="B39" s="941">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67"/>
      <c r="AQ39" s="267"/>
      <c r="AR39" s="267"/>
      <c r="AS39" s="267"/>
      <c r="AT39" s="267"/>
      <c r="AU39" s="267"/>
      <c r="AV39" s="267"/>
      <c r="AW39" s="267"/>
      <c r="AX39" s="267"/>
    </row>
    <row r="40" spans="1:50" ht="24" customHeight="1" x14ac:dyDescent="0.15">
      <c r="A40" s="941">
        <v>4</v>
      </c>
      <c r="B40" s="941">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67"/>
      <c r="AQ40" s="267"/>
      <c r="AR40" s="267"/>
      <c r="AS40" s="267"/>
      <c r="AT40" s="267"/>
      <c r="AU40" s="267"/>
      <c r="AV40" s="267"/>
      <c r="AW40" s="267"/>
      <c r="AX40" s="267"/>
    </row>
    <row r="41" spans="1:50" ht="24" customHeight="1" x14ac:dyDescent="0.15">
      <c r="A41" s="941">
        <v>5</v>
      </c>
      <c r="B41" s="941">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67"/>
      <c r="AQ41" s="267"/>
      <c r="AR41" s="267"/>
      <c r="AS41" s="267"/>
      <c r="AT41" s="267"/>
      <c r="AU41" s="267"/>
      <c r="AV41" s="267"/>
      <c r="AW41" s="267"/>
      <c r="AX41" s="267"/>
    </row>
    <row r="42" spans="1:50" ht="24" customHeight="1" x14ac:dyDescent="0.15">
      <c r="A42" s="941">
        <v>6</v>
      </c>
      <c r="B42" s="941">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67"/>
      <c r="AQ42" s="267"/>
      <c r="AR42" s="267"/>
      <c r="AS42" s="267"/>
      <c r="AT42" s="267"/>
      <c r="AU42" s="267"/>
      <c r="AV42" s="267"/>
      <c r="AW42" s="267"/>
      <c r="AX42" s="267"/>
    </row>
    <row r="43" spans="1:50" ht="24" customHeight="1" x14ac:dyDescent="0.15">
      <c r="A43" s="941">
        <v>7</v>
      </c>
      <c r="B43" s="941">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67"/>
      <c r="AQ43" s="267"/>
      <c r="AR43" s="267"/>
      <c r="AS43" s="267"/>
      <c r="AT43" s="267"/>
      <c r="AU43" s="267"/>
      <c r="AV43" s="267"/>
      <c r="AW43" s="267"/>
      <c r="AX43" s="267"/>
    </row>
    <row r="44" spans="1:50" ht="24" customHeight="1" x14ac:dyDescent="0.15">
      <c r="A44" s="941">
        <v>8</v>
      </c>
      <c r="B44" s="941">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67"/>
      <c r="AQ44" s="267"/>
      <c r="AR44" s="267"/>
      <c r="AS44" s="267"/>
      <c r="AT44" s="267"/>
      <c r="AU44" s="267"/>
      <c r="AV44" s="267"/>
      <c r="AW44" s="267"/>
      <c r="AX44" s="267"/>
    </row>
    <row r="45" spans="1:50" ht="24" customHeight="1" x14ac:dyDescent="0.15">
      <c r="A45" s="941">
        <v>9</v>
      </c>
      <c r="B45" s="941">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67"/>
      <c r="AQ45" s="267"/>
      <c r="AR45" s="267"/>
      <c r="AS45" s="267"/>
      <c r="AT45" s="267"/>
      <c r="AU45" s="267"/>
      <c r="AV45" s="267"/>
      <c r="AW45" s="267"/>
      <c r="AX45" s="267"/>
    </row>
    <row r="46" spans="1:50" ht="24" customHeight="1" x14ac:dyDescent="0.15">
      <c r="A46" s="941">
        <v>10</v>
      </c>
      <c r="B46" s="941">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67"/>
      <c r="AQ46" s="267"/>
      <c r="AR46" s="267"/>
      <c r="AS46" s="267"/>
      <c r="AT46" s="267"/>
      <c r="AU46" s="267"/>
      <c r="AV46" s="267"/>
      <c r="AW46" s="267"/>
      <c r="AX46" s="267"/>
    </row>
    <row r="47" spans="1:50" ht="24" customHeight="1" x14ac:dyDescent="0.15">
      <c r="A47" s="941">
        <v>11</v>
      </c>
      <c r="B47" s="941">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67"/>
      <c r="AQ47" s="267"/>
      <c r="AR47" s="267"/>
      <c r="AS47" s="267"/>
      <c r="AT47" s="267"/>
      <c r="AU47" s="267"/>
      <c r="AV47" s="267"/>
      <c r="AW47" s="267"/>
      <c r="AX47" s="267"/>
    </row>
    <row r="48" spans="1:50" ht="24" customHeight="1" x14ac:dyDescent="0.15">
      <c r="A48" s="941">
        <v>12</v>
      </c>
      <c r="B48" s="941">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67"/>
      <c r="AQ48" s="267"/>
      <c r="AR48" s="267"/>
      <c r="AS48" s="267"/>
      <c r="AT48" s="267"/>
      <c r="AU48" s="267"/>
      <c r="AV48" s="267"/>
      <c r="AW48" s="267"/>
      <c r="AX48" s="267"/>
    </row>
    <row r="49" spans="1:50" ht="24" customHeight="1" x14ac:dyDescent="0.15">
      <c r="A49" s="941">
        <v>13</v>
      </c>
      <c r="B49" s="941">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67"/>
      <c r="AQ49" s="267"/>
      <c r="AR49" s="267"/>
      <c r="AS49" s="267"/>
      <c r="AT49" s="267"/>
      <c r="AU49" s="267"/>
      <c r="AV49" s="267"/>
      <c r="AW49" s="267"/>
      <c r="AX49" s="267"/>
    </row>
    <row r="50" spans="1:50" ht="24" customHeight="1" x14ac:dyDescent="0.15">
      <c r="A50" s="941">
        <v>14</v>
      </c>
      <c r="B50" s="941">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67"/>
      <c r="AQ50" s="267"/>
      <c r="AR50" s="267"/>
      <c r="AS50" s="267"/>
      <c r="AT50" s="267"/>
      <c r="AU50" s="267"/>
      <c r="AV50" s="267"/>
      <c r="AW50" s="267"/>
      <c r="AX50" s="267"/>
    </row>
    <row r="51" spans="1:50" ht="24" customHeight="1" x14ac:dyDescent="0.15">
      <c r="A51" s="941">
        <v>15</v>
      </c>
      <c r="B51" s="941">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67"/>
      <c r="AQ51" s="267"/>
      <c r="AR51" s="267"/>
      <c r="AS51" s="267"/>
      <c r="AT51" s="267"/>
      <c r="AU51" s="267"/>
      <c r="AV51" s="267"/>
      <c r="AW51" s="267"/>
      <c r="AX51" s="267"/>
    </row>
    <row r="52" spans="1:50" ht="24" customHeight="1" x14ac:dyDescent="0.15">
      <c r="A52" s="941">
        <v>16</v>
      </c>
      <c r="B52" s="941">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67"/>
      <c r="AQ52" s="267"/>
      <c r="AR52" s="267"/>
      <c r="AS52" s="267"/>
      <c r="AT52" s="267"/>
      <c r="AU52" s="267"/>
      <c r="AV52" s="267"/>
      <c r="AW52" s="267"/>
      <c r="AX52" s="267"/>
    </row>
    <row r="53" spans="1:50" ht="24" customHeight="1" x14ac:dyDescent="0.15">
      <c r="A53" s="941">
        <v>17</v>
      </c>
      <c r="B53" s="941">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67"/>
      <c r="AQ53" s="267"/>
      <c r="AR53" s="267"/>
      <c r="AS53" s="267"/>
      <c r="AT53" s="267"/>
      <c r="AU53" s="267"/>
      <c r="AV53" s="267"/>
      <c r="AW53" s="267"/>
      <c r="AX53" s="267"/>
    </row>
    <row r="54" spans="1:50" ht="24" customHeight="1" x14ac:dyDescent="0.15">
      <c r="A54" s="941">
        <v>18</v>
      </c>
      <c r="B54" s="941">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67"/>
      <c r="AQ54" s="267"/>
      <c r="AR54" s="267"/>
      <c r="AS54" s="267"/>
      <c r="AT54" s="267"/>
      <c r="AU54" s="267"/>
      <c r="AV54" s="267"/>
      <c r="AW54" s="267"/>
      <c r="AX54" s="267"/>
    </row>
    <row r="55" spans="1:50" ht="24" customHeight="1" x14ac:dyDescent="0.15">
      <c r="A55" s="941">
        <v>19</v>
      </c>
      <c r="B55" s="941">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67"/>
      <c r="AQ55" s="267"/>
      <c r="AR55" s="267"/>
      <c r="AS55" s="267"/>
      <c r="AT55" s="267"/>
      <c r="AU55" s="267"/>
      <c r="AV55" s="267"/>
      <c r="AW55" s="267"/>
      <c r="AX55" s="267"/>
    </row>
    <row r="56" spans="1:50" ht="24" customHeight="1" x14ac:dyDescent="0.15">
      <c r="A56" s="941">
        <v>20</v>
      </c>
      <c r="B56" s="941">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67"/>
      <c r="AQ56" s="267"/>
      <c r="AR56" s="267"/>
      <c r="AS56" s="267"/>
      <c r="AT56" s="267"/>
      <c r="AU56" s="267"/>
      <c r="AV56" s="267"/>
      <c r="AW56" s="267"/>
      <c r="AX56" s="267"/>
    </row>
    <row r="57" spans="1:50" ht="24" customHeight="1" x14ac:dyDescent="0.15">
      <c r="A57" s="941">
        <v>21</v>
      </c>
      <c r="B57" s="941">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67"/>
      <c r="AQ57" s="267"/>
      <c r="AR57" s="267"/>
      <c r="AS57" s="267"/>
      <c r="AT57" s="267"/>
      <c r="AU57" s="267"/>
      <c r="AV57" s="267"/>
      <c r="AW57" s="267"/>
      <c r="AX57" s="267"/>
    </row>
    <row r="58" spans="1:50" ht="24" customHeight="1" x14ac:dyDescent="0.15">
      <c r="A58" s="941">
        <v>22</v>
      </c>
      <c r="B58" s="941">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67"/>
      <c r="AQ58" s="267"/>
      <c r="AR58" s="267"/>
      <c r="AS58" s="267"/>
      <c r="AT58" s="267"/>
      <c r="AU58" s="267"/>
      <c r="AV58" s="267"/>
      <c r="AW58" s="267"/>
      <c r="AX58" s="267"/>
    </row>
    <row r="59" spans="1:50" ht="24" customHeight="1" x14ac:dyDescent="0.15">
      <c r="A59" s="941">
        <v>23</v>
      </c>
      <c r="B59" s="941">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67"/>
      <c r="AQ59" s="267"/>
      <c r="AR59" s="267"/>
      <c r="AS59" s="267"/>
      <c r="AT59" s="267"/>
      <c r="AU59" s="267"/>
      <c r="AV59" s="267"/>
      <c r="AW59" s="267"/>
      <c r="AX59" s="267"/>
    </row>
    <row r="60" spans="1:50" ht="24" customHeight="1" x14ac:dyDescent="0.15">
      <c r="A60" s="941">
        <v>24</v>
      </c>
      <c r="B60" s="941">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67"/>
      <c r="AQ60" s="267"/>
      <c r="AR60" s="267"/>
      <c r="AS60" s="267"/>
      <c r="AT60" s="267"/>
      <c r="AU60" s="267"/>
      <c r="AV60" s="267"/>
      <c r="AW60" s="267"/>
      <c r="AX60" s="267"/>
    </row>
    <row r="61" spans="1:50" ht="24" customHeight="1" x14ac:dyDescent="0.15">
      <c r="A61" s="941">
        <v>25</v>
      </c>
      <c r="B61" s="941">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67"/>
      <c r="AQ61" s="267"/>
      <c r="AR61" s="267"/>
      <c r="AS61" s="267"/>
      <c r="AT61" s="267"/>
      <c r="AU61" s="267"/>
      <c r="AV61" s="267"/>
      <c r="AW61" s="267"/>
      <c r="AX61" s="267"/>
    </row>
    <row r="62" spans="1:50" ht="24" customHeight="1" x14ac:dyDescent="0.15">
      <c r="A62" s="941">
        <v>26</v>
      </c>
      <c r="B62" s="941">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67"/>
      <c r="AQ62" s="267"/>
      <c r="AR62" s="267"/>
      <c r="AS62" s="267"/>
      <c r="AT62" s="267"/>
      <c r="AU62" s="267"/>
      <c r="AV62" s="267"/>
      <c r="AW62" s="267"/>
      <c r="AX62" s="267"/>
    </row>
    <row r="63" spans="1:50" ht="24" customHeight="1" x14ac:dyDescent="0.15">
      <c r="A63" s="941">
        <v>27</v>
      </c>
      <c r="B63" s="941">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67"/>
      <c r="AQ63" s="267"/>
      <c r="AR63" s="267"/>
      <c r="AS63" s="267"/>
      <c r="AT63" s="267"/>
      <c r="AU63" s="267"/>
      <c r="AV63" s="267"/>
      <c r="AW63" s="267"/>
      <c r="AX63" s="267"/>
    </row>
    <row r="64" spans="1:50" ht="24" customHeight="1" x14ac:dyDescent="0.15">
      <c r="A64" s="941">
        <v>28</v>
      </c>
      <c r="B64" s="941">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67"/>
      <c r="AQ64" s="267"/>
      <c r="AR64" s="267"/>
      <c r="AS64" s="267"/>
      <c r="AT64" s="267"/>
      <c r="AU64" s="267"/>
      <c r="AV64" s="267"/>
      <c r="AW64" s="267"/>
      <c r="AX64" s="267"/>
    </row>
    <row r="65" spans="1:50" ht="24" customHeight="1" x14ac:dyDescent="0.15">
      <c r="A65" s="941">
        <v>29</v>
      </c>
      <c r="B65" s="941">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67"/>
      <c r="AQ65" s="267"/>
      <c r="AR65" s="267"/>
      <c r="AS65" s="267"/>
      <c r="AT65" s="267"/>
      <c r="AU65" s="267"/>
      <c r="AV65" s="267"/>
      <c r="AW65" s="267"/>
      <c r="AX65" s="267"/>
    </row>
    <row r="66" spans="1:50" ht="24" customHeight="1" x14ac:dyDescent="0.15">
      <c r="A66" s="941">
        <v>30</v>
      </c>
      <c r="B66" s="941">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99" t="s">
        <v>30</v>
      </c>
      <c r="D69" s="299"/>
      <c r="E69" s="299"/>
      <c r="F69" s="299"/>
      <c r="G69" s="299"/>
      <c r="H69" s="299"/>
      <c r="I69" s="299"/>
      <c r="J69" s="856" t="s">
        <v>465</v>
      </c>
      <c r="K69" s="856"/>
      <c r="L69" s="856"/>
      <c r="M69" s="856"/>
      <c r="N69" s="856"/>
      <c r="O69" s="856"/>
      <c r="P69" s="299" t="s">
        <v>400</v>
      </c>
      <c r="Q69" s="299"/>
      <c r="R69" s="299"/>
      <c r="S69" s="299"/>
      <c r="T69" s="299"/>
      <c r="U69" s="299"/>
      <c r="V69" s="299"/>
      <c r="W69" s="299"/>
      <c r="X69" s="299"/>
      <c r="Y69" s="299" t="s">
        <v>461</v>
      </c>
      <c r="Z69" s="299"/>
      <c r="AA69" s="299"/>
      <c r="AB69" s="299"/>
      <c r="AC69" s="856" t="s">
        <v>399</v>
      </c>
      <c r="AD69" s="856"/>
      <c r="AE69" s="856"/>
      <c r="AF69" s="856"/>
      <c r="AG69" s="856"/>
      <c r="AH69" s="299" t="s">
        <v>416</v>
      </c>
      <c r="AI69" s="299"/>
      <c r="AJ69" s="299"/>
      <c r="AK69" s="299"/>
      <c r="AL69" s="299" t="s">
        <v>23</v>
      </c>
      <c r="AM69" s="299"/>
      <c r="AN69" s="299"/>
      <c r="AO69" s="389"/>
      <c r="AP69" s="856" t="s">
        <v>466</v>
      </c>
      <c r="AQ69" s="856"/>
      <c r="AR69" s="856"/>
      <c r="AS69" s="856"/>
      <c r="AT69" s="856"/>
      <c r="AU69" s="856"/>
      <c r="AV69" s="856"/>
      <c r="AW69" s="856"/>
      <c r="AX69" s="856"/>
    </row>
    <row r="70" spans="1:50" ht="24" customHeight="1" x14ac:dyDescent="0.15">
      <c r="A70" s="941">
        <v>1</v>
      </c>
      <c r="B70" s="941">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67"/>
      <c r="AQ70" s="267"/>
      <c r="AR70" s="267"/>
      <c r="AS70" s="267"/>
      <c r="AT70" s="267"/>
      <c r="AU70" s="267"/>
      <c r="AV70" s="267"/>
      <c r="AW70" s="267"/>
      <c r="AX70" s="267"/>
    </row>
    <row r="71" spans="1:50" ht="24" customHeight="1" x14ac:dyDescent="0.15">
      <c r="A71" s="941">
        <v>2</v>
      </c>
      <c r="B71" s="941">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67"/>
      <c r="AQ71" s="267"/>
      <c r="AR71" s="267"/>
      <c r="AS71" s="267"/>
      <c r="AT71" s="267"/>
      <c r="AU71" s="267"/>
      <c r="AV71" s="267"/>
      <c r="AW71" s="267"/>
      <c r="AX71" s="267"/>
    </row>
    <row r="72" spans="1:50" ht="24" customHeight="1" x14ac:dyDescent="0.15">
      <c r="A72" s="941">
        <v>3</v>
      </c>
      <c r="B72" s="941">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67"/>
      <c r="AQ72" s="267"/>
      <c r="AR72" s="267"/>
      <c r="AS72" s="267"/>
      <c r="AT72" s="267"/>
      <c r="AU72" s="267"/>
      <c r="AV72" s="267"/>
      <c r="AW72" s="267"/>
      <c r="AX72" s="267"/>
    </row>
    <row r="73" spans="1:50" ht="24" customHeight="1" x14ac:dyDescent="0.15">
      <c r="A73" s="941">
        <v>4</v>
      </c>
      <c r="B73" s="941">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67"/>
      <c r="AQ73" s="267"/>
      <c r="AR73" s="267"/>
      <c r="AS73" s="267"/>
      <c r="AT73" s="267"/>
      <c r="AU73" s="267"/>
      <c r="AV73" s="267"/>
      <c r="AW73" s="267"/>
      <c r="AX73" s="267"/>
    </row>
    <row r="74" spans="1:50" ht="24" customHeight="1" x14ac:dyDescent="0.15">
      <c r="A74" s="941">
        <v>5</v>
      </c>
      <c r="B74" s="941">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67"/>
      <c r="AQ74" s="267"/>
      <c r="AR74" s="267"/>
      <c r="AS74" s="267"/>
      <c r="AT74" s="267"/>
      <c r="AU74" s="267"/>
      <c r="AV74" s="267"/>
      <c r="AW74" s="267"/>
      <c r="AX74" s="267"/>
    </row>
    <row r="75" spans="1:50" ht="24" customHeight="1" x14ac:dyDescent="0.15">
      <c r="A75" s="941">
        <v>6</v>
      </c>
      <c r="B75" s="941">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67"/>
      <c r="AQ75" s="267"/>
      <c r="AR75" s="267"/>
      <c r="AS75" s="267"/>
      <c r="AT75" s="267"/>
      <c r="AU75" s="267"/>
      <c r="AV75" s="267"/>
      <c r="AW75" s="267"/>
      <c r="AX75" s="267"/>
    </row>
    <row r="76" spans="1:50" ht="24" customHeight="1" x14ac:dyDescent="0.15">
      <c r="A76" s="941">
        <v>7</v>
      </c>
      <c r="B76" s="941">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67"/>
      <c r="AQ76" s="267"/>
      <c r="AR76" s="267"/>
      <c r="AS76" s="267"/>
      <c r="AT76" s="267"/>
      <c r="AU76" s="267"/>
      <c r="AV76" s="267"/>
      <c r="AW76" s="267"/>
      <c r="AX76" s="267"/>
    </row>
    <row r="77" spans="1:50" ht="24" customHeight="1" x14ac:dyDescent="0.15">
      <c r="A77" s="941">
        <v>8</v>
      </c>
      <c r="B77" s="941">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67"/>
      <c r="AQ77" s="267"/>
      <c r="AR77" s="267"/>
      <c r="AS77" s="267"/>
      <c r="AT77" s="267"/>
      <c r="AU77" s="267"/>
      <c r="AV77" s="267"/>
      <c r="AW77" s="267"/>
      <c r="AX77" s="267"/>
    </row>
    <row r="78" spans="1:50" ht="24" customHeight="1" x14ac:dyDescent="0.15">
      <c r="A78" s="941">
        <v>9</v>
      </c>
      <c r="B78" s="941">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67"/>
      <c r="AQ78" s="267"/>
      <c r="AR78" s="267"/>
      <c r="AS78" s="267"/>
      <c r="AT78" s="267"/>
      <c r="AU78" s="267"/>
      <c r="AV78" s="267"/>
      <c r="AW78" s="267"/>
      <c r="AX78" s="267"/>
    </row>
    <row r="79" spans="1:50" ht="24" customHeight="1" x14ac:dyDescent="0.15">
      <c r="A79" s="941">
        <v>10</v>
      </c>
      <c r="B79" s="941">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67"/>
      <c r="AQ79" s="267"/>
      <c r="AR79" s="267"/>
      <c r="AS79" s="267"/>
      <c r="AT79" s="267"/>
      <c r="AU79" s="267"/>
      <c r="AV79" s="267"/>
      <c r="AW79" s="267"/>
      <c r="AX79" s="267"/>
    </row>
    <row r="80" spans="1:50" ht="24" customHeight="1" x14ac:dyDescent="0.15">
      <c r="A80" s="941">
        <v>11</v>
      </c>
      <c r="B80" s="941">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67"/>
      <c r="AQ80" s="267"/>
      <c r="AR80" s="267"/>
      <c r="AS80" s="267"/>
      <c r="AT80" s="267"/>
      <c r="AU80" s="267"/>
      <c r="AV80" s="267"/>
      <c r="AW80" s="267"/>
      <c r="AX80" s="267"/>
    </row>
    <row r="81" spans="1:50" ht="24" customHeight="1" x14ac:dyDescent="0.15">
      <c r="A81" s="941">
        <v>12</v>
      </c>
      <c r="B81" s="941">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67"/>
      <c r="AQ81" s="267"/>
      <c r="AR81" s="267"/>
      <c r="AS81" s="267"/>
      <c r="AT81" s="267"/>
      <c r="AU81" s="267"/>
      <c r="AV81" s="267"/>
      <c r="AW81" s="267"/>
      <c r="AX81" s="267"/>
    </row>
    <row r="82" spans="1:50" ht="24" customHeight="1" x14ac:dyDescent="0.15">
      <c r="A82" s="941">
        <v>13</v>
      </c>
      <c r="B82" s="941">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67"/>
      <c r="AQ82" s="267"/>
      <c r="AR82" s="267"/>
      <c r="AS82" s="267"/>
      <c r="AT82" s="267"/>
      <c r="AU82" s="267"/>
      <c r="AV82" s="267"/>
      <c r="AW82" s="267"/>
      <c r="AX82" s="267"/>
    </row>
    <row r="83" spans="1:50" ht="24" customHeight="1" x14ac:dyDescent="0.15">
      <c r="A83" s="941">
        <v>14</v>
      </c>
      <c r="B83" s="941">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67"/>
      <c r="AQ83" s="267"/>
      <c r="AR83" s="267"/>
      <c r="AS83" s="267"/>
      <c r="AT83" s="267"/>
      <c r="AU83" s="267"/>
      <c r="AV83" s="267"/>
      <c r="AW83" s="267"/>
      <c r="AX83" s="267"/>
    </row>
    <row r="84" spans="1:50" ht="24" customHeight="1" x14ac:dyDescent="0.15">
      <c r="A84" s="941">
        <v>15</v>
      </c>
      <c r="B84" s="941">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67"/>
      <c r="AQ84" s="267"/>
      <c r="AR84" s="267"/>
      <c r="AS84" s="267"/>
      <c r="AT84" s="267"/>
      <c r="AU84" s="267"/>
      <c r="AV84" s="267"/>
      <c r="AW84" s="267"/>
      <c r="AX84" s="267"/>
    </row>
    <row r="85" spans="1:50" ht="24" customHeight="1" x14ac:dyDescent="0.15">
      <c r="A85" s="941">
        <v>16</v>
      </c>
      <c r="B85" s="941">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67"/>
      <c r="AQ85" s="267"/>
      <c r="AR85" s="267"/>
      <c r="AS85" s="267"/>
      <c r="AT85" s="267"/>
      <c r="AU85" s="267"/>
      <c r="AV85" s="267"/>
      <c r="AW85" s="267"/>
      <c r="AX85" s="267"/>
    </row>
    <row r="86" spans="1:50" ht="24" customHeight="1" x14ac:dyDescent="0.15">
      <c r="A86" s="941">
        <v>17</v>
      </c>
      <c r="B86" s="941">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67"/>
      <c r="AQ86" s="267"/>
      <c r="AR86" s="267"/>
      <c r="AS86" s="267"/>
      <c r="AT86" s="267"/>
      <c r="AU86" s="267"/>
      <c r="AV86" s="267"/>
      <c r="AW86" s="267"/>
      <c r="AX86" s="267"/>
    </row>
    <row r="87" spans="1:50" ht="24" customHeight="1" x14ac:dyDescent="0.15">
      <c r="A87" s="941">
        <v>18</v>
      </c>
      <c r="B87" s="941">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67"/>
      <c r="AQ87" s="267"/>
      <c r="AR87" s="267"/>
      <c r="AS87" s="267"/>
      <c r="AT87" s="267"/>
      <c r="AU87" s="267"/>
      <c r="AV87" s="267"/>
      <c r="AW87" s="267"/>
      <c r="AX87" s="267"/>
    </row>
    <row r="88" spans="1:50" ht="24" customHeight="1" x14ac:dyDescent="0.15">
      <c r="A88" s="941">
        <v>19</v>
      </c>
      <c r="B88" s="941">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67"/>
      <c r="AQ88" s="267"/>
      <c r="AR88" s="267"/>
      <c r="AS88" s="267"/>
      <c r="AT88" s="267"/>
      <c r="AU88" s="267"/>
      <c r="AV88" s="267"/>
      <c r="AW88" s="267"/>
      <c r="AX88" s="267"/>
    </row>
    <row r="89" spans="1:50" ht="24" customHeight="1" x14ac:dyDescent="0.15">
      <c r="A89" s="941">
        <v>20</v>
      </c>
      <c r="B89" s="941">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67"/>
      <c r="AQ89" s="267"/>
      <c r="AR89" s="267"/>
      <c r="AS89" s="267"/>
      <c r="AT89" s="267"/>
      <c r="AU89" s="267"/>
      <c r="AV89" s="267"/>
      <c r="AW89" s="267"/>
      <c r="AX89" s="267"/>
    </row>
    <row r="90" spans="1:50" ht="24" customHeight="1" x14ac:dyDescent="0.15">
      <c r="A90" s="941">
        <v>21</v>
      </c>
      <c r="B90" s="941">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67"/>
      <c r="AQ90" s="267"/>
      <c r="AR90" s="267"/>
      <c r="AS90" s="267"/>
      <c r="AT90" s="267"/>
      <c r="AU90" s="267"/>
      <c r="AV90" s="267"/>
      <c r="AW90" s="267"/>
      <c r="AX90" s="267"/>
    </row>
    <row r="91" spans="1:50" ht="24" customHeight="1" x14ac:dyDescent="0.15">
      <c r="A91" s="941">
        <v>22</v>
      </c>
      <c r="B91" s="941">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67"/>
      <c r="AQ91" s="267"/>
      <c r="AR91" s="267"/>
      <c r="AS91" s="267"/>
      <c r="AT91" s="267"/>
      <c r="AU91" s="267"/>
      <c r="AV91" s="267"/>
      <c r="AW91" s="267"/>
      <c r="AX91" s="267"/>
    </row>
    <row r="92" spans="1:50" ht="24" customHeight="1" x14ac:dyDescent="0.15">
      <c r="A92" s="941">
        <v>23</v>
      </c>
      <c r="B92" s="941">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67"/>
      <c r="AQ92" s="267"/>
      <c r="AR92" s="267"/>
      <c r="AS92" s="267"/>
      <c r="AT92" s="267"/>
      <c r="AU92" s="267"/>
      <c r="AV92" s="267"/>
      <c r="AW92" s="267"/>
      <c r="AX92" s="267"/>
    </row>
    <row r="93" spans="1:50" ht="24" customHeight="1" x14ac:dyDescent="0.15">
      <c r="A93" s="941">
        <v>24</v>
      </c>
      <c r="B93" s="941">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67"/>
      <c r="AQ93" s="267"/>
      <c r="AR93" s="267"/>
      <c r="AS93" s="267"/>
      <c r="AT93" s="267"/>
      <c r="AU93" s="267"/>
      <c r="AV93" s="267"/>
      <c r="AW93" s="267"/>
      <c r="AX93" s="267"/>
    </row>
    <row r="94" spans="1:50" ht="24" customHeight="1" x14ac:dyDescent="0.15">
      <c r="A94" s="941">
        <v>25</v>
      </c>
      <c r="B94" s="941">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67"/>
      <c r="AQ94" s="267"/>
      <c r="AR94" s="267"/>
      <c r="AS94" s="267"/>
      <c r="AT94" s="267"/>
      <c r="AU94" s="267"/>
      <c r="AV94" s="267"/>
      <c r="AW94" s="267"/>
      <c r="AX94" s="267"/>
    </row>
    <row r="95" spans="1:50" ht="24" customHeight="1" x14ac:dyDescent="0.15">
      <c r="A95" s="941">
        <v>26</v>
      </c>
      <c r="B95" s="941">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67"/>
      <c r="AQ95" s="267"/>
      <c r="AR95" s="267"/>
      <c r="AS95" s="267"/>
      <c r="AT95" s="267"/>
      <c r="AU95" s="267"/>
      <c r="AV95" s="267"/>
      <c r="AW95" s="267"/>
      <c r="AX95" s="267"/>
    </row>
    <row r="96" spans="1:50" ht="24" customHeight="1" x14ac:dyDescent="0.15">
      <c r="A96" s="941">
        <v>27</v>
      </c>
      <c r="B96" s="941">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67"/>
      <c r="AQ96" s="267"/>
      <c r="AR96" s="267"/>
      <c r="AS96" s="267"/>
      <c r="AT96" s="267"/>
      <c r="AU96" s="267"/>
      <c r="AV96" s="267"/>
      <c r="AW96" s="267"/>
      <c r="AX96" s="267"/>
    </row>
    <row r="97" spans="1:50" ht="24" customHeight="1" x14ac:dyDescent="0.15">
      <c r="A97" s="941">
        <v>28</v>
      </c>
      <c r="B97" s="941">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67"/>
      <c r="AQ97" s="267"/>
      <c r="AR97" s="267"/>
      <c r="AS97" s="267"/>
      <c r="AT97" s="267"/>
      <c r="AU97" s="267"/>
      <c r="AV97" s="267"/>
      <c r="AW97" s="267"/>
      <c r="AX97" s="267"/>
    </row>
    <row r="98" spans="1:50" ht="24" customHeight="1" x14ac:dyDescent="0.15">
      <c r="A98" s="941">
        <v>29</v>
      </c>
      <c r="B98" s="941">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67"/>
      <c r="AQ98" s="267"/>
      <c r="AR98" s="267"/>
      <c r="AS98" s="267"/>
      <c r="AT98" s="267"/>
      <c r="AU98" s="267"/>
      <c r="AV98" s="267"/>
      <c r="AW98" s="267"/>
      <c r="AX98" s="267"/>
    </row>
    <row r="99" spans="1:50" ht="24" customHeight="1" x14ac:dyDescent="0.15">
      <c r="A99" s="941">
        <v>30</v>
      </c>
      <c r="B99" s="941">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99" t="s">
        <v>30</v>
      </c>
      <c r="D102" s="299"/>
      <c r="E102" s="299"/>
      <c r="F102" s="299"/>
      <c r="G102" s="299"/>
      <c r="H102" s="299"/>
      <c r="I102" s="299"/>
      <c r="J102" s="856" t="s">
        <v>465</v>
      </c>
      <c r="K102" s="856"/>
      <c r="L102" s="856"/>
      <c r="M102" s="856"/>
      <c r="N102" s="856"/>
      <c r="O102" s="856"/>
      <c r="P102" s="299" t="s">
        <v>400</v>
      </c>
      <c r="Q102" s="299"/>
      <c r="R102" s="299"/>
      <c r="S102" s="299"/>
      <c r="T102" s="299"/>
      <c r="U102" s="299"/>
      <c r="V102" s="299"/>
      <c r="W102" s="299"/>
      <c r="X102" s="299"/>
      <c r="Y102" s="299" t="s">
        <v>461</v>
      </c>
      <c r="Z102" s="299"/>
      <c r="AA102" s="299"/>
      <c r="AB102" s="299"/>
      <c r="AC102" s="856" t="s">
        <v>399</v>
      </c>
      <c r="AD102" s="856"/>
      <c r="AE102" s="856"/>
      <c r="AF102" s="856"/>
      <c r="AG102" s="856"/>
      <c r="AH102" s="299" t="s">
        <v>416</v>
      </c>
      <c r="AI102" s="299"/>
      <c r="AJ102" s="299"/>
      <c r="AK102" s="299"/>
      <c r="AL102" s="299" t="s">
        <v>23</v>
      </c>
      <c r="AM102" s="299"/>
      <c r="AN102" s="299"/>
      <c r="AO102" s="389"/>
      <c r="AP102" s="856" t="s">
        <v>466</v>
      </c>
      <c r="AQ102" s="856"/>
      <c r="AR102" s="856"/>
      <c r="AS102" s="856"/>
      <c r="AT102" s="856"/>
      <c r="AU102" s="856"/>
      <c r="AV102" s="856"/>
      <c r="AW102" s="856"/>
      <c r="AX102" s="856"/>
    </row>
    <row r="103" spans="1:50" ht="24" customHeight="1" x14ac:dyDescent="0.15">
      <c r="A103" s="941">
        <v>1</v>
      </c>
      <c r="B103" s="941">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67"/>
      <c r="AQ103" s="267"/>
      <c r="AR103" s="267"/>
      <c r="AS103" s="267"/>
      <c r="AT103" s="267"/>
      <c r="AU103" s="267"/>
      <c r="AV103" s="267"/>
      <c r="AW103" s="267"/>
      <c r="AX103" s="267"/>
    </row>
    <row r="104" spans="1:50" ht="24" customHeight="1" x14ac:dyDescent="0.15">
      <c r="A104" s="941">
        <v>2</v>
      </c>
      <c r="B104" s="941">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67"/>
      <c r="AQ104" s="267"/>
      <c r="AR104" s="267"/>
      <c r="AS104" s="267"/>
      <c r="AT104" s="267"/>
      <c r="AU104" s="267"/>
      <c r="AV104" s="267"/>
      <c r="AW104" s="267"/>
      <c r="AX104" s="267"/>
    </row>
    <row r="105" spans="1:50" ht="24" customHeight="1" x14ac:dyDescent="0.15">
      <c r="A105" s="941">
        <v>3</v>
      </c>
      <c r="B105" s="941">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67"/>
      <c r="AQ105" s="267"/>
      <c r="AR105" s="267"/>
      <c r="AS105" s="267"/>
      <c r="AT105" s="267"/>
      <c r="AU105" s="267"/>
      <c r="AV105" s="267"/>
      <c r="AW105" s="267"/>
      <c r="AX105" s="267"/>
    </row>
    <row r="106" spans="1:50" ht="24" customHeight="1" x14ac:dyDescent="0.15">
      <c r="A106" s="941">
        <v>4</v>
      </c>
      <c r="B106" s="941">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67"/>
      <c r="AQ106" s="267"/>
      <c r="AR106" s="267"/>
      <c r="AS106" s="267"/>
      <c r="AT106" s="267"/>
      <c r="AU106" s="267"/>
      <c r="AV106" s="267"/>
      <c r="AW106" s="267"/>
      <c r="AX106" s="267"/>
    </row>
    <row r="107" spans="1:50" ht="24" customHeight="1" x14ac:dyDescent="0.15">
      <c r="A107" s="941">
        <v>5</v>
      </c>
      <c r="B107" s="941">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67"/>
      <c r="AQ107" s="267"/>
      <c r="AR107" s="267"/>
      <c r="AS107" s="267"/>
      <c r="AT107" s="267"/>
      <c r="AU107" s="267"/>
      <c r="AV107" s="267"/>
      <c r="AW107" s="267"/>
      <c r="AX107" s="267"/>
    </row>
    <row r="108" spans="1:50" ht="24" customHeight="1" x14ac:dyDescent="0.15">
      <c r="A108" s="941">
        <v>6</v>
      </c>
      <c r="B108" s="941">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67"/>
      <c r="AQ108" s="267"/>
      <c r="AR108" s="267"/>
      <c r="AS108" s="267"/>
      <c r="AT108" s="267"/>
      <c r="AU108" s="267"/>
      <c r="AV108" s="267"/>
      <c r="AW108" s="267"/>
      <c r="AX108" s="267"/>
    </row>
    <row r="109" spans="1:50" ht="24" customHeight="1" x14ac:dyDescent="0.15">
      <c r="A109" s="941">
        <v>7</v>
      </c>
      <c r="B109" s="941">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67"/>
      <c r="AQ109" s="267"/>
      <c r="AR109" s="267"/>
      <c r="AS109" s="267"/>
      <c r="AT109" s="267"/>
      <c r="AU109" s="267"/>
      <c r="AV109" s="267"/>
      <c r="AW109" s="267"/>
      <c r="AX109" s="267"/>
    </row>
    <row r="110" spans="1:50" ht="24" customHeight="1" x14ac:dyDescent="0.15">
      <c r="A110" s="941">
        <v>8</v>
      </c>
      <c r="B110" s="941">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67"/>
      <c r="AQ110" s="267"/>
      <c r="AR110" s="267"/>
      <c r="AS110" s="267"/>
      <c r="AT110" s="267"/>
      <c r="AU110" s="267"/>
      <c r="AV110" s="267"/>
      <c r="AW110" s="267"/>
      <c r="AX110" s="267"/>
    </row>
    <row r="111" spans="1:50" ht="24" customHeight="1" x14ac:dyDescent="0.15">
      <c r="A111" s="941">
        <v>9</v>
      </c>
      <c r="B111" s="941">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67"/>
      <c r="AQ111" s="267"/>
      <c r="AR111" s="267"/>
      <c r="AS111" s="267"/>
      <c r="AT111" s="267"/>
      <c r="AU111" s="267"/>
      <c r="AV111" s="267"/>
      <c r="AW111" s="267"/>
      <c r="AX111" s="267"/>
    </row>
    <row r="112" spans="1:50" ht="24" customHeight="1" x14ac:dyDescent="0.15">
      <c r="A112" s="941">
        <v>10</v>
      </c>
      <c r="B112" s="941">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67"/>
      <c r="AQ112" s="267"/>
      <c r="AR112" s="267"/>
      <c r="AS112" s="267"/>
      <c r="AT112" s="267"/>
      <c r="AU112" s="267"/>
      <c r="AV112" s="267"/>
      <c r="AW112" s="267"/>
      <c r="AX112" s="267"/>
    </row>
    <row r="113" spans="1:50" ht="24" customHeight="1" x14ac:dyDescent="0.15">
      <c r="A113" s="941">
        <v>11</v>
      </c>
      <c r="B113" s="941">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67"/>
      <c r="AQ113" s="267"/>
      <c r="AR113" s="267"/>
      <c r="AS113" s="267"/>
      <c r="AT113" s="267"/>
      <c r="AU113" s="267"/>
      <c r="AV113" s="267"/>
      <c r="AW113" s="267"/>
      <c r="AX113" s="267"/>
    </row>
    <row r="114" spans="1:50" ht="24" customHeight="1" x14ac:dyDescent="0.15">
      <c r="A114" s="941">
        <v>12</v>
      </c>
      <c r="B114" s="941">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67"/>
      <c r="AQ114" s="267"/>
      <c r="AR114" s="267"/>
      <c r="AS114" s="267"/>
      <c r="AT114" s="267"/>
      <c r="AU114" s="267"/>
      <c r="AV114" s="267"/>
      <c r="AW114" s="267"/>
      <c r="AX114" s="267"/>
    </row>
    <row r="115" spans="1:50" ht="24" customHeight="1" x14ac:dyDescent="0.15">
      <c r="A115" s="941">
        <v>13</v>
      </c>
      <c r="B115" s="941">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67"/>
      <c r="AQ115" s="267"/>
      <c r="AR115" s="267"/>
      <c r="AS115" s="267"/>
      <c r="AT115" s="267"/>
      <c r="AU115" s="267"/>
      <c r="AV115" s="267"/>
      <c r="AW115" s="267"/>
      <c r="AX115" s="267"/>
    </row>
    <row r="116" spans="1:50" ht="24" customHeight="1" x14ac:dyDescent="0.15">
      <c r="A116" s="941">
        <v>14</v>
      </c>
      <c r="B116" s="941">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67"/>
      <c r="AQ116" s="267"/>
      <c r="AR116" s="267"/>
      <c r="AS116" s="267"/>
      <c r="AT116" s="267"/>
      <c r="AU116" s="267"/>
      <c r="AV116" s="267"/>
      <c r="AW116" s="267"/>
      <c r="AX116" s="267"/>
    </row>
    <row r="117" spans="1:50" ht="24" customHeight="1" x14ac:dyDescent="0.15">
      <c r="A117" s="941">
        <v>15</v>
      </c>
      <c r="B117" s="941">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67"/>
      <c r="AQ117" s="267"/>
      <c r="AR117" s="267"/>
      <c r="AS117" s="267"/>
      <c r="AT117" s="267"/>
      <c r="AU117" s="267"/>
      <c r="AV117" s="267"/>
      <c r="AW117" s="267"/>
      <c r="AX117" s="267"/>
    </row>
    <row r="118" spans="1:50" ht="24" customHeight="1" x14ac:dyDescent="0.15">
      <c r="A118" s="941">
        <v>16</v>
      </c>
      <c r="B118" s="941">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67"/>
      <c r="AQ118" s="267"/>
      <c r="AR118" s="267"/>
      <c r="AS118" s="267"/>
      <c r="AT118" s="267"/>
      <c r="AU118" s="267"/>
      <c r="AV118" s="267"/>
      <c r="AW118" s="267"/>
      <c r="AX118" s="267"/>
    </row>
    <row r="119" spans="1:50" ht="24" customHeight="1" x14ac:dyDescent="0.15">
      <c r="A119" s="941">
        <v>17</v>
      </c>
      <c r="B119" s="941">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67"/>
      <c r="AQ119" s="267"/>
      <c r="AR119" s="267"/>
      <c r="AS119" s="267"/>
      <c r="AT119" s="267"/>
      <c r="AU119" s="267"/>
      <c r="AV119" s="267"/>
      <c r="AW119" s="267"/>
      <c r="AX119" s="267"/>
    </row>
    <row r="120" spans="1:50" ht="24" customHeight="1" x14ac:dyDescent="0.15">
      <c r="A120" s="941">
        <v>18</v>
      </c>
      <c r="B120" s="941">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67"/>
      <c r="AQ120" s="267"/>
      <c r="AR120" s="267"/>
      <c r="AS120" s="267"/>
      <c r="AT120" s="267"/>
      <c r="AU120" s="267"/>
      <c r="AV120" s="267"/>
      <c r="AW120" s="267"/>
      <c r="AX120" s="267"/>
    </row>
    <row r="121" spans="1:50" ht="24" customHeight="1" x14ac:dyDescent="0.15">
      <c r="A121" s="941">
        <v>19</v>
      </c>
      <c r="B121" s="941">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67"/>
      <c r="AQ121" s="267"/>
      <c r="AR121" s="267"/>
      <c r="AS121" s="267"/>
      <c r="AT121" s="267"/>
      <c r="AU121" s="267"/>
      <c r="AV121" s="267"/>
      <c r="AW121" s="267"/>
      <c r="AX121" s="267"/>
    </row>
    <row r="122" spans="1:50" ht="24" customHeight="1" x14ac:dyDescent="0.15">
      <c r="A122" s="941">
        <v>20</v>
      </c>
      <c r="B122" s="941">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67"/>
      <c r="AQ122" s="267"/>
      <c r="AR122" s="267"/>
      <c r="AS122" s="267"/>
      <c r="AT122" s="267"/>
      <c r="AU122" s="267"/>
      <c r="AV122" s="267"/>
      <c r="AW122" s="267"/>
      <c r="AX122" s="267"/>
    </row>
    <row r="123" spans="1:50" ht="24" customHeight="1" x14ac:dyDescent="0.15">
      <c r="A123" s="941">
        <v>21</v>
      </c>
      <c r="B123" s="941">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67"/>
      <c r="AQ123" s="267"/>
      <c r="AR123" s="267"/>
      <c r="AS123" s="267"/>
      <c r="AT123" s="267"/>
      <c r="AU123" s="267"/>
      <c r="AV123" s="267"/>
      <c r="AW123" s="267"/>
      <c r="AX123" s="267"/>
    </row>
    <row r="124" spans="1:50" ht="24" customHeight="1" x14ac:dyDescent="0.15">
      <c r="A124" s="941">
        <v>22</v>
      </c>
      <c r="B124" s="941">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67"/>
      <c r="AQ124" s="267"/>
      <c r="AR124" s="267"/>
      <c r="AS124" s="267"/>
      <c r="AT124" s="267"/>
      <c r="AU124" s="267"/>
      <c r="AV124" s="267"/>
      <c r="AW124" s="267"/>
      <c r="AX124" s="267"/>
    </row>
    <row r="125" spans="1:50" ht="24" customHeight="1" x14ac:dyDescent="0.15">
      <c r="A125" s="941">
        <v>23</v>
      </c>
      <c r="B125" s="941">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67"/>
      <c r="AQ125" s="267"/>
      <c r="AR125" s="267"/>
      <c r="AS125" s="267"/>
      <c r="AT125" s="267"/>
      <c r="AU125" s="267"/>
      <c r="AV125" s="267"/>
      <c r="AW125" s="267"/>
      <c r="AX125" s="267"/>
    </row>
    <row r="126" spans="1:50" ht="24" customHeight="1" x14ac:dyDescent="0.15">
      <c r="A126" s="941">
        <v>24</v>
      </c>
      <c r="B126" s="941">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67"/>
      <c r="AQ126" s="267"/>
      <c r="AR126" s="267"/>
      <c r="AS126" s="267"/>
      <c r="AT126" s="267"/>
      <c r="AU126" s="267"/>
      <c r="AV126" s="267"/>
      <c r="AW126" s="267"/>
      <c r="AX126" s="267"/>
    </row>
    <row r="127" spans="1:50" ht="24" customHeight="1" x14ac:dyDescent="0.15">
      <c r="A127" s="941">
        <v>25</v>
      </c>
      <c r="B127" s="941">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67"/>
      <c r="AQ127" s="267"/>
      <c r="AR127" s="267"/>
      <c r="AS127" s="267"/>
      <c r="AT127" s="267"/>
      <c r="AU127" s="267"/>
      <c r="AV127" s="267"/>
      <c r="AW127" s="267"/>
      <c r="AX127" s="267"/>
    </row>
    <row r="128" spans="1:50" ht="24" customHeight="1" x14ac:dyDescent="0.15">
      <c r="A128" s="941">
        <v>26</v>
      </c>
      <c r="B128" s="941">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67"/>
      <c r="AQ128" s="267"/>
      <c r="AR128" s="267"/>
      <c r="AS128" s="267"/>
      <c r="AT128" s="267"/>
      <c r="AU128" s="267"/>
      <c r="AV128" s="267"/>
      <c r="AW128" s="267"/>
      <c r="AX128" s="267"/>
    </row>
    <row r="129" spans="1:50" ht="24" customHeight="1" x14ac:dyDescent="0.15">
      <c r="A129" s="941">
        <v>27</v>
      </c>
      <c r="B129" s="941">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67"/>
      <c r="AQ129" s="267"/>
      <c r="AR129" s="267"/>
      <c r="AS129" s="267"/>
      <c r="AT129" s="267"/>
      <c r="AU129" s="267"/>
      <c r="AV129" s="267"/>
      <c r="AW129" s="267"/>
      <c r="AX129" s="267"/>
    </row>
    <row r="130" spans="1:50" ht="24" customHeight="1" x14ac:dyDescent="0.15">
      <c r="A130" s="941">
        <v>28</v>
      </c>
      <c r="B130" s="941">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67"/>
      <c r="AQ130" s="267"/>
      <c r="AR130" s="267"/>
      <c r="AS130" s="267"/>
      <c r="AT130" s="267"/>
      <c r="AU130" s="267"/>
      <c r="AV130" s="267"/>
      <c r="AW130" s="267"/>
      <c r="AX130" s="267"/>
    </row>
    <row r="131" spans="1:50" ht="24" customHeight="1" x14ac:dyDescent="0.15">
      <c r="A131" s="941">
        <v>29</v>
      </c>
      <c r="B131" s="941">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67"/>
      <c r="AQ131" s="267"/>
      <c r="AR131" s="267"/>
      <c r="AS131" s="267"/>
      <c r="AT131" s="267"/>
      <c r="AU131" s="267"/>
      <c r="AV131" s="267"/>
      <c r="AW131" s="267"/>
      <c r="AX131" s="267"/>
    </row>
    <row r="132" spans="1:50" ht="24" customHeight="1" x14ac:dyDescent="0.15">
      <c r="A132" s="941">
        <v>30</v>
      </c>
      <c r="B132" s="941">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99" t="s">
        <v>30</v>
      </c>
      <c r="D135" s="299"/>
      <c r="E135" s="299"/>
      <c r="F135" s="299"/>
      <c r="G135" s="299"/>
      <c r="H135" s="299"/>
      <c r="I135" s="299"/>
      <c r="J135" s="856" t="s">
        <v>465</v>
      </c>
      <c r="K135" s="856"/>
      <c r="L135" s="856"/>
      <c r="M135" s="856"/>
      <c r="N135" s="856"/>
      <c r="O135" s="856"/>
      <c r="P135" s="299" t="s">
        <v>400</v>
      </c>
      <c r="Q135" s="299"/>
      <c r="R135" s="299"/>
      <c r="S135" s="299"/>
      <c r="T135" s="299"/>
      <c r="U135" s="299"/>
      <c r="V135" s="299"/>
      <c r="W135" s="299"/>
      <c r="X135" s="299"/>
      <c r="Y135" s="299" t="s">
        <v>461</v>
      </c>
      <c r="Z135" s="299"/>
      <c r="AA135" s="299"/>
      <c r="AB135" s="299"/>
      <c r="AC135" s="856" t="s">
        <v>399</v>
      </c>
      <c r="AD135" s="856"/>
      <c r="AE135" s="856"/>
      <c r="AF135" s="856"/>
      <c r="AG135" s="856"/>
      <c r="AH135" s="299" t="s">
        <v>416</v>
      </c>
      <c r="AI135" s="299"/>
      <c r="AJ135" s="299"/>
      <c r="AK135" s="299"/>
      <c r="AL135" s="299" t="s">
        <v>23</v>
      </c>
      <c r="AM135" s="299"/>
      <c r="AN135" s="299"/>
      <c r="AO135" s="389"/>
      <c r="AP135" s="856" t="s">
        <v>466</v>
      </c>
      <c r="AQ135" s="856"/>
      <c r="AR135" s="856"/>
      <c r="AS135" s="856"/>
      <c r="AT135" s="856"/>
      <c r="AU135" s="856"/>
      <c r="AV135" s="856"/>
      <c r="AW135" s="856"/>
      <c r="AX135" s="856"/>
    </row>
    <row r="136" spans="1:50" ht="24" customHeight="1" x14ac:dyDescent="0.15">
      <c r="A136" s="941">
        <v>1</v>
      </c>
      <c r="B136" s="941">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67"/>
      <c r="AQ136" s="267"/>
      <c r="AR136" s="267"/>
      <c r="AS136" s="267"/>
      <c r="AT136" s="267"/>
      <c r="AU136" s="267"/>
      <c r="AV136" s="267"/>
      <c r="AW136" s="267"/>
      <c r="AX136" s="267"/>
    </row>
    <row r="137" spans="1:50" ht="24" customHeight="1" x14ac:dyDescent="0.15">
      <c r="A137" s="941">
        <v>2</v>
      </c>
      <c r="B137" s="941">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67"/>
      <c r="AQ137" s="267"/>
      <c r="AR137" s="267"/>
      <c r="AS137" s="267"/>
      <c r="AT137" s="267"/>
      <c r="AU137" s="267"/>
      <c r="AV137" s="267"/>
      <c r="AW137" s="267"/>
      <c r="AX137" s="267"/>
    </row>
    <row r="138" spans="1:50" ht="24" customHeight="1" x14ac:dyDescent="0.15">
      <c r="A138" s="941">
        <v>3</v>
      </c>
      <c r="B138" s="941">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67"/>
      <c r="AQ138" s="267"/>
      <c r="AR138" s="267"/>
      <c r="AS138" s="267"/>
      <c r="AT138" s="267"/>
      <c r="AU138" s="267"/>
      <c r="AV138" s="267"/>
      <c r="AW138" s="267"/>
      <c r="AX138" s="267"/>
    </row>
    <row r="139" spans="1:50" ht="24" customHeight="1" x14ac:dyDescent="0.15">
      <c r="A139" s="941">
        <v>4</v>
      </c>
      <c r="B139" s="941">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67"/>
      <c r="AQ139" s="267"/>
      <c r="AR139" s="267"/>
      <c r="AS139" s="267"/>
      <c r="AT139" s="267"/>
      <c r="AU139" s="267"/>
      <c r="AV139" s="267"/>
      <c r="AW139" s="267"/>
      <c r="AX139" s="267"/>
    </row>
    <row r="140" spans="1:50" ht="24" customHeight="1" x14ac:dyDescent="0.15">
      <c r="A140" s="941">
        <v>5</v>
      </c>
      <c r="B140" s="941">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67"/>
      <c r="AQ140" s="267"/>
      <c r="AR140" s="267"/>
      <c r="AS140" s="267"/>
      <c r="AT140" s="267"/>
      <c r="AU140" s="267"/>
      <c r="AV140" s="267"/>
      <c r="AW140" s="267"/>
      <c r="AX140" s="267"/>
    </row>
    <row r="141" spans="1:50" ht="24" customHeight="1" x14ac:dyDescent="0.15">
      <c r="A141" s="941">
        <v>6</v>
      </c>
      <c r="B141" s="941">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67"/>
      <c r="AQ141" s="267"/>
      <c r="AR141" s="267"/>
      <c r="AS141" s="267"/>
      <c r="AT141" s="267"/>
      <c r="AU141" s="267"/>
      <c r="AV141" s="267"/>
      <c r="AW141" s="267"/>
      <c r="AX141" s="267"/>
    </row>
    <row r="142" spans="1:50" ht="24" customHeight="1" x14ac:dyDescent="0.15">
      <c r="A142" s="941">
        <v>7</v>
      </c>
      <c r="B142" s="941">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67"/>
      <c r="AQ142" s="267"/>
      <c r="AR142" s="267"/>
      <c r="AS142" s="267"/>
      <c r="AT142" s="267"/>
      <c r="AU142" s="267"/>
      <c r="AV142" s="267"/>
      <c r="AW142" s="267"/>
      <c r="AX142" s="267"/>
    </row>
    <row r="143" spans="1:50" ht="24" customHeight="1" x14ac:dyDescent="0.15">
      <c r="A143" s="941">
        <v>8</v>
      </c>
      <c r="B143" s="941">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67"/>
      <c r="AQ143" s="267"/>
      <c r="AR143" s="267"/>
      <c r="AS143" s="267"/>
      <c r="AT143" s="267"/>
      <c r="AU143" s="267"/>
      <c r="AV143" s="267"/>
      <c r="AW143" s="267"/>
      <c r="AX143" s="267"/>
    </row>
    <row r="144" spans="1:50" ht="24" customHeight="1" x14ac:dyDescent="0.15">
      <c r="A144" s="941">
        <v>9</v>
      </c>
      <c r="B144" s="941">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67"/>
      <c r="AQ144" s="267"/>
      <c r="AR144" s="267"/>
      <c r="AS144" s="267"/>
      <c r="AT144" s="267"/>
      <c r="AU144" s="267"/>
      <c r="AV144" s="267"/>
      <c r="AW144" s="267"/>
      <c r="AX144" s="267"/>
    </row>
    <row r="145" spans="1:50" ht="24" customHeight="1" x14ac:dyDescent="0.15">
      <c r="A145" s="941">
        <v>10</v>
      </c>
      <c r="B145" s="941">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67"/>
      <c r="AQ145" s="267"/>
      <c r="AR145" s="267"/>
      <c r="AS145" s="267"/>
      <c r="AT145" s="267"/>
      <c r="AU145" s="267"/>
      <c r="AV145" s="267"/>
      <c r="AW145" s="267"/>
      <c r="AX145" s="267"/>
    </row>
    <row r="146" spans="1:50" ht="24" customHeight="1" x14ac:dyDescent="0.15">
      <c r="A146" s="941">
        <v>11</v>
      </c>
      <c r="B146" s="941">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67"/>
      <c r="AQ146" s="267"/>
      <c r="AR146" s="267"/>
      <c r="AS146" s="267"/>
      <c r="AT146" s="267"/>
      <c r="AU146" s="267"/>
      <c r="AV146" s="267"/>
      <c r="AW146" s="267"/>
      <c r="AX146" s="267"/>
    </row>
    <row r="147" spans="1:50" ht="24" customHeight="1" x14ac:dyDescent="0.15">
      <c r="A147" s="941">
        <v>12</v>
      </c>
      <c r="B147" s="941">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67"/>
      <c r="AQ147" s="267"/>
      <c r="AR147" s="267"/>
      <c r="AS147" s="267"/>
      <c r="AT147" s="267"/>
      <c r="AU147" s="267"/>
      <c r="AV147" s="267"/>
      <c r="AW147" s="267"/>
      <c r="AX147" s="267"/>
    </row>
    <row r="148" spans="1:50" ht="24" customHeight="1" x14ac:dyDescent="0.15">
      <c r="A148" s="941">
        <v>13</v>
      </c>
      <c r="B148" s="941">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67"/>
      <c r="AQ148" s="267"/>
      <c r="AR148" s="267"/>
      <c r="AS148" s="267"/>
      <c r="AT148" s="267"/>
      <c r="AU148" s="267"/>
      <c r="AV148" s="267"/>
      <c r="AW148" s="267"/>
      <c r="AX148" s="267"/>
    </row>
    <row r="149" spans="1:50" ht="24" customHeight="1" x14ac:dyDescent="0.15">
      <c r="A149" s="941">
        <v>14</v>
      </c>
      <c r="B149" s="941">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67"/>
      <c r="AQ149" s="267"/>
      <c r="AR149" s="267"/>
      <c r="AS149" s="267"/>
      <c r="AT149" s="267"/>
      <c r="AU149" s="267"/>
      <c r="AV149" s="267"/>
      <c r="AW149" s="267"/>
      <c r="AX149" s="267"/>
    </row>
    <row r="150" spans="1:50" ht="24" customHeight="1" x14ac:dyDescent="0.15">
      <c r="A150" s="941">
        <v>15</v>
      </c>
      <c r="B150" s="941">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67"/>
      <c r="AQ150" s="267"/>
      <c r="AR150" s="267"/>
      <c r="AS150" s="267"/>
      <c r="AT150" s="267"/>
      <c r="AU150" s="267"/>
      <c r="AV150" s="267"/>
      <c r="AW150" s="267"/>
      <c r="AX150" s="267"/>
    </row>
    <row r="151" spans="1:50" ht="24" customHeight="1" x14ac:dyDescent="0.15">
      <c r="A151" s="941">
        <v>16</v>
      </c>
      <c r="B151" s="941">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67"/>
      <c r="AQ151" s="267"/>
      <c r="AR151" s="267"/>
      <c r="AS151" s="267"/>
      <c r="AT151" s="267"/>
      <c r="AU151" s="267"/>
      <c r="AV151" s="267"/>
      <c r="AW151" s="267"/>
      <c r="AX151" s="267"/>
    </row>
    <row r="152" spans="1:50" ht="24" customHeight="1" x14ac:dyDescent="0.15">
      <c r="A152" s="941">
        <v>17</v>
      </c>
      <c r="B152" s="941">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67"/>
      <c r="AQ152" s="267"/>
      <c r="AR152" s="267"/>
      <c r="AS152" s="267"/>
      <c r="AT152" s="267"/>
      <c r="AU152" s="267"/>
      <c r="AV152" s="267"/>
      <c r="AW152" s="267"/>
      <c r="AX152" s="267"/>
    </row>
    <row r="153" spans="1:50" ht="24" customHeight="1" x14ac:dyDescent="0.15">
      <c r="A153" s="941">
        <v>18</v>
      </c>
      <c r="B153" s="941">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67"/>
      <c r="AQ153" s="267"/>
      <c r="AR153" s="267"/>
      <c r="AS153" s="267"/>
      <c r="AT153" s="267"/>
      <c r="AU153" s="267"/>
      <c r="AV153" s="267"/>
      <c r="AW153" s="267"/>
      <c r="AX153" s="267"/>
    </row>
    <row r="154" spans="1:50" ht="24" customHeight="1" x14ac:dyDescent="0.15">
      <c r="A154" s="941">
        <v>19</v>
      </c>
      <c r="B154" s="941">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67"/>
      <c r="AQ154" s="267"/>
      <c r="AR154" s="267"/>
      <c r="AS154" s="267"/>
      <c r="AT154" s="267"/>
      <c r="AU154" s="267"/>
      <c r="AV154" s="267"/>
      <c r="AW154" s="267"/>
      <c r="AX154" s="267"/>
    </row>
    <row r="155" spans="1:50" ht="24" customHeight="1" x14ac:dyDescent="0.15">
      <c r="A155" s="941">
        <v>20</v>
      </c>
      <c r="B155" s="941">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67"/>
      <c r="AQ155" s="267"/>
      <c r="AR155" s="267"/>
      <c r="AS155" s="267"/>
      <c r="AT155" s="267"/>
      <c r="AU155" s="267"/>
      <c r="AV155" s="267"/>
      <c r="AW155" s="267"/>
      <c r="AX155" s="267"/>
    </row>
    <row r="156" spans="1:50" ht="24" customHeight="1" x14ac:dyDescent="0.15">
      <c r="A156" s="941">
        <v>21</v>
      </c>
      <c r="B156" s="941">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67"/>
      <c r="AQ156" s="267"/>
      <c r="AR156" s="267"/>
      <c r="AS156" s="267"/>
      <c r="AT156" s="267"/>
      <c r="AU156" s="267"/>
      <c r="AV156" s="267"/>
      <c r="AW156" s="267"/>
      <c r="AX156" s="267"/>
    </row>
    <row r="157" spans="1:50" ht="24" customHeight="1" x14ac:dyDescent="0.15">
      <c r="A157" s="941">
        <v>22</v>
      </c>
      <c r="B157" s="941">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67"/>
      <c r="AQ157" s="267"/>
      <c r="AR157" s="267"/>
      <c r="AS157" s="267"/>
      <c r="AT157" s="267"/>
      <c r="AU157" s="267"/>
      <c r="AV157" s="267"/>
      <c r="AW157" s="267"/>
      <c r="AX157" s="267"/>
    </row>
    <row r="158" spans="1:50" ht="24" customHeight="1" x14ac:dyDescent="0.15">
      <c r="A158" s="941">
        <v>23</v>
      </c>
      <c r="B158" s="941">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67"/>
      <c r="AQ158" s="267"/>
      <c r="AR158" s="267"/>
      <c r="AS158" s="267"/>
      <c r="AT158" s="267"/>
      <c r="AU158" s="267"/>
      <c r="AV158" s="267"/>
      <c r="AW158" s="267"/>
      <c r="AX158" s="267"/>
    </row>
    <row r="159" spans="1:50" ht="24" customHeight="1" x14ac:dyDescent="0.15">
      <c r="A159" s="941">
        <v>24</v>
      </c>
      <c r="B159" s="941">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67"/>
      <c r="AQ159" s="267"/>
      <c r="AR159" s="267"/>
      <c r="AS159" s="267"/>
      <c r="AT159" s="267"/>
      <c r="AU159" s="267"/>
      <c r="AV159" s="267"/>
      <c r="AW159" s="267"/>
      <c r="AX159" s="267"/>
    </row>
    <row r="160" spans="1:50" ht="24" customHeight="1" x14ac:dyDescent="0.15">
      <c r="A160" s="941">
        <v>25</v>
      </c>
      <c r="B160" s="941">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67"/>
      <c r="AQ160" s="267"/>
      <c r="AR160" s="267"/>
      <c r="AS160" s="267"/>
      <c r="AT160" s="267"/>
      <c r="AU160" s="267"/>
      <c r="AV160" s="267"/>
      <c r="AW160" s="267"/>
      <c r="AX160" s="267"/>
    </row>
    <row r="161" spans="1:50" ht="24" customHeight="1" x14ac:dyDescent="0.15">
      <c r="A161" s="941">
        <v>26</v>
      </c>
      <c r="B161" s="941">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67"/>
      <c r="AQ161" s="267"/>
      <c r="AR161" s="267"/>
      <c r="AS161" s="267"/>
      <c r="AT161" s="267"/>
      <c r="AU161" s="267"/>
      <c r="AV161" s="267"/>
      <c r="AW161" s="267"/>
      <c r="AX161" s="267"/>
    </row>
    <row r="162" spans="1:50" ht="24" customHeight="1" x14ac:dyDescent="0.15">
      <c r="A162" s="941">
        <v>27</v>
      </c>
      <c r="B162" s="941">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67"/>
      <c r="AQ162" s="267"/>
      <c r="AR162" s="267"/>
      <c r="AS162" s="267"/>
      <c r="AT162" s="267"/>
      <c r="AU162" s="267"/>
      <c r="AV162" s="267"/>
      <c r="AW162" s="267"/>
      <c r="AX162" s="267"/>
    </row>
    <row r="163" spans="1:50" ht="24" customHeight="1" x14ac:dyDescent="0.15">
      <c r="A163" s="941">
        <v>28</v>
      </c>
      <c r="B163" s="941">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67"/>
      <c r="AQ163" s="267"/>
      <c r="AR163" s="267"/>
      <c r="AS163" s="267"/>
      <c r="AT163" s="267"/>
      <c r="AU163" s="267"/>
      <c r="AV163" s="267"/>
      <c r="AW163" s="267"/>
      <c r="AX163" s="267"/>
    </row>
    <row r="164" spans="1:50" ht="24" customHeight="1" x14ac:dyDescent="0.15">
      <c r="A164" s="941">
        <v>29</v>
      </c>
      <c r="B164" s="941">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67"/>
      <c r="AQ164" s="267"/>
      <c r="AR164" s="267"/>
      <c r="AS164" s="267"/>
      <c r="AT164" s="267"/>
      <c r="AU164" s="267"/>
      <c r="AV164" s="267"/>
      <c r="AW164" s="267"/>
      <c r="AX164" s="267"/>
    </row>
    <row r="165" spans="1:50" ht="24" customHeight="1" x14ac:dyDescent="0.15">
      <c r="A165" s="941">
        <v>30</v>
      </c>
      <c r="B165" s="941">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99" t="s">
        <v>30</v>
      </c>
      <c r="D168" s="299"/>
      <c r="E168" s="299"/>
      <c r="F168" s="299"/>
      <c r="G168" s="299"/>
      <c r="H168" s="299"/>
      <c r="I168" s="299"/>
      <c r="J168" s="856" t="s">
        <v>465</v>
      </c>
      <c r="K168" s="856"/>
      <c r="L168" s="856"/>
      <c r="M168" s="856"/>
      <c r="N168" s="856"/>
      <c r="O168" s="856"/>
      <c r="P168" s="299" t="s">
        <v>400</v>
      </c>
      <c r="Q168" s="299"/>
      <c r="R168" s="299"/>
      <c r="S168" s="299"/>
      <c r="T168" s="299"/>
      <c r="U168" s="299"/>
      <c r="V168" s="299"/>
      <c r="W168" s="299"/>
      <c r="X168" s="299"/>
      <c r="Y168" s="299" t="s">
        <v>461</v>
      </c>
      <c r="Z168" s="299"/>
      <c r="AA168" s="299"/>
      <c r="AB168" s="299"/>
      <c r="AC168" s="856" t="s">
        <v>399</v>
      </c>
      <c r="AD168" s="856"/>
      <c r="AE168" s="856"/>
      <c r="AF168" s="856"/>
      <c r="AG168" s="856"/>
      <c r="AH168" s="299" t="s">
        <v>416</v>
      </c>
      <c r="AI168" s="299"/>
      <c r="AJ168" s="299"/>
      <c r="AK168" s="299"/>
      <c r="AL168" s="299" t="s">
        <v>23</v>
      </c>
      <c r="AM168" s="299"/>
      <c r="AN168" s="299"/>
      <c r="AO168" s="389"/>
      <c r="AP168" s="856" t="s">
        <v>466</v>
      </c>
      <c r="AQ168" s="856"/>
      <c r="AR168" s="856"/>
      <c r="AS168" s="856"/>
      <c r="AT168" s="856"/>
      <c r="AU168" s="856"/>
      <c r="AV168" s="856"/>
      <c r="AW168" s="856"/>
      <c r="AX168" s="856"/>
    </row>
    <row r="169" spans="1:50" ht="24" customHeight="1" x14ac:dyDescent="0.15">
      <c r="A169" s="941">
        <v>1</v>
      </c>
      <c r="B169" s="941">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67"/>
      <c r="AQ169" s="267"/>
      <c r="AR169" s="267"/>
      <c r="AS169" s="267"/>
      <c r="AT169" s="267"/>
      <c r="AU169" s="267"/>
      <c r="AV169" s="267"/>
      <c r="AW169" s="267"/>
      <c r="AX169" s="267"/>
    </row>
    <row r="170" spans="1:50" ht="24" customHeight="1" x14ac:dyDescent="0.15">
      <c r="A170" s="941">
        <v>2</v>
      </c>
      <c r="B170" s="941">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67"/>
      <c r="AQ170" s="267"/>
      <c r="AR170" s="267"/>
      <c r="AS170" s="267"/>
      <c r="AT170" s="267"/>
      <c r="AU170" s="267"/>
      <c r="AV170" s="267"/>
      <c r="AW170" s="267"/>
      <c r="AX170" s="267"/>
    </row>
    <row r="171" spans="1:50" ht="24" customHeight="1" x14ac:dyDescent="0.15">
      <c r="A171" s="941">
        <v>3</v>
      </c>
      <c r="B171" s="941">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67"/>
      <c r="AQ171" s="267"/>
      <c r="AR171" s="267"/>
      <c r="AS171" s="267"/>
      <c r="AT171" s="267"/>
      <c r="AU171" s="267"/>
      <c r="AV171" s="267"/>
      <c r="AW171" s="267"/>
      <c r="AX171" s="267"/>
    </row>
    <row r="172" spans="1:50" ht="24" customHeight="1" x14ac:dyDescent="0.15">
      <c r="A172" s="941">
        <v>4</v>
      </c>
      <c r="B172" s="941">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67"/>
      <c r="AQ172" s="267"/>
      <c r="AR172" s="267"/>
      <c r="AS172" s="267"/>
      <c r="AT172" s="267"/>
      <c r="AU172" s="267"/>
      <c r="AV172" s="267"/>
      <c r="AW172" s="267"/>
      <c r="AX172" s="267"/>
    </row>
    <row r="173" spans="1:50" ht="24" customHeight="1" x14ac:dyDescent="0.15">
      <c r="A173" s="941">
        <v>5</v>
      </c>
      <c r="B173" s="941">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67"/>
      <c r="AQ173" s="267"/>
      <c r="AR173" s="267"/>
      <c r="AS173" s="267"/>
      <c r="AT173" s="267"/>
      <c r="AU173" s="267"/>
      <c r="AV173" s="267"/>
      <c r="AW173" s="267"/>
      <c r="AX173" s="267"/>
    </row>
    <row r="174" spans="1:50" ht="24" customHeight="1" x14ac:dyDescent="0.15">
      <c r="A174" s="941">
        <v>6</v>
      </c>
      <c r="B174" s="941">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67"/>
      <c r="AQ174" s="267"/>
      <c r="AR174" s="267"/>
      <c r="AS174" s="267"/>
      <c r="AT174" s="267"/>
      <c r="AU174" s="267"/>
      <c r="AV174" s="267"/>
      <c r="AW174" s="267"/>
      <c r="AX174" s="267"/>
    </row>
    <row r="175" spans="1:50" ht="24" customHeight="1" x14ac:dyDescent="0.15">
      <c r="A175" s="941">
        <v>7</v>
      </c>
      <c r="B175" s="941">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67"/>
      <c r="AQ175" s="267"/>
      <c r="AR175" s="267"/>
      <c r="AS175" s="267"/>
      <c r="AT175" s="267"/>
      <c r="AU175" s="267"/>
      <c r="AV175" s="267"/>
      <c r="AW175" s="267"/>
      <c r="AX175" s="267"/>
    </row>
    <row r="176" spans="1:50" ht="24" customHeight="1" x14ac:dyDescent="0.15">
      <c r="A176" s="941">
        <v>8</v>
      </c>
      <c r="B176" s="941">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67"/>
      <c r="AQ176" s="267"/>
      <c r="AR176" s="267"/>
      <c r="AS176" s="267"/>
      <c r="AT176" s="267"/>
      <c r="AU176" s="267"/>
      <c r="AV176" s="267"/>
      <c r="AW176" s="267"/>
      <c r="AX176" s="267"/>
    </row>
    <row r="177" spans="1:50" ht="24" customHeight="1" x14ac:dyDescent="0.15">
      <c r="A177" s="941">
        <v>9</v>
      </c>
      <c r="B177" s="941">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67"/>
      <c r="AQ177" s="267"/>
      <c r="AR177" s="267"/>
      <c r="AS177" s="267"/>
      <c r="AT177" s="267"/>
      <c r="AU177" s="267"/>
      <c r="AV177" s="267"/>
      <c r="AW177" s="267"/>
      <c r="AX177" s="267"/>
    </row>
    <row r="178" spans="1:50" ht="24" customHeight="1" x14ac:dyDescent="0.15">
      <c r="A178" s="941">
        <v>10</v>
      </c>
      <c r="B178" s="941">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67"/>
      <c r="AQ178" s="267"/>
      <c r="AR178" s="267"/>
      <c r="AS178" s="267"/>
      <c r="AT178" s="267"/>
      <c r="AU178" s="267"/>
      <c r="AV178" s="267"/>
      <c r="AW178" s="267"/>
      <c r="AX178" s="267"/>
    </row>
    <row r="179" spans="1:50" ht="24" customHeight="1" x14ac:dyDescent="0.15">
      <c r="A179" s="941">
        <v>11</v>
      </c>
      <c r="B179" s="941">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67"/>
      <c r="AQ179" s="267"/>
      <c r="AR179" s="267"/>
      <c r="AS179" s="267"/>
      <c r="AT179" s="267"/>
      <c r="AU179" s="267"/>
      <c r="AV179" s="267"/>
      <c r="AW179" s="267"/>
      <c r="AX179" s="267"/>
    </row>
    <row r="180" spans="1:50" ht="24" customHeight="1" x14ac:dyDescent="0.15">
      <c r="A180" s="941">
        <v>12</v>
      </c>
      <c r="B180" s="941">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67"/>
      <c r="AQ180" s="267"/>
      <c r="AR180" s="267"/>
      <c r="AS180" s="267"/>
      <c r="AT180" s="267"/>
      <c r="AU180" s="267"/>
      <c r="AV180" s="267"/>
      <c r="AW180" s="267"/>
      <c r="AX180" s="267"/>
    </row>
    <row r="181" spans="1:50" ht="24" customHeight="1" x14ac:dyDescent="0.15">
      <c r="A181" s="941">
        <v>13</v>
      </c>
      <c r="B181" s="941">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67"/>
      <c r="AQ181" s="267"/>
      <c r="AR181" s="267"/>
      <c r="AS181" s="267"/>
      <c r="AT181" s="267"/>
      <c r="AU181" s="267"/>
      <c r="AV181" s="267"/>
      <c r="AW181" s="267"/>
      <c r="AX181" s="267"/>
    </row>
    <row r="182" spans="1:50" ht="24" customHeight="1" x14ac:dyDescent="0.15">
      <c r="A182" s="941">
        <v>14</v>
      </c>
      <c r="B182" s="941">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67"/>
      <c r="AQ182" s="267"/>
      <c r="AR182" s="267"/>
      <c r="AS182" s="267"/>
      <c r="AT182" s="267"/>
      <c r="AU182" s="267"/>
      <c r="AV182" s="267"/>
      <c r="AW182" s="267"/>
      <c r="AX182" s="267"/>
    </row>
    <row r="183" spans="1:50" ht="24" customHeight="1" x14ac:dyDescent="0.15">
      <c r="A183" s="941">
        <v>15</v>
      </c>
      <c r="B183" s="941">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67"/>
      <c r="AQ183" s="267"/>
      <c r="AR183" s="267"/>
      <c r="AS183" s="267"/>
      <c r="AT183" s="267"/>
      <c r="AU183" s="267"/>
      <c r="AV183" s="267"/>
      <c r="AW183" s="267"/>
      <c r="AX183" s="267"/>
    </row>
    <row r="184" spans="1:50" ht="24" customHeight="1" x14ac:dyDescent="0.15">
      <c r="A184" s="941">
        <v>16</v>
      </c>
      <c r="B184" s="941">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67"/>
      <c r="AQ184" s="267"/>
      <c r="AR184" s="267"/>
      <c r="AS184" s="267"/>
      <c r="AT184" s="267"/>
      <c r="AU184" s="267"/>
      <c r="AV184" s="267"/>
      <c r="AW184" s="267"/>
      <c r="AX184" s="267"/>
    </row>
    <row r="185" spans="1:50" ht="24" customHeight="1" x14ac:dyDescent="0.15">
      <c r="A185" s="941">
        <v>17</v>
      </c>
      <c r="B185" s="941">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67"/>
      <c r="AQ185" s="267"/>
      <c r="AR185" s="267"/>
      <c r="AS185" s="267"/>
      <c r="AT185" s="267"/>
      <c r="AU185" s="267"/>
      <c r="AV185" s="267"/>
      <c r="AW185" s="267"/>
      <c r="AX185" s="267"/>
    </row>
    <row r="186" spans="1:50" ht="24" customHeight="1" x14ac:dyDescent="0.15">
      <c r="A186" s="941">
        <v>18</v>
      </c>
      <c r="B186" s="941">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67"/>
      <c r="AQ186" s="267"/>
      <c r="AR186" s="267"/>
      <c r="AS186" s="267"/>
      <c r="AT186" s="267"/>
      <c r="AU186" s="267"/>
      <c r="AV186" s="267"/>
      <c r="AW186" s="267"/>
      <c r="AX186" s="267"/>
    </row>
    <row r="187" spans="1:50" ht="24" customHeight="1" x14ac:dyDescent="0.15">
      <c r="A187" s="941">
        <v>19</v>
      </c>
      <c r="B187" s="941">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67"/>
      <c r="AQ187" s="267"/>
      <c r="AR187" s="267"/>
      <c r="AS187" s="267"/>
      <c r="AT187" s="267"/>
      <c r="AU187" s="267"/>
      <c r="AV187" s="267"/>
      <c r="AW187" s="267"/>
      <c r="AX187" s="267"/>
    </row>
    <row r="188" spans="1:50" ht="24" customHeight="1" x14ac:dyDescent="0.15">
      <c r="A188" s="941">
        <v>20</v>
      </c>
      <c r="B188" s="941">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67"/>
      <c r="AQ188" s="267"/>
      <c r="AR188" s="267"/>
      <c r="AS188" s="267"/>
      <c r="AT188" s="267"/>
      <c r="AU188" s="267"/>
      <c r="AV188" s="267"/>
      <c r="AW188" s="267"/>
      <c r="AX188" s="267"/>
    </row>
    <row r="189" spans="1:50" ht="24" customHeight="1" x14ac:dyDescent="0.15">
      <c r="A189" s="941">
        <v>21</v>
      </c>
      <c r="B189" s="941">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67"/>
      <c r="AQ189" s="267"/>
      <c r="AR189" s="267"/>
      <c r="AS189" s="267"/>
      <c r="AT189" s="267"/>
      <c r="AU189" s="267"/>
      <c r="AV189" s="267"/>
      <c r="AW189" s="267"/>
      <c r="AX189" s="267"/>
    </row>
    <row r="190" spans="1:50" ht="24" customHeight="1" x14ac:dyDescent="0.15">
      <c r="A190" s="941">
        <v>22</v>
      </c>
      <c r="B190" s="941">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67"/>
      <c r="AQ190" s="267"/>
      <c r="AR190" s="267"/>
      <c r="AS190" s="267"/>
      <c r="AT190" s="267"/>
      <c r="AU190" s="267"/>
      <c r="AV190" s="267"/>
      <c r="AW190" s="267"/>
      <c r="AX190" s="267"/>
    </row>
    <row r="191" spans="1:50" ht="24" customHeight="1" x14ac:dyDescent="0.15">
      <c r="A191" s="941">
        <v>23</v>
      </c>
      <c r="B191" s="941">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67"/>
      <c r="AQ191" s="267"/>
      <c r="AR191" s="267"/>
      <c r="AS191" s="267"/>
      <c r="AT191" s="267"/>
      <c r="AU191" s="267"/>
      <c r="AV191" s="267"/>
      <c r="AW191" s="267"/>
      <c r="AX191" s="267"/>
    </row>
    <row r="192" spans="1:50" ht="24" customHeight="1" x14ac:dyDescent="0.15">
      <c r="A192" s="941">
        <v>24</v>
      </c>
      <c r="B192" s="941">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67"/>
      <c r="AQ192" s="267"/>
      <c r="AR192" s="267"/>
      <c r="AS192" s="267"/>
      <c r="AT192" s="267"/>
      <c r="AU192" s="267"/>
      <c r="AV192" s="267"/>
      <c r="AW192" s="267"/>
      <c r="AX192" s="267"/>
    </row>
    <row r="193" spans="1:50" ht="24" customHeight="1" x14ac:dyDescent="0.15">
      <c r="A193" s="941">
        <v>25</v>
      </c>
      <c r="B193" s="941">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67"/>
      <c r="AQ193" s="267"/>
      <c r="AR193" s="267"/>
      <c r="AS193" s="267"/>
      <c r="AT193" s="267"/>
      <c r="AU193" s="267"/>
      <c r="AV193" s="267"/>
      <c r="AW193" s="267"/>
      <c r="AX193" s="267"/>
    </row>
    <row r="194" spans="1:50" ht="24" customHeight="1" x14ac:dyDescent="0.15">
      <c r="A194" s="941">
        <v>26</v>
      </c>
      <c r="B194" s="941">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67"/>
      <c r="AQ194" s="267"/>
      <c r="AR194" s="267"/>
      <c r="AS194" s="267"/>
      <c r="AT194" s="267"/>
      <c r="AU194" s="267"/>
      <c r="AV194" s="267"/>
      <c r="AW194" s="267"/>
      <c r="AX194" s="267"/>
    </row>
    <row r="195" spans="1:50" ht="24" customHeight="1" x14ac:dyDescent="0.15">
      <c r="A195" s="941">
        <v>27</v>
      </c>
      <c r="B195" s="941">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67"/>
      <c r="AQ195" s="267"/>
      <c r="AR195" s="267"/>
      <c r="AS195" s="267"/>
      <c r="AT195" s="267"/>
      <c r="AU195" s="267"/>
      <c r="AV195" s="267"/>
      <c r="AW195" s="267"/>
      <c r="AX195" s="267"/>
    </row>
    <row r="196" spans="1:50" ht="24" customHeight="1" x14ac:dyDescent="0.15">
      <c r="A196" s="941">
        <v>28</v>
      </c>
      <c r="B196" s="941">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67"/>
      <c r="AQ196" s="267"/>
      <c r="AR196" s="267"/>
      <c r="AS196" s="267"/>
      <c r="AT196" s="267"/>
      <c r="AU196" s="267"/>
      <c r="AV196" s="267"/>
      <c r="AW196" s="267"/>
      <c r="AX196" s="267"/>
    </row>
    <row r="197" spans="1:50" ht="24" customHeight="1" x14ac:dyDescent="0.15">
      <c r="A197" s="941">
        <v>29</v>
      </c>
      <c r="B197" s="941">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67"/>
      <c r="AQ197" s="267"/>
      <c r="AR197" s="267"/>
      <c r="AS197" s="267"/>
      <c r="AT197" s="267"/>
      <c r="AU197" s="267"/>
      <c r="AV197" s="267"/>
      <c r="AW197" s="267"/>
      <c r="AX197" s="267"/>
    </row>
    <row r="198" spans="1:50" ht="24" customHeight="1" x14ac:dyDescent="0.15">
      <c r="A198" s="941">
        <v>30</v>
      </c>
      <c r="B198" s="941">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99" t="s">
        <v>30</v>
      </c>
      <c r="D201" s="299"/>
      <c r="E201" s="299"/>
      <c r="F201" s="299"/>
      <c r="G201" s="299"/>
      <c r="H201" s="299"/>
      <c r="I201" s="299"/>
      <c r="J201" s="856" t="s">
        <v>465</v>
      </c>
      <c r="K201" s="856"/>
      <c r="L201" s="856"/>
      <c r="M201" s="856"/>
      <c r="N201" s="856"/>
      <c r="O201" s="856"/>
      <c r="P201" s="299" t="s">
        <v>400</v>
      </c>
      <c r="Q201" s="299"/>
      <c r="R201" s="299"/>
      <c r="S201" s="299"/>
      <c r="T201" s="299"/>
      <c r="U201" s="299"/>
      <c r="V201" s="299"/>
      <c r="W201" s="299"/>
      <c r="X201" s="299"/>
      <c r="Y201" s="299" t="s">
        <v>461</v>
      </c>
      <c r="Z201" s="299"/>
      <c r="AA201" s="299"/>
      <c r="AB201" s="299"/>
      <c r="AC201" s="856" t="s">
        <v>399</v>
      </c>
      <c r="AD201" s="856"/>
      <c r="AE201" s="856"/>
      <c r="AF201" s="856"/>
      <c r="AG201" s="856"/>
      <c r="AH201" s="299" t="s">
        <v>416</v>
      </c>
      <c r="AI201" s="299"/>
      <c r="AJ201" s="299"/>
      <c r="AK201" s="299"/>
      <c r="AL201" s="299" t="s">
        <v>23</v>
      </c>
      <c r="AM201" s="299"/>
      <c r="AN201" s="299"/>
      <c r="AO201" s="389"/>
      <c r="AP201" s="856" t="s">
        <v>466</v>
      </c>
      <c r="AQ201" s="856"/>
      <c r="AR201" s="856"/>
      <c r="AS201" s="856"/>
      <c r="AT201" s="856"/>
      <c r="AU201" s="856"/>
      <c r="AV201" s="856"/>
      <c r="AW201" s="856"/>
      <c r="AX201" s="856"/>
    </row>
    <row r="202" spans="1:50" ht="24" customHeight="1" x14ac:dyDescent="0.15">
      <c r="A202" s="941">
        <v>1</v>
      </c>
      <c r="B202" s="941">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67"/>
      <c r="AQ202" s="267"/>
      <c r="AR202" s="267"/>
      <c r="AS202" s="267"/>
      <c r="AT202" s="267"/>
      <c r="AU202" s="267"/>
      <c r="AV202" s="267"/>
      <c r="AW202" s="267"/>
      <c r="AX202" s="267"/>
    </row>
    <row r="203" spans="1:50" ht="24" customHeight="1" x14ac:dyDescent="0.15">
      <c r="A203" s="941">
        <v>2</v>
      </c>
      <c r="B203" s="941">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67"/>
      <c r="AQ203" s="267"/>
      <c r="AR203" s="267"/>
      <c r="AS203" s="267"/>
      <c r="AT203" s="267"/>
      <c r="AU203" s="267"/>
      <c r="AV203" s="267"/>
      <c r="AW203" s="267"/>
      <c r="AX203" s="267"/>
    </row>
    <row r="204" spans="1:50" ht="24" customHeight="1" x14ac:dyDescent="0.15">
      <c r="A204" s="941">
        <v>3</v>
      </c>
      <c r="B204" s="941">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67"/>
      <c r="AQ204" s="267"/>
      <c r="AR204" s="267"/>
      <c r="AS204" s="267"/>
      <c r="AT204" s="267"/>
      <c r="AU204" s="267"/>
      <c r="AV204" s="267"/>
      <c r="AW204" s="267"/>
      <c r="AX204" s="267"/>
    </row>
    <row r="205" spans="1:50" ht="24" customHeight="1" x14ac:dyDescent="0.15">
      <c r="A205" s="941">
        <v>4</v>
      </c>
      <c r="B205" s="941">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67"/>
      <c r="AQ205" s="267"/>
      <c r="AR205" s="267"/>
      <c r="AS205" s="267"/>
      <c r="AT205" s="267"/>
      <c r="AU205" s="267"/>
      <c r="AV205" s="267"/>
      <c r="AW205" s="267"/>
      <c r="AX205" s="267"/>
    </row>
    <row r="206" spans="1:50" ht="24" customHeight="1" x14ac:dyDescent="0.15">
      <c r="A206" s="941">
        <v>5</v>
      </c>
      <c r="B206" s="941">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67"/>
      <c r="AQ206" s="267"/>
      <c r="AR206" s="267"/>
      <c r="AS206" s="267"/>
      <c r="AT206" s="267"/>
      <c r="AU206" s="267"/>
      <c r="AV206" s="267"/>
      <c r="AW206" s="267"/>
      <c r="AX206" s="267"/>
    </row>
    <row r="207" spans="1:50" ht="24" customHeight="1" x14ac:dyDescent="0.15">
      <c r="A207" s="941">
        <v>6</v>
      </c>
      <c r="B207" s="941">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67"/>
      <c r="AQ207" s="267"/>
      <c r="AR207" s="267"/>
      <c r="AS207" s="267"/>
      <c r="AT207" s="267"/>
      <c r="AU207" s="267"/>
      <c r="AV207" s="267"/>
      <c r="AW207" s="267"/>
      <c r="AX207" s="267"/>
    </row>
    <row r="208" spans="1:50" ht="24" customHeight="1" x14ac:dyDescent="0.15">
      <c r="A208" s="941">
        <v>7</v>
      </c>
      <c r="B208" s="941">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67"/>
      <c r="AQ208" s="267"/>
      <c r="AR208" s="267"/>
      <c r="AS208" s="267"/>
      <c r="AT208" s="267"/>
      <c r="AU208" s="267"/>
      <c r="AV208" s="267"/>
      <c r="AW208" s="267"/>
      <c r="AX208" s="267"/>
    </row>
    <row r="209" spans="1:50" ht="24" customHeight="1" x14ac:dyDescent="0.15">
      <c r="A209" s="941">
        <v>8</v>
      </c>
      <c r="B209" s="941">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67"/>
      <c r="AQ209" s="267"/>
      <c r="AR209" s="267"/>
      <c r="AS209" s="267"/>
      <c r="AT209" s="267"/>
      <c r="AU209" s="267"/>
      <c r="AV209" s="267"/>
      <c r="AW209" s="267"/>
      <c r="AX209" s="267"/>
    </row>
    <row r="210" spans="1:50" ht="24" customHeight="1" x14ac:dyDescent="0.15">
      <c r="A210" s="941">
        <v>9</v>
      </c>
      <c r="B210" s="941">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67"/>
      <c r="AQ210" s="267"/>
      <c r="AR210" s="267"/>
      <c r="AS210" s="267"/>
      <c r="AT210" s="267"/>
      <c r="AU210" s="267"/>
      <c r="AV210" s="267"/>
      <c r="AW210" s="267"/>
      <c r="AX210" s="267"/>
    </row>
    <row r="211" spans="1:50" ht="24" customHeight="1" x14ac:dyDescent="0.15">
      <c r="A211" s="941">
        <v>10</v>
      </c>
      <c r="B211" s="941">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67"/>
      <c r="AQ211" s="267"/>
      <c r="AR211" s="267"/>
      <c r="AS211" s="267"/>
      <c r="AT211" s="267"/>
      <c r="AU211" s="267"/>
      <c r="AV211" s="267"/>
      <c r="AW211" s="267"/>
      <c r="AX211" s="267"/>
    </row>
    <row r="212" spans="1:50" ht="24" customHeight="1" x14ac:dyDescent="0.15">
      <c r="A212" s="941">
        <v>11</v>
      </c>
      <c r="B212" s="941">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67"/>
      <c r="AQ212" s="267"/>
      <c r="AR212" s="267"/>
      <c r="AS212" s="267"/>
      <c r="AT212" s="267"/>
      <c r="AU212" s="267"/>
      <c r="AV212" s="267"/>
      <c r="AW212" s="267"/>
      <c r="AX212" s="267"/>
    </row>
    <row r="213" spans="1:50" ht="24" customHeight="1" x14ac:dyDescent="0.15">
      <c r="A213" s="941">
        <v>12</v>
      </c>
      <c r="B213" s="941">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67"/>
      <c r="AQ213" s="267"/>
      <c r="AR213" s="267"/>
      <c r="AS213" s="267"/>
      <c r="AT213" s="267"/>
      <c r="AU213" s="267"/>
      <c r="AV213" s="267"/>
      <c r="AW213" s="267"/>
      <c r="AX213" s="267"/>
    </row>
    <row r="214" spans="1:50" ht="24" customHeight="1" x14ac:dyDescent="0.15">
      <c r="A214" s="941">
        <v>13</v>
      </c>
      <c r="B214" s="941">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67"/>
      <c r="AQ214" s="267"/>
      <c r="AR214" s="267"/>
      <c r="AS214" s="267"/>
      <c r="AT214" s="267"/>
      <c r="AU214" s="267"/>
      <c r="AV214" s="267"/>
      <c r="AW214" s="267"/>
      <c r="AX214" s="267"/>
    </row>
    <row r="215" spans="1:50" ht="24" customHeight="1" x14ac:dyDescent="0.15">
      <c r="A215" s="941">
        <v>14</v>
      </c>
      <c r="B215" s="941">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67"/>
      <c r="AQ215" s="267"/>
      <c r="AR215" s="267"/>
      <c r="AS215" s="267"/>
      <c r="AT215" s="267"/>
      <c r="AU215" s="267"/>
      <c r="AV215" s="267"/>
      <c r="AW215" s="267"/>
      <c r="AX215" s="267"/>
    </row>
    <row r="216" spans="1:50" ht="24" customHeight="1" x14ac:dyDescent="0.15">
      <c r="A216" s="941">
        <v>15</v>
      </c>
      <c r="B216" s="941">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67"/>
      <c r="AQ216" s="267"/>
      <c r="AR216" s="267"/>
      <c r="AS216" s="267"/>
      <c r="AT216" s="267"/>
      <c r="AU216" s="267"/>
      <c r="AV216" s="267"/>
      <c r="AW216" s="267"/>
      <c r="AX216" s="267"/>
    </row>
    <row r="217" spans="1:50" ht="24" customHeight="1" x14ac:dyDescent="0.15">
      <c r="A217" s="941">
        <v>16</v>
      </c>
      <c r="B217" s="941">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67"/>
      <c r="AQ217" s="267"/>
      <c r="AR217" s="267"/>
      <c r="AS217" s="267"/>
      <c r="AT217" s="267"/>
      <c r="AU217" s="267"/>
      <c r="AV217" s="267"/>
      <c r="AW217" s="267"/>
      <c r="AX217" s="267"/>
    </row>
    <row r="218" spans="1:50" ht="24" customHeight="1" x14ac:dyDescent="0.15">
      <c r="A218" s="941">
        <v>17</v>
      </c>
      <c r="B218" s="941">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67"/>
      <c r="AQ218" s="267"/>
      <c r="AR218" s="267"/>
      <c r="AS218" s="267"/>
      <c r="AT218" s="267"/>
      <c r="AU218" s="267"/>
      <c r="AV218" s="267"/>
      <c r="AW218" s="267"/>
      <c r="AX218" s="267"/>
    </row>
    <row r="219" spans="1:50" ht="24" customHeight="1" x14ac:dyDescent="0.15">
      <c r="A219" s="941">
        <v>18</v>
      </c>
      <c r="B219" s="941">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67"/>
      <c r="AQ219" s="267"/>
      <c r="AR219" s="267"/>
      <c r="AS219" s="267"/>
      <c r="AT219" s="267"/>
      <c r="AU219" s="267"/>
      <c r="AV219" s="267"/>
      <c r="AW219" s="267"/>
      <c r="AX219" s="267"/>
    </row>
    <row r="220" spans="1:50" ht="24" customHeight="1" x14ac:dyDescent="0.15">
      <c r="A220" s="941">
        <v>19</v>
      </c>
      <c r="B220" s="941">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67"/>
      <c r="AQ220" s="267"/>
      <c r="AR220" s="267"/>
      <c r="AS220" s="267"/>
      <c r="AT220" s="267"/>
      <c r="AU220" s="267"/>
      <c r="AV220" s="267"/>
      <c r="AW220" s="267"/>
      <c r="AX220" s="267"/>
    </row>
    <row r="221" spans="1:50" ht="24" customHeight="1" x14ac:dyDescent="0.15">
      <c r="A221" s="941">
        <v>20</v>
      </c>
      <c r="B221" s="941">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67"/>
      <c r="AQ221" s="267"/>
      <c r="AR221" s="267"/>
      <c r="AS221" s="267"/>
      <c r="AT221" s="267"/>
      <c r="AU221" s="267"/>
      <c r="AV221" s="267"/>
      <c r="AW221" s="267"/>
      <c r="AX221" s="267"/>
    </row>
    <row r="222" spans="1:50" ht="24" customHeight="1" x14ac:dyDescent="0.15">
      <c r="A222" s="941">
        <v>21</v>
      </c>
      <c r="B222" s="941">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67"/>
      <c r="AQ222" s="267"/>
      <c r="AR222" s="267"/>
      <c r="AS222" s="267"/>
      <c r="AT222" s="267"/>
      <c r="AU222" s="267"/>
      <c r="AV222" s="267"/>
      <c r="AW222" s="267"/>
      <c r="AX222" s="267"/>
    </row>
    <row r="223" spans="1:50" ht="24" customHeight="1" x14ac:dyDescent="0.15">
      <c r="A223" s="941">
        <v>22</v>
      </c>
      <c r="B223" s="941">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67"/>
      <c r="AQ223" s="267"/>
      <c r="AR223" s="267"/>
      <c r="AS223" s="267"/>
      <c r="AT223" s="267"/>
      <c r="AU223" s="267"/>
      <c r="AV223" s="267"/>
      <c r="AW223" s="267"/>
      <c r="AX223" s="267"/>
    </row>
    <row r="224" spans="1:50" ht="24" customHeight="1" x14ac:dyDescent="0.15">
      <c r="A224" s="941">
        <v>23</v>
      </c>
      <c r="B224" s="941">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67"/>
      <c r="AQ224" s="267"/>
      <c r="AR224" s="267"/>
      <c r="AS224" s="267"/>
      <c r="AT224" s="267"/>
      <c r="AU224" s="267"/>
      <c r="AV224" s="267"/>
      <c r="AW224" s="267"/>
      <c r="AX224" s="267"/>
    </row>
    <row r="225" spans="1:50" ht="24" customHeight="1" x14ac:dyDescent="0.15">
      <c r="A225" s="941">
        <v>24</v>
      </c>
      <c r="B225" s="941">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67"/>
      <c r="AQ225" s="267"/>
      <c r="AR225" s="267"/>
      <c r="AS225" s="267"/>
      <c r="AT225" s="267"/>
      <c r="AU225" s="267"/>
      <c r="AV225" s="267"/>
      <c r="AW225" s="267"/>
      <c r="AX225" s="267"/>
    </row>
    <row r="226" spans="1:50" ht="24" customHeight="1" x14ac:dyDescent="0.15">
      <c r="A226" s="941">
        <v>25</v>
      </c>
      <c r="B226" s="941">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67"/>
      <c r="AQ226" s="267"/>
      <c r="AR226" s="267"/>
      <c r="AS226" s="267"/>
      <c r="AT226" s="267"/>
      <c r="AU226" s="267"/>
      <c r="AV226" s="267"/>
      <c r="AW226" s="267"/>
      <c r="AX226" s="267"/>
    </row>
    <row r="227" spans="1:50" ht="24" customHeight="1" x14ac:dyDescent="0.15">
      <c r="A227" s="941">
        <v>26</v>
      </c>
      <c r="B227" s="941">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67"/>
      <c r="AQ227" s="267"/>
      <c r="AR227" s="267"/>
      <c r="AS227" s="267"/>
      <c r="AT227" s="267"/>
      <c r="AU227" s="267"/>
      <c r="AV227" s="267"/>
      <c r="AW227" s="267"/>
      <c r="AX227" s="267"/>
    </row>
    <row r="228" spans="1:50" ht="24" customHeight="1" x14ac:dyDescent="0.15">
      <c r="A228" s="941">
        <v>27</v>
      </c>
      <c r="B228" s="941">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67"/>
      <c r="AQ228" s="267"/>
      <c r="AR228" s="267"/>
      <c r="AS228" s="267"/>
      <c r="AT228" s="267"/>
      <c r="AU228" s="267"/>
      <c r="AV228" s="267"/>
      <c r="AW228" s="267"/>
      <c r="AX228" s="267"/>
    </row>
    <row r="229" spans="1:50" ht="24" customHeight="1" x14ac:dyDescent="0.15">
      <c r="A229" s="941">
        <v>28</v>
      </c>
      <c r="B229" s="941">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67"/>
      <c r="AQ229" s="267"/>
      <c r="AR229" s="267"/>
      <c r="AS229" s="267"/>
      <c r="AT229" s="267"/>
      <c r="AU229" s="267"/>
      <c r="AV229" s="267"/>
      <c r="AW229" s="267"/>
      <c r="AX229" s="267"/>
    </row>
    <row r="230" spans="1:50" ht="24" customHeight="1" x14ac:dyDescent="0.15">
      <c r="A230" s="941">
        <v>29</v>
      </c>
      <c r="B230" s="941">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67"/>
      <c r="AQ230" s="267"/>
      <c r="AR230" s="267"/>
      <c r="AS230" s="267"/>
      <c r="AT230" s="267"/>
      <c r="AU230" s="267"/>
      <c r="AV230" s="267"/>
      <c r="AW230" s="267"/>
      <c r="AX230" s="267"/>
    </row>
    <row r="231" spans="1:50" ht="24" customHeight="1" x14ac:dyDescent="0.15">
      <c r="A231" s="941">
        <v>30</v>
      </c>
      <c r="B231" s="941">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99" t="s">
        <v>30</v>
      </c>
      <c r="D234" s="299"/>
      <c r="E234" s="299"/>
      <c r="F234" s="299"/>
      <c r="G234" s="299"/>
      <c r="H234" s="299"/>
      <c r="I234" s="299"/>
      <c r="J234" s="856" t="s">
        <v>465</v>
      </c>
      <c r="K234" s="856"/>
      <c r="L234" s="856"/>
      <c r="M234" s="856"/>
      <c r="N234" s="856"/>
      <c r="O234" s="856"/>
      <c r="P234" s="299" t="s">
        <v>400</v>
      </c>
      <c r="Q234" s="299"/>
      <c r="R234" s="299"/>
      <c r="S234" s="299"/>
      <c r="T234" s="299"/>
      <c r="U234" s="299"/>
      <c r="V234" s="299"/>
      <c r="W234" s="299"/>
      <c r="X234" s="299"/>
      <c r="Y234" s="299" t="s">
        <v>461</v>
      </c>
      <c r="Z234" s="299"/>
      <c r="AA234" s="299"/>
      <c r="AB234" s="299"/>
      <c r="AC234" s="856" t="s">
        <v>399</v>
      </c>
      <c r="AD234" s="856"/>
      <c r="AE234" s="856"/>
      <c r="AF234" s="856"/>
      <c r="AG234" s="856"/>
      <c r="AH234" s="299" t="s">
        <v>416</v>
      </c>
      <c r="AI234" s="299"/>
      <c r="AJ234" s="299"/>
      <c r="AK234" s="299"/>
      <c r="AL234" s="299" t="s">
        <v>23</v>
      </c>
      <c r="AM234" s="299"/>
      <c r="AN234" s="299"/>
      <c r="AO234" s="389"/>
      <c r="AP234" s="856" t="s">
        <v>466</v>
      </c>
      <c r="AQ234" s="856"/>
      <c r="AR234" s="856"/>
      <c r="AS234" s="856"/>
      <c r="AT234" s="856"/>
      <c r="AU234" s="856"/>
      <c r="AV234" s="856"/>
      <c r="AW234" s="856"/>
      <c r="AX234" s="856"/>
    </row>
    <row r="235" spans="1:50" ht="24" customHeight="1" x14ac:dyDescent="0.15">
      <c r="A235" s="941">
        <v>1</v>
      </c>
      <c r="B235" s="941">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67"/>
      <c r="AQ235" s="267"/>
      <c r="AR235" s="267"/>
      <c r="AS235" s="267"/>
      <c r="AT235" s="267"/>
      <c r="AU235" s="267"/>
      <c r="AV235" s="267"/>
      <c r="AW235" s="267"/>
      <c r="AX235" s="267"/>
    </row>
    <row r="236" spans="1:50" ht="24" customHeight="1" x14ac:dyDescent="0.15">
      <c r="A236" s="941">
        <v>2</v>
      </c>
      <c r="B236" s="941">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67"/>
      <c r="AQ236" s="267"/>
      <c r="AR236" s="267"/>
      <c r="AS236" s="267"/>
      <c r="AT236" s="267"/>
      <c r="AU236" s="267"/>
      <c r="AV236" s="267"/>
      <c r="AW236" s="267"/>
      <c r="AX236" s="267"/>
    </row>
    <row r="237" spans="1:50" ht="24" customHeight="1" x14ac:dyDescent="0.15">
      <c r="A237" s="941">
        <v>3</v>
      </c>
      <c r="B237" s="941">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67"/>
      <c r="AQ237" s="267"/>
      <c r="AR237" s="267"/>
      <c r="AS237" s="267"/>
      <c r="AT237" s="267"/>
      <c r="AU237" s="267"/>
      <c r="AV237" s="267"/>
      <c r="AW237" s="267"/>
      <c r="AX237" s="267"/>
    </row>
    <row r="238" spans="1:50" ht="24" customHeight="1" x14ac:dyDescent="0.15">
      <c r="A238" s="941">
        <v>4</v>
      </c>
      <c r="B238" s="941">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67"/>
      <c r="AQ238" s="267"/>
      <c r="AR238" s="267"/>
      <c r="AS238" s="267"/>
      <c r="AT238" s="267"/>
      <c r="AU238" s="267"/>
      <c r="AV238" s="267"/>
      <c r="AW238" s="267"/>
      <c r="AX238" s="267"/>
    </row>
    <row r="239" spans="1:50" ht="24" customHeight="1" x14ac:dyDescent="0.15">
      <c r="A239" s="941">
        <v>5</v>
      </c>
      <c r="B239" s="941">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67"/>
      <c r="AQ239" s="267"/>
      <c r="AR239" s="267"/>
      <c r="AS239" s="267"/>
      <c r="AT239" s="267"/>
      <c r="AU239" s="267"/>
      <c r="AV239" s="267"/>
      <c r="AW239" s="267"/>
      <c r="AX239" s="267"/>
    </row>
    <row r="240" spans="1:50" ht="24" customHeight="1" x14ac:dyDescent="0.15">
      <c r="A240" s="941">
        <v>6</v>
      </c>
      <c r="B240" s="941">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67"/>
      <c r="AQ240" s="267"/>
      <c r="AR240" s="267"/>
      <c r="AS240" s="267"/>
      <c r="AT240" s="267"/>
      <c r="AU240" s="267"/>
      <c r="AV240" s="267"/>
      <c r="AW240" s="267"/>
      <c r="AX240" s="267"/>
    </row>
    <row r="241" spans="1:50" ht="24" customHeight="1" x14ac:dyDescent="0.15">
      <c r="A241" s="941">
        <v>7</v>
      </c>
      <c r="B241" s="941">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67"/>
      <c r="AQ241" s="267"/>
      <c r="AR241" s="267"/>
      <c r="AS241" s="267"/>
      <c r="AT241" s="267"/>
      <c r="AU241" s="267"/>
      <c r="AV241" s="267"/>
      <c r="AW241" s="267"/>
      <c r="AX241" s="267"/>
    </row>
    <row r="242" spans="1:50" ht="24" customHeight="1" x14ac:dyDescent="0.15">
      <c r="A242" s="941">
        <v>8</v>
      </c>
      <c r="B242" s="941">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67"/>
      <c r="AQ242" s="267"/>
      <c r="AR242" s="267"/>
      <c r="AS242" s="267"/>
      <c r="AT242" s="267"/>
      <c r="AU242" s="267"/>
      <c r="AV242" s="267"/>
      <c r="AW242" s="267"/>
      <c r="AX242" s="267"/>
    </row>
    <row r="243" spans="1:50" ht="24" customHeight="1" x14ac:dyDescent="0.15">
      <c r="A243" s="941">
        <v>9</v>
      </c>
      <c r="B243" s="941">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67"/>
      <c r="AQ243" s="267"/>
      <c r="AR243" s="267"/>
      <c r="AS243" s="267"/>
      <c r="AT243" s="267"/>
      <c r="AU243" s="267"/>
      <c r="AV243" s="267"/>
      <c r="AW243" s="267"/>
      <c r="AX243" s="267"/>
    </row>
    <row r="244" spans="1:50" ht="24" customHeight="1" x14ac:dyDescent="0.15">
      <c r="A244" s="941">
        <v>10</v>
      </c>
      <c r="B244" s="941">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67"/>
      <c r="AQ244" s="267"/>
      <c r="AR244" s="267"/>
      <c r="AS244" s="267"/>
      <c r="AT244" s="267"/>
      <c r="AU244" s="267"/>
      <c r="AV244" s="267"/>
      <c r="AW244" s="267"/>
      <c r="AX244" s="267"/>
    </row>
    <row r="245" spans="1:50" ht="24" customHeight="1" x14ac:dyDescent="0.15">
      <c r="A245" s="941">
        <v>11</v>
      </c>
      <c r="B245" s="941">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67"/>
      <c r="AQ245" s="267"/>
      <c r="AR245" s="267"/>
      <c r="AS245" s="267"/>
      <c r="AT245" s="267"/>
      <c r="AU245" s="267"/>
      <c r="AV245" s="267"/>
      <c r="AW245" s="267"/>
      <c r="AX245" s="267"/>
    </row>
    <row r="246" spans="1:50" ht="24" customHeight="1" x14ac:dyDescent="0.15">
      <c r="A246" s="941">
        <v>12</v>
      </c>
      <c r="B246" s="941">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67"/>
      <c r="AQ246" s="267"/>
      <c r="AR246" s="267"/>
      <c r="AS246" s="267"/>
      <c r="AT246" s="267"/>
      <c r="AU246" s="267"/>
      <c r="AV246" s="267"/>
      <c r="AW246" s="267"/>
      <c r="AX246" s="267"/>
    </row>
    <row r="247" spans="1:50" ht="24" customHeight="1" x14ac:dyDescent="0.15">
      <c r="A247" s="941">
        <v>13</v>
      </c>
      <c r="B247" s="941">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67"/>
      <c r="AQ247" s="267"/>
      <c r="AR247" s="267"/>
      <c r="AS247" s="267"/>
      <c r="AT247" s="267"/>
      <c r="AU247" s="267"/>
      <c r="AV247" s="267"/>
      <c r="AW247" s="267"/>
      <c r="AX247" s="267"/>
    </row>
    <row r="248" spans="1:50" ht="24" customHeight="1" x14ac:dyDescent="0.15">
      <c r="A248" s="941">
        <v>14</v>
      </c>
      <c r="B248" s="941">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67"/>
      <c r="AQ248" s="267"/>
      <c r="AR248" s="267"/>
      <c r="AS248" s="267"/>
      <c r="AT248" s="267"/>
      <c r="AU248" s="267"/>
      <c r="AV248" s="267"/>
      <c r="AW248" s="267"/>
      <c r="AX248" s="267"/>
    </row>
    <row r="249" spans="1:50" ht="24" customHeight="1" x14ac:dyDescent="0.15">
      <c r="A249" s="941">
        <v>15</v>
      </c>
      <c r="B249" s="941">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67"/>
      <c r="AQ249" s="267"/>
      <c r="AR249" s="267"/>
      <c r="AS249" s="267"/>
      <c r="AT249" s="267"/>
      <c r="AU249" s="267"/>
      <c r="AV249" s="267"/>
      <c r="AW249" s="267"/>
      <c r="AX249" s="267"/>
    </row>
    <row r="250" spans="1:50" ht="24" customHeight="1" x14ac:dyDescent="0.15">
      <c r="A250" s="941">
        <v>16</v>
      </c>
      <c r="B250" s="941">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67"/>
      <c r="AQ250" s="267"/>
      <c r="AR250" s="267"/>
      <c r="AS250" s="267"/>
      <c r="AT250" s="267"/>
      <c r="AU250" s="267"/>
      <c r="AV250" s="267"/>
      <c r="AW250" s="267"/>
      <c r="AX250" s="267"/>
    </row>
    <row r="251" spans="1:50" ht="24" customHeight="1" x14ac:dyDescent="0.15">
      <c r="A251" s="941">
        <v>17</v>
      </c>
      <c r="B251" s="941">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67"/>
      <c r="AQ251" s="267"/>
      <c r="AR251" s="267"/>
      <c r="AS251" s="267"/>
      <c r="AT251" s="267"/>
      <c r="AU251" s="267"/>
      <c r="AV251" s="267"/>
      <c r="AW251" s="267"/>
      <c r="AX251" s="267"/>
    </row>
    <row r="252" spans="1:50" ht="24" customHeight="1" x14ac:dyDescent="0.15">
      <c r="A252" s="941">
        <v>18</v>
      </c>
      <c r="B252" s="941">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67"/>
      <c r="AQ252" s="267"/>
      <c r="AR252" s="267"/>
      <c r="AS252" s="267"/>
      <c r="AT252" s="267"/>
      <c r="AU252" s="267"/>
      <c r="AV252" s="267"/>
      <c r="AW252" s="267"/>
      <c r="AX252" s="267"/>
    </row>
    <row r="253" spans="1:50" ht="24" customHeight="1" x14ac:dyDescent="0.15">
      <c r="A253" s="941">
        <v>19</v>
      </c>
      <c r="B253" s="941">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67"/>
      <c r="AQ253" s="267"/>
      <c r="AR253" s="267"/>
      <c r="AS253" s="267"/>
      <c r="AT253" s="267"/>
      <c r="AU253" s="267"/>
      <c r="AV253" s="267"/>
      <c r="AW253" s="267"/>
      <c r="AX253" s="267"/>
    </row>
    <row r="254" spans="1:50" ht="24" customHeight="1" x14ac:dyDescent="0.15">
      <c r="A254" s="941">
        <v>20</v>
      </c>
      <c r="B254" s="941">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67"/>
      <c r="AQ254" s="267"/>
      <c r="AR254" s="267"/>
      <c r="AS254" s="267"/>
      <c r="AT254" s="267"/>
      <c r="AU254" s="267"/>
      <c r="AV254" s="267"/>
      <c r="AW254" s="267"/>
      <c r="AX254" s="267"/>
    </row>
    <row r="255" spans="1:50" ht="24" customHeight="1" x14ac:dyDescent="0.15">
      <c r="A255" s="941">
        <v>21</v>
      </c>
      <c r="B255" s="941">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67"/>
      <c r="AQ255" s="267"/>
      <c r="AR255" s="267"/>
      <c r="AS255" s="267"/>
      <c r="AT255" s="267"/>
      <c r="AU255" s="267"/>
      <c r="AV255" s="267"/>
      <c r="AW255" s="267"/>
      <c r="AX255" s="267"/>
    </row>
    <row r="256" spans="1:50" ht="24" customHeight="1" x14ac:dyDescent="0.15">
      <c r="A256" s="941">
        <v>22</v>
      </c>
      <c r="B256" s="941">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67"/>
      <c r="AQ256" s="267"/>
      <c r="AR256" s="267"/>
      <c r="AS256" s="267"/>
      <c r="AT256" s="267"/>
      <c r="AU256" s="267"/>
      <c r="AV256" s="267"/>
      <c r="AW256" s="267"/>
      <c r="AX256" s="267"/>
    </row>
    <row r="257" spans="1:50" ht="24" customHeight="1" x14ac:dyDescent="0.15">
      <c r="A257" s="941">
        <v>23</v>
      </c>
      <c r="B257" s="941">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67"/>
      <c r="AQ257" s="267"/>
      <c r="AR257" s="267"/>
      <c r="AS257" s="267"/>
      <c r="AT257" s="267"/>
      <c r="AU257" s="267"/>
      <c r="AV257" s="267"/>
      <c r="AW257" s="267"/>
      <c r="AX257" s="267"/>
    </row>
    <row r="258" spans="1:50" ht="24" customHeight="1" x14ac:dyDescent="0.15">
      <c r="A258" s="941">
        <v>24</v>
      </c>
      <c r="B258" s="941">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67"/>
      <c r="AQ258" s="267"/>
      <c r="AR258" s="267"/>
      <c r="AS258" s="267"/>
      <c r="AT258" s="267"/>
      <c r="AU258" s="267"/>
      <c r="AV258" s="267"/>
      <c r="AW258" s="267"/>
      <c r="AX258" s="267"/>
    </row>
    <row r="259" spans="1:50" ht="24" customHeight="1" x14ac:dyDescent="0.15">
      <c r="A259" s="941">
        <v>25</v>
      </c>
      <c r="B259" s="941">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67"/>
      <c r="AQ259" s="267"/>
      <c r="AR259" s="267"/>
      <c r="AS259" s="267"/>
      <c r="AT259" s="267"/>
      <c r="AU259" s="267"/>
      <c r="AV259" s="267"/>
      <c r="AW259" s="267"/>
      <c r="AX259" s="267"/>
    </row>
    <row r="260" spans="1:50" ht="24" customHeight="1" x14ac:dyDescent="0.15">
      <c r="A260" s="941">
        <v>26</v>
      </c>
      <c r="B260" s="941">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67"/>
      <c r="AQ260" s="267"/>
      <c r="AR260" s="267"/>
      <c r="AS260" s="267"/>
      <c r="AT260" s="267"/>
      <c r="AU260" s="267"/>
      <c r="AV260" s="267"/>
      <c r="AW260" s="267"/>
      <c r="AX260" s="267"/>
    </row>
    <row r="261" spans="1:50" ht="24" customHeight="1" x14ac:dyDescent="0.15">
      <c r="A261" s="941">
        <v>27</v>
      </c>
      <c r="B261" s="941">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67"/>
      <c r="AQ261" s="267"/>
      <c r="AR261" s="267"/>
      <c r="AS261" s="267"/>
      <c r="AT261" s="267"/>
      <c r="AU261" s="267"/>
      <c r="AV261" s="267"/>
      <c r="AW261" s="267"/>
      <c r="AX261" s="267"/>
    </row>
    <row r="262" spans="1:50" ht="24" customHeight="1" x14ac:dyDescent="0.15">
      <c r="A262" s="941">
        <v>28</v>
      </c>
      <c r="B262" s="941">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67"/>
      <c r="AQ262" s="267"/>
      <c r="AR262" s="267"/>
      <c r="AS262" s="267"/>
      <c r="AT262" s="267"/>
      <c r="AU262" s="267"/>
      <c r="AV262" s="267"/>
      <c r="AW262" s="267"/>
      <c r="AX262" s="267"/>
    </row>
    <row r="263" spans="1:50" ht="24" customHeight="1" x14ac:dyDescent="0.15">
      <c r="A263" s="941">
        <v>29</v>
      </c>
      <c r="B263" s="941">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67"/>
      <c r="AQ263" s="267"/>
      <c r="AR263" s="267"/>
      <c r="AS263" s="267"/>
      <c r="AT263" s="267"/>
      <c r="AU263" s="267"/>
      <c r="AV263" s="267"/>
      <c r="AW263" s="267"/>
      <c r="AX263" s="267"/>
    </row>
    <row r="264" spans="1:50" ht="24" customHeight="1" x14ac:dyDescent="0.15">
      <c r="A264" s="941">
        <v>30</v>
      </c>
      <c r="B264" s="941">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99" t="s">
        <v>30</v>
      </c>
      <c r="D267" s="299"/>
      <c r="E267" s="299"/>
      <c r="F267" s="299"/>
      <c r="G267" s="299"/>
      <c r="H267" s="299"/>
      <c r="I267" s="299"/>
      <c r="J267" s="856" t="s">
        <v>465</v>
      </c>
      <c r="K267" s="856"/>
      <c r="L267" s="856"/>
      <c r="M267" s="856"/>
      <c r="N267" s="856"/>
      <c r="O267" s="856"/>
      <c r="P267" s="299" t="s">
        <v>400</v>
      </c>
      <c r="Q267" s="299"/>
      <c r="R267" s="299"/>
      <c r="S267" s="299"/>
      <c r="T267" s="299"/>
      <c r="U267" s="299"/>
      <c r="V267" s="299"/>
      <c r="W267" s="299"/>
      <c r="X267" s="299"/>
      <c r="Y267" s="299" t="s">
        <v>461</v>
      </c>
      <c r="Z267" s="299"/>
      <c r="AA267" s="299"/>
      <c r="AB267" s="299"/>
      <c r="AC267" s="856" t="s">
        <v>399</v>
      </c>
      <c r="AD267" s="856"/>
      <c r="AE267" s="856"/>
      <c r="AF267" s="856"/>
      <c r="AG267" s="856"/>
      <c r="AH267" s="299" t="s">
        <v>416</v>
      </c>
      <c r="AI267" s="299"/>
      <c r="AJ267" s="299"/>
      <c r="AK267" s="299"/>
      <c r="AL267" s="299" t="s">
        <v>23</v>
      </c>
      <c r="AM267" s="299"/>
      <c r="AN267" s="299"/>
      <c r="AO267" s="389"/>
      <c r="AP267" s="856" t="s">
        <v>466</v>
      </c>
      <c r="AQ267" s="856"/>
      <c r="AR267" s="856"/>
      <c r="AS267" s="856"/>
      <c r="AT267" s="856"/>
      <c r="AU267" s="856"/>
      <c r="AV267" s="856"/>
      <c r="AW267" s="856"/>
      <c r="AX267" s="856"/>
    </row>
    <row r="268" spans="1:50" ht="24" customHeight="1" x14ac:dyDescent="0.15">
      <c r="A268" s="941">
        <v>1</v>
      </c>
      <c r="B268" s="941">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67"/>
      <c r="AQ268" s="267"/>
      <c r="AR268" s="267"/>
      <c r="AS268" s="267"/>
      <c r="AT268" s="267"/>
      <c r="AU268" s="267"/>
      <c r="AV268" s="267"/>
      <c r="AW268" s="267"/>
      <c r="AX268" s="267"/>
    </row>
    <row r="269" spans="1:50" ht="24" customHeight="1" x14ac:dyDescent="0.15">
      <c r="A269" s="941">
        <v>2</v>
      </c>
      <c r="B269" s="941">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67"/>
      <c r="AQ269" s="267"/>
      <c r="AR269" s="267"/>
      <c r="AS269" s="267"/>
      <c r="AT269" s="267"/>
      <c r="AU269" s="267"/>
      <c r="AV269" s="267"/>
      <c r="AW269" s="267"/>
      <c r="AX269" s="267"/>
    </row>
    <row r="270" spans="1:50" ht="24" customHeight="1" x14ac:dyDescent="0.15">
      <c r="A270" s="941">
        <v>3</v>
      </c>
      <c r="B270" s="941">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67"/>
      <c r="AQ270" s="267"/>
      <c r="AR270" s="267"/>
      <c r="AS270" s="267"/>
      <c r="AT270" s="267"/>
      <c r="AU270" s="267"/>
      <c r="AV270" s="267"/>
      <c r="AW270" s="267"/>
      <c r="AX270" s="267"/>
    </row>
    <row r="271" spans="1:50" ht="24" customHeight="1" x14ac:dyDescent="0.15">
      <c r="A271" s="941">
        <v>4</v>
      </c>
      <c r="B271" s="941">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67"/>
      <c r="AQ271" s="267"/>
      <c r="AR271" s="267"/>
      <c r="AS271" s="267"/>
      <c r="AT271" s="267"/>
      <c r="AU271" s="267"/>
      <c r="AV271" s="267"/>
      <c r="AW271" s="267"/>
      <c r="AX271" s="267"/>
    </row>
    <row r="272" spans="1:50" ht="24" customHeight="1" x14ac:dyDescent="0.15">
      <c r="A272" s="941">
        <v>5</v>
      </c>
      <c r="B272" s="941">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67"/>
      <c r="AQ272" s="267"/>
      <c r="AR272" s="267"/>
      <c r="AS272" s="267"/>
      <c r="AT272" s="267"/>
      <c r="AU272" s="267"/>
      <c r="AV272" s="267"/>
      <c r="AW272" s="267"/>
      <c r="AX272" s="267"/>
    </row>
    <row r="273" spans="1:50" ht="24" customHeight="1" x14ac:dyDescent="0.15">
      <c r="A273" s="941">
        <v>6</v>
      </c>
      <c r="B273" s="941">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67"/>
      <c r="AQ273" s="267"/>
      <c r="AR273" s="267"/>
      <c r="AS273" s="267"/>
      <c r="AT273" s="267"/>
      <c r="AU273" s="267"/>
      <c r="AV273" s="267"/>
      <c r="AW273" s="267"/>
      <c r="AX273" s="267"/>
    </row>
    <row r="274" spans="1:50" ht="24" customHeight="1" x14ac:dyDescent="0.15">
      <c r="A274" s="941">
        <v>7</v>
      </c>
      <c r="B274" s="941">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67"/>
      <c r="AQ274" s="267"/>
      <c r="AR274" s="267"/>
      <c r="AS274" s="267"/>
      <c r="AT274" s="267"/>
      <c r="AU274" s="267"/>
      <c r="AV274" s="267"/>
      <c r="AW274" s="267"/>
      <c r="AX274" s="267"/>
    </row>
    <row r="275" spans="1:50" ht="24" customHeight="1" x14ac:dyDescent="0.15">
      <c r="A275" s="941">
        <v>8</v>
      </c>
      <c r="B275" s="941">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67"/>
      <c r="AQ275" s="267"/>
      <c r="AR275" s="267"/>
      <c r="AS275" s="267"/>
      <c r="AT275" s="267"/>
      <c r="AU275" s="267"/>
      <c r="AV275" s="267"/>
      <c r="AW275" s="267"/>
      <c r="AX275" s="267"/>
    </row>
    <row r="276" spans="1:50" ht="24" customHeight="1" x14ac:dyDescent="0.15">
      <c r="A276" s="941">
        <v>9</v>
      </c>
      <c r="B276" s="941">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67"/>
      <c r="AQ276" s="267"/>
      <c r="AR276" s="267"/>
      <c r="AS276" s="267"/>
      <c r="AT276" s="267"/>
      <c r="AU276" s="267"/>
      <c r="AV276" s="267"/>
      <c r="AW276" s="267"/>
      <c r="AX276" s="267"/>
    </row>
    <row r="277" spans="1:50" ht="24" customHeight="1" x14ac:dyDescent="0.15">
      <c r="A277" s="941">
        <v>10</v>
      </c>
      <c r="B277" s="941">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67"/>
      <c r="AQ277" s="267"/>
      <c r="AR277" s="267"/>
      <c r="AS277" s="267"/>
      <c r="AT277" s="267"/>
      <c r="AU277" s="267"/>
      <c r="AV277" s="267"/>
      <c r="AW277" s="267"/>
      <c r="AX277" s="267"/>
    </row>
    <row r="278" spans="1:50" ht="24" customHeight="1" x14ac:dyDescent="0.15">
      <c r="A278" s="941">
        <v>11</v>
      </c>
      <c r="B278" s="941">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67"/>
      <c r="AQ278" s="267"/>
      <c r="AR278" s="267"/>
      <c r="AS278" s="267"/>
      <c r="AT278" s="267"/>
      <c r="AU278" s="267"/>
      <c r="AV278" s="267"/>
      <c r="AW278" s="267"/>
      <c r="AX278" s="267"/>
    </row>
    <row r="279" spans="1:50" ht="24" customHeight="1" x14ac:dyDescent="0.15">
      <c r="A279" s="941">
        <v>12</v>
      </c>
      <c r="B279" s="941">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67"/>
      <c r="AQ279" s="267"/>
      <c r="AR279" s="267"/>
      <c r="AS279" s="267"/>
      <c r="AT279" s="267"/>
      <c r="AU279" s="267"/>
      <c r="AV279" s="267"/>
      <c r="AW279" s="267"/>
      <c r="AX279" s="267"/>
    </row>
    <row r="280" spans="1:50" ht="24" customHeight="1" x14ac:dyDescent="0.15">
      <c r="A280" s="941">
        <v>13</v>
      </c>
      <c r="B280" s="941">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67"/>
      <c r="AQ280" s="267"/>
      <c r="AR280" s="267"/>
      <c r="AS280" s="267"/>
      <c r="AT280" s="267"/>
      <c r="AU280" s="267"/>
      <c r="AV280" s="267"/>
      <c r="AW280" s="267"/>
      <c r="AX280" s="267"/>
    </row>
    <row r="281" spans="1:50" ht="24" customHeight="1" x14ac:dyDescent="0.15">
      <c r="A281" s="941">
        <v>14</v>
      </c>
      <c r="B281" s="941">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67"/>
      <c r="AQ281" s="267"/>
      <c r="AR281" s="267"/>
      <c r="AS281" s="267"/>
      <c r="AT281" s="267"/>
      <c r="AU281" s="267"/>
      <c r="AV281" s="267"/>
      <c r="AW281" s="267"/>
      <c r="AX281" s="267"/>
    </row>
    <row r="282" spans="1:50" ht="24" customHeight="1" x14ac:dyDescent="0.15">
      <c r="A282" s="941">
        <v>15</v>
      </c>
      <c r="B282" s="941">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67"/>
      <c r="AQ282" s="267"/>
      <c r="AR282" s="267"/>
      <c r="AS282" s="267"/>
      <c r="AT282" s="267"/>
      <c r="AU282" s="267"/>
      <c r="AV282" s="267"/>
      <c r="AW282" s="267"/>
      <c r="AX282" s="267"/>
    </row>
    <row r="283" spans="1:50" ht="24" customHeight="1" x14ac:dyDescent="0.15">
      <c r="A283" s="941">
        <v>16</v>
      </c>
      <c r="B283" s="941">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67"/>
      <c r="AQ283" s="267"/>
      <c r="AR283" s="267"/>
      <c r="AS283" s="267"/>
      <c r="AT283" s="267"/>
      <c r="AU283" s="267"/>
      <c r="AV283" s="267"/>
      <c r="AW283" s="267"/>
      <c r="AX283" s="267"/>
    </row>
    <row r="284" spans="1:50" ht="24" customHeight="1" x14ac:dyDescent="0.15">
      <c r="A284" s="941">
        <v>17</v>
      </c>
      <c r="B284" s="941">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67"/>
      <c r="AQ284" s="267"/>
      <c r="AR284" s="267"/>
      <c r="AS284" s="267"/>
      <c r="AT284" s="267"/>
      <c r="AU284" s="267"/>
      <c r="AV284" s="267"/>
      <c r="AW284" s="267"/>
      <c r="AX284" s="267"/>
    </row>
    <row r="285" spans="1:50" ht="24" customHeight="1" x14ac:dyDescent="0.15">
      <c r="A285" s="941">
        <v>18</v>
      </c>
      <c r="B285" s="941">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67"/>
      <c r="AQ285" s="267"/>
      <c r="AR285" s="267"/>
      <c r="AS285" s="267"/>
      <c r="AT285" s="267"/>
      <c r="AU285" s="267"/>
      <c r="AV285" s="267"/>
      <c r="AW285" s="267"/>
      <c r="AX285" s="267"/>
    </row>
    <row r="286" spans="1:50" ht="24" customHeight="1" x14ac:dyDescent="0.15">
      <c r="A286" s="941">
        <v>19</v>
      </c>
      <c r="B286" s="941">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67"/>
      <c r="AQ286" s="267"/>
      <c r="AR286" s="267"/>
      <c r="AS286" s="267"/>
      <c r="AT286" s="267"/>
      <c r="AU286" s="267"/>
      <c r="AV286" s="267"/>
      <c r="AW286" s="267"/>
      <c r="AX286" s="267"/>
    </row>
    <row r="287" spans="1:50" ht="24" customHeight="1" x14ac:dyDescent="0.15">
      <c r="A287" s="941">
        <v>20</v>
      </c>
      <c r="B287" s="941">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67"/>
      <c r="AQ287" s="267"/>
      <c r="AR287" s="267"/>
      <c r="AS287" s="267"/>
      <c r="AT287" s="267"/>
      <c r="AU287" s="267"/>
      <c r="AV287" s="267"/>
      <c r="AW287" s="267"/>
      <c r="AX287" s="267"/>
    </row>
    <row r="288" spans="1:50" ht="24" customHeight="1" x14ac:dyDescent="0.15">
      <c r="A288" s="941">
        <v>21</v>
      </c>
      <c r="B288" s="941">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67"/>
      <c r="AQ288" s="267"/>
      <c r="AR288" s="267"/>
      <c r="AS288" s="267"/>
      <c r="AT288" s="267"/>
      <c r="AU288" s="267"/>
      <c r="AV288" s="267"/>
      <c r="AW288" s="267"/>
      <c r="AX288" s="267"/>
    </row>
    <row r="289" spans="1:50" ht="24" customHeight="1" x14ac:dyDescent="0.15">
      <c r="A289" s="941">
        <v>22</v>
      </c>
      <c r="B289" s="941">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67"/>
      <c r="AQ289" s="267"/>
      <c r="AR289" s="267"/>
      <c r="AS289" s="267"/>
      <c r="AT289" s="267"/>
      <c r="AU289" s="267"/>
      <c r="AV289" s="267"/>
      <c r="AW289" s="267"/>
      <c r="AX289" s="267"/>
    </row>
    <row r="290" spans="1:50" ht="24" customHeight="1" x14ac:dyDescent="0.15">
      <c r="A290" s="941">
        <v>23</v>
      </c>
      <c r="B290" s="941">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67"/>
      <c r="AQ290" s="267"/>
      <c r="AR290" s="267"/>
      <c r="AS290" s="267"/>
      <c r="AT290" s="267"/>
      <c r="AU290" s="267"/>
      <c r="AV290" s="267"/>
      <c r="AW290" s="267"/>
      <c r="AX290" s="267"/>
    </row>
    <row r="291" spans="1:50" ht="24" customHeight="1" x14ac:dyDescent="0.15">
      <c r="A291" s="941">
        <v>24</v>
      </c>
      <c r="B291" s="941">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67"/>
      <c r="AQ291" s="267"/>
      <c r="AR291" s="267"/>
      <c r="AS291" s="267"/>
      <c r="AT291" s="267"/>
      <c r="AU291" s="267"/>
      <c r="AV291" s="267"/>
      <c r="AW291" s="267"/>
      <c r="AX291" s="267"/>
    </row>
    <row r="292" spans="1:50" ht="24" customHeight="1" x14ac:dyDescent="0.15">
      <c r="A292" s="941">
        <v>25</v>
      </c>
      <c r="B292" s="941">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67"/>
      <c r="AQ292" s="267"/>
      <c r="AR292" s="267"/>
      <c r="AS292" s="267"/>
      <c r="AT292" s="267"/>
      <c r="AU292" s="267"/>
      <c r="AV292" s="267"/>
      <c r="AW292" s="267"/>
      <c r="AX292" s="267"/>
    </row>
    <row r="293" spans="1:50" ht="24" customHeight="1" x14ac:dyDescent="0.15">
      <c r="A293" s="941">
        <v>26</v>
      </c>
      <c r="B293" s="941">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67"/>
      <c r="AQ293" s="267"/>
      <c r="AR293" s="267"/>
      <c r="AS293" s="267"/>
      <c r="AT293" s="267"/>
      <c r="AU293" s="267"/>
      <c r="AV293" s="267"/>
      <c r="AW293" s="267"/>
      <c r="AX293" s="267"/>
    </row>
    <row r="294" spans="1:50" ht="24" customHeight="1" x14ac:dyDescent="0.15">
      <c r="A294" s="941">
        <v>27</v>
      </c>
      <c r="B294" s="941">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67"/>
      <c r="AQ294" s="267"/>
      <c r="AR294" s="267"/>
      <c r="AS294" s="267"/>
      <c r="AT294" s="267"/>
      <c r="AU294" s="267"/>
      <c r="AV294" s="267"/>
      <c r="AW294" s="267"/>
      <c r="AX294" s="267"/>
    </row>
    <row r="295" spans="1:50" ht="24" customHeight="1" x14ac:dyDescent="0.15">
      <c r="A295" s="941">
        <v>28</v>
      </c>
      <c r="B295" s="941">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67"/>
      <c r="AQ295" s="267"/>
      <c r="AR295" s="267"/>
      <c r="AS295" s="267"/>
      <c r="AT295" s="267"/>
      <c r="AU295" s="267"/>
      <c r="AV295" s="267"/>
      <c r="AW295" s="267"/>
      <c r="AX295" s="267"/>
    </row>
    <row r="296" spans="1:50" ht="24" customHeight="1" x14ac:dyDescent="0.15">
      <c r="A296" s="941">
        <v>29</v>
      </c>
      <c r="B296" s="941">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67"/>
      <c r="AQ296" s="267"/>
      <c r="AR296" s="267"/>
      <c r="AS296" s="267"/>
      <c r="AT296" s="267"/>
      <c r="AU296" s="267"/>
      <c r="AV296" s="267"/>
      <c r="AW296" s="267"/>
      <c r="AX296" s="267"/>
    </row>
    <row r="297" spans="1:50" ht="24" customHeight="1" x14ac:dyDescent="0.15">
      <c r="A297" s="941">
        <v>30</v>
      </c>
      <c r="B297" s="941">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99" t="s">
        <v>30</v>
      </c>
      <c r="D300" s="299"/>
      <c r="E300" s="299"/>
      <c r="F300" s="299"/>
      <c r="G300" s="299"/>
      <c r="H300" s="299"/>
      <c r="I300" s="299"/>
      <c r="J300" s="856" t="s">
        <v>465</v>
      </c>
      <c r="K300" s="856"/>
      <c r="L300" s="856"/>
      <c r="M300" s="856"/>
      <c r="N300" s="856"/>
      <c r="O300" s="856"/>
      <c r="P300" s="299" t="s">
        <v>400</v>
      </c>
      <c r="Q300" s="299"/>
      <c r="R300" s="299"/>
      <c r="S300" s="299"/>
      <c r="T300" s="299"/>
      <c r="U300" s="299"/>
      <c r="V300" s="299"/>
      <c r="W300" s="299"/>
      <c r="X300" s="299"/>
      <c r="Y300" s="299" t="s">
        <v>461</v>
      </c>
      <c r="Z300" s="299"/>
      <c r="AA300" s="299"/>
      <c r="AB300" s="299"/>
      <c r="AC300" s="856" t="s">
        <v>399</v>
      </c>
      <c r="AD300" s="856"/>
      <c r="AE300" s="856"/>
      <c r="AF300" s="856"/>
      <c r="AG300" s="856"/>
      <c r="AH300" s="299" t="s">
        <v>416</v>
      </c>
      <c r="AI300" s="299"/>
      <c r="AJ300" s="299"/>
      <c r="AK300" s="299"/>
      <c r="AL300" s="299" t="s">
        <v>23</v>
      </c>
      <c r="AM300" s="299"/>
      <c r="AN300" s="299"/>
      <c r="AO300" s="389"/>
      <c r="AP300" s="856" t="s">
        <v>466</v>
      </c>
      <c r="AQ300" s="856"/>
      <c r="AR300" s="856"/>
      <c r="AS300" s="856"/>
      <c r="AT300" s="856"/>
      <c r="AU300" s="856"/>
      <c r="AV300" s="856"/>
      <c r="AW300" s="856"/>
      <c r="AX300" s="856"/>
    </row>
    <row r="301" spans="1:50" ht="24" customHeight="1" x14ac:dyDescent="0.15">
      <c r="A301" s="941">
        <v>1</v>
      </c>
      <c r="B301" s="941">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67"/>
      <c r="AQ301" s="267"/>
      <c r="AR301" s="267"/>
      <c r="AS301" s="267"/>
      <c r="AT301" s="267"/>
      <c r="AU301" s="267"/>
      <c r="AV301" s="267"/>
      <c r="AW301" s="267"/>
      <c r="AX301" s="267"/>
    </row>
    <row r="302" spans="1:50" ht="24" customHeight="1" x14ac:dyDescent="0.15">
      <c r="A302" s="941">
        <v>2</v>
      </c>
      <c r="B302" s="941">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67"/>
      <c r="AQ302" s="267"/>
      <c r="AR302" s="267"/>
      <c r="AS302" s="267"/>
      <c r="AT302" s="267"/>
      <c r="AU302" s="267"/>
      <c r="AV302" s="267"/>
      <c r="AW302" s="267"/>
      <c r="AX302" s="267"/>
    </row>
    <row r="303" spans="1:50" ht="24" customHeight="1" x14ac:dyDescent="0.15">
      <c r="A303" s="941">
        <v>3</v>
      </c>
      <c r="B303" s="941">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67"/>
      <c r="AQ303" s="267"/>
      <c r="AR303" s="267"/>
      <c r="AS303" s="267"/>
      <c r="AT303" s="267"/>
      <c r="AU303" s="267"/>
      <c r="AV303" s="267"/>
      <c r="AW303" s="267"/>
      <c r="AX303" s="267"/>
    </row>
    <row r="304" spans="1:50" ht="24" customHeight="1" x14ac:dyDescent="0.15">
      <c r="A304" s="941">
        <v>4</v>
      </c>
      <c r="B304" s="941">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67"/>
      <c r="AQ304" s="267"/>
      <c r="AR304" s="267"/>
      <c r="AS304" s="267"/>
      <c r="AT304" s="267"/>
      <c r="AU304" s="267"/>
      <c r="AV304" s="267"/>
      <c r="AW304" s="267"/>
      <c r="AX304" s="267"/>
    </row>
    <row r="305" spans="1:50" ht="24" customHeight="1" x14ac:dyDescent="0.15">
      <c r="A305" s="941">
        <v>5</v>
      </c>
      <c r="B305" s="941">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67"/>
      <c r="AQ305" s="267"/>
      <c r="AR305" s="267"/>
      <c r="AS305" s="267"/>
      <c r="AT305" s="267"/>
      <c r="AU305" s="267"/>
      <c r="AV305" s="267"/>
      <c r="AW305" s="267"/>
      <c r="AX305" s="267"/>
    </row>
    <row r="306" spans="1:50" ht="24" customHeight="1" x14ac:dyDescent="0.15">
      <c r="A306" s="941">
        <v>6</v>
      </c>
      <c r="B306" s="941">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67"/>
      <c r="AQ306" s="267"/>
      <c r="AR306" s="267"/>
      <c r="AS306" s="267"/>
      <c r="AT306" s="267"/>
      <c r="AU306" s="267"/>
      <c r="AV306" s="267"/>
      <c r="AW306" s="267"/>
      <c r="AX306" s="267"/>
    </row>
    <row r="307" spans="1:50" ht="24" customHeight="1" x14ac:dyDescent="0.15">
      <c r="A307" s="941">
        <v>7</v>
      </c>
      <c r="B307" s="941">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67"/>
      <c r="AQ307" s="267"/>
      <c r="AR307" s="267"/>
      <c r="AS307" s="267"/>
      <c r="AT307" s="267"/>
      <c r="AU307" s="267"/>
      <c r="AV307" s="267"/>
      <c r="AW307" s="267"/>
      <c r="AX307" s="267"/>
    </row>
    <row r="308" spans="1:50" ht="24" customHeight="1" x14ac:dyDescent="0.15">
      <c r="A308" s="941">
        <v>8</v>
      </c>
      <c r="B308" s="941">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67"/>
      <c r="AQ308" s="267"/>
      <c r="AR308" s="267"/>
      <c r="AS308" s="267"/>
      <c r="AT308" s="267"/>
      <c r="AU308" s="267"/>
      <c r="AV308" s="267"/>
      <c r="AW308" s="267"/>
      <c r="AX308" s="267"/>
    </row>
    <row r="309" spans="1:50" ht="24" customHeight="1" x14ac:dyDescent="0.15">
      <c r="A309" s="941">
        <v>9</v>
      </c>
      <c r="B309" s="941">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67"/>
      <c r="AQ309" s="267"/>
      <c r="AR309" s="267"/>
      <c r="AS309" s="267"/>
      <c r="AT309" s="267"/>
      <c r="AU309" s="267"/>
      <c r="AV309" s="267"/>
      <c r="AW309" s="267"/>
      <c r="AX309" s="267"/>
    </row>
    <row r="310" spans="1:50" ht="24" customHeight="1" x14ac:dyDescent="0.15">
      <c r="A310" s="941">
        <v>10</v>
      </c>
      <c r="B310" s="941">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67"/>
      <c r="AQ310" s="267"/>
      <c r="AR310" s="267"/>
      <c r="AS310" s="267"/>
      <c r="AT310" s="267"/>
      <c r="AU310" s="267"/>
      <c r="AV310" s="267"/>
      <c r="AW310" s="267"/>
      <c r="AX310" s="267"/>
    </row>
    <row r="311" spans="1:50" ht="24" customHeight="1" x14ac:dyDescent="0.15">
      <c r="A311" s="941">
        <v>11</v>
      </c>
      <c r="B311" s="941">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67"/>
      <c r="AQ311" s="267"/>
      <c r="AR311" s="267"/>
      <c r="AS311" s="267"/>
      <c r="AT311" s="267"/>
      <c r="AU311" s="267"/>
      <c r="AV311" s="267"/>
      <c r="AW311" s="267"/>
      <c r="AX311" s="267"/>
    </row>
    <row r="312" spans="1:50" ht="24" customHeight="1" x14ac:dyDescent="0.15">
      <c r="A312" s="941">
        <v>12</v>
      </c>
      <c r="B312" s="941">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67"/>
      <c r="AQ312" s="267"/>
      <c r="AR312" s="267"/>
      <c r="AS312" s="267"/>
      <c r="AT312" s="267"/>
      <c r="AU312" s="267"/>
      <c r="AV312" s="267"/>
      <c r="AW312" s="267"/>
      <c r="AX312" s="267"/>
    </row>
    <row r="313" spans="1:50" ht="24" customHeight="1" x14ac:dyDescent="0.15">
      <c r="A313" s="941">
        <v>13</v>
      </c>
      <c r="B313" s="941">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67"/>
      <c r="AQ313" s="267"/>
      <c r="AR313" s="267"/>
      <c r="AS313" s="267"/>
      <c r="AT313" s="267"/>
      <c r="AU313" s="267"/>
      <c r="AV313" s="267"/>
      <c r="AW313" s="267"/>
      <c r="AX313" s="267"/>
    </row>
    <row r="314" spans="1:50" ht="24" customHeight="1" x14ac:dyDescent="0.15">
      <c r="A314" s="941">
        <v>14</v>
      </c>
      <c r="B314" s="941">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67"/>
      <c r="AQ314" s="267"/>
      <c r="AR314" s="267"/>
      <c r="AS314" s="267"/>
      <c r="AT314" s="267"/>
      <c r="AU314" s="267"/>
      <c r="AV314" s="267"/>
      <c r="AW314" s="267"/>
      <c r="AX314" s="267"/>
    </row>
    <row r="315" spans="1:50" ht="24" customHeight="1" x14ac:dyDescent="0.15">
      <c r="A315" s="941">
        <v>15</v>
      </c>
      <c r="B315" s="941">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67"/>
      <c r="AQ315" s="267"/>
      <c r="AR315" s="267"/>
      <c r="AS315" s="267"/>
      <c r="AT315" s="267"/>
      <c r="AU315" s="267"/>
      <c r="AV315" s="267"/>
      <c r="AW315" s="267"/>
      <c r="AX315" s="267"/>
    </row>
    <row r="316" spans="1:50" ht="24" customHeight="1" x14ac:dyDescent="0.15">
      <c r="A316" s="941">
        <v>16</v>
      </c>
      <c r="B316" s="941">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67"/>
      <c r="AQ316" s="267"/>
      <c r="AR316" s="267"/>
      <c r="AS316" s="267"/>
      <c r="AT316" s="267"/>
      <c r="AU316" s="267"/>
      <c r="AV316" s="267"/>
      <c r="AW316" s="267"/>
      <c r="AX316" s="267"/>
    </row>
    <row r="317" spans="1:50" ht="24" customHeight="1" x14ac:dyDescent="0.15">
      <c r="A317" s="941">
        <v>17</v>
      </c>
      <c r="B317" s="941">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67"/>
      <c r="AQ317" s="267"/>
      <c r="AR317" s="267"/>
      <c r="AS317" s="267"/>
      <c r="AT317" s="267"/>
      <c r="AU317" s="267"/>
      <c r="AV317" s="267"/>
      <c r="AW317" s="267"/>
      <c r="AX317" s="267"/>
    </row>
    <row r="318" spans="1:50" ht="24" customHeight="1" x14ac:dyDescent="0.15">
      <c r="A318" s="941">
        <v>18</v>
      </c>
      <c r="B318" s="941">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67"/>
      <c r="AQ318" s="267"/>
      <c r="AR318" s="267"/>
      <c r="AS318" s="267"/>
      <c r="AT318" s="267"/>
      <c r="AU318" s="267"/>
      <c r="AV318" s="267"/>
      <c r="AW318" s="267"/>
      <c r="AX318" s="267"/>
    </row>
    <row r="319" spans="1:50" ht="24" customHeight="1" x14ac:dyDescent="0.15">
      <c r="A319" s="941">
        <v>19</v>
      </c>
      <c r="B319" s="941">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67"/>
      <c r="AQ319" s="267"/>
      <c r="AR319" s="267"/>
      <c r="AS319" s="267"/>
      <c r="AT319" s="267"/>
      <c r="AU319" s="267"/>
      <c r="AV319" s="267"/>
      <c r="AW319" s="267"/>
      <c r="AX319" s="267"/>
    </row>
    <row r="320" spans="1:50" ht="24" customHeight="1" x14ac:dyDescent="0.15">
      <c r="A320" s="941">
        <v>20</v>
      </c>
      <c r="B320" s="941">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67"/>
      <c r="AQ320" s="267"/>
      <c r="AR320" s="267"/>
      <c r="AS320" s="267"/>
      <c r="AT320" s="267"/>
      <c r="AU320" s="267"/>
      <c r="AV320" s="267"/>
      <c r="AW320" s="267"/>
      <c r="AX320" s="267"/>
    </row>
    <row r="321" spans="1:50" ht="24" customHeight="1" x14ac:dyDescent="0.15">
      <c r="A321" s="941">
        <v>21</v>
      </c>
      <c r="B321" s="941">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67"/>
      <c r="AQ321" s="267"/>
      <c r="AR321" s="267"/>
      <c r="AS321" s="267"/>
      <c r="AT321" s="267"/>
      <c r="AU321" s="267"/>
      <c r="AV321" s="267"/>
      <c r="AW321" s="267"/>
      <c r="AX321" s="267"/>
    </row>
    <row r="322" spans="1:50" ht="24" customHeight="1" x14ac:dyDescent="0.15">
      <c r="A322" s="941">
        <v>22</v>
      </c>
      <c r="B322" s="941">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67"/>
      <c r="AQ322" s="267"/>
      <c r="AR322" s="267"/>
      <c r="AS322" s="267"/>
      <c r="AT322" s="267"/>
      <c r="AU322" s="267"/>
      <c r="AV322" s="267"/>
      <c r="AW322" s="267"/>
      <c r="AX322" s="267"/>
    </row>
    <row r="323" spans="1:50" ht="24" customHeight="1" x14ac:dyDescent="0.15">
      <c r="A323" s="941">
        <v>23</v>
      </c>
      <c r="B323" s="941">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67"/>
      <c r="AQ323" s="267"/>
      <c r="AR323" s="267"/>
      <c r="AS323" s="267"/>
      <c r="AT323" s="267"/>
      <c r="AU323" s="267"/>
      <c r="AV323" s="267"/>
      <c r="AW323" s="267"/>
      <c r="AX323" s="267"/>
    </row>
    <row r="324" spans="1:50" ht="24" customHeight="1" x14ac:dyDescent="0.15">
      <c r="A324" s="941">
        <v>24</v>
      </c>
      <c r="B324" s="941">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67"/>
      <c r="AQ324" s="267"/>
      <c r="AR324" s="267"/>
      <c r="AS324" s="267"/>
      <c r="AT324" s="267"/>
      <c r="AU324" s="267"/>
      <c r="AV324" s="267"/>
      <c r="AW324" s="267"/>
      <c r="AX324" s="267"/>
    </row>
    <row r="325" spans="1:50" ht="24" customHeight="1" x14ac:dyDescent="0.15">
      <c r="A325" s="941">
        <v>25</v>
      </c>
      <c r="B325" s="941">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67"/>
      <c r="AQ325" s="267"/>
      <c r="AR325" s="267"/>
      <c r="AS325" s="267"/>
      <c r="AT325" s="267"/>
      <c r="AU325" s="267"/>
      <c r="AV325" s="267"/>
      <c r="AW325" s="267"/>
      <c r="AX325" s="267"/>
    </row>
    <row r="326" spans="1:50" ht="24" customHeight="1" x14ac:dyDescent="0.15">
      <c r="A326" s="941">
        <v>26</v>
      </c>
      <c r="B326" s="941">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67"/>
      <c r="AQ326" s="267"/>
      <c r="AR326" s="267"/>
      <c r="AS326" s="267"/>
      <c r="AT326" s="267"/>
      <c r="AU326" s="267"/>
      <c r="AV326" s="267"/>
      <c r="AW326" s="267"/>
      <c r="AX326" s="267"/>
    </row>
    <row r="327" spans="1:50" ht="24" customHeight="1" x14ac:dyDescent="0.15">
      <c r="A327" s="941">
        <v>27</v>
      </c>
      <c r="B327" s="941">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67"/>
      <c r="AQ327" s="267"/>
      <c r="AR327" s="267"/>
      <c r="AS327" s="267"/>
      <c r="AT327" s="267"/>
      <c r="AU327" s="267"/>
      <c r="AV327" s="267"/>
      <c r="AW327" s="267"/>
      <c r="AX327" s="267"/>
    </row>
    <row r="328" spans="1:50" ht="24" customHeight="1" x14ac:dyDescent="0.15">
      <c r="A328" s="941">
        <v>28</v>
      </c>
      <c r="B328" s="941">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67"/>
      <c r="AQ328" s="267"/>
      <c r="AR328" s="267"/>
      <c r="AS328" s="267"/>
      <c r="AT328" s="267"/>
      <c r="AU328" s="267"/>
      <c r="AV328" s="267"/>
      <c r="AW328" s="267"/>
      <c r="AX328" s="267"/>
    </row>
    <row r="329" spans="1:50" ht="24" customHeight="1" x14ac:dyDescent="0.15">
      <c r="A329" s="941">
        <v>29</v>
      </c>
      <c r="B329" s="941">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67"/>
      <c r="AQ329" s="267"/>
      <c r="AR329" s="267"/>
      <c r="AS329" s="267"/>
      <c r="AT329" s="267"/>
      <c r="AU329" s="267"/>
      <c r="AV329" s="267"/>
      <c r="AW329" s="267"/>
      <c r="AX329" s="267"/>
    </row>
    <row r="330" spans="1:50" ht="24" customHeight="1" x14ac:dyDescent="0.15">
      <c r="A330" s="941">
        <v>30</v>
      </c>
      <c r="B330" s="941">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99" t="s">
        <v>30</v>
      </c>
      <c r="D333" s="299"/>
      <c r="E333" s="299"/>
      <c r="F333" s="299"/>
      <c r="G333" s="299"/>
      <c r="H333" s="299"/>
      <c r="I333" s="299"/>
      <c r="J333" s="856" t="s">
        <v>465</v>
      </c>
      <c r="K333" s="856"/>
      <c r="L333" s="856"/>
      <c r="M333" s="856"/>
      <c r="N333" s="856"/>
      <c r="O333" s="856"/>
      <c r="P333" s="299" t="s">
        <v>400</v>
      </c>
      <c r="Q333" s="299"/>
      <c r="R333" s="299"/>
      <c r="S333" s="299"/>
      <c r="T333" s="299"/>
      <c r="U333" s="299"/>
      <c r="V333" s="299"/>
      <c r="W333" s="299"/>
      <c r="X333" s="299"/>
      <c r="Y333" s="299" t="s">
        <v>461</v>
      </c>
      <c r="Z333" s="299"/>
      <c r="AA333" s="299"/>
      <c r="AB333" s="299"/>
      <c r="AC333" s="856" t="s">
        <v>399</v>
      </c>
      <c r="AD333" s="856"/>
      <c r="AE333" s="856"/>
      <c r="AF333" s="856"/>
      <c r="AG333" s="856"/>
      <c r="AH333" s="299" t="s">
        <v>416</v>
      </c>
      <c r="AI333" s="299"/>
      <c r="AJ333" s="299"/>
      <c r="AK333" s="299"/>
      <c r="AL333" s="299" t="s">
        <v>23</v>
      </c>
      <c r="AM333" s="299"/>
      <c r="AN333" s="299"/>
      <c r="AO333" s="389"/>
      <c r="AP333" s="856" t="s">
        <v>466</v>
      </c>
      <c r="AQ333" s="856"/>
      <c r="AR333" s="856"/>
      <c r="AS333" s="856"/>
      <c r="AT333" s="856"/>
      <c r="AU333" s="856"/>
      <c r="AV333" s="856"/>
      <c r="AW333" s="856"/>
      <c r="AX333" s="856"/>
    </row>
    <row r="334" spans="1:50" ht="24" customHeight="1" x14ac:dyDescent="0.15">
      <c r="A334" s="941">
        <v>1</v>
      </c>
      <c r="B334" s="941">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67"/>
      <c r="AQ334" s="267"/>
      <c r="AR334" s="267"/>
      <c r="AS334" s="267"/>
      <c r="AT334" s="267"/>
      <c r="AU334" s="267"/>
      <c r="AV334" s="267"/>
      <c r="AW334" s="267"/>
      <c r="AX334" s="267"/>
    </row>
    <row r="335" spans="1:50" ht="24" customHeight="1" x14ac:dyDescent="0.15">
      <c r="A335" s="941">
        <v>2</v>
      </c>
      <c r="B335" s="941">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67"/>
      <c r="AQ335" s="267"/>
      <c r="AR335" s="267"/>
      <c r="AS335" s="267"/>
      <c r="AT335" s="267"/>
      <c r="AU335" s="267"/>
      <c r="AV335" s="267"/>
      <c r="AW335" s="267"/>
      <c r="AX335" s="267"/>
    </row>
    <row r="336" spans="1:50" ht="24" customHeight="1" x14ac:dyDescent="0.15">
      <c r="A336" s="941">
        <v>3</v>
      </c>
      <c r="B336" s="941">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67"/>
      <c r="AQ336" s="267"/>
      <c r="AR336" s="267"/>
      <c r="AS336" s="267"/>
      <c r="AT336" s="267"/>
      <c r="AU336" s="267"/>
      <c r="AV336" s="267"/>
      <c r="AW336" s="267"/>
      <c r="AX336" s="267"/>
    </row>
    <row r="337" spans="1:50" ht="24" customHeight="1" x14ac:dyDescent="0.15">
      <c r="A337" s="941">
        <v>4</v>
      </c>
      <c r="B337" s="941">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67"/>
      <c r="AQ337" s="267"/>
      <c r="AR337" s="267"/>
      <c r="AS337" s="267"/>
      <c r="AT337" s="267"/>
      <c r="AU337" s="267"/>
      <c r="AV337" s="267"/>
      <c r="AW337" s="267"/>
      <c r="AX337" s="267"/>
    </row>
    <row r="338" spans="1:50" ht="24" customHeight="1" x14ac:dyDescent="0.15">
      <c r="A338" s="941">
        <v>5</v>
      </c>
      <c r="B338" s="941">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67"/>
      <c r="AQ338" s="267"/>
      <c r="AR338" s="267"/>
      <c r="AS338" s="267"/>
      <c r="AT338" s="267"/>
      <c r="AU338" s="267"/>
      <c r="AV338" s="267"/>
      <c r="AW338" s="267"/>
      <c r="AX338" s="267"/>
    </row>
    <row r="339" spans="1:50" ht="24" customHeight="1" x14ac:dyDescent="0.15">
      <c r="A339" s="941">
        <v>6</v>
      </c>
      <c r="B339" s="941">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67"/>
      <c r="AQ339" s="267"/>
      <c r="AR339" s="267"/>
      <c r="AS339" s="267"/>
      <c r="AT339" s="267"/>
      <c r="AU339" s="267"/>
      <c r="AV339" s="267"/>
      <c r="AW339" s="267"/>
      <c r="AX339" s="267"/>
    </row>
    <row r="340" spans="1:50" ht="24" customHeight="1" x14ac:dyDescent="0.15">
      <c r="A340" s="941">
        <v>7</v>
      </c>
      <c r="B340" s="941">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67"/>
      <c r="AQ340" s="267"/>
      <c r="AR340" s="267"/>
      <c r="AS340" s="267"/>
      <c r="AT340" s="267"/>
      <c r="AU340" s="267"/>
      <c r="AV340" s="267"/>
      <c r="AW340" s="267"/>
      <c r="AX340" s="267"/>
    </row>
    <row r="341" spans="1:50" ht="24" customHeight="1" x14ac:dyDescent="0.15">
      <c r="A341" s="941">
        <v>8</v>
      </c>
      <c r="B341" s="941">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67"/>
      <c r="AQ341" s="267"/>
      <c r="AR341" s="267"/>
      <c r="AS341" s="267"/>
      <c r="AT341" s="267"/>
      <c r="AU341" s="267"/>
      <c r="AV341" s="267"/>
      <c r="AW341" s="267"/>
      <c r="AX341" s="267"/>
    </row>
    <row r="342" spans="1:50" ht="24" customHeight="1" x14ac:dyDescent="0.15">
      <c r="A342" s="941">
        <v>9</v>
      </c>
      <c r="B342" s="941">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67"/>
      <c r="AQ342" s="267"/>
      <c r="AR342" s="267"/>
      <c r="AS342" s="267"/>
      <c r="AT342" s="267"/>
      <c r="AU342" s="267"/>
      <c r="AV342" s="267"/>
      <c r="AW342" s="267"/>
      <c r="AX342" s="267"/>
    </row>
    <row r="343" spans="1:50" ht="24" customHeight="1" x14ac:dyDescent="0.15">
      <c r="A343" s="941">
        <v>10</v>
      </c>
      <c r="B343" s="941">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67"/>
      <c r="AQ343" s="267"/>
      <c r="AR343" s="267"/>
      <c r="AS343" s="267"/>
      <c r="AT343" s="267"/>
      <c r="AU343" s="267"/>
      <c r="AV343" s="267"/>
      <c r="AW343" s="267"/>
      <c r="AX343" s="267"/>
    </row>
    <row r="344" spans="1:50" ht="24" customHeight="1" x14ac:dyDescent="0.15">
      <c r="A344" s="941">
        <v>11</v>
      </c>
      <c r="B344" s="941">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67"/>
      <c r="AQ344" s="267"/>
      <c r="AR344" s="267"/>
      <c r="AS344" s="267"/>
      <c r="AT344" s="267"/>
      <c r="AU344" s="267"/>
      <c r="AV344" s="267"/>
      <c r="AW344" s="267"/>
      <c r="AX344" s="267"/>
    </row>
    <row r="345" spans="1:50" ht="24" customHeight="1" x14ac:dyDescent="0.15">
      <c r="A345" s="941">
        <v>12</v>
      </c>
      <c r="B345" s="941">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67"/>
      <c r="AQ345" s="267"/>
      <c r="AR345" s="267"/>
      <c r="AS345" s="267"/>
      <c r="AT345" s="267"/>
      <c r="AU345" s="267"/>
      <c r="AV345" s="267"/>
      <c r="AW345" s="267"/>
      <c r="AX345" s="267"/>
    </row>
    <row r="346" spans="1:50" ht="24" customHeight="1" x14ac:dyDescent="0.15">
      <c r="A346" s="941">
        <v>13</v>
      </c>
      <c r="B346" s="941">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67"/>
      <c r="AQ346" s="267"/>
      <c r="AR346" s="267"/>
      <c r="AS346" s="267"/>
      <c r="AT346" s="267"/>
      <c r="AU346" s="267"/>
      <c r="AV346" s="267"/>
      <c r="AW346" s="267"/>
      <c r="AX346" s="267"/>
    </row>
    <row r="347" spans="1:50" ht="24" customHeight="1" x14ac:dyDescent="0.15">
      <c r="A347" s="941">
        <v>14</v>
      </c>
      <c r="B347" s="941">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67"/>
      <c r="AQ347" s="267"/>
      <c r="AR347" s="267"/>
      <c r="AS347" s="267"/>
      <c r="AT347" s="267"/>
      <c r="AU347" s="267"/>
      <c r="AV347" s="267"/>
      <c r="AW347" s="267"/>
      <c r="AX347" s="267"/>
    </row>
    <row r="348" spans="1:50" ht="24" customHeight="1" x14ac:dyDescent="0.15">
      <c r="A348" s="941">
        <v>15</v>
      </c>
      <c r="B348" s="941">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67"/>
      <c r="AQ348" s="267"/>
      <c r="AR348" s="267"/>
      <c r="AS348" s="267"/>
      <c r="AT348" s="267"/>
      <c r="AU348" s="267"/>
      <c r="AV348" s="267"/>
      <c r="AW348" s="267"/>
      <c r="AX348" s="267"/>
    </row>
    <row r="349" spans="1:50" ht="24" customHeight="1" x14ac:dyDescent="0.15">
      <c r="A349" s="941">
        <v>16</v>
      </c>
      <c r="B349" s="941">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67"/>
      <c r="AQ349" s="267"/>
      <c r="AR349" s="267"/>
      <c r="AS349" s="267"/>
      <c r="AT349" s="267"/>
      <c r="AU349" s="267"/>
      <c r="AV349" s="267"/>
      <c r="AW349" s="267"/>
      <c r="AX349" s="267"/>
    </row>
    <row r="350" spans="1:50" ht="24" customHeight="1" x14ac:dyDescent="0.15">
      <c r="A350" s="941">
        <v>17</v>
      </c>
      <c r="B350" s="941">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67"/>
      <c r="AQ350" s="267"/>
      <c r="AR350" s="267"/>
      <c r="AS350" s="267"/>
      <c r="AT350" s="267"/>
      <c r="AU350" s="267"/>
      <c r="AV350" s="267"/>
      <c r="AW350" s="267"/>
      <c r="AX350" s="267"/>
    </row>
    <row r="351" spans="1:50" ht="24" customHeight="1" x14ac:dyDescent="0.15">
      <c r="A351" s="941">
        <v>18</v>
      </c>
      <c r="B351" s="941">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67"/>
      <c r="AQ351" s="267"/>
      <c r="AR351" s="267"/>
      <c r="AS351" s="267"/>
      <c r="AT351" s="267"/>
      <c r="AU351" s="267"/>
      <c r="AV351" s="267"/>
      <c r="AW351" s="267"/>
      <c r="AX351" s="267"/>
    </row>
    <row r="352" spans="1:50" ht="24" customHeight="1" x14ac:dyDescent="0.15">
      <c r="A352" s="941">
        <v>19</v>
      </c>
      <c r="B352" s="941">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67"/>
      <c r="AQ352" s="267"/>
      <c r="AR352" s="267"/>
      <c r="AS352" s="267"/>
      <c r="AT352" s="267"/>
      <c r="AU352" s="267"/>
      <c r="AV352" s="267"/>
      <c r="AW352" s="267"/>
      <c r="AX352" s="267"/>
    </row>
    <row r="353" spans="1:50" ht="24" customHeight="1" x14ac:dyDescent="0.15">
      <c r="A353" s="941">
        <v>20</v>
      </c>
      <c r="B353" s="941">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67"/>
      <c r="AQ353" s="267"/>
      <c r="AR353" s="267"/>
      <c r="AS353" s="267"/>
      <c r="AT353" s="267"/>
      <c r="AU353" s="267"/>
      <c r="AV353" s="267"/>
      <c r="AW353" s="267"/>
      <c r="AX353" s="267"/>
    </row>
    <row r="354" spans="1:50" ht="24" customHeight="1" x14ac:dyDescent="0.15">
      <c r="A354" s="941">
        <v>21</v>
      </c>
      <c r="B354" s="941">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67"/>
      <c r="AQ354" s="267"/>
      <c r="AR354" s="267"/>
      <c r="AS354" s="267"/>
      <c r="AT354" s="267"/>
      <c r="AU354" s="267"/>
      <c r="AV354" s="267"/>
      <c r="AW354" s="267"/>
      <c r="AX354" s="267"/>
    </row>
    <row r="355" spans="1:50" ht="24" customHeight="1" x14ac:dyDescent="0.15">
      <c r="A355" s="941">
        <v>22</v>
      </c>
      <c r="B355" s="941">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67"/>
      <c r="AQ355" s="267"/>
      <c r="AR355" s="267"/>
      <c r="AS355" s="267"/>
      <c r="AT355" s="267"/>
      <c r="AU355" s="267"/>
      <c r="AV355" s="267"/>
      <c r="AW355" s="267"/>
      <c r="AX355" s="267"/>
    </row>
    <row r="356" spans="1:50" ht="24" customHeight="1" x14ac:dyDescent="0.15">
      <c r="A356" s="941">
        <v>23</v>
      </c>
      <c r="B356" s="941">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67"/>
      <c r="AQ356" s="267"/>
      <c r="AR356" s="267"/>
      <c r="AS356" s="267"/>
      <c r="AT356" s="267"/>
      <c r="AU356" s="267"/>
      <c r="AV356" s="267"/>
      <c r="AW356" s="267"/>
      <c r="AX356" s="267"/>
    </row>
    <row r="357" spans="1:50" ht="24" customHeight="1" x14ac:dyDescent="0.15">
      <c r="A357" s="941">
        <v>24</v>
      </c>
      <c r="B357" s="941">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67"/>
      <c r="AQ357" s="267"/>
      <c r="AR357" s="267"/>
      <c r="AS357" s="267"/>
      <c r="AT357" s="267"/>
      <c r="AU357" s="267"/>
      <c r="AV357" s="267"/>
      <c r="AW357" s="267"/>
      <c r="AX357" s="267"/>
    </row>
    <row r="358" spans="1:50" ht="24" customHeight="1" x14ac:dyDescent="0.15">
      <c r="A358" s="941">
        <v>25</v>
      </c>
      <c r="B358" s="941">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67"/>
      <c r="AQ358" s="267"/>
      <c r="AR358" s="267"/>
      <c r="AS358" s="267"/>
      <c r="AT358" s="267"/>
      <c r="AU358" s="267"/>
      <c r="AV358" s="267"/>
      <c r="AW358" s="267"/>
      <c r="AX358" s="267"/>
    </row>
    <row r="359" spans="1:50" ht="24" customHeight="1" x14ac:dyDescent="0.15">
      <c r="A359" s="941">
        <v>26</v>
      </c>
      <c r="B359" s="941">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67"/>
      <c r="AQ359" s="267"/>
      <c r="AR359" s="267"/>
      <c r="AS359" s="267"/>
      <c r="AT359" s="267"/>
      <c r="AU359" s="267"/>
      <c r="AV359" s="267"/>
      <c r="AW359" s="267"/>
      <c r="AX359" s="267"/>
    </row>
    <row r="360" spans="1:50" ht="24" customHeight="1" x14ac:dyDescent="0.15">
      <c r="A360" s="941">
        <v>27</v>
      </c>
      <c r="B360" s="941">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67"/>
      <c r="AQ360" s="267"/>
      <c r="AR360" s="267"/>
      <c r="AS360" s="267"/>
      <c r="AT360" s="267"/>
      <c r="AU360" s="267"/>
      <c r="AV360" s="267"/>
      <c r="AW360" s="267"/>
      <c r="AX360" s="267"/>
    </row>
    <row r="361" spans="1:50" ht="24" customHeight="1" x14ac:dyDescent="0.15">
      <c r="A361" s="941">
        <v>28</v>
      </c>
      <c r="B361" s="941">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67"/>
      <c r="AQ361" s="267"/>
      <c r="AR361" s="267"/>
      <c r="AS361" s="267"/>
      <c r="AT361" s="267"/>
      <c r="AU361" s="267"/>
      <c r="AV361" s="267"/>
      <c r="AW361" s="267"/>
      <c r="AX361" s="267"/>
    </row>
    <row r="362" spans="1:50" ht="24" customHeight="1" x14ac:dyDescent="0.15">
      <c r="A362" s="941">
        <v>29</v>
      </c>
      <c r="B362" s="941">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67"/>
      <c r="AQ362" s="267"/>
      <c r="AR362" s="267"/>
      <c r="AS362" s="267"/>
      <c r="AT362" s="267"/>
      <c r="AU362" s="267"/>
      <c r="AV362" s="267"/>
      <c r="AW362" s="267"/>
      <c r="AX362" s="267"/>
    </row>
    <row r="363" spans="1:50" ht="24" customHeight="1" x14ac:dyDescent="0.15">
      <c r="A363" s="941">
        <v>30</v>
      </c>
      <c r="B363" s="941">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99" t="s">
        <v>30</v>
      </c>
      <c r="D366" s="299"/>
      <c r="E366" s="299"/>
      <c r="F366" s="299"/>
      <c r="G366" s="299"/>
      <c r="H366" s="299"/>
      <c r="I366" s="299"/>
      <c r="J366" s="856" t="s">
        <v>465</v>
      </c>
      <c r="K366" s="856"/>
      <c r="L366" s="856"/>
      <c r="M366" s="856"/>
      <c r="N366" s="856"/>
      <c r="O366" s="856"/>
      <c r="P366" s="299" t="s">
        <v>400</v>
      </c>
      <c r="Q366" s="299"/>
      <c r="R366" s="299"/>
      <c r="S366" s="299"/>
      <c r="T366" s="299"/>
      <c r="U366" s="299"/>
      <c r="V366" s="299"/>
      <c r="W366" s="299"/>
      <c r="X366" s="299"/>
      <c r="Y366" s="299" t="s">
        <v>461</v>
      </c>
      <c r="Z366" s="299"/>
      <c r="AA366" s="299"/>
      <c r="AB366" s="299"/>
      <c r="AC366" s="856" t="s">
        <v>399</v>
      </c>
      <c r="AD366" s="856"/>
      <c r="AE366" s="856"/>
      <c r="AF366" s="856"/>
      <c r="AG366" s="856"/>
      <c r="AH366" s="299" t="s">
        <v>416</v>
      </c>
      <c r="AI366" s="299"/>
      <c r="AJ366" s="299"/>
      <c r="AK366" s="299"/>
      <c r="AL366" s="299" t="s">
        <v>23</v>
      </c>
      <c r="AM366" s="299"/>
      <c r="AN366" s="299"/>
      <c r="AO366" s="389"/>
      <c r="AP366" s="856" t="s">
        <v>466</v>
      </c>
      <c r="AQ366" s="856"/>
      <c r="AR366" s="856"/>
      <c r="AS366" s="856"/>
      <c r="AT366" s="856"/>
      <c r="AU366" s="856"/>
      <c r="AV366" s="856"/>
      <c r="AW366" s="856"/>
      <c r="AX366" s="856"/>
    </row>
    <row r="367" spans="1:50" ht="24" customHeight="1" x14ac:dyDescent="0.15">
      <c r="A367" s="941">
        <v>1</v>
      </c>
      <c r="B367" s="941">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67"/>
      <c r="AQ367" s="267"/>
      <c r="AR367" s="267"/>
      <c r="AS367" s="267"/>
      <c r="AT367" s="267"/>
      <c r="AU367" s="267"/>
      <c r="AV367" s="267"/>
      <c r="AW367" s="267"/>
      <c r="AX367" s="267"/>
    </row>
    <row r="368" spans="1:50" ht="24" customHeight="1" x14ac:dyDescent="0.15">
      <c r="A368" s="941">
        <v>2</v>
      </c>
      <c r="B368" s="941">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67"/>
      <c r="AQ368" s="267"/>
      <c r="AR368" s="267"/>
      <c r="AS368" s="267"/>
      <c r="AT368" s="267"/>
      <c r="AU368" s="267"/>
      <c r="AV368" s="267"/>
      <c r="AW368" s="267"/>
      <c r="AX368" s="267"/>
    </row>
    <row r="369" spans="1:50" ht="24" customHeight="1" x14ac:dyDescent="0.15">
      <c r="A369" s="941">
        <v>3</v>
      </c>
      <c r="B369" s="941">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67"/>
      <c r="AQ369" s="267"/>
      <c r="AR369" s="267"/>
      <c r="AS369" s="267"/>
      <c r="AT369" s="267"/>
      <c r="AU369" s="267"/>
      <c r="AV369" s="267"/>
      <c r="AW369" s="267"/>
      <c r="AX369" s="267"/>
    </row>
    <row r="370" spans="1:50" ht="24" customHeight="1" x14ac:dyDescent="0.15">
      <c r="A370" s="941">
        <v>4</v>
      </c>
      <c r="B370" s="941">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67"/>
      <c r="AQ370" s="267"/>
      <c r="AR370" s="267"/>
      <c r="AS370" s="267"/>
      <c r="AT370" s="267"/>
      <c r="AU370" s="267"/>
      <c r="AV370" s="267"/>
      <c r="AW370" s="267"/>
      <c r="AX370" s="267"/>
    </row>
    <row r="371" spans="1:50" ht="24" customHeight="1" x14ac:dyDescent="0.15">
      <c r="A371" s="941">
        <v>5</v>
      </c>
      <c r="B371" s="941">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67"/>
      <c r="AQ371" s="267"/>
      <c r="AR371" s="267"/>
      <c r="AS371" s="267"/>
      <c r="AT371" s="267"/>
      <c r="AU371" s="267"/>
      <c r="AV371" s="267"/>
      <c r="AW371" s="267"/>
      <c r="AX371" s="267"/>
    </row>
    <row r="372" spans="1:50" ht="24" customHeight="1" x14ac:dyDescent="0.15">
      <c r="A372" s="941">
        <v>6</v>
      </c>
      <c r="B372" s="941">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67"/>
      <c r="AQ372" s="267"/>
      <c r="AR372" s="267"/>
      <c r="AS372" s="267"/>
      <c r="AT372" s="267"/>
      <c r="AU372" s="267"/>
      <c r="AV372" s="267"/>
      <c r="AW372" s="267"/>
      <c r="AX372" s="267"/>
    </row>
    <row r="373" spans="1:50" ht="24" customHeight="1" x14ac:dyDescent="0.15">
      <c r="A373" s="941">
        <v>7</v>
      </c>
      <c r="B373" s="941">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67"/>
      <c r="AQ373" s="267"/>
      <c r="AR373" s="267"/>
      <c r="AS373" s="267"/>
      <c r="AT373" s="267"/>
      <c r="AU373" s="267"/>
      <c r="AV373" s="267"/>
      <c r="AW373" s="267"/>
      <c r="AX373" s="267"/>
    </row>
    <row r="374" spans="1:50" ht="24" customHeight="1" x14ac:dyDescent="0.15">
      <c r="A374" s="941">
        <v>8</v>
      </c>
      <c r="B374" s="941">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67"/>
      <c r="AQ374" s="267"/>
      <c r="AR374" s="267"/>
      <c r="AS374" s="267"/>
      <c r="AT374" s="267"/>
      <c r="AU374" s="267"/>
      <c r="AV374" s="267"/>
      <c r="AW374" s="267"/>
      <c r="AX374" s="267"/>
    </row>
    <row r="375" spans="1:50" ht="24" customHeight="1" x14ac:dyDescent="0.15">
      <c r="A375" s="941">
        <v>9</v>
      </c>
      <c r="B375" s="941">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67"/>
      <c r="AQ375" s="267"/>
      <c r="AR375" s="267"/>
      <c r="AS375" s="267"/>
      <c r="AT375" s="267"/>
      <c r="AU375" s="267"/>
      <c r="AV375" s="267"/>
      <c r="AW375" s="267"/>
      <c r="AX375" s="267"/>
    </row>
    <row r="376" spans="1:50" ht="24" customHeight="1" x14ac:dyDescent="0.15">
      <c r="A376" s="941">
        <v>10</v>
      </c>
      <c r="B376" s="941">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67"/>
      <c r="AQ376" s="267"/>
      <c r="AR376" s="267"/>
      <c r="AS376" s="267"/>
      <c r="AT376" s="267"/>
      <c r="AU376" s="267"/>
      <c r="AV376" s="267"/>
      <c r="AW376" s="267"/>
      <c r="AX376" s="267"/>
    </row>
    <row r="377" spans="1:50" ht="24" customHeight="1" x14ac:dyDescent="0.15">
      <c r="A377" s="941">
        <v>11</v>
      </c>
      <c r="B377" s="941">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67"/>
      <c r="AQ377" s="267"/>
      <c r="AR377" s="267"/>
      <c r="AS377" s="267"/>
      <c r="AT377" s="267"/>
      <c r="AU377" s="267"/>
      <c r="AV377" s="267"/>
      <c r="AW377" s="267"/>
      <c r="AX377" s="267"/>
    </row>
    <row r="378" spans="1:50" ht="24" customHeight="1" x14ac:dyDescent="0.15">
      <c r="A378" s="941">
        <v>12</v>
      </c>
      <c r="B378" s="941">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67"/>
      <c r="AQ378" s="267"/>
      <c r="AR378" s="267"/>
      <c r="AS378" s="267"/>
      <c r="AT378" s="267"/>
      <c r="AU378" s="267"/>
      <c r="AV378" s="267"/>
      <c r="AW378" s="267"/>
      <c r="AX378" s="267"/>
    </row>
    <row r="379" spans="1:50" ht="24" customHeight="1" x14ac:dyDescent="0.15">
      <c r="A379" s="941">
        <v>13</v>
      </c>
      <c r="B379" s="941">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67"/>
      <c r="AQ379" s="267"/>
      <c r="AR379" s="267"/>
      <c r="AS379" s="267"/>
      <c r="AT379" s="267"/>
      <c r="AU379" s="267"/>
      <c r="AV379" s="267"/>
      <c r="AW379" s="267"/>
      <c r="AX379" s="267"/>
    </row>
    <row r="380" spans="1:50" ht="24" customHeight="1" x14ac:dyDescent="0.15">
      <c r="A380" s="941">
        <v>14</v>
      </c>
      <c r="B380" s="941">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67"/>
      <c r="AQ380" s="267"/>
      <c r="AR380" s="267"/>
      <c r="AS380" s="267"/>
      <c r="AT380" s="267"/>
      <c r="AU380" s="267"/>
      <c r="AV380" s="267"/>
      <c r="AW380" s="267"/>
      <c r="AX380" s="267"/>
    </row>
    <row r="381" spans="1:50" ht="24" customHeight="1" x14ac:dyDescent="0.15">
      <c r="A381" s="941">
        <v>15</v>
      </c>
      <c r="B381" s="941">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67"/>
      <c r="AQ381" s="267"/>
      <c r="AR381" s="267"/>
      <c r="AS381" s="267"/>
      <c r="AT381" s="267"/>
      <c r="AU381" s="267"/>
      <c r="AV381" s="267"/>
      <c r="AW381" s="267"/>
      <c r="AX381" s="267"/>
    </row>
    <row r="382" spans="1:50" ht="24" customHeight="1" x14ac:dyDescent="0.15">
      <c r="A382" s="941">
        <v>16</v>
      </c>
      <c r="B382" s="941">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67"/>
      <c r="AQ382" s="267"/>
      <c r="AR382" s="267"/>
      <c r="AS382" s="267"/>
      <c r="AT382" s="267"/>
      <c r="AU382" s="267"/>
      <c r="AV382" s="267"/>
      <c r="AW382" s="267"/>
      <c r="AX382" s="267"/>
    </row>
    <row r="383" spans="1:50" ht="24" customHeight="1" x14ac:dyDescent="0.15">
      <c r="A383" s="941">
        <v>17</v>
      </c>
      <c r="B383" s="941">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67"/>
      <c r="AQ383" s="267"/>
      <c r="AR383" s="267"/>
      <c r="AS383" s="267"/>
      <c r="AT383" s="267"/>
      <c r="AU383" s="267"/>
      <c r="AV383" s="267"/>
      <c r="AW383" s="267"/>
      <c r="AX383" s="267"/>
    </row>
    <row r="384" spans="1:50" ht="24" customHeight="1" x14ac:dyDescent="0.15">
      <c r="A384" s="941">
        <v>18</v>
      </c>
      <c r="B384" s="941">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67"/>
      <c r="AQ384" s="267"/>
      <c r="AR384" s="267"/>
      <c r="AS384" s="267"/>
      <c r="AT384" s="267"/>
      <c r="AU384" s="267"/>
      <c r="AV384" s="267"/>
      <c r="AW384" s="267"/>
      <c r="AX384" s="267"/>
    </row>
    <row r="385" spans="1:50" ht="24" customHeight="1" x14ac:dyDescent="0.15">
      <c r="A385" s="941">
        <v>19</v>
      </c>
      <c r="B385" s="941">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67"/>
      <c r="AQ385" s="267"/>
      <c r="AR385" s="267"/>
      <c r="AS385" s="267"/>
      <c r="AT385" s="267"/>
      <c r="AU385" s="267"/>
      <c r="AV385" s="267"/>
      <c r="AW385" s="267"/>
      <c r="AX385" s="267"/>
    </row>
    <row r="386" spans="1:50" ht="24" customHeight="1" x14ac:dyDescent="0.15">
      <c r="A386" s="941">
        <v>20</v>
      </c>
      <c r="B386" s="941">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67"/>
      <c r="AQ386" s="267"/>
      <c r="AR386" s="267"/>
      <c r="AS386" s="267"/>
      <c r="AT386" s="267"/>
      <c r="AU386" s="267"/>
      <c r="AV386" s="267"/>
      <c r="AW386" s="267"/>
      <c r="AX386" s="267"/>
    </row>
    <row r="387" spans="1:50" ht="24" customHeight="1" x14ac:dyDescent="0.15">
      <c r="A387" s="941">
        <v>21</v>
      </c>
      <c r="B387" s="941">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67"/>
      <c r="AQ387" s="267"/>
      <c r="AR387" s="267"/>
      <c r="AS387" s="267"/>
      <c r="AT387" s="267"/>
      <c r="AU387" s="267"/>
      <c r="AV387" s="267"/>
      <c r="AW387" s="267"/>
      <c r="AX387" s="267"/>
    </row>
    <row r="388" spans="1:50" ht="24" customHeight="1" x14ac:dyDescent="0.15">
      <c r="A388" s="941">
        <v>22</v>
      </c>
      <c r="B388" s="941">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67"/>
      <c r="AQ388" s="267"/>
      <c r="AR388" s="267"/>
      <c r="AS388" s="267"/>
      <c r="AT388" s="267"/>
      <c r="AU388" s="267"/>
      <c r="AV388" s="267"/>
      <c r="AW388" s="267"/>
      <c r="AX388" s="267"/>
    </row>
    <row r="389" spans="1:50" ht="24" customHeight="1" x14ac:dyDescent="0.15">
      <c r="A389" s="941">
        <v>23</v>
      </c>
      <c r="B389" s="941">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67"/>
      <c r="AQ389" s="267"/>
      <c r="AR389" s="267"/>
      <c r="AS389" s="267"/>
      <c r="AT389" s="267"/>
      <c r="AU389" s="267"/>
      <c r="AV389" s="267"/>
      <c r="AW389" s="267"/>
      <c r="AX389" s="267"/>
    </row>
    <row r="390" spans="1:50" ht="24" customHeight="1" x14ac:dyDescent="0.15">
      <c r="A390" s="941">
        <v>24</v>
      </c>
      <c r="B390" s="941">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67"/>
      <c r="AQ390" s="267"/>
      <c r="AR390" s="267"/>
      <c r="AS390" s="267"/>
      <c r="AT390" s="267"/>
      <c r="AU390" s="267"/>
      <c r="AV390" s="267"/>
      <c r="AW390" s="267"/>
      <c r="AX390" s="267"/>
    </row>
    <row r="391" spans="1:50" ht="24" customHeight="1" x14ac:dyDescent="0.15">
      <c r="A391" s="941">
        <v>25</v>
      </c>
      <c r="B391" s="941">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67"/>
      <c r="AQ391" s="267"/>
      <c r="AR391" s="267"/>
      <c r="AS391" s="267"/>
      <c r="AT391" s="267"/>
      <c r="AU391" s="267"/>
      <c r="AV391" s="267"/>
      <c r="AW391" s="267"/>
      <c r="AX391" s="267"/>
    </row>
    <row r="392" spans="1:50" ht="24" customHeight="1" x14ac:dyDescent="0.15">
      <c r="A392" s="941">
        <v>26</v>
      </c>
      <c r="B392" s="941">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67"/>
      <c r="AQ392" s="267"/>
      <c r="AR392" s="267"/>
      <c r="AS392" s="267"/>
      <c r="AT392" s="267"/>
      <c r="AU392" s="267"/>
      <c r="AV392" s="267"/>
      <c r="AW392" s="267"/>
      <c r="AX392" s="267"/>
    </row>
    <row r="393" spans="1:50" ht="24" customHeight="1" x14ac:dyDescent="0.15">
      <c r="A393" s="941">
        <v>27</v>
      </c>
      <c r="B393" s="941">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67"/>
      <c r="AQ393" s="267"/>
      <c r="AR393" s="267"/>
      <c r="AS393" s="267"/>
      <c r="AT393" s="267"/>
      <c r="AU393" s="267"/>
      <c r="AV393" s="267"/>
      <c r="AW393" s="267"/>
      <c r="AX393" s="267"/>
    </row>
    <row r="394" spans="1:50" ht="24" customHeight="1" x14ac:dyDescent="0.15">
      <c r="A394" s="941">
        <v>28</v>
      </c>
      <c r="B394" s="941">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67"/>
      <c r="AQ394" s="267"/>
      <c r="AR394" s="267"/>
      <c r="AS394" s="267"/>
      <c r="AT394" s="267"/>
      <c r="AU394" s="267"/>
      <c r="AV394" s="267"/>
      <c r="AW394" s="267"/>
      <c r="AX394" s="267"/>
    </row>
    <row r="395" spans="1:50" ht="24" customHeight="1" x14ac:dyDescent="0.15">
      <c r="A395" s="941">
        <v>29</v>
      </c>
      <c r="B395" s="941">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67"/>
      <c r="AQ395" s="267"/>
      <c r="AR395" s="267"/>
      <c r="AS395" s="267"/>
      <c r="AT395" s="267"/>
      <c r="AU395" s="267"/>
      <c r="AV395" s="267"/>
      <c r="AW395" s="267"/>
      <c r="AX395" s="267"/>
    </row>
    <row r="396" spans="1:50" ht="24" customHeight="1" x14ac:dyDescent="0.15">
      <c r="A396" s="941">
        <v>30</v>
      </c>
      <c r="B396" s="941">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99" t="s">
        <v>30</v>
      </c>
      <c r="D399" s="299"/>
      <c r="E399" s="299"/>
      <c r="F399" s="299"/>
      <c r="G399" s="299"/>
      <c r="H399" s="299"/>
      <c r="I399" s="299"/>
      <c r="J399" s="856" t="s">
        <v>465</v>
      </c>
      <c r="K399" s="856"/>
      <c r="L399" s="856"/>
      <c r="M399" s="856"/>
      <c r="N399" s="856"/>
      <c r="O399" s="856"/>
      <c r="P399" s="299" t="s">
        <v>400</v>
      </c>
      <c r="Q399" s="299"/>
      <c r="R399" s="299"/>
      <c r="S399" s="299"/>
      <c r="T399" s="299"/>
      <c r="U399" s="299"/>
      <c r="V399" s="299"/>
      <c r="W399" s="299"/>
      <c r="X399" s="299"/>
      <c r="Y399" s="299" t="s">
        <v>461</v>
      </c>
      <c r="Z399" s="299"/>
      <c r="AA399" s="299"/>
      <c r="AB399" s="299"/>
      <c r="AC399" s="856" t="s">
        <v>399</v>
      </c>
      <c r="AD399" s="856"/>
      <c r="AE399" s="856"/>
      <c r="AF399" s="856"/>
      <c r="AG399" s="856"/>
      <c r="AH399" s="299" t="s">
        <v>416</v>
      </c>
      <c r="AI399" s="299"/>
      <c r="AJ399" s="299"/>
      <c r="AK399" s="299"/>
      <c r="AL399" s="299" t="s">
        <v>23</v>
      </c>
      <c r="AM399" s="299"/>
      <c r="AN399" s="299"/>
      <c r="AO399" s="389"/>
      <c r="AP399" s="856" t="s">
        <v>466</v>
      </c>
      <c r="AQ399" s="856"/>
      <c r="AR399" s="856"/>
      <c r="AS399" s="856"/>
      <c r="AT399" s="856"/>
      <c r="AU399" s="856"/>
      <c r="AV399" s="856"/>
      <c r="AW399" s="856"/>
      <c r="AX399" s="856"/>
    </row>
    <row r="400" spans="1:50" ht="24" customHeight="1" x14ac:dyDescent="0.15">
      <c r="A400" s="941">
        <v>1</v>
      </c>
      <c r="B400" s="941">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67"/>
      <c r="AQ400" s="267"/>
      <c r="AR400" s="267"/>
      <c r="AS400" s="267"/>
      <c r="AT400" s="267"/>
      <c r="AU400" s="267"/>
      <c r="AV400" s="267"/>
      <c r="AW400" s="267"/>
      <c r="AX400" s="267"/>
    </row>
    <row r="401" spans="1:50" ht="24" customHeight="1" x14ac:dyDescent="0.15">
      <c r="A401" s="941">
        <v>2</v>
      </c>
      <c r="B401" s="941">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67"/>
      <c r="AQ401" s="267"/>
      <c r="AR401" s="267"/>
      <c r="AS401" s="267"/>
      <c r="AT401" s="267"/>
      <c r="AU401" s="267"/>
      <c r="AV401" s="267"/>
      <c r="AW401" s="267"/>
      <c r="AX401" s="267"/>
    </row>
    <row r="402" spans="1:50" ht="24" customHeight="1" x14ac:dyDescent="0.15">
      <c r="A402" s="941">
        <v>3</v>
      </c>
      <c r="B402" s="941">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67"/>
      <c r="AQ402" s="267"/>
      <c r="AR402" s="267"/>
      <c r="AS402" s="267"/>
      <c r="AT402" s="267"/>
      <c r="AU402" s="267"/>
      <c r="AV402" s="267"/>
      <c r="AW402" s="267"/>
      <c r="AX402" s="267"/>
    </row>
    <row r="403" spans="1:50" ht="24" customHeight="1" x14ac:dyDescent="0.15">
      <c r="A403" s="941">
        <v>4</v>
      </c>
      <c r="B403" s="941">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67"/>
      <c r="AQ403" s="267"/>
      <c r="AR403" s="267"/>
      <c r="AS403" s="267"/>
      <c r="AT403" s="267"/>
      <c r="AU403" s="267"/>
      <c r="AV403" s="267"/>
      <c r="AW403" s="267"/>
      <c r="AX403" s="267"/>
    </row>
    <row r="404" spans="1:50" ht="24" customHeight="1" x14ac:dyDescent="0.15">
      <c r="A404" s="941">
        <v>5</v>
      </c>
      <c r="B404" s="941">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67"/>
      <c r="AQ404" s="267"/>
      <c r="AR404" s="267"/>
      <c r="AS404" s="267"/>
      <c r="AT404" s="267"/>
      <c r="AU404" s="267"/>
      <c r="AV404" s="267"/>
      <c r="AW404" s="267"/>
      <c r="AX404" s="267"/>
    </row>
    <row r="405" spans="1:50" ht="24" customHeight="1" x14ac:dyDescent="0.15">
      <c r="A405" s="941">
        <v>6</v>
      </c>
      <c r="B405" s="941">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67"/>
      <c r="AQ405" s="267"/>
      <c r="AR405" s="267"/>
      <c r="AS405" s="267"/>
      <c r="AT405" s="267"/>
      <c r="AU405" s="267"/>
      <c r="AV405" s="267"/>
      <c r="AW405" s="267"/>
      <c r="AX405" s="267"/>
    </row>
    <row r="406" spans="1:50" ht="24" customHeight="1" x14ac:dyDescent="0.15">
      <c r="A406" s="941">
        <v>7</v>
      </c>
      <c r="B406" s="941">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67"/>
      <c r="AQ406" s="267"/>
      <c r="AR406" s="267"/>
      <c r="AS406" s="267"/>
      <c r="AT406" s="267"/>
      <c r="AU406" s="267"/>
      <c r="AV406" s="267"/>
      <c r="AW406" s="267"/>
      <c r="AX406" s="267"/>
    </row>
    <row r="407" spans="1:50" ht="24" customHeight="1" x14ac:dyDescent="0.15">
      <c r="A407" s="941">
        <v>8</v>
      </c>
      <c r="B407" s="941">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67"/>
      <c r="AQ407" s="267"/>
      <c r="AR407" s="267"/>
      <c r="AS407" s="267"/>
      <c r="AT407" s="267"/>
      <c r="AU407" s="267"/>
      <c r="AV407" s="267"/>
      <c r="AW407" s="267"/>
      <c r="AX407" s="267"/>
    </row>
    <row r="408" spans="1:50" ht="24" customHeight="1" x14ac:dyDescent="0.15">
      <c r="A408" s="941">
        <v>9</v>
      </c>
      <c r="B408" s="941">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67"/>
      <c r="AQ408" s="267"/>
      <c r="AR408" s="267"/>
      <c r="AS408" s="267"/>
      <c r="AT408" s="267"/>
      <c r="AU408" s="267"/>
      <c r="AV408" s="267"/>
      <c r="AW408" s="267"/>
      <c r="AX408" s="267"/>
    </row>
    <row r="409" spans="1:50" ht="24" customHeight="1" x14ac:dyDescent="0.15">
      <c r="A409" s="941">
        <v>10</v>
      </c>
      <c r="B409" s="941">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67"/>
      <c r="AQ409" s="267"/>
      <c r="AR409" s="267"/>
      <c r="AS409" s="267"/>
      <c r="AT409" s="267"/>
      <c r="AU409" s="267"/>
      <c r="AV409" s="267"/>
      <c r="AW409" s="267"/>
      <c r="AX409" s="267"/>
    </row>
    <row r="410" spans="1:50" ht="24" customHeight="1" x14ac:dyDescent="0.15">
      <c r="A410" s="941">
        <v>11</v>
      </c>
      <c r="B410" s="941">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67"/>
      <c r="AQ410" s="267"/>
      <c r="AR410" s="267"/>
      <c r="AS410" s="267"/>
      <c r="AT410" s="267"/>
      <c r="AU410" s="267"/>
      <c r="AV410" s="267"/>
      <c r="AW410" s="267"/>
      <c r="AX410" s="267"/>
    </row>
    <row r="411" spans="1:50" ht="24" customHeight="1" x14ac:dyDescent="0.15">
      <c r="A411" s="941">
        <v>12</v>
      </c>
      <c r="B411" s="941">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67"/>
      <c r="AQ411" s="267"/>
      <c r="AR411" s="267"/>
      <c r="AS411" s="267"/>
      <c r="AT411" s="267"/>
      <c r="AU411" s="267"/>
      <c r="AV411" s="267"/>
      <c r="AW411" s="267"/>
      <c r="AX411" s="267"/>
    </row>
    <row r="412" spans="1:50" ht="24" customHeight="1" x14ac:dyDescent="0.15">
      <c r="A412" s="941">
        <v>13</v>
      </c>
      <c r="B412" s="941">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67"/>
      <c r="AQ412" s="267"/>
      <c r="AR412" s="267"/>
      <c r="AS412" s="267"/>
      <c r="AT412" s="267"/>
      <c r="AU412" s="267"/>
      <c r="AV412" s="267"/>
      <c r="AW412" s="267"/>
      <c r="AX412" s="267"/>
    </row>
    <row r="413" spans="1:50" ht="24" customHeight="1" x14ac:dyDescent="0.15">
      <c r="A413" s="941">
        <v>14</v>
      </c>
      <c r="B413" s="941">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67"/>
      <c r="AQ413" s="267"/>
      <c r="AR413" s="267"/>
      <c r="AS413" s="267"/>
      <c r="AT413" s="267"/>
      <c r="AU413" s="267"/>
      <c r="AV413" s="267"/>
      <c r="AW413" s="267"/>
      <c r="AX413" s="267"/>
    </row>
    <row r="414" spans="1:50" ht="24" customHeight="1" x14ac:dyDescent="0.15">
      <c r="A414" s="941">
        <v>15</v>
      </c>
      <c r="B414" s="941">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67"/>
      <c r="AQ414" s="267"/>
      <c r="AR414" s="267"/>
      <c r="AS414" s="267"/>
      <c r="AT414" s="267"/>
      <c r="AU414" s="267"/>
      <c r="AV414" s="267"/>
      <c r="AW414" s="267"/>
      <c r="AX414" s="267"/>
    </row>
    <row r="415" spans="1:50" ht="24" customHeight="1" x14ac:dyDescent="0.15">
      <c r="A415" s="941">
        <v>16</v>
      </c>
      <c r="B415" s="941">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67"/>
      <c r="AQ415" s="267"/>
      <c r="AR415" s="267"/>
      <c r="AS415" s="267"/>
      <c r="AT415" s="267"/>
      <c r="AU415" s="267"/>
      <c r="AV415" s="267"/>
      <c r="AW415" s="267"/>
      <c r="AX415" s="267"/>
    </row>
    <row r="416" spans="1:50" ht="24" customHeight="1" x14ac:dyDescent="0.15">
      <c r="A416" s="941">
        <v>17</v>
      </c>
      <c r="B416" s="941">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67"/>
      <c r="AQ416" s="267"/>
      <c r="AR416" s="267"/>
      <c r="AS416" s="267"/>
      <c r="AT416" s="267"/>
      <c r="AU416" s="267"/>
      <c r="AV416" s="267"/>
      <c r="AW416" s="267"/>
      <c r="AX416" s="267"/>
    </row>
    <row r="417" spans="1:50" ht="24" customHeight="1" x14ac:dyDescent="0.15">
      <c r="A417" s="941">
        <v>18</v>
      </c>
      <c r="B417" s="941">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67"/>
      <c r="AQ417" s="267"/>
      <c r="AR417" s="267"/>
      <c r="AS417" s="267"/>
      <c r="AT417" s="267"/>
      <c r="AU417" s="267"/>
      <c r="AV417" s="267"/>
      <c r="AW417" s="267"/>
      <c r="AX417" s="267"/>
    </row>
    <row r="418" spans="1:50" ht="24" customHeight="1" x14ac:dyDescent="0.15">
      <c r="A418" s="941">
        <v>19</v>
      </c>
      <c r="B418" s="941">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67"/>
      <c r="AQ418" s="267"/>
      <c r="AR418" s="267"/>
      <c r="AS418" s="267"/>
      <c r="AT418" s="267"/>
      <c r="AU418" s="267"/>
      <c r="AV418" s="267"/>
      <c r="AW418" s="267"/>
      <c r="AX418" s="267"/>
    </row>
    <row r="419" spans="1:50" ht="24" customHeight="1" x14ac:dyDescent="0.15">
      <c r="A419" s="941">
        <v>20</v>
      </c>
      <c r="B419" s="941">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67"/>
      <c r="AQ419" s="267"/>
      <c r="AR419" s="267"/>
      <c r="AS419" s="267"/>
      <c r="AT419" s="267"/>
      <c r="AU419" s="267"/>
      <c r="AV419" s="267"/>
      <c r="AW419" s="267"/>
      <c r="AX419" s="267"/>
    </row>
    <row r="420" spans="1:50" ht="24" customHeight="1" x14ac:dyDescent="0.15">
      <c r="A420" s="941">
        <v>21</v>
      </c>
      <c r="B420" s="941">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67"/>
      <c r="AQ420" s="267"/>
      <c r="AR420" s="267"/>
      <c r="AS420" s="267"/>
      <c r="AT420" s="267"/>
      <c r="AU420" s="267"/>
      <c r="AV420" s="267"/>
      <c r="AW420" s="267"/>
      <c r="AX420" s="267"/>
    </row>
    <row r="421" spans="1:50" ht="24" customHeight="1" x14ac:dyDescent="0.15">
      <c r="A421" s="941">
        <v>22</v>
      </c>
      <c r="B421" s="941">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67"/>
      <c r="AQ421" s="267"/>
      <c r="AR421" s="267"/>
      <c r="AS421" s="267"/>
      <c r="AT421" s="267"/>
      <c r="AU421" s="267"/>
      <c r="AV421" s="267"/>
      <c r="AW421" s="267"/>
      <c r="AX421" s="267"/>
    </row>
    <row r="422" spans="1:50" ht="24" customHeight="1" x14ac:dyDescent="0.15">
      <c r="A422" s="941">
        <v>23</v>
      </c>
      <c r="B422" s="941">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67"/>
      <c r="AQ422" s="267"/>
      <c r="AR422" s="267"/>
      <c r="AS422" s="267"/>
      <c r="AT422" s="267"/>
      <c r="AU422" s="267"/>
      <c r="AV422" s="267"/>
      <c r="AW422" s="267"/>
      <c r="AX422" s="267"/>
    </row>
    <row r="423" spans="1:50" ht="24" customHeight="1" x14ac:dyDescent="0.15">
      <c r="A423" s="941">
        <v>24</v>
      </c>
      <c r="B423" s="941">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67"/>
      <c r="AQ423" s="267"/>
      <c r="AR423" s="267"/>
      <c r="AS423" s="267"/>
      <c r="AT423" s="267"/>
      <c r="AU423" s="267"/>
      <c r="AV423" s="267"/>
      <c r="AW423" s="267"/>
      <c r="AX423" s="267"/>
    </row>
    <row r="424" spans="1:50" ht="24" customHeight="1" x14ac:dyDescent="0.15">
      <c r="A424" s="941">
        <v>25</v>
      </c>
      <c r="B424" s="941">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67"/>
      <c r="AQ424" s="267"/>
      <c r="AR424" s="267"/>
      <c r="AS424" s="267"/>
      <c r="AT424" s="267"/>
      <c r="AU424" s="267"/>
      <c r="AV424" s="267"/>
      <c r="AW424" s="267"/>
      <c r="AX424" s="267"/>
    </row>
    <row r="425" spans="1:50" ht="24" customHeight="1" x14ac:dyDescent="0.15">
      <c r="A425" s="941">
        <v>26</v>
      </c>
      <c r="B425" s="941">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67"/>
      <c r="AQ425" s="267"/>
      <c r="AR425" s="267"/>
      <c r="AS425" s="267"/>
      <c r="AT425" s="267"/>
      <c r="AU425" s="267"/>
      <c r="AV425" s="267"/>
      <c r="AW425" s="267"/>
      <c r="AX425" s="267"/>
    </row>
    <row r="426" spans="1:50" ht="24" customHeight="1" x14ac:dyDescent="0.15">
      <c r="A426" s="941">
        <v>27</v>
      </c>
      <c r="B426" s="941">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67"/>
      <c r="AQ426" s="267"/>
      <c r="AR426" s="267"/>
      <c r="AS426" s="267"/>
      <c r="AT426" s="267"/>
      <c r="AU426" s="267"/>
      <c r="AV426" s="267"/>
      <c r="AW426" s="267"/>
      <c r="AX426" s="267"/>
    </row>
    <row r="427" spans="1:50" ht="24" customHeight="1" x14ac:dyDescent="0.15">
      <c r="A427" s="941">
        <v>28</v>
      </c>
      <c r="B427" s="941">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67"/>
      <c r="AQ427" s="267"/>
      <c r="AR427" s="267"/>
      <c r="AS427" s="267"/>
      <c r="AT427" s="267"/>
      <c r="AU427" s="267"/>
      <c r="AV427" s="267"/>
      <c r="AW427" s="267"/>
      <c r="AX427" s="267"/>
    </row>
    <row r="428" spans="1:50" ht="24" customHeight="1" x14ac:dyDescent="0.15">
      <c r="A428" s="941">
        <v>29</v>
      </c>
      <c r="B428" s="941">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67"/>
      <c r="AQ428" s="267"/>
      <c r="AR428" s="267"/>
      <c r="AS428" s="267"/>
      <c r="AT428" s="267"/>
      <c r="AU428" s="267"/>
      <c r="AV428" s="267"/>
      <c r="AW428" s="267"/>
      <c r="AX428" s="267"/>
    </row>
    <row r="429" spans="1:50" ht="24" customHeight="1" x14ac:dyDescent="0.15">
      <c r="A429" s="941">
        <v>30</v>
      </c>
      <c r="B429" s="941">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99" t="s">
        <v>30</v>
      </c>
      <c r="D432" s="299"/>
      <c r="E432" s="299"/>
      <c r="F432" s="299"/>
      <c r="G432" s="299"/>
      <c r="H432" s="299"/>
      <c r="I432" s="299"/>
      <c r="J432" s="856" t="s">
        <v>465</v>
      </c>
      <c r="K432" s="856"/>
      <c r="L432" s="856"/>
      <c r="M432" s="856"/>
      <c r="N432" s="856"/>
      <c r="O432" s="856"/>
      <c r="P432" s="299" t="s">
        <v>400</v>
      </c>
      <c r="Q432" s="299"/>
      <c r="R432" s="299"/>
      <c r="S432" s="299"/>
      <c r="T432" s="299"/>
      <c r="U432" s="299"/>
      <c r="V432" s="299"/>
      <c r="W432" s="299"/>
      <c r="X432" s="299"/>
      <c r="Y432" s="299" t="s">
        <v>461</v>
      </c>
      <c r="Z432" s="299"/>
      <c r="AA432" s="299"/>
      <c r="AB432" s="299"/>
      <c r="AC432" s="856" t="s">
        <v>399</v>
      </c>
      <c r="AD432" s="856"/>
      <c r="AE432" s="856"/>
      <c r="AF432" s="856"/>
      <c r="AG432" s="856"/>
      <c r="AH432" s="299" t="s">
        <v>416</v>
      </c>
      <c r="AI432" s="299"/>
      <c r="AJ432" s="299"/>
      <c r="AK432" s="299"/>
      <c r="AL432" s="299" t="s">
        <v>23</v>
      </c>
      <c r="AM432" s="299"/>
      <c r="AN432" s="299"/>
      <c r="AO432" s="389"/>
      <c r="AP432" s="856" t="s">
        <v>466</v>
      </c>
      <c r="AQ432" s="856"/>
      <c r="AR432" s="856"/>
      <c r="AS432" s="856"/>
      <c r="AT432" s="856"/>
      <c r="AU432" s="856"/>
      <c r="AV432" s="856"/>
      <c r="AW432" s="856"/>
      <c r="AX432" s="856"/>
    </row>
    <row r="433" spans="1:50" ht="24" customHeight="1" x14ac:dyDescent="0.15">
      <c r="A433" s="941">
        <v>1</v>
      </c>
      <c r="B433" s="941">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67"/>
      <c r="AQ433" s="267"/>
      <c r="AR433" s="267"/>
      <c r="AS433" s="267"/>
      <c r="AT433" s="267"/>
      <c r="AU433" s="267"/>
      <c r="AV433" s="267"/>
      <c r="AW433" s="267"/>
      <c r="AX433" s="267"/>
    </row>
    <row r="434" spans="1:50" ht="24" customHeight="1" x14ac:dyDescent="0.15">
      <c r="A434" s="941">
        <v>2</v>
      </c>
      <c r="B434" s="941">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67"/>
      <c r="AQ434" s="267"/>
      <c r="AR434" s="267"/>
      <c r="AS434" s="267"/>
      <c r="AT434" s="267"/>
      <c r="AU434" s="267"/>
      <c r="AV434" s="267"/>
      <c r="AW434" s="267"/>
      <c r="AX434" s="267"/>
    </row>
    <row r="435" spans="1:50" ht="24" customHeight="1" x14ac:dyDescent="0.15">
      <c r="A435" s="941">
        <v>3</v>
      </c>
      <c r="B435" s="941">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67"/>
      <c r="AQ435" s="267"/>
      <c r="AR435" s="267"/>
      <c r="AS435" s="267"/>
      <c r="AT435" s="267"/>
      <c r="AU435" s="267"/>
      <c r="AV435" s="267"/>
      <c r="AW435" s="267"/>
      <c r="AX435" s="267"/>
    </row>
    <row r="436" spans="1:50" ht="24" customHeight="1" x14ac:dyDescent="0.15">
      <c r="A436" s="941">
        <v>4</v>
      </c>
      <c r="B436" s="941">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67"/>
      <c r="AQ436" s="267"/>
      <c r="AR436" s="267"/>
      <c r="AS436" s="267"/>
      <c r="AT436" s="267"/>
      <c r="AU436" s="267"/>
      <c r="AV436" s="267"/>
      <c r="AW436" s="267"/>
      <c r="AX436" s="267"/>
    </row>
    <row r="437" spans="1:50" ht="24" customHeight="1" x14ac:dyDescent="0.15">
      <c r="A437" s="941">
        <v>5</v>
      </c>
      <c r="B437" s="941">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67"/>
      <c r="AQ437" s="267"/>
      <c r="AR437" s="267"/>
      <c r="AS437" s="267"/>
      <c r="AT437" s="267"/>
      <c r="AU437" s="267"/>
      <c r="AV437" s="267"/>
      <c r="AW437" s="267"/>
      <c r="AX437" s="267"/>
    </row>
    <row r="438" spans="1:50" ht="24" customHeight="1" x14ac:dyDescent="0.15">
      <c r="A438" s="941">
        <v>6</v>
      </c>
      <c r="B438" s="941">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67"/>
      <c r="AQ438" s="267"/>
      <c r="AR438" s="267"/>
      <c r="AS438" s="267"/>
      <c r="AT438" s="267"/>
      <c r="AU438" s="267"/>
      <c r="AV438" s="267"/>
      <c r="AW438" s="267"/>
      <c r="AX438" s="267"/>
    </row>
    <row r="439" spans="1:50" ht="24" customHeight="1" x14ac:dyDescent="0.15">
      <c r="A439" s="941">
        <v>7</v>
      </c>
      <c r="B439" s="941">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67"/>
      <c r="AQ439" s="267"/>
      <c r="AR439" s="267"/>
      <c r="AS439" s="267"/>
      <c r="AT439" s="267"/>
      <c r="AU439" s="267"/>
      <c r="AV439" s="267"/>
      <c r="AW439" s="267"/>
      <c r="AX439" s="267"/>
    </row>
    <row r="440" spans="1:50" ht="24" customHeight="1" x14ac:dyDescent="0.15">
      <c r="A440" s="941">
        <v>8</v>
      </c>
      <c r="B440" s="941">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67"/>
      <c r="AQ440" s="267"/>
      <c r="AR440" s="267"/>
      <c r="AS440" s="267"/>
      <c r="AT440" s="267"/>
      <c r="AU440" s="267"/>
      <c r="AV440" s="267"/>
      <c r="AW440" s="267"/>
      <c r="AX440" s="267"/>
    </row>
    <row r="441" spans="1:50" ht="24" customHeight="1" x14ac:dyDescent="0.15">
      <c r="A441" s="941">
        <v>9</v>
      </c>
      <c r="B441" s="941">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67"/>
      <c r="AQ441" s="267"/>
      <c r="AR441" s="267"/>
      <c r="AS441" s="267"/>
      <c r="AT441" s="267"/>
      <c r="AU441" s="267"/>
      <c r="AV441" s="267"/>
      <c r="AW441" s="267"/>
      <c r="AX441" s="267"/>
    </row>
    <row r="442" spans="1:50" ht="24" customHeight="1" x14ac:dyDescent="0.15">
      <c r="A442" s="941">
        <v>10</v>
      </c>
      <c r="B442" s="941">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67"/>
      <c r="AQ442" s="267"/>
      <c r="AR442" s="267"/>
      <c r="AS442" s="267"/>
      <c r="AT442" s="267"/>
      <c r="AU442" s="267"/>
      <c r="AV442" s="267"/>
      <c r="AW442" s="267"/>
      <c r="AX442" s="267"/>
    </row>
    <row r="443" spans="1:50" ht="24" customHeight="1" x14ac:dyDescent="0.15">
      <c r="A443" s="941">
        <v>11</v>
      </c>
      <c r="B443" s="941">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67"/>
      <c r="AQ443" s="267"/>
      <c r="AR443" s="267"/>
      <c r="AS443" s="267"/>
      <c r="AT443" s="267"/>
      <c r="AU443" s="267"/>
      <c r="AV443" s="267"/>
      <c r="AW443" s="267"/>
      <c r="AX443" s="267"/>
    </row>
    <row r="444" spans="1:50" ht="24" customHeight="1" x14ac:dyDescent="0.15">
      <c r="A444" s="941">
        <v>12</v>
      </c>
      <c r="B444" s="941">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67"/>
      <c r="AQ444" s="267"/>
      <c r="AR444" s="267"/>
      <c r="AS444" s="267"/>
      <c r="AT444" s="267"/>
      <c r="AU444" s="267"/>
      <c r="AV444" s="267"/>
      <c r="AW444" s="267"/>
      <c r="AX444" s="267"/>
    </row>
    <row r="445" spans="1:50" ht="24" customHeight="1" x14ac:dyDescent="0.15">
      <c r="A445" s="941">
        <v>13</v>
      </c>
      <c r="B445" s="941">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67"/>
      <c r="AQ445" s="267"/>
      <c r="AR445" s="267"/>
      <c r="AS445" s="267"/>
      <c r="AT445" s="267"/>
      <c r="AU445" s="267"/>
      <c r="AV445" s="267"/>
      <c r="AW445" s="267"/>
      <c r="AX445" s="267"/>
    </row>
    <row r="446" spans="1:50" ht="24" customHeight="1" x14ac:dyDescent="0.15">
      <c r="A446" s="941">
        <v>14</v>
      </c>
      <c r="B446" s="941">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67"/>
      <c r="AQ446" s="267"/>
      <c r="AR446" s="267"/>
      <c r="AS446" s="267"/>
      <c r="AT446" s="267"/>
      <c r="AU446" s="267"/>
      <c r="AV446" s="267"/>
      <c r="AW446" s="267"/>
      <c r="AX446" s="267"/>
    </row>
    <row r="447" spans="1:50" ht="24" customHeight="1" x14ac:dyDescent="0.15">
      <c r="A447" s="941">
        <v>15</v>
      </c>
      <c r="B447" s="941">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67"/>
      <c r="AQ447" s="267"/>
      <c r="AR447" s="267"/>
      <c r="AS447" s="267"/>
      <c r="AT447" s="267"/>
      <c r="AU447" s="267"/>
      <c r="AV447" s="267"/>
      <c r="AW447" s="267"/>
      <c r="AX447" s="267"/>
    </row>
    <row r="448" spans="1:50" ht="24" customHeight="1" x14ac:dyDescent="0.15">
      <c r="A448" s="941">
        <v>16</v>
      </c>
      <c r="B448" s="941">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67"/>
      <c r="AQ448" s="267"/>
      <c r="AR448" s="267"/>
      <c r="AS448" s="267"/>
      <c r="AT448" s="267"/>
      <c r="AU448" s="267"/>
      <c r="AV448" s="267"/>
      <c r="AW448" s="267"/>
      <c r="AX448" s="267"/>
    </row>
    <row r="449" spans="1:50" ht="24" customHeight="1" x14ac:dyDescent="0.15">
      <c r="A449" s="941">
        <v>17</v>
      </c>
      <c r="B449" s="941">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67"/>
      <c r="AQ449" s="267"/>
      <c r="AR449" s="267"/>
      <c r="AS449" s="267"/>
      <c r="AT449" s="267"/>
      <c r="AU449" s="267"/>
      <c r="AV449" s="267"/>
      <c r="AW449" s="267"/>
      <c r="AX449" s="267"/>
    </row>
    <row r="450" spans="1:50" ht="24" customHeight="1" x14ac:dyDescent="0.15">
      <c r="A450" s="941">
        <v>18</v>
      </c>
      <c r="B450" s="941">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67"/>
      <c r="AQ450" s="267"/>
      <c r="AR450" s="267"/>
      <c r="AS450" s="267"/>
      <c r="AT450" s="267"/>
      <c r="AU450" s="267"/>
      <c r="AV450" s="267"/>
      <c r="AW450" s="267"/>
      <c r="AX450" s="267"/>
    </row>
    <row r="451" spans="1:50" ht="24" customHeight="1" x14ac:dyDescent="0.15">
      <c r="A451" s="941">
        <v>19</v>
      </c>
      <c r="B451" s="941">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67"/>
      <c r="AQ451" s="267"/>
      <c r="AR451" s="267"/>
      <c r="AS451" s="267"/>
      <c r="AT451" s="267"/>
      <c r="AU451" s="267"/>
      <c r="AV451" s="267"/>
      <c r="AW451" s="267"/>
      <c r="AX451" s="267"/>
    </row>
    <row r="452" spans="1:50" ht="24" customHeight="1" x14ac:dyDescent="0.15">
      <c r="A452" s="941">
        <v>20</v>
      </c>
      <c r="B452" s="941">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67"/>
      <c r="AQ452" s="267"/>
      <c r="AR452" s="267"/>
      <c r="AS452" s="267"/>
      <c r="AT452" s="267"/>
      <c r="AU452" s="267"/>
      <c r="AV452" s="267"/>
      <c r="AW452" s="267"/>
      <c r="AX452" s="267"/>
    </row>
    <row r="453" spans="1:50" ht="24" customHeight="1" x14ac:dyDescent="0.15">
      <c r="A453" s="941">
        <v>21</v>
      </c>
      <c r="B453" s="941">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67"/>
      <c r="AQ453" s="267"/>
      <c r="AR453" s="267"/>
      <c r="AS453" s="267"/>
      <c r="AT453" s="267"/>
      <c r="AU453" s="267"/>
      <c r="AV453" s="267"/>
      <c r="AW453" s="267"/>
      <c r="AX453" s="267"/>
    </row>
    <row r="454" spans="1:50" ht="24" customHeight="1" x14ac:dyDescent="0.15">
      <c r="A454" s="941">
        <v>22</v>
      </c>
      <c r="B454" s="941">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67"/>
      <c r="AQ454" s="267"/>
      <c r="AR454" s="267"/>
      <c r="AS454" s="267"/>
      <c r="AT454" s="267"/>
      <c r="AU454" s="267"/>
      <c r="AV454" s="267"/>
      <c r="AW454" s="267"/>
      <c r="AX454" s="267"/>
    </row>
    <row r="455" spans="1:50" ht="24" customHeight="1" x14ac:dyDescent="0.15">
      <c r="A455" s="941">
        <v>23</v>
      </c>
      <c r="B455" s="941">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67"/>
      <c r="AQ455" s="267"/>
      <c r="AR455" s="267"/>
      <c r="AS455" s="267"/>
      <c r="AT455" s="267"/>
      <c r="AU455" s="267"/>
      <c r="AV455" s="267"/>
      <c r="AW455" s="267"/>
      <c r="AX455" s="267"/>
    </row>
    <row r="456" spans="1:50" ht="24" customHeight="1" x14ac:dyDescent="0.15">
      <c r="A456" s="941">
        <v>24</v>
      </c>
      <c r="B456" s="941">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67"/>
      <c r="AQ456" s="267"/>
      <c r="AR456" s="267"/>
      <c r="AS456" s="267"/>
      <c r="AT456" s="267"/>
      <c r="AU456" s="267"/>
      <c r="AV456" s="267"/>
      <c r="AW456" s="267"/>
      <c r="AX456" s="267"/>
    </row>
    <row r="457" spans="1:50" ht="24" customHeight="1" x14ac:dyDescent="0.15">
      <c r="A457" s="941">
        <v>25</v>
      </c>
      <c r="B457" s="941">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67"/>
      <c r="AQ457" s="267"/>
      <c r="AR457" s="267"/>
      <c r="AS457" s="267"/>
      <c r="AT457" s="267"/>
      <c r="AU457" s="267"/>
      <c r="AV457" s="267"/>
      <c r="AW457" s="267"/>
      <c r="AX457" s="267"/>
    </row>
    <row r="458" spans="1:50" ht="24" customHeight="1" x14ac:dyDescent="0.15">
      <c r="A458" s="941">
        <v>26</v>
      </c>
      <c r="B458" s="941">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67"/>
      <c r="AQ458" s="267"/>
      <c r="AR458" s="267"/>
      <c r="AS458" s="267"/>
      <c r="AT458" s="267"/>
      <c r="AU458" s="267"/>
      <c r="AV458" s="267"/>
      <c r="AW458" s="267"/>
      <c r="AX458" s="267"/>
    </row>
    <row r="459" spans="1:50" ht="24" customHeight="1" x14ac:dyDescent="0.15">
      <c r="A459" s="941">
        <v>27</v>
      </c>
      <c r="B459" s="941">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67"/>
      <c r="AQ459" s="267"/>
      <c r="AR459" s="267"/>
      <c r="AS459" s="267"/>
      <c r="AT459" s="267"/>
      <c r="AU459" s="267"/>
      <c r="AV459" s="267"/>
      <c r="AW459" s="267"/>
      <c r="AX459" s="267"/>
    </row>
    <row r="460" spans="1:50" ht="24" customHeight="1" x14ac:dyDescent="0.15">
      <c r="A460" s="941">
        <v>28</v>
      </c>
      <c r="B460" s="941">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67"/>
      <c r="AQ460" s="267"/>
      <c r="AR460" s="267"/>
      <c r="AS460" s="267"/>
      <c r="AT460" s="267"/>
      <c r="AU460" s="267"/>
      <c r="AV460" s="267"/>
      <c r="AW460" s="267"/>
      <c r="AX460" s="267"/>
    </row>
    <row r="461" spans="1:50" ht="24" customHeight="1" x14ac:dyDescent="0.15">
      <c r="A461" s="941">
        <v>29</v>
      </c>
      <c r="B461" s="941">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67"/>
      <c r="AQ461" s="267"/>
      <c r="AR461" s="267"/>
      <c r="AS461" s="267"/>
      <c r="AT461" s="267"/>
      <c r="AU461" s="267"/>
      <c r="AV461" s="267"/>
      <c r="AW461" s="267"/>
      <c r="AX461" s="267"/>
    </row>
    <row r="462" spans="1:50" ht="24" customHeight="1" x14ac:dyDescent="0.15">
      <c r="A462" s="941">
        <v>30</v>
      </c>
      <c r="B462" s="941">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99" t="s">
        <v>30</v>
      </c>
      <c r="D465" s="299"/>
      <c r="E465" s="299"/>
      <c r="F465" s="299"/>
      <c r="G465" s="299"/>
      <c r="H465" s="299"/>
      <c r="I465" s="299"/>
      <c r="J465" s="856" t="s">
        <v>465</v>
      </c>
      <c r="K465" s="856"/>
      <c r="L465" s="856"/>
      <c r="M465" s="856"/>
      <c r="N465" s="856"/>
      <c r="O465" s="856"/>
      <c r="P465" s="299" t="s">
        <v>400</v>
      </c>
      <c r="Q465" s="299"/>
      <c r="R465" s="299"/>
      <c r="S465" s="299"/>
      <c r="T465" s="299"/>
      <c r="U465" s="299"/>
      <c r="V465" s="299"/>
      <c r="W465" s="299"/>
      <c r="X465" s="299"/>
      <c r="Y465" s="299" t="s">
        <v>461</v>
      </c>
      <c r="Z465" s="299"/>
      <c r="AA465" s="299"/>
      <c r="AB465" s="299"/>
      <c r="AC465" s="856" t="s">
        <v>399</v>
      </c>
      <c r="AD465" s="856"/>
      <c r="AE465" s="856"/>
      <c r="AF465" s="856"/>
      <c r="AG465" s="856"/>
      <c r="AH465" s="299" t="s">
        <v>416</v>
      </c>
      <c r="AI465" s="299"/>
      <c r="AJ465" s="299"/>
      <c r="AK465" s="299"/>
      <c r="AL465" s="299" t="s">
        <v>23</v>
      </c>
      <c r="AM465" s="299"/>
      <c r="AN465" s="299"/>
      <c r="AO465" s="389"/>
      <c r="AP465" s="856" t="s">
        <v>466</v>
      </c>
      <c r="AQ465" s="856"/>
      <c r="AR465" s="856"/>
      <c r="AS465" s="856"/>
      <c r="AT465" s="856"/>
      <c r="AU465" s="856"/>
      <c r="AV465" s="856"/>
      <c r="AW465" s="856"/>
      <c r="AX465" s="856"/>
    </row>
    <row r="466" spans="1:50" ht="24" customHeight="1" x14ac:dyDescent="0.15">
      <c r="A466" s="941">
        <v>1</v>
      </c>
      <c r="B466" s="941">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67"/>
      <c r="AQ466" s="267"/>
      <c r="AR466" s="267"/>
      <c r="AS466" s="267"/>
      <c r="AT466" s="267"/>
      <c r="AU466" s="267"/>
      <c r="AV466" s="267"/>
      <c r="AW466" s="267"/>
      <c r="AX466" s="267"/>
    </row>
    <row r="467" spans="1:50" ht="24" customHeight="1" x14ac:dyDescent="0.15">
      <c r="A467" s="941">
        <v>2</v>
      </c>
      <c r="B467" s="941">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67"/>
      <c r="AQ467" s="267"/>
      <c r="AR467" s="267"/>
      <c r="AS467" s="267"/>
      <c r="AT467" s="267"/>
      <c r="AU467" s="267"/>
      <c r="AV467" s="267"/>
      <c r="AW467" s="267"/>
      <c r="AX467" s="267"/>
    </row>
    <row r="468" spans="1:50" ht="24" customHeight="1" x14ac:dyDescent="0.15">
      <c r="A468" s="941">
        <v>3</v>
      </c>
      <c r="B468" s="941">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67"/>
      <c r="AQ468" s="267"/>
      <c r="AR468" s="267"/>
      <c r="AS468" s="267"/>
      <c r="AT468" s="267"/>
      <c r="AU468" s="267"/>
      <c r="AV468" s="267"/>
      <c r="AW468" s="267"/>
      <c r="AX468" s="267"/>
    </row>
    <row r="469" spans="1:50" ht="24" customHeight="1" x14ac:dyDescent="0.15">
      <c r="A469" s="941">
        <v>4</v>
      </c>
      <c r="B469" s="941">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67"/>
      <c r="AQ469" s="267"/>
      <c r="AR469" s="267"/>
      <c r="AS469" s="267"/>
      <c r="AT469" s="267"/>
      <c r="AU469" s="267"/>
      <c r="AV469" s="267"/>
      <c r="AW469" s="267"/>
      <c r="AX469" s="267"/>
    </row>
    <row r="470" spans="1:50" ht="24" customHeight="1" x14ac:dyDescent="0.15">
      <c r="A470" s="941">
        <v>5</v>
      </c>
      <c r="B470" s="941">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67"/>
      <c r="AQ470" s="267"/>
      <c r="AR470" s="267"/>
      <c r="AS470" s="267"/>
      <c r="AT470" s="267"/>
      <c r="AU470" s="267"/>
      <c r="AV470" s="267"/>
      <c r="AW470" s="267"/>
      <c r="AX470" s="267"/>
    </row>
    <row r="471" spans="1:50" ht="24" customHeight="1" x14ac:dyDescent="0.15">
      <c r="A471" s="941">
        <v>6</v>
      </c>
      <c r="B471" s="941">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67"/>
      <c r="AQ471" s="267"/>
      <c r="AR471" s="267"/>
      <c r="AS471" s="267"/>
      <c r="AT471" s="267"/>
      <c r="AU471" s="267"/>
      <c r="AV471" s="267"/>
      <c r="AW471" s="267"/>
      <c r="AX471" s="267"/>
    </row>
    <row r="472" spans="1:50" ht="24" customHeight="1" x14ac:dyDescent="0.15">
      <c r="A472" s="941">
        <v>7</v>
      </c>
      <c r="B472" s="941">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67"/>
      <c r="AQ472" s="267"/>
      <c r="AR472" s="267"/>
      <c r="AS472" s="267"/>
      <c r="AT472" s="267"/>
      <c r="AU472" s="267"/>
      <c r="AV472" s="267"/>
      <c r="AW472" s="267"/>
      <c r="AX472" s="267"/>
    </row>
    <row r="473" spans="1:50" ht="24" customHeight="1" x14ac:dyDescent="0.15">
      <c r="A473" s="941">
        <v>8</v>
      </c>
      <c r="B473" s="941">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67"/>
      <c r="AQ473" s="267"/>
      <c r="AR473" s="267"/>
      <c r="AS473" s="267"/>
      <c r="AT473" s="267"/>
      <c r="AU473" s="267"/>
      <c r="AV473" s="267"/>
      <c r="AW473" s="267"/>
      <c r="AX473" s="267"/>
    </row>
    <row r="474" spans="1:50" ht="24" customHeight="1" x14ac:dyDescent="0.15">
      <c r="A474" s="941">
        <v>9</v>
      </c>
      <c r="B474" s="941">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67"/>
      <c r="AQ474" s="267"/>
      <c r="AR474" s="267"/>
      <c r="AS474" s="267"/>
      <c r="AT474" s="267"/>
      <c r="AU474" s="267"/>
      <c r="AV474" s="267"/>
      <c r="AW474" s="267"/>
      <c r="AX474" s="267"/>
    </row>
    <row r="475" spans="1:50" ht="24" customHeight="1" x14ac:dyDescent="0.15">
      <c r="A475" s="941">
        <v>10</v>
      </c>
      <c r="B475" s="941">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67"/>
      <c r="AQ475" s="267"/>
      <c r="AR475" s="267"/>
      <c r="AS475" s="267"/>
      <c r="AT475" s="267"/>
      <c r="AU475" s="267"/>
      <c r="AV475" s="267"/>
      <c r="AW475" s="267"/>
      <c r="AX475" s="267"/>
    </row>
    <row r="476" spans="1:50" ht="24" customHeight="1" x14ac:dyDescent="0.15">
      <c r="A476" s="941">
        <v>11</v>
      </c>
      <c r="B476" s="941">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67"/>
      <c r="AQ476" s="267"/>
      <c r="AR476" s="267"/>
      <c r="AS476" s="267"/>
      <c r="AT476" s="267"/>
      <c r="AU476" s="267"/>
      <c r="AV476" s="267"/>
      <c r="AW476" s="267"/>
      <c r="AX476" s="267"/>
    </row>
    <row r="477" spans="1:50" ht="24" customHeight="1" x14ac:dyDescent="0.15">
      <c r="A477" s="941">
        <v>12</v>
      </c>
      <c r="B477" s="941">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67"/>
      <c r="AQ477" s="267"/>
      <c r="AR477" s="267"/>
      <c r="AS477" s="267"/>
      <c r="AT477" s="267"/>
      <c r="AU477" s="267"/>
      <c r="AV477" s="267"/>
      <c r="AW477" s="267"/>
      <c r="AX477" s="267"/>
    </row>
    <row r="478" spans="1:50" ht="24" customHeight="1" x14ac:dyDescent="0.15">
      <c r="A478" s="941">
        <v>13</v>
      </c>
      <c r="B478" s="941">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67"/>
      <c r="AQ478" s="267"/>
      <c r="AR478" s="267"/>
      <c r="AS478" s="267"/>
      <c r="AT478" s="267"/>
      <c r="AU478" s="267"/>
      <c r="AV478" s="267"/>
      <c r="AW478" s="267"/>
      <c r="AX478" s="267"/>
    </row>
    <row r="479" spans="1:50" ht="24" customHeight="1" x14ac:dyDescent="0.15">
      <c r="A479" s="941">
        <v>14</v>
      </c>
      <c r="B479" s="941">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67"/>
      <c r="AQ479" s="267"/>
      <c r="AR479" s="267"/>
      <c r="AS479" s="267"/>
      <c r="AT479" s="267"/>
      <c r="AU479" s="267"/>
      <c r="AV479" s="267"/>
      <c r="AW479" s="267"/>
      <c r="AX479" s="267"/>
    </row>
    <row r="480" spans="1:50" ht="24" customHeight="1" x14ac:dyDescent="0.15">
      <c r="A480" s="941">
        <v>15</v>
      </c>
      <c r="B480" s="941">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67"/>
      <c r="AQ480" s="267"/>
      <c r="AR480" s="267"/>
      <c r="AS480" s="267"/>
      <c r="AT480" s="267"/>
      <c r="AU480" s="267"/>
      <c r="AV480" s="267"/>
      <c r="AW480" s="267"/>
      <c r="AX480" s="267"/>
    </row>
    <row r="481" spans="1:50" ht="24" customHeight="1" x14ac:dyDescent="0.15">
      <c r="A481" s="941">
        <v>16</v>
      </c>
      <c r="B481" s="941">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67"/>
      <c r="AQ481" s="267"/>
      <c r="AR481" s="267"/>
      <c r="AS481" s="267"/>
      <c r="AT481" s="267"/>
      <c r="AU481" s="267"/>
      <c r="AV481" s="267"/>
      <c r="AW481" s="267"/>
      <c r="AX481" s="267"/>
    </row>
    <row r="482" spans="1:50" ht="24" customHeight="1" x14ac:dyDescent="0.15">
      <c r="A482" s="941">
        <v>17</v>
      </c>
      <c r="B482" s="941">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67"/>
      <c r="AQ482" s="267"/>
      <c r="AR482" s="267"/>
      <c r="AS482" s="267"/>
      <c r="AT482" s="267"/>
      <c r="AU482" s="267"/>
      <c r="AV482" s="267"/>
      <c r="AW482" s="267"/>
      <c r="AX482" s="267"/>
    </row>
    <row r="483" spans="1:50" ht="24" customHeight="1" x14ac:dyDescent="0.15">
      <c r="A483" s="941">
        <v>18</v>
      </c>
      <c r="B483" s="941">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67"/>
      <c r="AQ483" s="267"/>
      <c r="AR483" s="267"/>
      <c r="AS483" s="267"/>
      <c r="AT483" s="267"/>
      <c r="AU483" s="267"/>
      <c r="AV483" s="267"/>
      <c r="AW483" s="267"/>
      <c r="AX483" s="267"/>
    </row>
    <row r="484" spans="1:50" ht="24" customHeight="1" x14ac:dyDescent="0.15">
      <c r="A484" s="941">
        <v>19</v>
      </c>
      <c r="B484" s="941">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67"/>
      <c r="AQ484" s="267"/>
      <c r="AR484" s="267"/>
      <c r="AS484" s="267"/>
      <c r="AT484" s="267"/>
      <c r="AU484" s="267"/>
      <c r="AV484" s="267"/>
      <c r="AW484" s="267"/>
      <c r="AX484" s="267"/>
    </row>
    <row r="485" spans="1:50" ht="24" customHeight="1" x14ac:dyDescent="0.15">
      <c r="A485" s="941">
        <v>20</v>
      </c>
      <c r="B485" s="941">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67"/>
      <c r="AQ485" s="267"/>
      <c r="AR485" s="267"/>
      <c r="AS485" s="267"/>
      <c r="AT485" s="267"/>
      <c r="AU485" s="267"/>
      <c r="AV485" s="267"/>
      <c r="AW485" s="267"/>
      <c r="AX485" s="267"/>
    </row>
    <row r="486" spans="1:50" ht="24" customHeight="1" x14ac:dyDescent="0.15">
      <c r="A486" s="941">
        <v>21</v>
      </c>
      <c r="B486" s="941">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67"/>
      <c r="AQ486" s="267"/>
      <c r="AR486" s="267"/>
      <c r="AS486" s="267"/>
      <c r="AT486" s="267"/>
      <c r="AU486" s="267"/>
      <c r="AV486" s="267"/>
      <c r="AW486" s="267"/>
      <c r="AX486" s="267"/>
    </row>
    <row r="487" spans="1:50" ht="24" customHeight="1" x14ac:dyDescent="0.15">
      <c r="A487" s="941">
        <v>22</v>
      </c>
      <c r="B487" s="941">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67"/>
      <c r="AQ487" s="267"/>
      <c r="AR487" s="267"/>
      <c r="AS487" s="267"/>
      <c r="AT487" s="267"/>
      <c r="AU487" s="267"/>
      <c r="AV487" s="267"/>
      <c r="AW487" s="267"/>
      <c r="AX487" s="267"/>
    </row>
    <row r="488" spans="1:50" ht="24" customHeight="1" x14ac:dyDescent="0.15">
      <c r="A488" s="941">
        <v>23</v>
      </c>
      <c r="B488" s="941">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67"/>
      <c r="AQ488" s="267"/>
      <c r="AR488" s="267"/>
      <c r="AS488" s="267"/>
      <c r="AT488" s="267"/>
      <c r="AU488" s="267"/>
      <c r="AV488" s="267"/>
      <c r="AW488" s="267"/>
      <c r="AX488" s="267"/>
    </row>
    <row r="489" spans="1:50" ht="24" customHeight="1" x14ac:dyDescent="0.15">
      <c r="A489" s="941">
        <v>24</v>
      </c>
      <c r="B489" s="941">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67"/>
      <c r="AQ489" s="267"/>
      <c r="AR489" s="267"/>
      <c r="AS489" s="267"/>
      <c r="AT489" s="267"/>
      <c r="AU489" s="267"/>
      <c r="AV489" s="267"/>
      <c r="AW489" s="267"/>
      <c r="AX489" s="267"/>
    </row>
    <row r="490" spans="1:50" ht="24" customHeight="1" x14ac:dyDescent="0.15">
      <c r="A490" s="941">
        <v>25</v>
      </c>
      <c r="B490" s="941">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67"/>
      <c r="AQ490" s="267"/>
      <c r="AR490" s="267"/>
      <c r="AS490" s="267"/>
      <c r="AT490" s="267"/>
      <c r="AU490" s="267"/>
      <c r="AV490" s="267"/>
      <c r="AW490" s="267"/>
      <c r="AX490" s="267"/>
    </row>
    <row r="491" spans="1:50" ht="24" customHeight="1" x14ac:dyDescent="0.15">
      <c r="A491" s="941">
        <v>26</v>
      </c>
      <c r="B491" s="941">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67"/>
      <c r="AQ491" s="267"/>
      <c r="AR491" s="267"/>
      <c r="AS491" s="267"/>
      <c r="AT491" s="267"/>
      <c r="AU491" s="267"/>
      <c r="AV491" s="267"/>
      <c r="AW491" s="267"/>
      <c r="AX491" s="267"/>
    </row>
    <row r="492" spans="1:50" ht="24" customHeight="1" x14ac:dyDescent="0.15">
      <c r="A492" s="941">
        <v>27</v>
      </c>
      <c r="B492" s="941">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67"/>
      <c r="AQ492" s="267"/>
      <c r="AR492" s="267"/>
      <c r="AS492" s="267"/>
      <c r="AT492" s="267"/>
      <c r="AU492" s="267"/>
      <c r="AV492" s="267"/>
      <c r="AW492" s="267"/>
      <c r="AX492" s="267"/>
    </row>
    <row r="493" spans="1:50" ht="24" customHeight="1" x14ac:dyDescent="0.15">
      <c r="A493" s="941">
        <v>28</v>
      </c>
      <c r="B493" s="941">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67"/>
      <c r="AQ493" s="267"/>
      <c r="AR493" s="267"/>
      <c r="AS493" s="267"/>
      <c r="AT493" s="267"/>
      <c r="AU493" s="267"/>
      <c r="AV493" s="267"/>
      <c r="AW493" s="267"/>
      <c r="AX493" s="267"/>
    </row>
    <row r="494" spans="1:50" ht="24" customHeight="1" x14ac:dyDescent="0.15">
      <c r="A494" s="941">
        <v>29</v>
      </c>
      <c r="B494" s="941">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67"/>
      <c r="AQ494" s="267"/>
      <c r="AR494" s="267"/>
      <c r="AS494" s="267"/>
      <c r="AT494" s="267"/>
      <c r="AU494" s="267"/>
      <c r="AV494" s="267"/>
      <c r="AW494" s="267"/>
      <c r="AX494" s="267"/>
    </row>
    <row r="495" spans="1:50" ht="24" customHeight="1" x14ac:dyDescent="0.15">
      <c r="A495" s="941">
        <v>30</v>
      </c>
      <c r="B495" s="941">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99" t="s">
        <v>30</v>
      </c>
      <c r="D498" s="299"/>
      <c r="E498" s="299"/>
      <c r="F498" s="299"/>
      <c r="G498" s="299"/>
      <c r="H498" s="299"/>
      <c r="I498" s="299"/>
      <c r="J498" s="856" t="s">
        <v>465</v>
      </c>
      <c r="K498" s="856"/>
      <c r="L498" s="856"/>
      <c r="M498" s="856"/>
      <c r="N498" s="856"/>
      <c r="O498" s="856"/>
      <c r="P498" s="299" t="s">
        <v>400</v>
      </c>
      <c r="Q498" s="299"/>
      <c r="R498" s="299"/>
      <c r="S498" s="299"/>
      <c r="T498" s="299"/>
      <c r="U498" s="299"/>
      <c r="V498" s="299"/>
      <c r="W498" s="299"/>
      <c r="X498" s="299"/>
      <c r="Y498" s="299" t="s">
        <v>461</v>
      </c>
      <c r="Z498" s="299"/>
      <c r="AA498" s="299"/>
      <c r="AB498" s="299"/>
      <c r="AC498" s="856" t="s">
        <v>399</v>
      </c>
      <c r="AD498" s="856"/>
      <c r="AE498" s="856"/>
      <c r="AF498" s="856"/>
      <c r="AG498" s="856"/>
      <c r="AH498" s="299" t="s">
        <v>416</v>
      </c>
      <c r="AI498" s="299"/>
      <c r="AJ498" s="299"/>
      <c r="AK498" s="299"/>
      <c r="AL498" s="299" t="s">
        <v>23</v>
      </c>
      <c r="AM498" s="299"/>
      <c r="AN498" s="299"/>
      <c r="AO498" s="389"/>
      <c r="AP498" s="856" t="s">
        <v>466</v>
      </c>
      <c r="AQ498" s="856"/>
      <c r="AR498" s="856"/>
      <c r="AS498" s="856"/>
      <c r="AT498" s="856"/>
      <c r="AU498" s="856"/>
      <c r="AV498" s="856"/>
      <c r="AW498" s="856"/>
      <c r="AX498" s="856"/>
    </row>
    <row r="499" spans="1:50" ht="24" customHeight="1" x14ac:dyDescent="0.15">
      <c r="A499" s="941">
        <v>1</v>
      </c>
      <c r="B499" s="941">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67"/>
      <c r="AQ499" s="267"/>
      <c r="AR499" s="267"/>
      <c r="AS499" s="267"/>
      <c r="AT499" s="267"/>
      <c r="AU499" s="267"/>
      <c r="AV499" s="267"/>
      <c r="AW499" s="267"/>
      <c r="AX499" s="267"/>
    </row>
    <row r="500" spans="1:50" ht="24" customHeight="1" x14ac:dyDescent="0.15">
      <c r="A500" s="941">
        <v>2</v>
      </c>
      <c r="B500" s="941">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67"/>
      <c r="AQ500" s="267"/>
      <c r="AR500" s="267"/>
      <c r="AS500" s="267"/>
      <c r="AT500" s="267"/>
      <c r="AU500" s="267"/>
      <c r="AV500" s="267"/>
      <c r="AW500" s="267"/>
      <c r="AX500" s="267"/>
    </row>
    <row r="501" spans="1:50" ht="24" customHeight="1" x14ac:dyDescent="0.15">
      <c r="A501" s="941">
        <v>3</v>
      </c>
      <c r="B501" s="941">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67"/>
      <c r="AQ501" s="267"/>
      <c r="AR501" s="267"/>
      <c r="AS501" s="267"/>
      <c r="AT501" s="267"/>
      <c r="AU501" s="267"/>
      <c r="AV501" s="267"/>
      <c r="AW501" s="267"/>
      <c r="AX501" s="267"/>
    </row>
    <row r="502" spans="1:50" ht="24" customHeight="1" x14ac:dyDescent="0.15">
      <c r="A502" s="941">
        <v>4</v>
      </c>
      <c r="B502" s="941">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67"/>
      <c r="AQ502" s="267"/>
      <c r="AR502" s="267"/>
      <c r="AS502" s="267"/>
      <c r="AT502" s="267"/>
      <c r="AU502" s="267"/>
      <c r="AV502" s="267"/>
      <c r="AW502" s="267"/>
      <c r="AX502" s="267"/>
    </row>
    <row r="503" spans="1:50" ht="24" customHeight="1" x14ac:dyDescent="0.15">
      <c r="A503" s="941">
        <v>5</v>
      </c>
      <c r="B503" s="941">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67"/>
      <c r="AQ503" s="267"/>
      <c r="AR503" s="267"/>
      <c r="AS503" s="267"/>
      <c r="AT503" s="267"/>
      <c r="AU503" s="267"/>
      <c r="AV503" s="267"/>
      <c r="AW503" s="267"/>
      <c r="AX503" s="267"/>
    </row>
    <row r="504" spans="1:50" ht="24" customHeight="1" x14ac:dyDescent="0.15">
      <c r="A504" s="941">
        <v>6</v>
      </c>
      <c r="B504" s="941">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67"/>
      <c r="AQ504" s="267"/>
      <c r="AR504" s="267"/>
      <c r="AS504" s="267"/>
      <c r="AT504" s="267"/>
      <c r="AU504" s="267"/>
      <c r="AV504" s="267"/>
      <c r="AW504" s="267"/>
      <c r="AX504" s="267"/>
    </row>
    <row r="505" spans="1:50" ht="24" customHeight="1" x14ac:dyDescent="0.15">
      <c r="A505" s="941">
        <v>7</v>
      </c>
      <c r="B505" s="941">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67"/>
      <c r="AQ505" s="267"/>
      <c r="AR505" s="267"/>
      <c r="AS505" s="267"/>
      <c r="AT505" s="267"/>
      <c r="AU505" s="267"/>
      <c r="AV505" s="267"/>
      <c r="AW505" s="267"/>
      <c r="AX505" s="267"/>
    </row>
    <row r="506" spans="1:50" ht="24" customHeight="1" x14ac:dyDescent="0.15">
      <c r="A506" s="941">
        <v>8</v>
      </c>
      <c r="B506" s="941">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67"/>
      <c r="AQ506" s="267"/>
      <c r="AR506" s="267"/>
      <c r="AS506" s="267"/>
      <c r="AT506" s="267"/>
      <c r="AU506" s="267"/>
      <c r="AV506" s="267"/>
      <c r="AW506" s="267"/>
      <c r="AX506" s="267"/>
    </row>
    <row r="507" spans="1:50" ht="24" customHeight="1" x14ac:dyDescent="0.15">
      <c r="A507" s="941">
        <v>9</v>
      </c>
      <c r="B507" s="941">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67"/>
      <c r="AQ507" s="267"/>
      <c r="AR507" s="267"/>
      <c r="AS507" s="267"/>
      <c r="AT507" s="267"/>
      <c r="AU507" s="267"/>
      <c r="AV507" s="267"/>
      <c r="AW507" s="267"/>
      <c r="AX507" s="267"/>
    </row>
    <row r="508" spans="1:50" ht="24" customHeight="1" x14ac:dyDescent="0.15">
      <c r="A508" s="941">
        <v>10</v>
      </c>
      <c r="B508" s="941">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67"/>
      <c r="AQ508" s="267"/>
      <c r="AR508" s="267"/>
      <c r="AS508" s="267"/>
      <c r="AT508" s="267"/>
      <c r="AU508" s="267"/>
      <c r="AV508" s="267"/>
      <c r="AW508" s="267"/>
      <c r="AX508" s="267"/>
    </row>
    <row r="509" spans="1:50" ht="24" customHeight="1" x14ac:dyDescent="0.15">
      <c r="A509" s="941">
        <v>11</v>
      </c>
      <c r="B509" s="941">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67"/>
      <c r="AQ509" s="267"/>
      <c r="AR509" s="267"/>
      <c r="AS509" s="267"/>
      <c r="AT509" s="267"/>
      <c r="AU509" s="267"/>
      <c r="AV509" s="267"/>
      <c r="AW509" s="267"/>
      <c r="AX509" s="267"/>
    </row>
    <row r="510" spans="1:50" ht="24" customHeight="1" x14ac:dyDescent="0.15">
      <c r="A510" s="941">
        <v>12</v>
      </c>
      <c r="B510" s="941">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67"/>
      <c r="AQ510" s="267"/>
      <c r="AR510" s="267"/>
      <c r="AS510" s="267"/>
      <c r="AT510" s="267"/>
      <c r="AU510" s="267"/>
      <c r="AV510" s="267"/>
      <c r="AW510" s="267"/>
      <c r="AX510" s="267"/>
    </row>
    <row r="511" spans="1:50" ht="24" customHeight="1" x14ac:dyDescent="0.15">
      <c r="A511" s="941">
        <v>13</v>
      </c>
      <c r="B511" s="941">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67"/>
      <c r="AQ511" s="267"/>
      <c r="AR511" s="267"/>
      <c r="AS511" s="267"/>
      <c r="AT511" s="267"/>
      <c r="AU511" s="267"/>
      <c r="AV511" s="267"/>
      <c r="AW511" s="267"/>
      <c r="AX511" s="267"/>
    </row>
    <row r="512" spans="1:50" ht="24" customHeight="1" x14ac:dyDescent="0.15">
      <c r="A512" s="941">
        <v>14</v>
      </c>
      <c r="B512" s="941">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67"/>
      <c r="AQ512" s="267"/>
      <c r="AR512" s="267"/>
      <c r="AS512" s="267"/>
      <c r="AT512" s="267"/>
      <c r="AU512" s="267"/>
      <c r="AV512" s="267"/>
      <c r="AW512" s="267"/>
      <c r="AX512" s="267"/>
    </row>
    <row r="513" spans="1:50" ht="24" customHeight="1" x14ac:dyDescent="0.15">
      <c r="A513" s="941">
        <v>15</v>
      </c>
      <c r="B513" s="941">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67"/>
      <c r="AQ513" s="267"/>
      <c r="AR513" s="267"/>
      <c r="AS513" s="267"/>
      <c r="AT513" s="267"/>
      <c r="AU513" s="267"/>
      <c r="AV513" s="267"/>
      <c r="AW513" s="267"/>
      <c r="AX513" s="267"/>
    </row>
    <row r="514" spans="1:50" ht="24" customHeight="1" x14ac:dyDescent="0.15">
      <c r="A514" s="941">
        <v>16</v>
      </c>
      <c r="B514" s="941">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67"/>
      <c r="AQ514" s="267"/>
      <c r="AR514" s="267"/>
      <c r="AS514" s="267"/>
      <c r="AT514" s="267"/>
      <c r="AU514" s="267"/>
      <c r="AV514" s="267"/>
      <c r="AW514" s="267"/>
      <c r="AX514" s="267"/>
    </row>
    <row r="515" spans="1:50" ht="24" customHeight="1" x14ac:dyDescent="0.15">
      <c r="A515" s="941">
        <v>17</v>
      </c>
      <c r="B515" s="941">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67"/>
      <c r="AQ515" s="267"/>
      <c r="AR515" s="267"/>
      <c r="AS515" s="267"/>
      <c r="AT515" s="267"/>
      <c r="AU515" s="267"/>
      <c r="AV515" s="267"/>
      <c r="AW515" s="267"/>
      <c r="AX515" s="267"/>
    </row>
    <row r="516" spans="1:50" ht="24" customHeight="1" x14ac:dyDescent="0.15">
      <c r="A516" s="941">
        <v>18</v>
      </c>
      <c r="B516" s="941">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67"/>
      <c r="AQ516" s="267"/>
      <c r="AR516" s="267"/>
      <c r="AS516" s="267"/>
      <c r="AT516" s="267"/>
      <c r="AU516" s="267"/>
      <c r="AV516" s="267"/>
      <c r="AW516" s="267"/>
      <c r="AX516" s="267"/>
    </row>
    <row r="517" spans="1:50" ht="24" customHeight="1" x14ac:dyDescent="0.15">
      <c r="A517" s="941">
        <v>19</v>
      </c>
      <c r="B517" s="941">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67"/>
      <c r="AQ517" s="267"/>
      <c r="AR517" s="267"/>
      <c r="AS517" s="267"/>
      <c r="AT517" s="267"/>
      <c r="AU517" s="267"/>
      <c r="AV517" s="267"/>
      <c r="AW517" s="267"/>
      <c r="AX517" s="267"/>
    </row>
    <row r="518" spans="1:50" ht="24" customHeight="1" x14ac:dyDescent="0.15">
      <c r="A518" s="941">
        <v>20</v>
      </c>
      <c r="B518" s="941">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67"/>
      <c r="AQ518" s="267"/>
      <c r="AR518" s="267"/>
      <c r="AS518" s="267"/>
      <c r="AT518" s="267"/>
      <c r="AU518" s="267"/>
      <c r="AV518" s="267"/>
      <c r="AW518" s="267"/>
      <c r="AX518" s="267"/>
    </row>
    <row r="519" spans="1:50" ht="24" customHeight="1" x14ac:dyDescent="0.15">
      <c r="A519" s="941">
        <v>21</v>
      </c>
      <c r="B519" s="941">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67"/>
      <c r="AQ519" s="267"/>
      <c r="AR519" s="267"/>
      <c r="AS519" s="267"/>
      <c r="AT519" s="267"/>
      <c r="AU519" s="267"/>
      <c r="AV519" s="267"/>
      <c r="AW519" s="267"/>
      <c r="AX519" s="267"/>
    </row>
    <row r="520" spans="1:50" ht="24" customHeight="1" x14ac:dyDescent="0.15">
      <c r="A520" s="941">
        <v>22</v>
      </c>
      <c r="B520" s="941">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67"/>
      <c r="AQ520" s="267"/>
      <c r="AR520" s="267"/>
      <c r="AS520" s="267"/>
      <c r="AT520" s="267"/>
      <c r="AU520" s="267"/>
      <c r="AV520" s="267"/>
      <c r="AW520" s="267"/>
      <c r="AX520" s="267"/>
    </row>
    <row r="521" spans="1:50" ht="24" customHeight="1" x14ac:dyDescent="0.15">
      <c r="A521" s="941">
        <v>23</v>
      </c>
      <c r="B521" s="941">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67"/>
      <c r="AQ521" s="267"/>
      <c r="AR521" s="267"/>
      <c r="AS521" s="267"/>
      <c r="AT521" s="267"/>
      <c r="AU521" s="267"/>
      <c r="AV521" s="267"/>
      <c r="AW521" s="267"/>
      <c r="AX521" s="267"/>
    </row>
    <row r="522" spans="1:50" ht="24" customHeight="1" x14ac:dyDescent="0.15">
      <c r="A522" s="941">
        <v>24</v>
      </c>
      <c r="B522" s="941">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67"/>
      <c r="AQ522" s="267"/>
      <c r="AR522" s="267"/>
      <c r="AS522" s="267"/>
      <c r="AT522" s="267"/>
      <c r="AU522" s="267"/>
      <c r="AV522" s="267"/>
      <c r="AW522" s="267"/>
      <c r="AX522" s="267"/>
    </row>
    <row r="523" spans="1:50" ht="24" customHeight="1" x14ac:dyDescent="0.15">
      <c r="A523" s="941">
        <v>25</v>
      </c>
      <c r="B523" s="941">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67"/>
      <c r="AQ523" s="267"/>
      <c r="AR523" s="267"/>
      <c r="AS523" s="267"/>
      <c r="AT523" s="267"/>
      <c r="AU523" s="267"/>
      <c r="AV523" s="267"/>
      <c r="AW523" s="267"/>
      <c r="AX523" s="267"/>
    </row>
    <row r="524" spans="1:50" ht="24" customHeight="1" x14ac:dyDescent="0.15">
      <c r="A524" s="941">
        <v>26</v>
      </c>
      <c r="B524" s="941">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67"/>
      <c r="AQ524" s="267"/>
      <c r="AR524" s="267"/>
      <c r="AS524" s="267"/>
      <c r="AT524" s="267"/>
      <c r="AU524" s="267"/>
      <c r="AV524" s="267"/>
      <c r="AW524" s="267"/>
      <c r="AX524" s="267"/>
    </row>
    <row r="525" spans="1:50" ht="24" customHeight="1" x14ac:dyDescent="0.15">
      <c r="A525" s="941">
        <v>27</v>
      </c>
      <c r="B525" s="941">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67"/>
      <c r="AQ525" s="267"/>
      <c r="AR525" s="267"/>
      <c r="AS525" s="267"/>
      <c r="AT525" s="267"/>
      <c r="AU525" s="267"/>
      <c r="AV525" s="267"/>
      <c r="AW525" s="267"/>
      <c r="AX525" s="267"/>
    </row>
    <row r="526" spans="1:50" ht="24" customHeight="1" x14ac:dyDescent="0.15">
      <c r="A526" s="941">
        <v>28</v>
      </c>
      <c r="B526" s="941">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67"/>
      <c r="AQ526" s="267"/>
      <c r="AR526" s="267"/>
      <c r="AS526" s="267"/>
      <c r="AT526" s="267"/>
      <c r="AU526" s="267"/>
      <c r="AV526" s="267"/>
      <c r="AW526" s="267"/>
      <c r="AX526" s="267"/>
    </row>
    <row r="527" spans="1:50" ht="24" customHeight="1" x14ac:dyDescent="0.15">
      <c r="A527" s="941">
        <v>29</v>
      </c>
      <c r="B527" s="941">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67"/>
      <c r="AQ527" s="267"/>
      <c r="AR527" s="267"/>
      <c r="AS527" s="267"/>
      <c r="AT527" s="267"/>
      <c r="AU527" s="267"/>
      <c r="AV527" s="267"/>
      <c r="AW527" s="267"/>
      <c r="AX527" s="267"/>
    </row>
    <row r="528" spans="1:50" ht="24" customHeight="1" x14ac:dyDescent="0.15">
      <c r="A528" s="941">
        <v>30</v>
      </c>
      <c r="B528" s="941">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99" t="s">
        <v>30</v>
      </c>
      <c r="D531" s="299"/>
      <c r="E531" s="299"/>
      <c r="F531" s="299"/>
      <c r="G531" s="299"/>
      <c r="H531" s="299"/>
      <c r="I531" s="299"/>
      <c r="J531" s="856" t="s">
        <v>465</v>
      </c>
      <c r="K531" s="856"/>
      <c r="L531" s="856"/>
      <c r="M531" s="856"/>
      <c r="N531" s="856"/>
      <c r="O531" s="856"/>
      <c r="P531" s="299" t="s">
        <v>400</v>
      </c>
      <c r="Q531" s="299"/>
      <c r="R531" s="299"/>
      <c r="S531" s="299"/>
      <c r="T531" s="299"/>
      <c r="U531" s="299"/>
      <c r="V531" s="299"/>
      <c r="W531" s="299"/>
      <c r="X531" s="299"/>
      <c r="Y531" s="299" t="s">
        <v>461</v>
      </c>
      <c r="Z531" s="299"/>
      <c r="AA531" s="299"/>
      <c r="AB531" s="299"/>
      <c r="AC531" s="856" t="s">
        <v>399</v>
      </c>
      <c r="AD531" s="856"/>
      <c r="AE531" s="856"/>
      <c r="AF531" s="856"/>
      <c r="AG531" s="856"/>
      <c r="AH531" s="299" t="s">
        <v>416</v>
      </c>
      <c r="AI531" s="299"/>
      <c r="AJ531" s="299"/>
      <c r="AK531" s="299"/>
      <c r="AL531" s="299" t="s">
        <v>23</v>
      </c>
      <c r="AM531" s="299"/>
      <c r="AN531" s="299"/>
      <c r="AO531" s="389"/>
      <c r="AP531" s="856" t="s">
        <v>466</v>
      </c>
      <c r="AQ531" s="856"/>
      <c r="AR531" s="856"/>
      <c r="AS531" s="856"/>
      <c r="AT531" s="856"/>
      <c r="AU531" s="856"/>
      <c r="AV531" s="856"/>
      <c r="AW531" s="856"/>
      <c r="AX531" s="856"/>
    </row>
    <row r="532" spans="1:50" ht="24" customHeight="1" x14ac:dyDescent="0.15">
      <c r="A532" s="941">
        <v>1</v>
      </c>
      <c r="B532" s="941">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67"/>
      <c r="AQ532" s="267"/>
      <c r="AR532" s="267"/>
      <c r="AS532" s="267"/>
      <c r="AT532" s="267"/>
      <c r="AU532" s="267"/>
      <c r="AV532" s="267"/>
      <c r="AW532" s="267"/>
      <c r="AX532" s="267"/>
    </row>
    <row r="533" spans="1:50" ht="24" customHeight="1" x14ac:dyDescent="0.15">
      <c r="A533" s="941">
        <v>2</v>
      </c>
      <c r="B533" s="941">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67"/>
      <c r="AQ533" s="267"/>
      <c r="AR533" s="267"/>
      <c r="AS533" s="267"/>
      <c r="AT533" s="267"/>
      <c r="AU533" s="267"/>
      <c r="AV533" s="267"/>
      <c r="AW533" s="267"/>
      <c r="AX533" s="267"/>
    </row>
    <row r="534" spans="1:50" ht="24" customHeight="1" x14ac:dyDescent="0.15">
      <c r="A534" s="941">
        <v>3</v>
      </c>
      <c r="B534" s="941">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67"/>
      <c r="AQ534" s="267"/>
      <c r="AR534" s="267"/>
      <c r="AS534" s="267"/>
      <c r="AT534" s="267"/>
      <c r="AU534" s="267"/>
      <c r="AV534" s="267"/>
      <c r="AW534" s="267"/>
      <c r="AX534" s="267"/>
    </row>
    <row r="535" spans="1:50" ht="24" customHeight="1" x14ac:dyDescent="0.15">
      <c r="A535" s="941">
        <v>4</v>
      </c>
      <c r="B535" s="941">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67"/>
      <c r="AQ535" s="267"/>
      <c r="AR535" s="267"/>
      <c r="AS535" s="267"/>
      <c r="AT535" s="267"/>
      <c r="AU535" s="267"/>
      <c r="AV535" s="267"/>
      <c r="AW535" s="267"/>
      <c r="AX535" s="267"/>
    </row>
    <row r="536" spans="1:50" ht="24" customHeight="1" x14ac:dyDescent="0.15">
      <c r="A536" s="941">
        <v>5</v>
      </c>
      <c r="B536" s="941">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67"/>
      <c r="AQ536" s="267"/>
      <c r="AR536" s="267"/>
      <c r="AS536" s="267"/>
      <c r="AT536" s="267"/>
      <c r="AU536" s="267"/>
      <c r="AV536" s="267"/>
      <c r="AW536" s="267"/>
      <c r="AX536" s="267"/>
    </row>
    <row r="537" spans="1:50" ht="24" customHeight="1" x14ac:dyDescent="0.15">
      <c r="A537" s="941">
        <v>6</v>
      </c>
      <c r="B537" s="941">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67"/>
      <c r="AQ537" s="267"/>
      <c r="AR537" s="267"/>
      <c r="AS537" s="267"/>
      <c r="AT537" s="267"/>
      <c r="AU537" s="267"/>
      <c r="AV537" s="267"/>
      <c r="AW537" s="267"/>
      <c r="AX537" s="267"/>
    </row>
    <row r="538" spans="1:50" ht="24" customHeight="1" x14ac:dyDescent="0.15">
      <c r="A538" s="941">
        <v>7</v>
      </c>
      <c r="B538" s="941">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67"/>
      <c r="AQ538" s="267"/>
      <c r="AR538" s="267"/>
      <c r="AS538" s="267"/>
      <c r="AT538" s="267"/>
      <c r="AU538" s="267"/>
      <c r="AV538" s="267"/>
      <c r="AW538" s="267"/>
      <c r="AX538" s="267"/>
    </row>
    <row r="539" spans="1:50" ht="24" customHeight="1" x14ac:dyDescent="0.15">
      <c r="A539" s="941">
        <v>8</v>
      </c>
      <c r="B539" s="941">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67"/>
      <c r="AQ539" s="267"/>
      <c r="AR539" s="267"/>
      <c r="AS539" s="267"/>
      <c r="AT539" s="267"/>
      <c r="AU539" s="267"/>
      <c r="AV539" s="267"/>
      <c r="AW539" s="267"/>
      <c r="AX539" s="267"/>
    </row>
    <row r="540" spans="1:50" ht="24" customHeight="1" x14ac:dyDescent="0.15">
      <c r="A540" s="941">
        <v>9</v>
      </c>
      <c r="B540" s="941">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67"/>
      <c r="AQ540" s="267"/>
      <c r="AR540" s="267"/>
      <c r="AS540" s="267"/>
      <c r="AT540" s="267"/>
      <c r="AU540" s="267"/>
      <c r="AV540" s="267"/>
      <c r="AW540" s="267"/>
      <c r="AX540" s="267"/>
    </row>
    <row r="541" spans="1:50" ht="24" customHeight="1" x14ac:dyDescent="0.15">
      <c r="A541" s="941">
        <v>10</v>
      </c>
      <c r="B541" s="941">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67"/>
      <c r="AQ541" s="267"/>
      <c r="AR541" s="267"/>
      <c r="AS541" s="267"/>
      <c r="AT541" s="267"/>
      <c r="AU541" s="267"/>
      <c r="AV541" s="267"/>
      <c r="AW541" s="267"/>
      <c r="AX541" s="267"/>
    </row>
    <row r="542" spans="1:50" ht="24" customHeight="1" x14ac:dyDescent="0.15">
      <c r="A542" s="941">
        <v>11</v>
      </c>
      <c r="B542" s="941">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67"/>
      <c r="AQ542" s="267"/>
      <c r="AR542" s="267"/>
      <c r="AS542" s="267"/>
      <c r="AT542" s="267"/>
      <c r="AU542" s="267"/>
      <c r="AV542" s="267"/>
      <c r="AW542" s="267"/>
      <c r="AX542" s="267"/>
    </row>
    <row r="543" spans="1:50" ht="24" customHeight="1" x14ac:dyDescent="0.15">
      <c r="A543" s="941">
        <v>12</v>
      </c>
      <c r="B543" s="941">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67"/>
      <c r="AQ543" s="267"/>
      <c r="AR543" s="267"/>
      <c r="AS543" s="267"/>
      <c r="AT543" s="267"/>
      <c r="AU543" s="267"/>
      <c r="AV543" s="267"/>
      <c r="AW543" s="267"/>
      <c r="AX543" s="267"/>
    </row>
    <row r="544" spans="1:50" ht="24" customHeight="1" x14ac:dyDescent="0.15">
      <c r="A544" s="941">
        <v>13</v>
      </c>
      <c r="B544" s="941">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67"/>
      <c r="AQ544" s="267"/>
      <c r="AR544" s="267"/>
      <c r="AS544" s="267"/>
      <c r="AT544" s="267"/>
      <c r="AU544" s="267"/>
      <c r="AV544" s="267"/>
      <c r="AW544" s="267"/>
      <c r="AX544" s="267"/>
    </row>
    <row r="545" spans="1:50" ht="24" customHeight="1" x14ac:dyDescent="0.15">
      <c r="A545" s="941">
        <v>14</v>
      </c>
      <c r="B545" s="941">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67"/>
      <c r="AQ545" s="267"/>
      <c r="AR545" s="267"/>
      <c r="AS545" s="267"/>
      <c r="AT545" s="267"/>
      <c r="AU545" s="267"/>
      <c r="AV545" s="267"/>
      <c r="AW545" s="267"/>
      <c r="AX545" s="267"/>
    </row>
    <row r="546" spans="1:50" ht="24" customHeight="1" x14ac:dyDescent="0.15">
      <c r="A546" s="941">
        <v>15</v>
      </c>
      <c r="B546" s="941">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67"/>
      <c r="AQ546" s="267"/>
      <c r="AR546" s="267"/>
      <c r="AS546" s="267"/>
      <c r="AT546" s="267"/>
      <c r="AU546" s="267"/>
      <c r="AV546" s="267"/>
      <c r="AW546" s="267"/>
      <c r="AX546" s="267"/>
    </row>
    <row r="547" spans="1:50" ht="24" customHeight="1" x14ac:dyDescent="0.15">
      <c r="A547" s="941">
        <v>16</v>
      </c>
      <c r="B547" s="941">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67"/>
      <c r="AQ547" s="267"/>
      <c r="AR547" s="267"/>
      <c r="AS547" s="267"/>
      <c r="AT547" s="267"/>
      <c r="AU547" s="267"/>
      <c r="AV547" s="267"/>
      <c r="AW547" s="267"/>
      <c r="AX547" s="267"/>
    </row>
    <row r="548" spans="1:50" ht="24" customHeight="1" x14ac:dyDescent="0.15">
      <c r="A548" s="941">
        <v>17</v>
      </c>
      <c r="B548" s="941">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67"/>
      <c r="AQ548" s="267"/>
      <c r="AR548" s="267"/>
      <c r="AS548" s="267"/>
      <c r="AT548" s="267"/>
      <c r="AU548" s="267"/>
      <c r="AV548" s="267"/>
      <c r="AW548" s="267"/>
      <c r="AX548" s="267"/>
    </row>
    <row r="549" spans="1:50" ht="24" customHeight="1" x14ac:dyDescent="0.15">
      <c r="A549" s="941">
        <v>18</v>
      </c>
      <c r="B549" s="941">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67"/>
      <c r="AQ549" s="267"/>
      <c r="AR549" s="267"/>
      <c r="AS549" s="267"/>
      <c r="AT549" s="267"/>
      <c r="AU549" s="267"/>
      <c r="AV549" s="267"/>
      <c r="AW549" s="267"/>
      <c r="AX549" s="267"/>
    </row>
    <row r="550" spans="1:50" ht="24" customHeight="1" x14ac:dyDescent="0.15">
      <c r="A550" s="941">
        <v>19</v>
      </c>
      <c r="B550" s="941">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67"/>
      <c r="AQ550" s="267"/>
      <c r="AR550" s="267"/>
      <c r="AS550" s="267"/>
      <c r="AT550" s="267"/>
      <c r="AU550" s="267"/>
      <c r="AV550" s="267"/>
      <c r="AW550" s="267"/>
      <c r="AX550" s="267"/>
    </row>
    <row r="551" spans="1:50" ht="24" customHeight="1" x14ac:dyDescent="0.15">
      <c r="A551" s="941">
        <v>20</v>
      </c>
      <c r="B551" s="941">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67"/>
      <c r="AQ551" s="267"/>
      <c r="AR551" s="267"/>
      <c r="AS551" s="267"/>
      <c r="AT551" s="267"/>
      <c r="AU551" s="267"/>
      <c r="AV551" s="267"/>
      <c r="AW551" s="267"/>
      <c r="AX551" s="267"/>
    </row>
    <row r="552" spans="1:50" ht="24" customHeight="1" x14ac:dyDescent="0.15">
      <c r="A552" s="941">
        <v>21</v>
      </c>
      <c r="B552" s="941">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67"/>
      <c r="AQ552" s="267"/>
      <c r="AR552" s="267"/>
      <c r="AS552" s="267"/>
      <c r="AT552" s="267"/>
      <c r="AU552" s="267"/>
      <c r="AV552" s="267"/>
      <c r="AW552" s="267"/>
      <c r="AX552" s="267"/>
    </row>
    <row r="553" spans="1:50" ht="24" customHeight="1" x14ac:dyDescent="0.15">
      <c r="A553" s="941">
        <v>22</v>
      </c>
      <c r="B553" s="941">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67"/>
      <c r="AQ553" s="267"/>
      <c r="AR553" s="267"/>
      <c r="AS553" s="267"/>
      <c r="AT553" s="267"/>
      <c r="AU553" s="267"/>
      <c r="AV553" s="267"/>
      <c r="AW553" s="267"/>
      <c r="AX553" s="267"/>
    </row>
    <row r="554" spans="1:50" ht="24" customHeight="1" x14ac:dyDescent="0.15">
      <c r="A554" s="941">
        <v>23</v>
      </c>
      <c r="B554" s="941">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67"/>
      <c r="AQ554" s="267"/>
      <c r="AR554" s="267"/>
      <c r="AS554" s="267"/>
      <c r="AT554" s="267"/>
      <c r="AU554" s="267"/>
      <c r="AV554" s="267"/>
      <c r="AW554" s="267"/>
      <c r="AX554" s="267"/>
    </row>
    <row r="555" spans="1:50" ht="24" customHeight="1" x14ac:dyDescent="0.15">
      <c r="A555" s="941">
        <v>24</v>
      </c>
      <c r="B555" s="941">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67"/>
      <c r="AQ555" s="267"/>
      <c r="AR555" s="267"/>
      <c r="AS555" s="267"/>
      <c r="AT555" s="267"/>
      <c r="AU555" s="267"/>
      <c r="AV555" s="267"/>
      <c r="AW555" s="267"/>
      <c r="AX555" s="267"/>
    </row>
    <row r="556" spans="1:50" ht="24" customHeight="1" x14ac:dyDescent="0.15">
      <c r="A556" s="941">
        <v>25</v>
      </c>
      <c r="B556" s="941">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67"/>
      <c r="AQ556" s="267"/>
      <c r="AR556" s="267"/>
      <c r="AS556" s="267"/>
      <c r="AT556" s="267"/>
      <c r="AU556" s="267"/>
      <c r="AV556" s="267"/>
      <c r="AW556" s="267"/>
      <c r="AX556" s="267"/>
    </row>
    <row r="557" spans="1:50" ht="24" customHeight="1" x14ac:dyDescent="0.15">
      <c r="A557" s="941">
        <v>26</v>
      </c>
      <c r="B557" s="941">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67"/>
      <c r="AQ557" s="267"/>
      <c r="AR557" s="267"/>
      <c r="AS557" s="267"/>
      <c r="AT557" s="267"/>
      <c r="AU557" s="267"/>
      <c r="AV557" s="267"/>
      <c r="AW557" s="267"/>
      <c r="AX557" s="267"/>
    </row>
    <row r="558" spans="1:50" ht="24" customHeight="1" x14ac:dyDescent="0.15">
      <c r="A558" s="941">
        <v>27</v>
      </c>
      <c r="B558" s="941">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67"/>
      <c r="AQ558" s="267"/>
      <c r="AR558" s="267"/>
      <c r="AS558" s="267"/>
      <c r="AT558" s="267"/>
      <c r="AU558" s="267"/>
      <c r="AV558" s="267"/>
      <c r="AW558" s="267"/>
      <c r="AX558" s="267"/>
    </row>
    <row r="559" spans="1:50" ht="24" customHeight="1" x14ac:dyDescent="0.15">
      <c r="A559" s="941">
        <v>28</v>
      </c>
      <c r="B559" s="941">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67"/>
      <c r="AQ559" s="267"/>
      <c r="AR559" s="267"/>
      <c r="AS559" s="267"/>
      <c r="AT559" s="267"/>
      <c r="AU559" s="267"/>
      <c r="AV559" s="267"/>
      <c r="AW559" s="267"/>
      <c r="AX559" s="267"/>
    </row>
    <row r="560" spans="1:50" ht="24" customHeight="1" x14ac:dyDescent="0.15">
      <c r="A560" s="941">
        <v>29</v>
      </c>
      <c r="B560" s="941">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67"/>
      <c r="AQ560" s="267"/>
      <c r="AR560" s="267"/>
      <c r="AS560" s="267"/>
      <c r="AT560" s="267"/>
      <c r="AU560" s="267"/>
      <c r="AV560" s="267"/>
      <c r="AW560" s="267"/>
      <c r="AX560" s="267"/>
    </row>
    <row r="561" spans="1:50" ht="24" customHeight="1" x14ac:dyDescent="0.15">
      <c r="A561" s="941">
        <v>30</v>
      </c>
      <c r="B561" s="941">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99" t="s">
        <v>30</v>
      </c>
      <c r="D564" s="299"/>
      <c r="E564" s="299"/>
      <c r="F564" s="299"/>
      <c r="G564" s="299"/>
      <c r="H564" s="299"/>
      <c r="I564" s="299"/>
      <c r="J564" s="856" t="s">
        <v>465</v>
      </c>
      <c r="K564" s="856"/>
      <c r="L564" s="856"/>
      <c r="M564" s="856"/>
      <c r="N564" s="856"/>
      <c r="O564" s="856"/>
      <c r="P564" s="299" t="s">
        <v>400</v>
      </c>
      <c r="Q564" s="299"/>
      <c r="R564" s="299"/>
      <c r="S564" s="299"/>
      <c r="T564" s="299"/>
      <c r="U564" s="299"/>
      <c r="V564" s="299"/>
      <c r="W564" s="299"/>
      <c r="X564" s="299"/>
      <c r="Y564" s="299" t="s">
        <v>461</v>
      </c>
      <c r="Z564" s="299"/>
      <c r="AA564" s="299"/>
      <c r="AB564" s="299"/>
      <c r="AC564" s="856" t="s">
        <v>399</v>
      </c>
      <c r="AD564" s="856"/>
      <c r="AE564" s="856"/>
      <c r="AF564" s="856"/>
      <c r="AG564" s="856"/>
      <c r="AH564" s="299" t="s">
        <v>416</v>
      </c>
      <c r="AI564" s="299"/>
      <c r="AJ564" s="299"/>
      <c r="AK564" s="299"/>
      <c r="AL564" s="299" t="s">
        <v>23</v>
      </c>
      <c r="AM564" s="299"/>
      <c r="AN564" s="299"/>
      <c r="AO564" s="389"/>
      <c r="AP564" s="856" t="s">
        <v>466</v>
      </c>
      <c r="AQ564" s="856"/>
      <c r="AR564" s="856"/>
      <c r="AS564" s="856"/>
      <c r="AT564" s="856"/>
      <c r="AU564" s="856"/>
      <c r="AV564" s="856"/>
      <c r="AW564" s="856"/>
      <c r="AX564" s="856"/>
    </row>
    <row r="565" spans="1:50" ht="24" customHeight="1" x14ac:dyDescent="0.15">
      <c r="A565" s="941">
        <v>1</v>
      </c>
      <c r="B565" s="941">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67"/>
      <c r="AQ565" s="267"/>
      <c r="AR565" s="267"/>
      <c r="AS565" s="267"/>
      <c r="AT565" s="267"/>
      <c r="AU565" s="267"/>
      <c r="AV565" s="267"/>
      <c r="AW565" s="267"/>
      <c r="AX565" s="267"/>
    </row>
    <row r="566" spans="1:50" ht="24" customHeight="1" x14ac:dyDescent="0.15">
      <c r="A566" s="941">
        <v>2</v>
      </c>
      <c r="B566" s="941">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67"/>
      <c r="AQ566" s="267"/>
      <c r="AR566" s="267"/>
      <c r="AS566" s="267"/>
      <c r="AT566" s="267"/>
      <c r="AU566" s="267"/>
      <c r="AV566" s="267"/>
      <c r="AW566" s="267"/>
      <c r="AX566" s="267"/>
    </row>
    <row r="567" spans="1:50" ht="24" customHeight="1" x14ac:dyDescent="0.15">
      <c r="A567" s="941">
        <v>3</v>
      </c>
      <c r="B567" s="941">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67"/>
      <c r="AQ567" s="267"/>
      <c r="AR567" s="267"/>
      <c r="AS567" s="267"/>
      <c r="AT567" s="267"/>
      <c r="AU567" s="267"/>
      <c r="AV567" s="267"/>
      <c r="AW567" s="267"/>
      <c r="AX567" s="267"/>
    </row>
    <row r="568" spans="1:50" ht="24" customHeight="1" x14ac:dyDescent="0.15">
      <c r="A568" s="941">
        <v>4</v>
      </c>
      <c r="B568" s="941">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67"/>
      <c r="AQ568" s="267"/>
      <c r="AR568" s="267"/>
      <c r="AS568" s="267"/>
      <c r="AT568" s="267"/>
      <c r="AU568" s="267"/>
      <c r="AV568" s="267"/>
      <c r="AW568" s="267"/>
      <c r="AX568" s="267"/>
    </row>
    <row r="569" spans="1:50" ht="24" customHeight="1" x14ac:dyDescent="0.15">
      <c r="A569" s="941">
        <v>5</v>
      </c>
      <c r="B569" s="941">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67"/>
      <c r="AQ569" s="267"/>
      <c r="AR569" s="267"/>
      <c r="AS569" s="267"/>
      <c r="AT569" s="267"/>
      <c r="AU569" s="267"/>
      <c r="AV569" s="267"/>
      <c r="AW569" s="267"/>
      <c r="AX569" s="267"/>
    </row>
    <row r="570" spans="1:50" ht="24" customHeight="1" x14ac:dyDescent="0.15">
      <c r="A570" s="941">
        <v>6</v>
      </c>
      <c r="B570" s="941">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67"/>
      <c r="AQ570" s="267"/>
      <c r="AR570" s="267"/>
      <c r="AS570" s="267"/>
      <c r="AT570" s="267"/>
      <c r="AU570" s="267"/>
      <c r="AV570" s="267"/>
      <c r="AW570" s="267"/>
      <c r="AX570" s="267"/>
    </row>
    <row r="571" spans="1:50" ht="24" customHeight="1" x14ac:dyDescent="0.15">
      <c r="A571" s="941">
        <v>7</v>
      </c>
      <c r="B571" s="941">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67"/>
      <c r="AQ571" s="267"/>
      <c r="AR571" s="267"/>
      <c r="AS571" s="267"/>
      <c r="AT571" s="267"/>
      <c r="AU571" s="267"/>
      <c r="AV571" s="267"/>
      <c r="AW571" s="267"/>
      <c r="AX571" s="267"/>
    </row>
    <row r="572" spans="1:50" ht="24" customHeight="1" x14ac:dyDescent="0.15">
      <c r="A572" s="941">
        <v>8</v>
      </c>
      <c r="B572" s="941">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67"/>
      <c r="AQ572" s="267"/>
      <c r="AR572" s="267"/>
      <c r="AS572" s="267"/>
      <c r="AT572" s="267"/>
      <c r="AU572" s="267"/>
      <c r="AV572" s="267"/>
      <c r="AW572" s="267"/>
      <c r="AX572" s="267"/>
    </row>
    <row r="573" spans="1:50" ht="24" customHeight="1" x14ac:dyDescent="0.15">
      <c r="A573" s="941">
        <v>9</v>
      </c>
      <c r="B573" s="941">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67"/>
      <c r="AQ573" s="267"/>
      <c r="AR573" s="267"/>
      <c r="AS573" s="267"/>
      <c r="AT573" s="267"/>
      <c r="AU573" s="267"/>
      <c r="AV573" s="267"/>
      <c r="AW573" s="267"/>
      <c r="AX573" s="267"/>
    </row>
    <row r="574" spans="1:50" ht="24" customHeight="1" x14ac:dyDescent="0.15">
      <c r="A574" s="941">
        <v>10</v>
      </c>
      <c r="B574" s="941">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67"/>
      <c r="AQ574" s="267"/>
      <c r="AR574" s="267"/>
      <c r="AS574" s="267"/>
      <c r="AT574" s="267"/>
      <c r="AU574" s="267"/>
      <c r="AV574" s="267"/>
      <c r="AW574" s="267"/>
      <c r="AX574" s="267"/>
    </row>
    <row r="575" spans="1:50" ht="24" customHeight="1" x14ac:dyDescent="0.15">
      <c r="A575" s="941">
        <v>11</v>
      </c>
      <c r="B575" s="941">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67"/>
      <c r="AQ575" s="267"/>
      <c r="AR575" s="267"/>
      <c r="AS575" s="267"/>
      <c r="AT575" s="267"/>
      <c r="AU575" s="267"/>
      <c r="AV575" s="267"/>
      <c r="AW575" s="267"/>
      <c r="AX575" s="267"/>
    </row>
    <row r="576" spans="1:50" ht="24" customHeight="1" x14ac:dyDescent="0.15">
      <c r="A576" s="941">
        <v>12</v>
      </c>
      <c r="B576" s="941">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67"/>
      <c r="AQ576" s="267"/>
      <c r="AR576" s="267"/>
      <c r="AS576" s="267"/>
      <c r="AT576" s="267"/>
      <c r="AU576" s="267"/>
      <c r="AV576" s="267"/>
      <c r="AW576" s="267"/>
      <c r="AX576" s="267"/>
    </row>
    <row r="577" spans="1:50" ht="24" customHeight="1" x14ac:dyDescent="0.15">
      <c r="A577" s="941">
        <v>13</v>
      </c>
      <c r="B577" s="941">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67"/>
      <c r="AQ577" s="267"/>
      <c r="AR577" s="267"/>
      <c r="AS577" s="267"/>
      <c r="AT577" s="267"/>
      <c r="AU577" s="267"/>
      <c r="AV577" s="267"/>
      <c r="AW577" s="267"/>
      <c r="AX577" s="267"/>
    </row>
    <row r="578" spans="1:50" ht="24" customHeight="1" x14ac:dyDescent="0.15">
      <c r="A578" s="941">
        <v>14</v>
      </c>
      <c r="B578" s="941">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67"/>
      <c r="AQ578" s="267"/>
      <c r="AR578" s="267"/>
      <c r="AS578" s="267"/>
      <c r="AT578" s="267"/>
      <c r="AU578" s="267"/>
      <c r="AV578" s="267"/>
      <c r="AW578" s="267"/>
      <c r="AX578" s="267"/>
    </row>
    <row r="579" spans="1:50" ht="24" customHeight="1" x14ac:dyDescent="0.15">
      <c r="A579" s="941">
        <v>15</v>
      </c>
      <c r="B579" s="941">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67"/>
      <c r="AQ579" s="267"/>
      <c r="AR579" s="267"/>
      <c r="AS579" s="267"/>
      <c r="AT579" s="267"/>
      <c r="AU579" s="267"/>
      <c r="AV579" s="267"/>
      <c r="AW579" s="267"/>
      <c r="AX579" s="267"/>
    </row>
    <row r="580" spans="1:50" ht="24" customHeight="1" x14ac:dyDescent="0.15">
      <c r="A580" s="941">
        <v>16</v>
      </c>
      <c r="B580" s="941">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67"/>
      <c r="AQ580" s="267"/>
      <c r="AR580" s="267"/>
      <c r="AS580" s="267"/>
      <c r="AT580" s="267"/>
      <c r="AU580" s="267"/>
      <c r="AV580" s="267"/>
      <c r="AW580" s="267"/>
      <c r="AX580" s="267"/>
    </row>
    <row r="581" spans="1:50" ht="24" customHeight="1" x14ac:dyDescent="0.15">
      <c r="A581" s="941">
        <v>17</v>
      </c>
      <c r="B581" s="941">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67"/>
      <c r="AQ581" s="267"/>
      <c r="AR581" s="267"/>
      <c r="AS581" s="267"/>
      <c r="AT581" s="267"/>
      <c r="AU581" s="267"/>
      <c r="AV581" s="267"/>
      <c r="AW581" s="267"/>
      <c r="AX581" s="267"/>
    </row>
    <row r="582" spans="1:50" ht="24" customHeight="1" x14ac:dyDescent="0.15">
      <c r="A582" s="941">
        <v>18</v>
      </c>
      <c r="B582" s="941">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67"/>
      <c r="AQ582" s="267"/>
      <c r="AR582" s="267"/>
      <c r="AS582" s="267"/>
      <c r="AT582" s="267"/>
      <c r="AU582" s="267"/>
      <c r="AV582" s="267"/>
      <c r="AW582" s="267"/>
      <c r="AX582" s="267"/>
    </row>
    <row r="583" spans="1:50" ht="24" customHeight="1" x14ac:dyDescent="0.15">
      <c r="A583" s="941">
        <v>19</v>
      </c>
      <c r="B583" s="941">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67"/>
      <c r="AQ583" s="267"/>
      <c r="AR583" s="267"/>
      <c r="AS583" s="267"/>
      <c r="AT583" s="267"/>
      <c r="AU583" s="267"/>
      <c r="AV583" s="267"/>
      <c r="AW583" s="267"/>
      <c r="AX583" s="267"/>
    </row>
    <row r="584" spans="1:50" ht="24" customHeight="1" x14ac:dyDescent="0.15">
      <c r="A584" s="941">
        <v>20</v>
      </c>
      <c r="B584" s="941">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67"/>
      <c r="AQ584" s="267"/>
      <c r="AR584" s="267"/>
      <c r="AS584" s="267"/>
      <c r="AT584" s="267"/>
      <c r="AU584" s="267"/>
      <c r="AV584" s="267"/>
      <c r="AW584" s="267"/>
      <c r="AX584" s="267"/>
    </row>
    <row r="585" spans="1:50" ht="24" customHeight="1" x14ac:dyDescent="0.15">
      <c r="A585" s="941">
        <v>21</v>
      </c>
      <c r="B585" s="941">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67"/>
      <c r="AQ585" s="267"/>
      <c r="AR585" s="267"/>
      <c r="AS585" s="267"/>
      <c r="AT585" s="267"/>
      <c r="AU585" s="267"/>
      <c r="AV585" s="267"/>
      <c r="AW585" s="267"/>
      <c r="AX585" s="267"/>
    </row>
    <row r="586" spans="1:50" ht="24" customHeight="1" x14ac:dyDescent="0.15">
      <c r="A586" s="941">
        <v>22</v>
      </c>
      <c r="B586" s="941">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67"/>
      <c r="AQ586" s="267"/>
      <c r="AR586" s="267"/>
      <c r="AS586" s="267"/>
      <c r="AT586" s="267"/>
      <c r="AU586" s="267"/>
      <c r="AV586" s="267"/>
      <c r="AW586" s="267"/>
      <c r="AX586" s="267"/>
    </row>
    <row r="587" spans="1:50" ht="24" customHeight="1" x14ac:dyDescent="0.15">
      <c r="A587" s="941">
        <v>23</v>
      </c>
      <c r="B587" s="941">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67"/>
      <c r="AQ587" s="267"/>
      <c r="AR587" s="267"/>
      <c r="AS587" s="267"/>
      <c r="AT587" s="267"/>
      <c r="AU587" s="267"/>
      <c r="AV587" s="267"/>
      <c r="AW587" s="267"/>
      <c r="AX587" s="267"/>
    </row>
    <row r="588" spans="1:50" ht="24" customHeight="1" x14ac:dyDescent="0.15">
      <c r="A588" s="941">
        <v>24</v>
      </c>
      <c r="B588" s="941">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67"/>
      <c r="AQ588" s="267"/>
      <c r="AR588" s="267"/>
      <c r="AS588" s="267"/>
      <c r="AT588" s="267"/>
      <c r="AU588" s="267"/>
      <c r="AV588" s="267"/>
      <c r="AW588" s="267"/>
      <c r="AX588" s="267"/>
    </row>
    <row r="589" spans="1:50" ht="24" customHeight="1" x14ac:dyDescent="0.15">
      <c r="A589" s="941">
        <v>25</v>
      </c>
      <c r="B589" s="941">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67"/>
      <c r="AQ589" s="267"/>
      <c r="AR589" s="267"/>
      <c r="AS589" s="267"/>
      <c r="AT589" s="267"/>
      <c r="AU589" s="267"/>
      <c r="AV589" s="267"/>
      <c r="AW589" s="267"/>
      <c r="AX589" s="267"/>
    </row>
    <row r="590" spans="1:50" ht="24" customHeight="1" x14ac:dyDescent="0.15">
      <c r="A590" s="941">
        <v>26</v>
      </c>
      <c r="B590" s="941">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67"/>
      <c r="AQ590" s="267"/>
      <c r="AR590" s="267"/>
      <c r="AS590" s="267"/>
      <c r="AT590" s="267"/>
      <c r="AU590" s="267"/>
      <c r="AV590" s="267"/>
      <c r="AW590" s="267"/>
      <c r="AX590" s="267"/>
    </row>
    <row r="591" spans="1:50" ht="24" customHeight="1" x14ac:dyDescent="0.15">
      <c r="A591" s="941">
        <v>27</v>
      </c>
      <c r="B591" s="941">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67"/>
      <c r="AQ591" s="267"/>
      <c r="AR591" s="267"/>
      <c r="AS591" s="267"/>
      <c r="AT591" s="267"/>
      <c r="AU591" s="267"/>
      <c r="AV591" s="267"/>
      <c r="AW591" s="267"/>
      <c r="AX591" s="267"/>
    </row>
    <row r="592" spans="1:50" ht="24" customHeight="1" x14ac:dyDescent="0.15">
      <c r="A592" s="941">
        <v>28</v>
      </c>
      <c r="B592" s="941">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67"/>
      <c r="AQ592" s="267"/>
      <c r="AR592" s="267"/>
      <c r="AS592" s="267"/>
      <c r="AT592" s="267"/>
      <c r="AU592" s="267"/>
      <c r="AV592" s="267"/>
      <c r="AW592" s="267"/>
      <c r="AX592" s="267"/>
    </row>
    <row r="593" spans="1:50" ht="24" customHeight="1" x14ac:dyDescent="0.15">
      <c r="A593" s="941">
        <v>29</v>
      </c>
      <c r="B593" s="941">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67"/>
      <c r="AQ593" s="267"/>
      <c r="AR593" s="267"/>
      <c r="AS593" s="267"/>
      <c r="AT593" s="267"/>
      <c r="AU593" s="267"/>
      <c r="AV593" s="267"/>
      <c r="AW593" s="267"/>
      <c r="AX593" s="267"/>
    </row>
    <row r="594" spans="1:50" ht="24" customHeight="1" x14ac:dyDescent="0.15">
      <c r="A594" s="941">
        <v>30</v>
      </c>
      <c r="B594" s="941">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99" t="s">
        <v>30</v>
      </c>
      <c r="D597" s="299"/>
      <c r="E597" s="299"/>
      <c r="F597" s="299"/>
      <c r="G597" s="299"/>
      <c r="H597" s="299"/>
      <c r="I597" s="299"/>
      <c r="J597" s="856" t="s">
        <v>465</v>
      </c>
      <c r="K597" s="856"/>
      <c r="L597" s="856"/>
      <c r="M597" s="856"/>
      <c r="N597" s="856"/>
      <c r="O597" s="856"/>
      <c r="P597" s="299" t="s">
        <v>400</v>
      </c>
      <c r="Q597" s="299"/>
      <c r="R597" s="299"/>
      <c r="S597" s="299"/>
      <c r="T597" s="299"/>
      <c r="U597" s="299"/>
      <c r="V597" s="299"/>
      <c r="W597" s="299"/>
      <c r="X597" s="299"/>
      <c r="Y597" s="299" t="s">
        <v>461</v>
      </c>
      <c r="Z597" s="299"/>
      <c r="AA597" s="299"/>
      <c r="AB597" s="299"/>
      <c r="AC597" s="856" t="s">
        <v>399</v>
      </c>
      <c r="AD597" s="856"/>
      <c r="AE597" s="856"/>
      <c r="AF597" s="856"/>
      <c r="AG597" s="856"/>
      <c r="AH597" s="299" t="s">
        <v>416</v>
      </c>
      <c r="AI597" s="299"/>
      <c r="AJ597" s="299"/>
      <c r="AK597" s="299"/>
      <c r="AL597" s="299" t="s">
        <v>23</v>
      </c>
      <c r="AM597" s="299"/>
      <c r="AN597" s="299"/>
      <c r="AO597" s="389"/>
      <c r="AP597" s="856" t="s">
        <v>466</v>
      </c>
      <c r="AQ597" s="856"/>
      <c r="AR597" s="856"/>
      <c r="AS597" s="856"/>
      <c r="AT597" s="856"/>
      <c r="AU597" s="856"/>
      <c r="AV597" s="856"/>
      <c r="AW597" s="856"/>
      <c r="AX597" s="856"/>
    </row>
    <row r="598" spans="1:50" ht="24" customHeight="1" x14ac:dyDescent="0.15">
      <c r="A598" s="941">
        <v>1</v>
      </c>
      <c r="B598" s="941">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67"/>
      <c r="AQ598" s="267"/>
      <c r="AR598" s="267"/>
      <c r="AS598" s="267"/>
      <c r="AT598" s="267"/>
      <c r="AU598" s="267"/>
      <c r="AV598" s="267"/>
      <c r="AW598" s="267"/>
      <c r="AX598" s="267"/>
    </row>
    <row r="599" spans="1:50" ht="24" customHeight="1" x14ac:dyDescent="0.15">
      <c r="A599" s="941">
        <v>2</v>
      </c>
      <c r="B599" s="941">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67"/>
      <c r="AQ599" s="267"/>
      <c r="AR599" s="267"/>
      <c r="AS599" s="267"/>
      <c r="AT599" s="267"/>
      <c r="AU599" s="267"/>
      <c r="AV599" s="267"/>
      <c r="AW599" s="267"/>
      <c r="AX599" s="267"/>
    </row>
    <row r="600" spans="1:50" ht="24" customHeight="1" x14ac:dyDescent="0.15">
      <c r="A600" s="941">
        <v>3</v>
      </c>
      <c r="B600" s="941">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67"/>
      <c r="AQ600" s="267"/>
      <c r="AR600" s="267"/>
      <c r="AS600" s="267"/>
      <c r="AT600" s="267"/>
      <c r="AU600" s="267"/>
      <c r="AV600" s="267"/>
      <c r="AW600" s="267"/>
      <c r="AX600" s="267"/>
    </row>
    <row r="601" spans="1:50" ht="24" customHeight="1" x14ac:dyDescent="0.15">
      <c r="A601" s="941">
        <v>4</v>
      </c>
      <c r="B601" s="941">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67"/>
      <c r="AQ601" s="267"/>
      <c r="AR601" s="267"/>
      <c r="AS601" s="267"/>
      <c r="AT601" s="267"/>
      <c r="AU601" s="267"/>
      <c r="AV601" s="267"/>
      <c r="AW601" s="267"/>
      <c r="AX601" s="267"/>
    </row>
    <row r="602" spans="1:50" ht="24" customHeight="1" x14ac:dyDescent="0.15">
      <c r="A602" s="941">
        <v>5</v>
      </c>
      <c r="B602" s="941">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67"/>
      <c r="AQ602" s="267"/>
      <c r="AR602" s="267"/>
      <c r="AS602" s="267"/>
      <c r="AT602" s="267"/>
      <c r="AU602" s="267"/>
      <c r="AV602" s="267"/>
      <c r="AW602" s="267"/>
      <c r="AX602" s="267"/>
    </row>
    <row r="603" spans="1:50" ht="24" customHeight="1" x14ac:dyDescent="0.15">
      <c r="A603" s="941">
        <v>6</v>
      </c>
      <c r="B603" s="941">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67"/>
      <c r="AQ603" s="267"/>
      <c r="AR603" s="267"/>
      <c r="AS603" s="267"/>
      <c r="AT603" s="267"/>
      <c r="AU603" s="267"/>
      <c r="AV603" s="267"/>
      <c r="AW603" s="267"/>
      <c r="AX603" s="267"/>
    </row>
    <row r="604" spans="1:50" ht="24" customHeight="1" x14ac:dyDescent="0.15">
      <c r="A604" s="941">
        <v>7</v>
      </c>
      <c r="B604" s="941">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67"/>
      <c r="AQ604" s="267"/>
      <c r="AR604" s="267"/>
      <c r="AS604" s="267"/>
      <c r="AT604" s="267"/>
      <c r="AU604" s="267"/>
      <c r="AV604" s="267"/>
      <c r="AW604" s="267"/>
      <c r="AX604" s="267"/>
    </row>
    <row r="605" spans="1:50" ht="24" customHeight="1" x14ac:dyDescent="0.15">
      <c r="A605" s="941">
        <v>8</v>
      </c>
      <c r="B605" s="941">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67"/>
      <c r="AQ605" s="267"/>
      <c r="AR605" s="267"/>
      <c r="AS605" s="267"/>
      <c r="AT605" s="267"/>
      <c r="AU605" s="267"/>
      <c r="AV605" s="267"/>
      <c r="AW605" s="267"/>
      <c r="AX605" s="267"/>
    </row>
    <row r="606" spans="1:50" ht="24" customHeight="1" x14ac:dyDescent="0.15">
      <c r="A606" s="941">
        <v>9</v>
      </c>
      <c r="B606" s="941">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67"/>
      <c r="AQ606" s="267"/>
      <c r="AR606" s="267"/>
      <c r="AS606" s="267"/>
      <c r="AT606" s="267"/>
      <c r="AU606" s="267"/>
      <c r="AV606" s="267"/>
      <c r="AW606" s="267"/>
      <c r="AX606" s="267"/>
    </row>
    <row r="607" spans="1:50" ht="24" customHeight="1" x14ac:dyDescent="0.15">
      <c r="A607" s="941">
        <v>10</v>
      </c>
      <c r="B607" s="941">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67"/>
      <c r="AQ607" s="267"/>
      <c r="AR607" s="267"/>
      <c r="AS607" s="267"/>
      <c r="AT607" s="267"/>
      <c r="AU607" s="267"/>
      <c r="AV607" s="267"/>
      <c r="AW607" s="267"/>
      <c r="AX607" s="267"/>
    </row>
    <row r="608" spans="1:50" ht="24" customHeight="1" x14ac:dyDescent="0.15">
      <c r="A608" s="941">
        <v>11</v>
      </c>
      <c r="B608" s="941">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67"/>
      <c r="AQ608" s="267"/>
      <c r="AR608" s="267"/>
      <c r="AS608" s="267"/>
      <c r="AT608" s="267"/>
      <c r="AU608" s="267"/>
      <c r="AV608" s="267"/>
      <c r="AW608" s="267"/>
      <c r="AX608" s="267"/>
    </row>
    <row r="609" spans="1:50" ht="24" customHeight="1" x14ac:dyDescent="0.15">
      <c r="A609" s="941">
        <v>12</v>
      </c>
      <c r="B609" s="941">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67"/>
      <c r="AQ609" s="267"/>
      <c r="AR609" s="267"/>
      <c r="AS609" s="267"/>
      <c r="AT609" s="267"/>
      <c r="AU609" s="267"/>
      <c r="AV609" s="267"/>
      <c r="AW609" s="267"/>
      <c r="AX609" s="267"/>
    </row>
    <row r="610" spans="1:50" ht="24" customHeight="1" x14ac:dyDescent="0.15">
      <c r="A610" s="941">
        <v>13</v>
      </c>
      <c r="B610" s="941">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67"/>
      <c r="AQ610" s="267"/>
      <c r="AR610" s="267"/>
      <c r="AS610" s="267"/>
      <c r="AT610" s="267"/>
      <c r="AU610" s="267"/>
      <c r="AV610" s="267"/>
      <c r="AW610" s="267"/>
      <c r="AX610" s="267"/>
    </row>
    <row r="611" spans="1:50" ht="24" customHeight="1" x14ac:dyDescent="0.15">
      <c r="A611" s="941">
        <v>14</v>
      </c>
      <c r="B611" s="941">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67"/>
      <c r="AQ611" s="267"/>
      <c r="AR611" s="267"/>
      <c r="AS611" s="267"/>
      <c r="AT611" s="267"/>
      <c r="AU611" s="267"/>
      <c r="AV611" s="267"/>
      <c r="AW611" s="267"/>
      <c r="AX611" s="267"/>
    </row>
    <row r="612" spans="1:50" ht="24" customHeight="1" x14ac:dyDescent="0.15">
      <c r="A612" s="941">
        <v>15</v>
      </c>
      <c r="B612" s="941">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67"/>
      <c r="AQ612" s="267"/>
      <c r="AR612" s="267"/>
      <c r="AS612" s="267"/>
      <c r="AT612" s="267"/>
      <c r="AU612" s="267"/>
      <c r="AV612" s="267"/>
      <c r="AW612" s="267"/>
      <c r="AX612" s="267"/>
    </row>
    <row r="613" spans="1:50" ht="24" customHeight="1" x14ac:dyDescent="0.15">
      <c r="A613" s="941">
        <v>16</v>
      </c>
      <c r="B613" s="941">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67"/>
      <c r="AQ613" s="267"/>
      <c r="AR613" s="267"/>
      <c r="AS613" s="267"/>
      <c r="AT613" s="267"/>
      <c r="AU613" s="267"/>
      <c r="AV613" s="267"/>
      <c r="AW613" s="267"/>
      <c r="AX613" s="267"/>
    </row>
    <row r="614" spans="1:50" ht="24" customHeight="1" x14ac:dyDescent="0.15">
      <c r="A614" s="941">
        <v>17</v>
      </c>
      <c r="B614" s="941">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67"/>
      <c r="AQ614" s="267"/>
      <c r="AR614" s="267"/>
      <c r="AS614" s="267"/>
      <c r="AT614" s="267"/>
      <c r="AU614" s="267"/>
      <c r="AV614" s="267"/>
      <c r="AW614" s="267"/>
      <c r="AX614" s="267"/>
    </row>
    <row r="615" spans="1:50" ht="24" customHeight="1" x14ac:dyDescent="0.15">
      <c r="A615" s="941">
        <v>18</v>
      </c>
      <c r="B615" s="941">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67"/>
      <c r="AQ615" s="267"/>
      <c r="AR615" s="267"/>
      <c r="AS615" s="267"/>
      <c r="AT615" s="267"/>
      <c r="AU615" s="267"/>
      <c r="AV615" s="267"/>
      <c r="AW615" s="267"/>
      <c r="AX615" s="267"/>
    </row>
    <row r="616" spans="1:50" ht="24" customHeight="1" x14ac:dyDescent="0.15">
      <c r="A616" s="941">
        <v>19</v>
      </c>
      <c r="B616" s="941">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67"/>
      <c r="AQ616" s="267"/>
      <c r="AR616" s="267"/>
      <c r="AS616" s="267"/>
      <c r="AT616" s="267"/>
      <c r="AU616" s="267"/>
      <c r="AV616" s="267"/>
      <c r="AW616" s="267"/>
      <c r="AX616" s="267"/>
    </row>
    <row r="617" spans="1:50" ht="24" customHeight="1" x14ac:dyDescent="0.15">
      <c r="A617" s="941">
        <v>20</v>
      </c>
      <c r="B617" s="941">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67"/>
      <c r="AQ617" s="267"/>
      <c r="AR617" s="267"/>
      <c r="AS617" s="267"/>
      <c r="AT617" s="267"/>
      <c r="AU617" s="267"/>
      <c r="AV617" s="267"/>
      <c r="AW617" s="267"/>
      <c r="AX617" s="267"/>
    </row>
    <row r="618" spans="1:50" ht="24" customHeight="1" x14ac:dyDescent="0.15">
      <c r="A618" s="941">
        <v>21</v>
      </c>
      <c r="B618" s="941">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67"/>
      <c r="AQ618" s="267"/>
      <c r="AR618" s="267"/>
      <c r="AS618" s="267"/>
      <c r="AT618" s="267"/>
      <c r="AU618" s="267"/>
      <c r="AV618" s="267"/>
      <c r="AW618" s="267"/>
      <c r="AX618" s="267"/>
    </row>
    <row r="619" spans="1:50" ht="24" customHeight="1" x14ac:dyDescent="0.15">
      <c r="A619" s="941">
        <v>22</v>
      </c>
      <c r="B619" s="941">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67"/>
      <c r="AQ619" s="267"/>
      <c r="AR619" s="267"/>
      <c r="AS619" s="267"/>
      <c r="AT619" s="267"/>
      <c r="AU619" s="267"/>
      <c r="AV619" s="267"/>
      <c r="AW619" s="267"/>
      <c r="AX619" s="267"/>
    </row>
    <row r="620" spans="1:50" ht="24" customHeight="1" x14ac:dyDescent="0.15">
      <c r="A620" s="941">
        <v>23</v>
      </c>
      <c r="B620" s="941">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67"/>
      <c r="AQ620" s="267"/>
      <c r="AR620" s="267"/>
      <c r="AS620" s="267"/>
      <c r="AT620" s="267"/>
      <c r="AU620" s="267"/>
      <c r="AV620" s="267"/>
      <c r="AW620" s="267"/>
      <c r="AX620" s="267"/>
    </row>
    <row r="621" spans="1:50" ht="24" customHeight="1" x14ac:dyDescent="0.15">
      <c r="A621" s="941">
        <v>24</v>
      </c>
      <c r="B621" s="941">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67"/>
      <c r="AQ621" s="267"/>
      <c r="AR621" s="267"/>
      <c r="AS621" s="267"/>
      <c r="AT621" s="267"/>
      <c r="AU621" s="267"/>
      <c r="AV621" s="267"/>
      <c r="AW621" s="267"/>
      <c r="AX621" s="267"/>
    </row>
    <row r="622" spans="1:50" ht="24" customHeight="1" x14ac:dyDescent="0.15">
      <c r="A622" s="941">
        <v>25</v>
      </c>
      <c r="B622" s="941">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67"/>
      <c r="AQ622" s="267"/>
      <c r="AR622" s="267"/>
      <c r="AS622" s="267"/>
      <c r="AT622" s="267"/>
      <c r="AU622" s="267"/>
      <c r="AV622" s="267"/>
      <c r="AW622" s="267"/>
      <c r="AX622" s="267"/>
    </row>
    <row r="623" spans="1:50" ht="24" customHeight="1" x14ac:dyDescent="0.15">
      <c r="A623" s="941">
        <v>26</v>
      </c>
      <c r="B623" s="941">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67"/>
      <c r="AQ623" s="267"/>
      <c r="AR623" s="267"/>
      <c r="AS623" s="267"/>
      <c r="AT623" s="267"/>
      <c r="AU623" s="267"/>
      <c r="AV623" s="267"/>
      <c r="AW623" s="267"/>
      <c r="AX623" s="267"/>
    </row>
    <row r="624" spans="1:50" ht="24" customHeight="1" x14ac:dyDescent="0.15">
      <c r="A624" s="941">
        <v>27</v>
      </c>
      <c r="B624" s="941">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67"/>
      <c r="AQ624" s="267"/>
      <c r="AR624" s="267"/>
      <c r="AS624" s="267"/>
      <c r="AT624" s="267"/>
      <c r="AU624" s="267"/>
      <c r="AV624" s="267"/>
      <c r="AW624" s="267"/>
      <c r="AX624" s="267"/>
    </row>
    <row r="625" spans="1:50" ht="24" customHeight="1" x14ac:dyDescent="0.15">
      <c r="A625" s="941">
        <v>28</v>
      </c>
      <c r="B625" s="941">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67"/>
      <c r="AQ625" s="267"/>
      <c r="AR625" s="267"/>
      <c r="AS625" s="267"/>
      <c r="AT625" s="267"/>
      <c r="AU625" s="267"/>
      <c r="AV625" s="267"/>
      <c r="AW625" s="267"/>
      <c r="AX625" s="267"/>
    </row>
    <row r="626" spans="1:50" ht="24" customHeight="1" x14ac:dyDescent="0.15">
      <c r="A626" s="941">
        <v>29</v>
      </c>
      <c r="B626" s="941">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67"/>
      <c r="AQ626" s="267"/>
      <c r="AR626" s="267"/>
      <c r="AS626" s="267"/>
      <c r="AT626" s="267"/>
      <c r="AU626" s="267"/>
      <c r="AV626" s="267"/>
      <c r="AW626" s="267"/>
      <c r="AX626" s="267"/>
    </row>
    <row r="627" spans="1:50" ht="24" customHeight="1" x14ac:dyDescent="0.15">
      <c r="A627" s="941">
        <v>30</v>
      </c>
      <c r="B627" s="941">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99" t="s">
        <v>30</v>
      </c>
      <c r="D630" s="299"/>
      <c r="E630" s="299"/>
      <c r="F630" s="299"/>
      <c r="G630" s="299"/>
      <c r="H630" s="299"/>
      <c r="I630" s="299"/>
      <c r="J630" s="856" t="s">
        <v>465</v>
      </c>
      <c r="K630" s="856"/>
      <c r="L630" s="856"/>
      <c r="M630" s="856"/>
      <c r="N630" s="856"/>
      <c r="O630" s="856"/>
      <c r="P630" s="299" t="s">
        <v>400</v>
      </c>
      <c r="Q630" s="299"/>
      <c r="R630" s="299"/>
      <c r="S630" s="299"/>
      <c r="T630" s="299"/>
      <c r="U630" s="299"/>
      <c r="V630" s="299"/>
      <c r="W630" s="299"/>
      <c r="X630" s="299"/>
      <c r="Y630" s="299" t="s">
        <v>461</v>
      </c>
      <c r="Z630" s="299"/>
      <c r="AA630" s="299"/>
      <c r="AB630" s="299"/>
      <c r="AC630" s="856" t="s">
        <v>399</v>
      </c>
      <c r="AD630" s="856"/>
      <c r="AE630" s="856"/>
      <c r="AF630" s="856"/>
      <c r="AG630" s="856"/>
      <c r="AH630" s="299" t="s">
        <v>416</v>
      </c>
      <c r="AI630" s="299"/>
      <c r="AJ630" s="299"/>
      <c r="AK630" s="299"/>
      <c r="AL630" s="299" t="s">
        <v>23</v>
      </c>
      <c r="AM630" s="299"/>
      <c r="AN630" s="299"/>
      <c r="AO630" s="389"/>
      <c r="AP630" s="856" t="s">
        <v>466</v>
      </c>
      <c r="AQ630" s="856"/>
      <c r="AR630" s="856"/>
      <c r="AS630" s="856"/>
      <c r="AT630" s="856"/>
      <c r="AU630" s="856"/>
      <c r="AV630" s="856"/>
      <c r="AW630" s="856"/>
      <c r="AX630" s="856"/>
    </row>
    <row r="631" spans="1:50" ht="24" customHeight="1" x14ac:dyDescent="0.15">
      <c r="A631" s="941">
        <v>1</v>
      </c>
      <c r="B631" s="941">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67"/>
      <c r="AQ631" s="267"/>
      <c r="AR631" s="267"/>
      <c r="AS631" s="267"/>
      <c r="AT631" s="267"/>
      <c r="AU631" s="267"/>
      <c r="AV631" s="267"/>
      <c r="AW631" s="267"/>
      <c r="AX631" s="267"/>
    </row>
    <row r="632" spans="1:50" ht="24" customHeight="1" x14ac:dyDescent="0.15">
      <c r="A632" s="941">
        <v>2</v>
      </c>
      <c r="B632" s="941">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67"/>
      <c r="AQ632" s="267"/>
      <c r="AR632" s="267"/>
      <c r="AS632" s="267"/>
      <c r="AT632" s="267"/>
      <c r="AU632" s="267"/>
      <c r="AV632" s="267"/>
      <c r="AW632" s="267"/>
      <c r="AX632" s="267"/>
    </row>
    <row r="633" spans="1:50" ht="24" customHeight="1" x14ac:dyDescent="0.15">
      <c r="A633" s="941">
        <v>3</v>
      </c>
      <c r="B633" s="941">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67"/>
      <c r="AQ633" s="267"/>
      <c r="AR633" s="267"/>
      <c r="AS633" s="267"/>
      <c r="AT633" s="267"/>
      <c r="AU633" s="267"/>
      <c r="AV633" s="267"/>
      <c r="AW633" s="267"/>
      <c r="AX633" s="267"/>
    </row>
    <row r="634" spans="1:50" ht="24" customHeight="1" x14ac:dyDescent="0.15">
      <c r="A634" s="941">
        <v>4</v>
      </c>
      <c r="B634" s="941">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67"/>
      <c r="AQ634" s="267"/>
      <c r="AR634" s="267"/>
      <c r="AS634" s="267"/>
      <c r="AT634" s="267"/>
      <c r="AU634" s="267"/>
      <c r="AV634" s="267"/>
      <c r="AW634" s="267"/>
      <c r="AX634" s="267"/>
    </row>
    <row r="635" spans="1:50" ht="24" customHeight="1" x14ac:dyDescent="0.15">
      <c r="A635" s="941">
        <v>5</v>
      </c>
      <c r="B635" s="941">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67"/>
      <c r="AQ635" s="267"/>
      <c r="AR635" s="267"/>
      <c r="AS635" s="267"/>
      <c r="AT635" s="267"/>
      <c r="AU635" s="267"/>
      <c r="AV635" s="267"/>
      <c r="AW635" s="267"/>
      <c r="AX635" s="267"/>
    </row>
    <row r="636" spans="1:50" ht="24" customHeight="1" x14ac:dyDescent="0.15">
      <c r="A636" s="941">
        <v>6</v>
      </c>
      <c r="B636" s="941">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67"/>
      <c r="AQ636" s="267"/>
      <c r="AR636" s="267"/>
      <c r="AS636" s="267"/>
      <c r="AT636" s="267"/>
      <c r="AU636" s="267"/>
      <c r="AV636" s="267"/>
      <c r="AW636" s="267"/>
      <c r="AX636" s="267"/>
    </row>
    <row r="637" spans="1:50" ht="24" customHeight="1" x14ac:dyDescent="0.15">
      <c r="A637" s="941">
        <v>7</v>
      </c>
      <c r="B637" s="941">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67"/>
      <c r="AQ637" s="267"/>
      <c r="AR637" s="267"/>
      <c r="AS637" s="267"/>
      <c r="AT637" s="267"/>
      <c r="AU637" s="267"/>
      <c r="AV637" s="267"/>
      <c r="AW637" s="267"/>
      <c r="AX637" s="267"/>
    </row>
    <row r="638" spans="1:50" ht="24" customHeight="1" x14ac:dyDescent="0.15">
      <c r="A638" s="941">
        <v>8</v>
      </c>
      <c r="B638" s="941">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67"/>
      <c r="AQ638" s="267"/>
      <c r="AR638" s="267"/>
      <c r="AS638" s="267"/>
      <c r="AT638" s="267"/>
      <c r="AU638" s="267"/>
      <c r="AV638" s="267"/>
      <c r="AW638" s="267"/>
      <c r="AX638" s="267"/>
    </row>
    <row r="639" spans="1:50" ht="24" customHeight="1" x14ac:dyDescent="0.15">
      <c r="A639" s="941">
        <v>9</v>
      </c>
      <c r="B639" s="941">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67"/>
      <c r="AQ639" s="267"/>
      <c r="AR639" s="267"/>
      <c r="AS639" s="267"/>
      <c r="AT639" s="267"/>
      <c r="AU639" s="267"/>
      <c r="AV639" s="267"/>
      <c r="AW639" s="267"/>
      <c r="AX639" s="267"/>
    </row>
    <row r="640" spans="1:50" ht="24" customHeight="1" x14ac:dyDescent="0.15">
      <c r="A640" s="941">
        <v>10</v>
      </c>
      <c r="B640" s="941">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67"/>
      <c r="AQ640" s="267"/>
      <c r="AR640" s="267"/>
      <c r="AS640" s="267"/>
      <c r="AT640" s="267"/>
      <c r="AU640" s="267"/>
      <c r="AV640" s="267"/>
      <c r="AW640" s="267"/>
      <c r="AX640" s="267"/>
    </row>
    <row r="641" spans="1:50" ht="24" customHeight="1" x14ac:dyDescent="0.15">
      <c r="A641" s="941">
        <v>11</v>
      </c>
      <c r="B641" s="941">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67"/>
      <c r="AQ641" s="267"/>
      <c r="AR641" s="267"/>
      <c r="AS641" s="267"/>
      <c r="AT641" s="267"/>
      <c r="AU641" s="267"/>
      <c r="AV641" s="267"/>
      <c r="AW641" s="267"/>
      <c r="AX641" s="267"/>
    </row>
    <row r="642" spans="1:50" ht="24" customHeight="1" x14ac:dyDescent="0.15">
      <c r="A642" s="941">
        <v>12</v>
      </c>
      <c r="B642" s="941">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67"/>
      <c r="AQ642" s="267"/>
      <c r="AR642" s="267"/>
      <c r="AS642" s="267"/>
      <c r="AT642" s="267"/>
      <c r="AU642" s="267"/>
      <c r="AV642" s="267"/>
      <c r="AW642" s="267"/>
      <c r="AX642" s="267"/>
    </row>
    <row r="643" spans="1:50" ht="24" customHeight="1" x14ac:dyDescent="0.15">
      <c r="A643" s="941">
        <v>13</v>
      </c>
      <c r="B643" s="941">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67"/>
      <c r="AQ643" s="267"/>
      <c r="AR643" s="267"/>
      <c r="AS643" s="267"/>
      <c r="AT643" s="267"/>
      <c r="AU643" s="267"/>
      <c r="AV643" s="267"/>
      <c r="AW643" s="267"/>
      <c r="AX643" s="267"/>
    </row>
    <row r="644" spans="1:50" ht="24" customHeight="1" x14ac:dyDescent="0.15">
      <c r="A644" s="941">
        <v>14</v>
      </c>
      <c r="B644" s="941">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67"/>
      <c r="AQ644" s="267"/>
      <c r="AR644" s="267"/>
      <c r="AS644" s="267"/>
      <c r="AT644" s="267"/>
      <c r="AU644" s="267"/>
      <c r="AV644" s="267"/>
      <c r="AW644" s="267"/>
      <c r="AX644" s="267"/>
    </row>
    <row r="645" spans="1:50" ht="24" customHeight="1" x14ac:dyDescent="0.15">
      <c r="A645" s="941">
        <v>15</v>
      </c>
      <c r="B645" s="941">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67"/>
      <c r="AQ645" s="267"/>
      <c r="AR645" s="267"/>
      <c r="AS645" s="267"/>
      <c r="AT645" s="267"/>
      <c r="AU645" s="267"/>
      <c r="AV645" s="267"/>
      <c r="AW645" s="267"/>
      <c r="AX645" s="267"/>
    </row>
    <row r="646" spans="1:50" ht="24" customHeight="1" x14ac:dyDescent="0.15">
      <c r="A646" s="941">
        <v>16</v>
      </c>
      <c r="B646" s="941">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67"/>
      <c r="AQ646" s="267"/>
      <c r="AR646" s="267"/>
      <c r="AS646" s="267"/>
      <c r="AT646" s="267"/>
      <c r="AU646" s="267"/>
      <c r="AV646" s="267"/>
      <c r="AW646" s="267"/>
      <c r="AX646" s="267"/>
    </row>
    <row r="647" spans="1:50" ht="24" customHeight="1" x14ac:dyDescent="0.15">
      <c r="A647" s="941">
        <v>17</v>
      </c>
      <c r="B647" s="941">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67"/>
      <c r="AQ647" s="267"/>
      <c r="AR647" s="267"/>
      <c r="AS647" s="267"/>
      <c r="AT647" s="267"/>
      <c r="AU647" s="267"/>
      <c r="AV647" s="267"/>
      <c r="AW647" s="267"/>
      <c r="AX647" s="267"/>
    </row>
    <row r="648" spans="1:50" ht="24" customHeight="1" x14ac:dyDescent="0.15">
      <c r="A648" s="941">
        <v>18</v>
      </c>
      <c r="B648" s="941">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67"/>
      <c r="AQ648" s="267"/>
      <c r="AR648" s="267"/>
      <c r="AS648" s="267"/>
      <c r="AT648" s="267"/>
      <c r="AU648" s="267"/>
      <c r="AV648" s="267"/>
      <c r="AW648" s="267"/>
      <c r="AX648" s="267"/>
    </row>
    <row r="649" spans="1:50" ht="24" customHeight="1" x14ac:dyDescent="0.15">
      <c r="A649" s="941">
        <v>19</v>
      </c>
      <c r="B649" s="941">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67"/>
      <c r="AQ649" s="267"/>
      <c r="AR649" s="267"/>
      <c r="AS649" s="267"/>
      <c r="AT649" s="267"/>
      <c r="AU649" s="267"/>
      <c r="AV649" s="267"/>
      <c r="AW649" s="267"/>
      <c r="AX649" s="267"/>
    </row>
    <row r="650" spans="1:50" ht="24" customHeight="1" x14ac:dyDescent="0.15">
      <c r="A650" s="941">
        <v>20</v>
      </c>
      <c r="B650" s="941">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67"/>
      <c r="AQ650" s="267"/>
      <c r="AR650" s="267"/>
      <c r="AS650" s="267"/>
      <c r="AT650" s="267"/>
      <c r="AU650" s="267"/>
      <c r="AV650" s="267"/>
      <c r="AW650" s="267"/>
      <c r="AX650" s="267"/>
    </row>
    <row r="651" spans="1:50" ht="24" customHeight="1" x14ac:dyDescent="0.15">
      <c r="A651" s="941">
        <v>21</v>
      </c>
      <c r="B651" s="941">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67"/>
      <c r="AQ651" s="267"/>
      <c r="AR651" s="267"/>
      <c r="AS651" s="267"/>
      <c r="AT651" s="267"/>
      <c r="AU651" s="267"/>
      <c r="AV651" s="267"/>
      <c r="AW651" s="267"/>
      <c r="AX651" s="267"/>
    </row>
    <row r="652" spans="1:50" ht="24" customHeight="1" x14ac:dyDescent="0.15">
      <c r="A652" s="941">
        <v>22</v>
      </c>
      <c r="B652" s="941">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67"/>
      <c r="AQ652" s="267"/>
      <c r="AR652" s="267"/>
      <c r="AS652" s="267"/>
      <c r="AT652" s="267"/>
      <c r="AU652" s="267"/>
      <c r="AV652" s="267"/>
      <c r="AW652" s="267"/>
      <c r="AX652" s="267"/>
    </row>
    <row r="653" spans="1:50" ht="24" customHeight="1" x14ac:dyDescent="0.15">
      <c r="A653" s="941">
        <v>23</v>
      </c>
      <c r="B653" s="941">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67"/>
      <c r="AQ653" s="267"/>
      <c r="AR653" s="267"/>
      <c r="AS653" s="267"/>
      <c r="AT653" s="267"/>
      <c r="AU653" s="267"/>
      <c r="AV653" s="267"/>
      <c r="AW653" s="267"/>
      <c r="AX653" s="267"/>
    </row>
    <row r="654" spans="1:50" ht="24" customHeight="1" x14ac:dyDescent="0.15">
      <c r="A654" s="941">
        <v>24</v>
      </c>
      <c r="B654" s="941">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67"/>
      <c r="AQ654" s="267"/>
      <c r="AR654" s="267"/>
      <c r="AS654" s="267"/>
      <c r="AT654" s="267"/>
      <c r="AU654" s="267"/>
      <c r="AV654" s="267"/>
      <c r="AW654" s="267"/>
      <c r="AX654" s="267"/>
    </row>
    <row r="655" spans="1:50" ht="24" customHeight="1" x14ac:dyDescent="0.15">
      <c r="A655" s="941">
        <v>25</v>
      </c>
      <c r="B655" s="941">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67"/>
      <c r="AQ655" s="267"/>
      <c r="AR655" s="267"/>
      <c r="AS655" s="267"/>
      <c r="AT655" s="267"/>
      <c r="AU655" s="267"/>
      <c r="AV655" s="267"/>
      <c r="AW655" s="267"/>
      <c r="AX655" s="267"/>
    </row>
    <row r="656" spans="1:50" ht="24" customHeight="1" x14ac:dyDescent="0.15">
      <c r="A656" s="941">
        <v>26</v>
      </c>
      <c r="B656" s="941">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67"/>
      <c r="AQ656" s="267"/>
      <c r="AR656" s="267"/>
      <c r="AS656" s="267"/>
      <c r="AT656" s="267"/>
      <c r="AU656" s="267"/>
      <c r="AV656" s="267"/>
      <c r="AW656" s="267"/>
      <c r="AX656" s="267"/>
    </row>
    <row r="657" spans="1:50" ht="24" customHeight="1" x14ac:dyDescent="0.15">
      <c r="A657" s="941">
        <v>27</v>
      </c>
      <c r="B657" s="941">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67"/>
      <c r="AQ657" s="267"/>
      <c r="AR657" s="267"/>
      <c r="AS657" s="267"/>
      <c r="AT657" s="267"/>
      <c r="AU657" s="267"/>
      <c r="AV657" s="267"/>
      <c r="AW657" s="267"/>
      <c r="AX657" s="267"/>
    </row>
    <row r="658" spans="1:50" ht="24" customHeight="1" x14ac:dyDescent="0.15">
      <c r="A658" s="941">
        <v>28</v>
      </c>
      <c r="B658" s="941">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67"/>
      <c r="AQ658" s="267"/>
      <c r="AR658" s="267"/>
      <c r="AS658" s="267"/>
      <c r="AT658" s="267"/>
      <c r="AU658" s="267"/>
      <c r="AV658" s="267"/>
      <c r="AW658" s="267"/>
      <c r="AX658" s="267"/>
    </row>
    <row r="659" spans="1:50" ht="24" customHeight="1" x14ac:dyDescent="0.15">
      <c r="A659" s="941">
        <v>29</v>
      </c>
      <c r="B659" s="941">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67"/>
      <c r="AQ659" s="267"/>
      <c r="AR659" s="267"/>
      <c r="AS659" s="267"/>
      <c r="AT659" s="267"/>
      <c r="AU659" s="267"/>
      <c r="AV659" s="267"/>
      <c r="AW659" s="267"/>
      <c r="AX659" s="267"/>
    </row>
    <row r="660" spans="1:50" ht="24" customHeight="1" x14ac:dyDescent="0.15">
      <c r="A660" s="941">
        <v>30</v>
      </c>
      <c r="B660" s="941">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99" t="s">
        <v>30</v>
      </c>
      <c r="D663" s="299"/>
      <c r="E663" s="299"/>
      <c r="F663" s="299"/>
      <c r="G663" s="299"/>
      <c r="H663" s="299"/>
      <c r="I663" s="299"/>
      <c r="J663" s="856" t="s">
        <v>465</v>
      </c>
      <c r="K663" s="856"/>
      <c r="L663" s="856"/>
      <c r="M663" s="856"/>
      <c r="N663" s="856"/>
      <c r="O663" s="856"/>
      <c r="P663" s="299" t="s">
        <v>400</v>
      </c>
      <c r="Q663" s="299"/>
      <c r="R663" s="299"/>
      <c r="S663" s="299"/>
      <c r="T663" s="299"/>
      <c r="U663" s="299"/>
      <c r="V663" s="299"/>
      <c r="W663" s="299"/>
      <c r="X663" s="299"/>
      <c r="Y663" s="299" t="s">
        <v>461</v>
      </c>
      <c r="Z663" s="299"/>
      <c r="AA663" s="299"/>
      <c r="AB663" s="299"/>
      <c r="AC663" s="856" t="s">
        <v>399</v>
      </c>
      <c r="AD663" s="856"/>
      <c r="AE663" s="856"/>
      <c r="AF663" s="856"/>
      <c r="AG663" s="856"/>
      <c r="AH663" s="299" t="s">
        <v>416</v>
      </c>
      <c r="AI663" s="299"/>
      <c r="AJ663" s="299"/>
      <c r="AK663" s="299"/>
      <c r="AL663" s="299" t="s">
        <v>23</v>
      </c>
      <c r="AM663" s="299"/>
      <c r="AN663" s="299"/>
      <c r="AO663" s="389"/>
      <c r="AP663" s="856" t="s">
        <v>466</v>
      </c>
      <c r="AQ663" s="856"/>
      <c r="AR663" s="856"/>
      <c r="AS663" s="856"/>
      <c r="AT663" s="856"/>
      <c r="AU663" s="856"/>
      <c r="AV663" s="856"/>
      <c r="AW663" s="856"/>
      <c r="AX663" s="856"/>
    </row>
    <row r="664" spans="1:50" ht="24" customHeight="1" x14ac:dyDescent="0.15">
      <c r="A664" s="941">
        <v>1</v>
      </c>
      <c r="B664" s="941">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67"/>
      <c r="AQ664" s="267"/>
      <c r="AR664" s="267"/>
      <c r="AS664" s="267"/>
      <c r="AT664" s="267"/>
      <c r="AU664" s="267"/>
      <c r="AV664" s="267"/>
      <c r="AW664" s="267"/>
      <c r="AX664" s="267"/>
    </row>
    <row r="665" spans="1:50" ht="24" customHeight="1" x14ac:dyDescent="0.15">
      <c r="A665" s="941">
        <v>2</v>
      </c>
      <c r="B665" s="941">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67"/>
      <c r="AQ665" s="267"/>
      <c r="AR665" s="267"/>
      <c r="AS665" s="267"/>
      <c r="AT665" s="267"/>
      <c r="AU665" s="267"/>
      <c r="AV665" s="267"/>
      <c r="AW665" s="267"/>
      <c r="AX665" s="267"/>
    </row>
    <row r="666" spans="1:50" ht="24" customHeight="1" x14ac:dyDescent="0.15">
      <c r="A666" s="941">
        <v>3</v>
      </c>
      <c r="B666" s="941">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67"/>
      <c r="AQ666" s="267"/>
      <c r="AR666" s="267"/>
      <c r="AS666" s="267"/>
      <c r="AT666" s="267"/>
      <c r="AU666" s="267"/>
      <c r="AV666" s="267"/>
      <c r="AW666" s="267"/>
      <c r="AX666" s="267"/>
    </row>
    <row r="667" spans="1:50" ht="24" customHeight="1" x14ac:dyDescent="0.15">
      <c r="A667" s="941">
        <v>4</v>
      </c>
      <c r="B667" s="941">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67"/>
      <c r="AQ667" s="267"/>
      <c r="AR667" s="267"/>
      <c r="AS667" s="267"/>
      <c r="AT667" s="267"/>
      <c r="AU667" s="267"/>
      <c r="AV667" s="267"/>
      <c r="AW667" s="267"/>
      <c r="AX667" s="267"/>
    </row>
    <row r="668" spans="1:50" ht="24" customHeight="1" x14ac:dyDescent="0.15">
      <c r="A668" s="941">
        <v>5</v>
      </c>
      <c r="B668" s="941">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67"/>
      <c r="AQ668" s="267"/>
      <c r="AR668" s="267"/>
      <c r="AS668" s="267"/>
      <c r="AT668" s="267"/>
      <c r="AU668" s="267"/>
      <c r="AV668" s="267"/>
      <c r="AW668" s="267"/>
      <c r="AX668" s="267"/>
    </row>
    <row r="669" spans="1:50" ht="24" customHeight="1" x14ac:dyDescent="0.15">
      <c r="A669" s="941">
        <v>6</v>
      </c>
      <c r="B669" s="941">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67"/>
      <c r="AQ669" s="267"/>
      <c r="AR669" s="267"/>
      <c r="AS669" s="267"/>
      <c r="AT669" s="267"/>
      <c r="AU669" s="267"/>
      <c r="AV669" s="267"/>
      <c r="AW669" s="267"/>
      <c r="AX669" s="267"/>
    </row>
    <row r="670" spans="1:50" ht="24" customHeight="1" x14ac:dyDescent="0.15">
      <c r="A670" s="941">
        <v>7</v>
      </c>
      <c r="B670" s="941">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67"/>
      <c r="AQ670" s="267"/>
      <c r="AR670" s="267"/>
      <c r="AS670" s="267"/>
      <c r="AT670" s="267"/>
      <c r="AU670" s="267"/>
      <c r="AV670" s="267"/>
      <c r="AW670" s="267"/>
      <c r="AX670" s="267"/>
    </row>
    <row r="671" spans="1:50" ht="24" customHeight="1" x14ac:dyDescent="0.15">
      <c r="A671" s="941">
        <v>8</v>
      </c>
      <c r="B671" s="941">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67"/>
      <c r="AQ671" s="267"/>
      <c r="AR671" s="267"/>
      <c r="AS671" s="267"/>
      <c r="AT671" s="267"/>
      <c r="AU671" s="267"/>
      <c r="AV671" s="267"/>
      <c r="AW671" s="267"/>
      <c r="AX671" s="267"/>
    </row>
    <row r="672" spans="1:50" ht="24" customHeight="1" x14ac:dyDescent="0.15">
      <c r="A672" s="941">
        <v>9</v>
      </c>
      <c r="B672" s="941">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67"/>
      <c r="AQ672" s="267"/>
      <c r="AR672" s="267"/>
      <c r="AS672" s="267"/>
      <c r="AT672" s="267"/>
      <c r="AU672" s="267"/>
      <c r="AV672" s="267"/>
      <c r="AW672" s="267"/>
      <c r="AX672" s="267"/>
    </row>
    <row r="673" spans="1:50" ht="24" customHeight="1" x14ac:dyDescent="0.15">
      <c r="A673" s="941">
        <v>10</v>
      </c>
      <c r="B673" s="941">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67"/>
      <c r="AQ673" s="267"/>
      <c r="AR673" s="267"/>
      <c r="AS673" s="267"/>
      <c r="AT673" s="267"/>
      <c r="AU673" s="267"/>
      <c r="AV673" s="267"/>
      <c r="AW673" s="267"/>
      <c r="AX673" s="267"/>
    </row>
    <row r="674" spans="1:50" ht="24" customHeight="1" x14ac:dyDescent="0.15">
      <c r="A674" s="941">
        <v>11</v>
      </c>
      <c r="B674" s="941">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67"/>
      <c r="AQ674" s="267"/>
      <c r="AR674" s="267"/>
      <c r="AS674" s="267"/>
      <c r="AT674" s="267"/>
      <c r="AU674" s="267"/>
      <c r="AV674" s="267"/>
      <c r="AW674" s="267"/>
      <c r="AX674" s="267"/>
    </row>
    <row r="675" spans="1:50" ht="24" customHeight="1" x14ac:dyDescent="0.15">
      <c r="A675" s="941">
        <v>12</v>
      </c>
      <c r="B675" s="941">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67"/>
      <c r="AQ675" s="267"/>
      <c r="AR675" s="267"/>
      <c r="AS675" s="267"/>
      <c r="AT675" s="267"/>
      <c r="AU675" s="267"/>
      <c r="AV675" s="267"/>
      <c r="AW675" s="267"/>
      <c r="AX675" s="267"/>
    </row>
    <row r="676" spans="1:50" ht="24" customHeight="1" x14ac:dyDescent="0.15">
      <c r="A676" s="941">
        <v>13</v>
      </c>
      <c r="B676" s="941">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67"/>
      <c r="AQ676" s="267"/>
      <c r="AR676" s="267"/>
      <c r="AS676" s="267"/>
      <c r="AT676" s="267"/>
      <c r="AU676" s="267"/>
      <c r="AV676" s="267"/>
      <c r="AW676" s="267"/>
      <c r="AX676" s="267"/>
    </row>
    <row r="677" spans="1:50" ht="24" customHeight="1" x14ac:dyDescent="0.15">
      <c r="A677" s="941">
        <v>14</v>
      </c>
      <c r="B677" s="941">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67"/>
      <c r="AQ677" s="267"/>
      <c r="AR677" s="267"/>
      <c r="AS677" s="267"/>
      <c r="AT677" s="267"/>
      <c r="AU677" s="267"/>
      <c r="AV677" s="267"/>
      <c r="AW677" s="267"/>
      <c r="AX677" s="267"/>
    </row>
    <row r="678" spans="1:50" ht="24" customHeight="1" x14ac:dyDescent="0.15">
      <c r="A678" s="941">
        <v>15</v>
      </c>
      <c r="B678" s="941">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67"/>
      <c r="AQ678" s="267"/>
      <c r="AR678" s="267"/>
      <c r="AS678" s="267"/>
      <c r="AT678" s="267"/>
      <c r="AU678" s="267"/>
      <c r="AV678" s="267"/>
      <c r="AW678" s="267"/>
      <c r="AX678" s="267"/>
    </row>
    <row r="679" spans="1:50" ht="24" customHeight="1" x14ac:dyDescent="0.15">
      <c r="A679" s="941">
        <v>16</v>
      </c>
      <c r="B679" s="941">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67"/>
      <c r="AQ679" s="267"/>
      <c r="AR679" s="267"/>
      <c r="AS679" s="267"/>
      <c r="AT679" s="267"/>
      <c r="AU679" s="267"/>
      <c r="AV679" s="267"/>
      <c r="AW679" s="267"/>
      <c r="AX679" s="267"/>
    </row>
    <row r="680" spans="1:50" ht="24" customHeight="1" x14ac:dyDescent="0.15">
      <c r="A680" s="941">
        <v>17</v>
      </c>
      <c r="B680" s="941">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67"/>
      <c r="AQ680" s="267"/>
      <c r="AR680" s="267"/>
      <c r="AS680" s="267"/>
      <c r="AT680" s="267"/>
      <c r="AU680" s="267"/>
      <c r="AV680" s="267"/>
      <c r="AW680" s="267"/>
      <c r="AX680" s="267"/>
    </row>
    <row r="681" spans="1:50" ht="24" customHeight="1" x14ac:dyDescent="0.15">
      <c r="A681" s="941">
        <v>18</v>
      </c>
      <c r="B681" s="941">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67"/>
      <c r="AQ681" s="267"/>
      <c r="AR681" s="267"/>
      <c r="AS681" s="267"/>
      <c r="AT681" s="267"/>
      <c r="AU681" s="267"/>
      <c r="AV681" s="267"/>
      <c r="AW681" s="267"/>
      <c r="AX681" s="267"/>
    </row>
    <row r="682" spans="1:50" ht="24" customHeight="1" x14ac:dyDescent="0.15">
      <c r="A682" s="941">
        <v>19</v>
      </c>
      <c r="B682" s="941">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67"/>
      <c r="AQ682" s="267"/>
      <c r="AR682" s="267"/>
      <c r="AS682" s="267"/>
      <c r="AT682" s="267"/>
      <c r="AU682" s="267"/>
      <c r="AV682" s="267"/>
      <c r="AW682" s="267"/>
      <c r="AX682" s="267"/>
    </row>
    <row r="683" spans="1:50" ht="24" customHeight="1" x14ac:dyDescent="0.15">
      <c r="A683" s="941">
        <v>20</v>
      </c>
      <c r="B683" s="941">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67"/>
      <c r="AQ683" s="267"/>
      <c r="AR683" s="267"/>
      <c r="AS683" s="267"/>
      <c r="AT683" s="267"/>
      <c r="AU683" s="267"/>
      <c r="AV683" s="267"/>
      <c r="AW683" s="267"/>
      <c r="AX683" s="267"/>
    </row>
    <row r="684" spans="1:50" ht="24" customHeight="1" x14ac:dyDescent="0.15">
      <c r="A684" s="941">
        <v>21</v>
      </c>
      <c r="B684" s="941">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67"/>
      <c r="AQ684" s="267"/>
      <c r="AR684" s="267"/>
      <c r="AS684" s="267"/>
      <c r="AT684" s="267"/>
      <c r="AU684" s="267"/>
      <c r="AV684" s="267"/>
      <c r="AW684" s="267"/>
      <c r="AX684" s="267"/>
    </row>
    <row r="685" spans="1:50" ht="24" customHeight="1" x14ac:dyDescent="0.15">
      <c r="A685" s="941">
        <v>22</v>
      </c>
      <c r="B685" s="941">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67"/>
      <c r="AQ685" s="267"/>
      <c r="AR685" s="267"/>
      <c r="AS685" s="267"/>
      <c r="AT685" s="267"/>
      <c r="AU685" s="267"/>
      <c r="AV685" s="267"/>
      <c r="AW685" s="267"/>
      <c r="AX685" s="267"/>
    </row>
    <row r="686" spans="1:50" ht="24" customHeight="1" x14ac:dyDescent="0.15">
      <c r="A686" s="941">
        <v>23</v>
      </c>
      <c r="B686" s="941">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67"/>
      <c r="AQ686" s="267"/>
      <c r="AR686" s="267"/>
      <c r="AS686" s="267"/>
      <c r="AT686" s="267"/>
      <c r="AU686" s="267"/>
      <c r="AV686" s="267"/>
      <c r="AW686" s="267"/>
      <c r="AX686" s="267"/>
    </row>
    <row r="687" spans="1:50" ht="24" customHeight="1" x14ac:dyDescent="0.15">
      <c r="A687" s="941">
        <v>24</v>
      </c>
      <c r="B687" s="941">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67"/>
      <c r="AQ687" s="267"/>
      <c r="AR687" s="267"/>
      <c r="AS687" s="267"/>
      <c r="AT687" s="267"/>
      <c r="AU687" s="267"/>
      <c r="AV687" s="267"/>
      <c r="AW687" s="267"/>
      <c r="AX687" s="267"/>
    </row>
    <row r="688" spans="1:50" ht="24" customHeight="1" x14ac:dyDescent="0.15">
      <c r="A688" s="941">
        <v>25</v>
      </c>
      <c r="B688" s="941">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67"/>
      <c r="AQ688" s="267"/>
      <c r="AR688" s="267"/>
      <c r="AS688" s="267"/>
      <c r="AT688" s="267"/>
      <c r="AU688" s="267"/>
      <c r="AV688" s="267"/>
      <c r="AW688" s="267"/>
      <c r="AX688" s="267"/>
    </row>
    <row r="689" spans="1:50" ht="24" customHeight="1" x14ac:dyDescent="0.15">
      <c r="A689" s="941">
        <v>26</v>
      </c>
      <c r="B689" s="941">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67"/>
      <c r="AQ689" s="267"/>
      <c r="AR689" s="267"/>
      <c r="AS689" s="267"/>
      <c r="AT689" s="267"/>
      <c r="AU689" s="267"/>
      <c r="AV689" s="267"/>
      <c r="AW689" s="267"/>
      <c r="AX689" s="267"/>
    </row>
    <row r="690" spans="1:50" ht="24" customHeight="1" x14ac:dyDescent="0.15">
      <c r="A690" s="941">
        <v>27</v>
      </c>
      <c r="B690" s="941">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67"/>
      <c r="AQ690" s="267"/>
      <c r="AR690" s="267"/>
      <c r="AS690" s="267"/>
      <c r="AT690" s="267"/>
      <c r="AU690" s="267"/>
      <c r="AV690" s="267"/>
      <c r="AW690" s="267"/>
      <c r="AX690" s="267"/>
    </row>
    <row r="691" spans="1:50" ht="24" customHeight="1" x14ac:dyDescent="0.15">
      <c r="A691" s="941">
        <v>28</v>
      </c>
      <c r="B691" s="941">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67"/>
      <c r="AQ691" s="267"/>
      <c r="AR691" s="267"/>
      <c r="AS691" s="267"/>
      <c r="AT691" s="267"/>
      <c r="AU691" s="267"/>
      <c r="AV691" s="267"/>
      <c r="AW691" s="267"/>
      <c r="AX691" s="267"/>
    </row>
    <row r="692" spans="1:50" ht="24" customHeight="1" x14ac:dyDescent="0.15">
      <c r="A692" s="941">
        <v>29</v>
      </c>
      <c r="B692" s="941">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67"/>
      <c r="AQ692" s="267"/>
      <c r="AR692" s="267"/>
      <c r="AS692" s="267"/>
      <c r="AT692" s="267"/>
      <c r="AU692" s="267"/>
      <c r="AV692" s="267"/>
      <c r="AW692" s="267"/>
      <c r="AX692" s="267"/>
    </row>
    <row r="693" spans="1:50" ht="24" customHeight="1" x14ac:dyDescent="0.15">
      <c r="A693" s="941">
        <v>30</v>
      </c>
      <c r="B693" s="941">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99" t="s">
        <v>30</v>
      </c>
      <c r="D696" s="299"/>
      <c r="E696" s="299"/>
      <c r="F696" s="299"/>
      <c r="G696" s="299"/>
      <c r="H696" s="299"/>
      <c r="I696" s="299"/>
      <c r="J696" s="856" t="s">
        <v>465</v>
      </c>
      <c r="K696" s="856"/>
      <c r="L696" s="856"/>
      <c r="M696" s="856"/>
      <c r="N696" s="856"/>
      <c r="O696" s="856"/>
      <c r="P696" s="299" t="s">
        <v>400</v>
      </c>
      <c r="Q696" s="299"/>
      <c r="R696" s="299"/>
      <c r="S696" s="299"/>
      <c r="T696" s="299"/>
      <c r="U696" s="299"/>
      <c r="V696" s="299"/>
      <c r="W696" s="299"/>
      <c r="X696" s="299"/>
      <c r="Y696" s="299" t="s">
        <v>461</v>
      </c>
      <c r="Z696" s="299"/>
      <c r="AA696" s="299"/>
      <c r="AB696" s="299"/>
      <c r="AC696" s="856" t="s">
        <v>399</v>
      </c>
      <c r="AD696" s="856"/>
      <c r="AE696" s="856"/>
      <c r="AF696" s="856"/>
      <c r="AG696" s="856"/>
      <c r="AH696" s="299" t="s">
        <v>416</v>
      </c>
      <c r="AI696" s="299"/>
      <c r="AJ696" s="299"/>
      <c r="AK696" s="299"/>
      <c r="AL696" s="299" t="s">
        <v>23</v>
      </c>
      <c r="AM696" s="299"/>
      <c r="AN696" s="299"/>
      <c r="AO696" s="389"/>
      <c r="AP696" s="856" t="s">
        <v>466</v>
      </c>
      <c r="AQ696" s="856"/>
      <c r="AR696" s="856"/>
      <c r="AS696" s="856"/>
      <c r="AT696" s="856"/>
      <c r="AU696" s="856"/>
      <c r="AV696" s="856"/>
      <c r="AW696" s="856"/>
      <c r="AX696" s="856"/>
    </row>
    <row r="697" spans="1:50" ht="24" customHeight="1" x14ac:dyDescent="0.15">
      <c r="A697" s="941">
        <v>1</v>
      </c>
      <c r="B697" s="941">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67"/>
      <c r="AQ697" s="267"/>
      <c r="AR697" s="267"/>
      <c r="AS697" s="267"/>
      <c r="AT697" s="267"/>
      <c r="AU697" s="267"/>
      <c r="AV697" s="267"/>
      <c r="AW697" s="267"/>
      <c r="AX697" s="267"/>
    </row>
    <row r="698" spans="1:50" ht="24" customHeight="1" x14ac:dyDescent="0.15">
      <c r="A698" s="941">
        <v>2</v>
      </c>
      <c r="B698" s="941">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67"/>
      <c r="AQ698" s="267"/>
      <c r="AR698" s="267"/>
      <c r="AS698" s="267"/>
      <c r="AT698" s="267"/>
      <c r="AU698" s="267"/>
      <c r="AV698" s="267"/>
      <c r="AW698" s="267"/>
      <c r="AX698" s="267"/>
    </row>
    <row r="699" spans="1:50" ht="24" customHeight="1" x14ac:dyDescent="0.15">
      <c r="A699" s="941">
        <v>3</v>
      </c>
      <c r="B699" s="941">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67"/>
      <c r="AQ699" s="267"/>
      <c r="AR699" s="267"/>
      <c r="AS699" s="267"/>
      <c r="AT699" s="267"/>
      <c r="AU699" s="267"/>
      <c r="AV699" s="267"/>
      <c r="AW699" s="267"/>
      <c r="AX699" s="267"/>
    </row>
    <row r="700" spans="1:50" ht="24" customHeight="1" x14ac:dyDescent="0.15">
      <c r="A700" s="941">
        <v>4</v>
      </c>
      <c r="B700" s="941">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67"/>
      <c r="AQ700" s="267"/>
      <c r="AR700" s="267"/>
      <c r="AS700" s="267"/>
      <c r="AT700" s="267"/>
      <c r="AU700" s="267"/>
      <c r="AV700" s="267"/>
      <c r="AW700" s="267"/>
      <c r="AX700" s="267"/>
    </row>
    <row r="701" spans="1:50" ht="24" customHeight="1" x14ac:dyDescent="0.15">
      <c r="A701" s="941">
        <v>5</v>
      </c>
      <c r="B701" s="941">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67"/>
      <c r="AQ701" s="267"/>
      <c r="AR701" s="267"/>
      <c r="AS701" s="267"/>
      <c r="AT701" s="267"/>
      <c r="AU701" s="267"/>
      <c r="AV701" s="267"/>
      <c r="AW701" s="267"/>
      <c r="AX701" s="267"/>
    </row>
    <row r="702" spans="1:50" ht="24" customHeight="1" x14ac:dyDescent="0.15">
      <c r="A702" s="941">
        <v>6</v>
      </c>
      <c r="B702" s="941">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67"/>
      <c r="AQ702" s="267"/>
      <c r="AR702" s="267"/>
      <c r="AS702" s="267"/>
      <c r="AT702" s="267"/>
      <c r="AU702" s="267"/>
      <c r="AV702" s="267"/>
      <c r="AW702" s="267"/>
      <c r="AX702" s="267"/>
    </row>
    <row r="703" spans="1:50" ht="24" customHeight="1" x14ac:dyDescent="0.15">
      <c r="A703" s="941">
        <v>7</v>
      </c>
      <c r="B703" s="941">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67"/>
      <c r="AQ703" s="267"/>
      <c r="AR703" s="267"/>
      <c r="AS703" s="267"/>
      <c r="AT703" s="267"/>
      <c r="AU703" s="267"/>
      <c r="AV703" s="267"/>
      <c r="AW703" s="267"/>
      <c r="AX703" s="267"/>
    </row>
    <row r="704" spans="1:50" ht="24" customHeight="1" x14ac:dyDescent="0.15">
      <c r="A704" s="941">
        <v>8</v>
      </c>
      <c r="B704" s="941">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67"/>
      <c r="AQ704" s="267"/>
      <c r="AR704" s="267"/>
      <c r="AS704" s="267"/>
      <c r="AT704" s="267"/>
      <c r="AU704" s="267"/>
      <c r="AV704" s="267"/>
      <c r="AW704" s="267"/>
      <c r="AX704" s="267"/>
    </row>
    <row r="705" spans="1:50" ht="24" customHeight="1" x14ac:dyDescent="0.15">
      <c r="A705" s="941">
        <v>9</v>
      </c>
      <c r="B705" s="941">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67"/>
      <c r="AQ705" s="267"/>
      <c r="AR705" s="267"/>
      <c r="AS705" s="267"/>
      <c r="AT705" s="267"/>
      <c r="AU705" s="267"/>
      <c r="AV705" s="267"/>
      <c r="AW705" s="267"/>
      <c r="AX705" s="267"/>
    </row>
    <row r="706" spans="1:50" ht="24" customHeight="1" x14ac:dyDescent="0.15">
      <c r="A706" s="941">
        <v>10</v>
      </c>
      <c r="B706" s="941">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67"/>
      <c r="AQ706" s="267"/>
      <c r="AR706" s="267"/>
      <c r="AS706" s="267"/>
      <c r="AT706" s="267"/>
      <c r="AU706" s="267"/>
      <c r="AV706" s="267"/>
      <c r="AW706" s="267"/>
      <c r="AX706" s="267"/>
    </row>
    <row r="707" spans="1:50" ht="24" customHeight="1" x14ac:dyDescent="0.15">
      <c r="A707" s="941">
        <v>11</v>
      </c>
      <c r="B707" s="941">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67"/>
      <c r="AQ707" s="267"/>
      <c r="AR707" s="267"/>
      <c r="AS707" s="267"/>
      <c r="AT707" s="267"/>
      <c r="AU707" s="267"/>
      <c r="AV707" s="267"/>
      <c r="AW707" s="267"/>
      <c r="AX707" s="267"/>
    </row>
    <row r="708" spans="1:50" ht="24" customHeight="1" x14ac:dyDescent="0.15">
      <c r="A708" s="941">
        <v>12</v>
      </c>
      <c r="B708" s="941">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67"/>
      <c r="AQ708" s="267"/>
      <c r="AR708" s="267"/>
      <c r="AS708" s="267"/>
      <c r="AT708" s="267"/>
      <c r="AU708" s="267"/>
      <c r="AV708" s="267"/>
      <c r="AW708" s="267"/>
      <c r="AX708" s="267"/>
    </row>
    <row r="709" spans="1:50" ht="24" customHeight="1" x14ac:dyDescent="0.15">
      <c r="A709" s="941">
        <v>13</v>
      </c>
      <c r="B709" s="941">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67"/>
      <c r="AQ709" s="267"/>
      <c r="AR709" s="267"/>
      <c r="AS709" s="267"/>
      <c r="AT709" s="267"/>
      <c r="AU709" s="267"/>
      <c r="AV709" s="267"/>
      <c r="AW709" s="267"/>
      <c r="AX709" s="267"/>
    </row>
    <row r="710" spans="1:50" ht="24" customHeight="1" x14ac:dyDescent="0.15">
      <c r="A710" s="941">
        <v>14</v>
      </c>
      <c r="B710" s="941">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67"/>
      <c r="AQ710" s="267"/>
      <c r="AR710" s="267"/>
      <c r="AS710" s="267"/>
      <c r="AT710" s="267"/>
      <c r="AU710" s="267"/>
      <c r="AV710" s="267"/>
      <c r="AW710" s="267"/>
      <c r="AX710" s="267"/>
    </row>
    <row r="711" spans="1:50" ht="24" customHeight="1" x14ac:dyDescent="0.15">
      <c r="A711" s="941">
        <v>15</v>
      </c>
      <c r="B711" s="941">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67"/>
      <c r="AQ711" s="267"/>
      <c r="AR711" s="267"/>
      <c r="AS711" s="267"/>
      <c r="AT711" s="267"/>
      <c r="AU711" s="267"/>
      <c r="AV711" s="267"/>
      <c r="AW711" s="267"/>
      <c r="AX711" s="267"/>
    </row>
    <row r="712" spans="1:50" ht="24" customHeight="1" x14ac:dyDescent="0.15">
      <c r="A712" s="941">
        <v>16</v>
      </c>
      <c r="B712" s="941">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67"/>
      <c r="AQ712" s="267"/>
      <c r="AR712" s="267"/>
      <c r="AS712" s="267"/>
      <c r="AT712" s="267"/>
      <c r="AU712" s="267"/>
      <c r="AV712" s="267"/>
      <c r="AW712" s="267"/>
      <c r="AX712" s="267"/>
    </row>
    <row r="713" spans="1:50" ht="24" customHeight="1" x14ac:dyDescent="0.15">
      <c r="A713" s="941">
        <v>17</v>
      </c>
      <c r="B713" s="941">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67"/>
      <c r="AQ713" s="267"/>
      <c r="AR713" s="267"/>
      <c r="AS713" s="267"/>
      <c r="AT713" s="267"/>
      <c r="AU713" s="267"/>
      <c r="AV713" s="267"/>
      <c r="AW713" s="267"/>
      <c r="AX713" s="267"/>
    </row>
    <row r="714" spans="1:50" ht="24" customHeight="1" x14ac:dyDescent="0.15">
      <c r="A714" s="941">
        <v>18</v>
      </c>
      <c r="B714" s="941">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67"/>
      <c r="AQ714" s="267"/>
      <c r="AR714" s="267"/>
      <c r="AS714" s="267"/>
      <c r="AT714" s="267"/>
      <c r="AU714" s="267"/>
      <c r="AV714" s="267"/>
      <c r="AW714" s="267"/>
      <c r="AX714" s="267"/>
    </row>
    <row r="715" spans="1:50" ht="24" customHeight="1" x14ac:dyDescent="0.15">
      <c r="A715" s="941">
        <v>19</v>
      </c>
      <c r="B715" s="941">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67"/>
      <c r="AQ715" s="267"/>
      <c r="AR715" s="267"/>
      <c r="AS715" s="267"/>
      <c r="AT715" s="267"/>
      <c r="AU715" s="267"/>
      <c r="AV715" s="267"/>
      <c r="AW715" s="267"/>
      <c r="AX715" s="267"/>
    </row>
    <row r="716" spans="1:50" ht="24" customHeight="1" x14ac:dyDescent="0.15">
      <c r="A716" s="941">
        <v>20</v>
      </c>
      <c r="B716" s="941">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67"/>
      <c r="AQ716" s="267"/>
      <c r="AR716" s="267"/>
      <c r="AS716" s="267"/>
      <c r="AT716" s="267"/>
      <c r="AU716" s="267"/>
      <c r="AV716" s="267"/>
      <c r="AW716" s="267"/>
      <c r="AX716" s="267"/>
    </row>
    <row r="717" spans="1:50" ht="24" customHeight="1" x14ac:dyDescent="0.15">
      <c r="A717" s="941">
        <v>21</v>
      </c>
      <c r="B717" s="941">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67"/>
      <c r="AQ717" s="267"/>
      <c r="AR717" s="267"/>
      <c r="AS717" s="267"/>
      <c r="AT717" s="267"/>
      <c r="AU717" s="267"/>
      <c r="AV717" s="267"/>
      <c r="AW717" s="267"/>
      <c r="AX717" s="267"/>
    </row>
    <row r="718" spans="1:50" ht="24" customHeight="1" x14ac:dyDescent="0.15">
      <c r="A718" s="941">
        <v>22</v>
      </c>
      <c r="B718" s="941">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67"/>
      <c r="AQ718" s="267"/>
      <c r="AR718" s="267"/>
      <c r="AS718" s="267"/>
      <c r="AT718" s="267"/>
      <c r="AU718" s="267"/>
      <c r="AV718" s="267"/>
      <c r="AW718" s="267"/>
      <c r="AX718" s="267"/>
    </row>
    <row r="719" spans="1:50" ht="24" customHeight="1" x14ac:dyDescent="0.15">
      <c r="A719" s="941">
        <v>23</v>
      </c>
      <c r="B719" s="941">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67"/>
      <c r="AQ719" s="267"/>
      <c r="AR719" s="267"/>
      <c r="AS719" s="267"/>
      <c r="AT719" s="267"/>
      <c r="AU719" s="267"/>
      <c r="AV719" s="267"/>
      <c r="AW719" s="267"/>
      <c r="AX719" s="267"/>
    </row>
    <row r="720" spans="1:50" ht="24" customHeight="1" x14ac:dyDescent="0.15">
      <c r="A720" s="941">
        <v>24</v>
      </c>
      <c r="B720" s="941">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67"/>
      <c r="AQ720" s="267"/>
      <c r="AR720" s="267"/>
      <c r="AS720" s="267"/>
      <c r="AT720" s="267"/>
      <c r="AU720" s="267"/>
      <c r="AV720" s="267"/>
      <c r="AW720" s="267"/>
      <c r="AX720" s="267"/>
    </row>
    <row r="721" spans="1:50" ht="24" customHeight="1" x14ac:dyDescent="0.15">
      <c r="A721" s="941">
        <v>25</v>
      </c>
      <c r="B721" s="941">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67"/>
      <c r="AQ721" s="267"/>
      <c r="AR721" s="267"/>
      <c r="AS721" s="267"/>
      <c r="AT721" s="267"/>
      <c r="AU721" s="267"/>
      <c r="AV721" s="267"/>
      <c r="AW721" s="267"/>
      <c r="AX721" s="267"/>
    </row>
    <row r="722" spans="1:50" ht="24" customHeight="1" x14ac:dyDescent="0.15">
      <c r="A722" s="941">
        <v>26</v>
      </c>
      <c r="B722" s="941">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67"/>
      <c r="AQ722" s="267"/>
      <c r="AR722" s="267"/>
      <c r="AS722" s="267"/>
      <c r="AT722" s="267"/>
      <c r="AU722" s="267"/>
      <c r="AV722" s="267"/>
      <c r="AW722" s="267"/>
      <c r="AX722" s="267"/>
    </row>
    <row r="723" spans="1:50" ht="24" customHeight="1" x14ac:dyDescent="0.15">
      <c r="A723" s="941">
        <v>27</v>
      </c>
      <c r="B723" s="941">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67"/>
      <c r="AQ723" s="267"/>
      <c r="AR723" s="267"/>
      <c r="AS723" s="267"/>
      <c r="AT723" s="267"/>
      <c r="AU723" s="267"/>
      <c r="AV723" s="267"/>
      <c r="AW723" s="267"/>
      <c r="AX723" s="267"/>
    </row>
    <row r="724" spans="1:50" ht="24" customHeight="1" x14ac:dyDescent="0.15">
      <c r="A724" s="941">
        <v>28</v>
      </c>
      <c r="B724" s="941">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67"/>
      <c r="AQ724" s="267"/>
      <c r="AR724" s="267"/>
      <c r="AS724" s="267"/>
      <c r="AT724" s="267"/>
      <c r="AU724" s="267"/>
      <c r="AV724" s="267"/>
      <c r="AW724" s="267"/>
      <c r="AX724" s="267"/>
    </row>
    <row r="725" spans="1:50" ht="24" customHeight="1" x14ac:dyDescent="0.15">
      <c r="A725" s="941">
        <v>29</v>
      </c>
      <c r="B725" s="941">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67"/>
      <c r="AQ725" s="267"/>
      <c r="AR725" s="267"/>
      <c r="AS725" s="267"/>
      <c r="AT725" s="267"/>
      <c r="AU725" s="267"/>
      <c r="AV725" s="267"/>
      <c r="AW725" s="267"/>
      <c r="AX725" s="267"/>
    </row>
    <row r="726" spans="1:50" ht="24" customHeight="1" x14ac:dyDescent="0.15">
      <c r="A726" s="941">
        <v>30</v>
      </c>
      <c r="B726" s="941">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99" t="s">
        <v>30</v>
      </c>
      <c r="D729" s="299"/>
      <c r="E729" s="299"/>
      <c r="F729" s="299"/>
      <c r="G729" s="299"/>
      <c r="H729" s="299"/>
      <c r="I729" s="299"/>
      <c r="J729" s="856" t="s">
        <v>465</v>
      </c>
      <c r="K729" s="856"/>
      <c r="L729" s="856"/>
      <c r="M729" s="856"/>
      <c r="N729" s="856"/>
      <c r="O729" s="856"/>
      <c r="P729" s="299" t="s">
        <v>400</v>
      </c>
      <c r="Q729" s="299"/>
      <c r="R729" s="299"/>
      <c r="S729" s="299"/>
      <c r="T729" s="299"/>
      <c r="U729" s="299"/>
      <c r="V729" s="299"/>
      <c r="W729" s="299"/>
      <c r="X729" s="299"/>
      <c r="Y729" s="299" t="s">
        <v>461</v>
      </c>
      <c r="Z729" s="299"/>
      <c r="AA729" s="299"/>
      <c r="AB729" s="299"/>
      <c r="AC729" s="856" t="s">
        <v>399</v>
      </c>
      <c r="AD729" s="856"/>
      <c r="AE729" s="856"/>
      <c r="AF729" s="856"/>
      <c r="AG729" s="856"/>
      <c r="AH729" s="299" t="s">
        <v>416</v>
      </c>
      <c r="AI729" s="299"/>
      <c r="AJ729" s="299"/>
      <c r="AK729" s="299"/>
      <c r="AL729" s="299" t="s">
        <v>23</v>
      </c>
      <c r="AM729" s="299"/>
      <c r="AN729" s="299"/>
      <c r="AO729" s="389"/>
      <c r="AP729" s="856" t="s">
        <v>466</v>
      </c>
      <c r="AQ729" s="856"/>
      <c r="AR729" s="856"/>
      <c r="AS729" s="856"/>
      <c r="AT729" s="856"/>
      <c r="AU729" s="856"/>
      <c r="AV729" s="856"/>
      <c r="AW729" s="856"/>
      <c r="AX729" s="856"/>
    </row>
    <row r="730" spans="1:50" ht="24" customHeight="1" x14ac:dyDescent="0.15">
      <c r="A730" s="941">
        <v>1</v>
      </c>
      <c r="B730" s="941">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67"/>
      <c r="AQ730" s="267"/>
      <c r="AR730" s="267"/>
      <c r="AS730" s="267"/>
      <c r="AT730" s="267"/>
      <c r="AU730" s="267"/>
      <c r="AV730" s="267"/>
      <c r="AW730" s="267"/>
      <c r="AX730" s="267"/>
    </row>
    <row r="731" spans="1:50" ht="24" customHeight="1" x14ac:dyDescent="0.15">
      <c r="A731" s="941">
        <v>2</v>
      </c>
      <c r="B731" s="941">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67"/>
      <c r="AQ731" s="267"/>
      <c r="AR731" s="267"/>
      <c r="AS731" s="267"/>
      <c r="AT731" s="267"/>
      <c r="AU731" s="267"/>
      <c r="AV731" s="267"/>
      <c r="AW731" s="267"/>
      <c r="AX731" s="267"/>
    </row>
    <row r="732" spans="1:50" ht="24" customHeight="1" x14ac:dyDescent="0.15">
      <c r="A732" s="941">
        <v>3</v>
      </c>
      <c r="B732" s="941">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67"/>
      <c r="AQ732" s="267"/>
      <c r="AR732" s="267"/>
      <c r="AS732" s="267"/>
      <c r="AT732" s="267"/>
      <c r="AU732" s="267"/>
      <c r="AV732" s="267"/>
      <c r="AW732" s="267"/>
      <c r="AX732" s="267"/>
    </row>
    <row r="733" spans="1:50" ht="24" customHeight="1" x14ac:dyDescent="0.15">
      <c r="A733" s="941">
        <v>4</v>
      </c>
      <c r="B733" s="941">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67"/>
      <c r="AQ733" s="267"/>
      <c r="AR733" s="267"/>
      <c r="AS733" s="267"/>
      <c r="AT733" s="267"/>
      <c r="AU733" s="267"/>
      <c r="AV733" s="267"/>
      <c r="AW733" s="267"/>
      <c r="AX733" s="267"/>
    </row>
    <row r="734" spans="1:50" ht="24" customHeight="1" x14ac:dyDescent="0.15">
      <c r="A734" s="941">
        <v>5</v>
      </c>
      <c r="B734" s="941">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67"/>
      <c r="AQ734" s="267"/>
      <c r="AR734" s="267"/>
      <c r="AS734" s="267"/>
      <c r="AT734" s="267"/>
      <c r="AU734" s="267"/>
      <c r="AV734" s="267"/>
      <c r="AW734" s="267"/>
      <c r="AX734" s="267"/>
    </row>
    <row r="735" spans="1:50" ht="24" customHeight="1" x14ac:dyDescent="0.15">
      <c r="A735" s="941">
        <v>6</v>
      </c>
      <c r="B735" s="941">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67"/>
      <c r="AQ735" s="267"/>
      <c r="AR735" s="267"/>
      <c r="AS735" s="267"/>
      <c r="AT735" s="267"/>
      <c r="AU735" s="267"/>
      <c r="AV735" s="267"/>
      <c r="AW735" s="267"/>
      <c r="AX735" s="267"/>
    </row>
    <row r="736" spans="1:50" ht="24" customHeight="1" x14ac:dyDescent="0.15">
      <c r="A736" s="941">
        <v>7</v>
      </c>
      <c r="B736" s="941">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67"/>
      <c r="AQ736" s="267"/>
      <c r="AR736" s="267"/>
      <c r="AS736" s="267"/>
      <c r="AT736" s="267"/>
      <c r="AU736" s="267"/>
      <c r="AV736" s="267"/>
      <c r="AW736" s="267"/>
      <c r="AX736" s="267"/>
    </row>
    <row r="737" spans="1:50" ht="24" customHeight="1" x14ac:dyDescent="0.15">
      <c r="A737" s="941">
        <v>8</v>
      </c>
      <c r="B737" s="941">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67"/>
      <c r="AQ737" s="267"/>
      <c r="AR737" s="267"/>
      <c r="AS737" s="267"/>
      <c r="AT737" s="267"/>
      <c r="AU737" s="267"/>
      <c r="AV737" s="267"/>
      <c r="AW737" s="267"/>
      <c r="AX737" s="267"/>
    </row>
    <row r="738" spans="1:50" ht="24" customHeight="1" x14ac:dyDescent="0.15">
      <c r="A738" s="941">
        <v>9</v>
      </c>
      <c r="B738" s="941">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67"/>
      <c r="AQ738" s="267"/>
      <c r="AR738" s="267"/>
      <c r="AS738" s="267"/>
      <c r="AT738" s="267"/>
      <c r="AU738" s="267"/>
      <c r="AV738" s="267"/>
      <c r="AW738" s="267"/>
      <c r="AX738" s="267"/>
    </row>
    <row r="739" spans="1:50" ht="24" customHeight="1" x14ac:dyDescent="0.15">
      <c r="A739" s="941">
        <v>10</v>
      </c>
      <c r="B739" s="941">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67"/>
      <c r="AQ739" s="267"/>
      <c r="AR739" s="267"/>
      <c r="AS739" s="267"/>
      <c r="AT739" s="267"/>
      <c r="AU739" s="267"/>
      <c r="AV739" s="267"/>
      <c r="AW739" s="267"/>
      <c r="AX739" s="267"/>
    </row>
    <row r="740" spans="1:50" ht="24" customHeight="1" x14ac:dyDescent="0.15">
      <c r="A740" s="941">
        <v>11</v>
      </c>
      <c r="B740" s="941">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67"/>
      <c r="AQ740" s="267"/>
      <c r="AR740" s="267"/>
      <c r="AS740" s="267"/>
      <c r="AT740" s="267"/>
      <c r="AU740" s="267"/>
      <c r="AV740" s="267"/>
      <c r="AW740" s="267"/>
      <c r="AX740" s="267"/>
    </row>
    <row r="741" spans="1:50" ht="24" customHeight="1" x14ac:dyDescent="0.15">
      <c r="A741" s="941">
        <v>12</v>
      </c>
      <c r="B741" s="941">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67"/>
      <c r="AQ741" s="267"/>
      <c r="AR741" s="267"/>
      <c r="AS741" s="267"/>
      <c r="AT741" s="267"/>
      <c r="AU741" s="267"/>
      <c r="AV741" s="267"/>
      <c r="AW741" s="267"/>
      <c r="AX741" s="267"/>
    </row>
    <row r="742" spans="1:50" ht="24" customHeight="1" x14ac:dyDescent="0.15">
      <c r="A742" s="941">
        <v>13</v>
      </c>
      <c r="B742" s="941">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67"/>
      <c r="AQ742" s="267"/>
      <c r="AR742" s="267"/>
      <c r="AS742" s="267"/>
      <c r="AT742" s="267"/>
      <c r="AU742" s="267"/>
      <c r="AV742" s="267"/>
      <c r="AW742" s="267"/>
      <c r="AX742" s="267"/>
    </row>
    <row r="743" spans="1:50" ht="24" customHeight="1" x14ac:dyDescent="0.15">
      <c r="A743" s="941">
        <v>14</v>
      </c>
      <c r="B743" s="941">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67"/>
      <c r="AQ743" s="267"/>
      <c r="AR743" s="267"/>
      <c r="AS743" s="267"/>
      <c r="AT743" s="267"/>
      <c r="AU743" s="267"/>
      <c r="AV743" s="267"/>
      <c r="AW743" s="267"/>
      <c r="AX743" s="267"/>
    </row>
    <row r="744" spans="1:50" ht="24" customHeight="1" x14ac:dyDescent="0.15">
      <c r="A744" s="941">
        <v>15</v>
      </c>
      <c r="B744" s="941">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67"/>
      <c r="AQ744" s="267"/>
      <c r="AR744" s="267"/>
      <c r="AS744" s="267"/>
      <c r="AT744" s="267"/>
      <c r="AU744" s="267"/>
      <c r="AV744" s="267"/>
      <c r="AW744" s="267"/>
      <c r="AX744" s="267"/>
    </row>
    <row r="745" spans="1:50" ht="24" customHeight="1" x14ac:dyDescent="0.15">
      <c r="A745" s="941">
        <v>16</v>
      </c>
      <c r="B745" s="941">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67"/>
      <c r="AQ745" s="267"/>
      <c r="AR745" s="267"/>
      <c r="AS745" s="267"/>
      <c r="AT745" s="267"/>
      <c r="AU745" s="267"/>
      <c r="AV745" s="267"/>
      <c r="AW745" s="267"/>
      <c r="AX745" s="267"/>
    </row>
    <row r="746" spans="1:50" ht="24" customHeight="1" x14ac:dyDescent="0.15">
      <c r="A746" s="941">
        <v>17</v>
      </c>
      <c r="B746" s="941">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67"/>
      <c r="AQ746" s="267"/>
      <c r="AR746" s="267"/>
      <c r="AS746" s="267"/>
      <c r="AT746" s="267"/>
      <c r="AU746" s="267"/>
      <c r="AV746" s="267"/>
      <c r="AW746" s="267"/>
      <c r="AX746" s="267"/>
    </row>
    <row r="747" spans="1:50" ht="24" customHeight="1" x14ac:dyDescent="0.15">
      <c r="A747" s="941">
        <v>18</v>
      </c>
      <c r="B747" s="941">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67"/>
      <c r="AQ747" s="267"/>
      <c r="AR747" s="267"/>
      <c r="AS747" s="267"/>
      <c r="AT747" s="267"/>
      <c r="AU747" s="267"/>
      <c r="AV747" s="267"/>
      <c r="AW747" s="267"/>
      <c r="AX747" s="267"/>
    </row>
    <row r="748" spans="1:50" ht="24" customHeight="1" x14ac:dyDescent="0.15">
      <c r="A748" s="941">
        <v>19</v>
      </c>
      <c r="B748" s="941">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67"/>
      <c r="AQ748" s="267"/>
      <c r="AR748" s="267"/>
      <c r="AS748" s="267"/>
      <c r="AT748" s="267"/>
      <c r="AU748" s="267"/>
      <c r="AV748" s="267"/>
      <c r="AW748" s="267"/>
      <c r="AX748" s="267"/>
    </row>
    <row r="749" spans="1:50" ht="24" customHeight="1" x14ac:dyDescent="0.15">
      <c r="A749" s="941">
        <v>20</v>
      </c>
      <c r="B749" s="941">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67"/>
      <c r="AQ749" s="267"/>
      <c r="AR749" s="267"/>
      <c r="AS749" s="267"/>
      <c r="AT749" s="267"/>
      <c r="AU749" s="267"/>
      <c r="AV749" s="267"/>
      <c r="AW749" s="267"/>
      <c r="AX749" s="267"/>
    </row>
    <row r="750" spans="1:50" ht="24" customHeight="1" x14ac:dyDescent="0.15">
      <c r="A750" s="941">
        <v>21</v>
      </c>
      <c r="B750" s="941">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67"/>
      <c r="AQ750" s="267"/>
      <c r="AR750" s="267"/>
      <c r="AS750" s="267"/>
      <c r="AT750" s="267"/>
      <c r="AU750" s="267"/>
      <c r="AV750" s="267"/>
      <c r="AW750" s="267"/>
      <c r="AX750" s="267"/>
    </row>
    <row r="751" spans="1:50" ht="24" customHeight="1" x14ac:dyDescent="0.15">
      <c r="A751" s="941">
        <v>22</v>
      </c>
      <c r="B751" s="941">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67"/>
      <c r="AQ751" s="267"/>
      <c r="AR751" s="267"/>
      <c r="AS751" s="267"/>
      <c r="AT751" s="267"/>
      <c r="AU751" s="267"/>
      <c r="AV751" s="267"/>
      <c r="AW751" s="267"/>
      <c r="AX751" s="267"/>
    </row>
    <row r="752" spans="1:50" ht="24" customHeight="1" x14ac:dyDescent="0.15">
      <c r="A752" s="941">
        <v>23</v>
      </c>
      <c r="B752" s="941">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67"/>
      <c r="AQ752" s="267"/>
      <c r="AR752" s="267"/>
      <c r="AS752" s="267"/>
      <c r="AT752" s="267"/>
      <c r="AU752" s="267"/>
      <c r="AV752" s="267"/>
      <c r="AW752" s="267"/>
      <c r="AX752" s="267"/>
    </row>
    <row r="753" spans="1:50" ht="24" customHeight="1" x14ac:dyDescent="0.15">
      <c r="A753" s="941">
        <v>24</v>
      </c>
      <c r="B753" s="941">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67"/>
      <c r="AQ753" s="267"/>
      <c r="AR753" s="267"/>
      <c r="AS753" s="267"/>
      <c r="AT753" s="267"/>
      <c r="AU753" s="267"/>
      <c r="AV753" s="267"/>
      <c r="AW753" s="267"/>
      <c r="AX753" s="267"/>
    </row>
    <row r="754" spans="1:50" ht="24" customHeight="1" x14ac:dyDescent="0.15">
      <c r="A754" s="941">
        <v>25</v>
      </c>
      <c r="B754" s="941">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67"/>
      <c r="AQ754" s="267"/>
      <c r="AR754" s="267"/>
      <c r="AS754" s="267"/>
      <c r="AT754" s="267"/>
      <c r="AU754" s="267"/>
      <c r="AV754" s="267"/>
      <c r="AW754" s="267"/>
      <c r="AX754" s="267"/>
    </row>
    <row r="755" spans="1:50" ht="24" customHeight="1" x14ac:dyDescent="0.15">
      <c r="A755" s="941">
        <v>26</v>
      </c>
      <c r="B755" s="941">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67"/>
      <c r="AQ755" s="267"/>
      <c r="AR755" s="267"/>
      <c r="AS755" s="267"/>
      <c r="AT755" s="267"/>
      <c r="AU755" s="267"/>
      <c r="AV755" s="267"/>
      <c r="AW755" s="267"/>
      <c r="AX755" s="267"/>
    </row>
    <row r="756" spans="1:50" ht="24" customHeight="1" x14ac:dyDescent="0.15">
      <c r="A756" s="941">
        <v>27</v>
      </c>
      <c r="B756" s="941">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67"/>
      <c r="AQ756" s="267"/>
      <c r="AR756" s="267"/>
      <c r="AS756" s="267"/>
      <c r="AT756" s="267"/>
      <c r="AU756" s="267"/>
      <c r="AV756" s="267"/>
      <c r="AW756" s="267"/>
      <c r="AX756" s="267"/>
    </row>
    <row r="757" spans="1:50" ht="24" customHeight="1" x14ac:dyDescent="0.15">
      <c r="A757" s="941">
        <v>28</v>
      </c>
      <c r="B757" s="941">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67"/>
      <c r="AQ757" s="267"/>
      <c r="AR757" s="267"/>
      <c r="AS757" s="267"/>
      <c r="AT757" s="267"/>
      <c r="AU757" s="267"/>
      <c r="AV757" s="267"/>
      <c r="AW757" s="267"/>
      <c r="AX757" s="267"/>
    </row>
    <row r="758" spans="1:50" ht="24" customHeight="1" x14ac:dyDescent="0.15">
      <c r="A758" s="941">
        <v>29</v>
      </c>
      <c r="B758" s="941">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67"/>
      <c r="AQ758" s="267"/>
      <c r="AR758" s="267"/>
      <c r="AS758" s="267"/>
      <c r="AT758" s="267"/>
      <c r="AU758" s="267"/>
      <c r="AV758" s="267"/>
      <c r="AW758" s="267"/>
      <c r="AX758" s="267"/>
    </row>
    <row r="759" spans="1:50" ht="24" customHeight="1" x14ac:dyDescent="0.15">
      <c r="A759" s="941">
        <v>30</v>
      </c>
      <c r="B759" s="941">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99" t="s">
        <v>30</v>
      </c>
      <c r="D762" s="299"/>
      <c r="E762" s="299"/>
      <c r="F762" s="299"/>
      <c r="G762" s="299"/>
      <c r="H762" s="299"/>
      <c r="I762" s="299"/>
      <c r="J762" s="856" t="s">
        <v>465</v>
      </c>
      <c r="K762" s="856"/>
      <c r="L762" s="856"/>
      <c r="M762" s="856"/>
      <c r="N762" s="856"/>
      <c r="O762" s="856"/>
      <c r="P762" s="299" t="s">
        <v>400</v>
      </c>
      <c r="Q762" s="299"/>
      <c r="R762" s="299"/>
      <c r="S762" s="299"/>
      <c r="T762" s="299"/>
      <c r="U762" s="299"/>
      <c r="V762" s="299"/>
      <c r="W762" s="299"/>
      <c r="X762" s="299"/>
      <c r="Y762" s="299" t="s">
        <v>461</v>
      </c>
      <c r="Z762" s="299"/>
      <c r="AA762" s="299"/>
      <c r="AB762" s="299"/>
      <c r="AC762" s="856" t="s">
        <v>399</v>
      </c>
      <c r="AD762" s="856"/>
      <c r="AE762" s="856"/>
      <c r="AF762" s="856"/>
      <c r="AG762" s="856"/>
      <c r="AH762" s="299" t="s">
        <v>416</v>
      </c>
      <c r="AI762" s="299"/>
      <c r="AJ762" s="299"/>
      <c r="AK762" s="299"/>
      <c r="AL762" s="299" t="s">
        <v>23</v>
      </c>
      <c r="AM762" s="299"/>
      <c r="AN762" s="299"/>
      <c r="AO762" s="389"/>
      <c r="AP762" s="856" t="s">
        <v>466</v>
      </c>
      <c r="AQ762" s="856"/>
      <c r="AR762" s="856"/>
      <c r="AS762" s="856"/>
      <c r="AT762" s="856"/>
      <c r="AU762" s="856"/>
      <c r="AV762" s="856"/>
      <c r="AW762" s="856"/>
      <c r="AX762" s="856"/>
    </row>
    <row r="763" spans="1:50" ht="24" customHeight="1" x14ac:dyDescent="0.15">
      <c r="A763" s="941">
        <v>1</v>
      </c>
      <c r="B763" s="941">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67"/>
      <c r="AQ763" s="267"/>
      <c r="AR763" s="267"/>
      <c r="AS763" s="267"/>
      <c r="AT763" s="267"/>
      <c r="AU763" s="267"/>
      <c r="AV763" s="267"/>
      <c r="AW763" s="267"/>
      <c r="AX763" s="267"/>
    </row>
    <row r="764" spans="1:50" ht="24" customHeight="1" x14ac:dyDescent="0.15">
      <c r="A764" s="941">
        <v>2</v>
      </c>
      <c r="B764" s="941">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67"/>
      <c r="AQ764" s="267"/>
      <c r="AR764" s="267"/>
      <c r="AS764" s="267"/>
      <c r="AT764" s="267"/>
      <c r="AU764" s="267"/>
      <c r="AV764" s="267"/>
      <c r="AW764" s="267"/>
      <c r="AX764" s="267"/>
    </row>
    <row r="765" spans="1:50" ht="24" customHeight="1" x14ac:dyDescent="0.15">
      <c r="A765" s="941">
        <v>3</v>
      </c>
      <c r="B765" s="941">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67"/>
      <c r="AQ765" s="267"/>
      <c r="AR765" s="267"/>
      <c r="AS765" s="267"/>
      <c r="AT765" s="267"/>
      <c r="AU765" s="267"/>
      <c r="AV765" s="267"/>
      <c r="AW765" s="267"/>
      <c r="AX765" s="267"/>
    </row>
    <row r="766" spans="1:50" ht="24" customHeight="1" x14ac:dyDescent="0.15">
      <c r="A766" s="941">
        <v>4</v>
      </c>
      <c r="B766" s="941">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67"/>
      <c r="AQ766" s="267"/>
      <c r="AR766" s="267"/>
      <c r="AS766" s="267"/>
      <c r="AT766" s="267"/>
      <c r="AU766" s="267"/>
      <c r="AV766" s="267"/>
      <c r="AW766" s="267"/>
      <c r="AX766" s="267"/>
    </row>
    <row r="767" spans="1:50" ht="24" customHeight="1" x14ac:dyDescent="0.15">
      <c r="A767" s="941">
        <v>5</v>
      </c>
      <c r="B767" s="941">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67"/>
      <c r="AQ767" s="267"/>
      <c r="AR767" s="267"/>
      <c r="AS767" s="267"/>
      <c r="AT767" s="267"/>
      <c r="AU767" s="267"/>
      <c r="AV767" s="267"/>
      <c r="AW767" s="267"/>
      <c r="AX767" s="267"/>
    </row>
    <row r="768" spans="1:50" ht="24" customHeight="1" x14ac:dyDescent="0.15">
      <c r="A768" s="941">
        <v>6</v>
      </c>
      <c r="B768" s="941">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67"/>
      <c r="AQ768" s="267"/>
      <c r="AR768" s="267"/>
      <c r="AS768" s="267"/>
      <c r="AT768" s="267"/>
      <c r="AU768" s="267"/>
      <c r="AV768" s="267"/>
      <c r="AW768" s="267"/>
      <c r="AX768" s="267"/>
    </row>
    <row r="769" spans="1:50" ht="24" customHeight="1" x14ac:dyDescent="0.15">
      <c r="A769" s="941">
        <v>7</v>
      </c>
      <c r="B769" s="941">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67"/>
      <c r="AQ769" s="267"/>
      <c r="AR769" s="267"/>
      <c r="AS769" s="267"/>
      <c r="AT769" s="267"/>
      <c r="AU769" s="267"/>
      <c r="AV769" s="267"/>
      <c r="AW769" s="267"/>
      <c r="AX769" s="267"/>
    </row>
    <row r="770" spans="1:50" ht="24" customHeight="1" x14ac:dyDescent="0.15">
      <c r="A770" s="941">
        <v>8</v>
      </c>
      <c r="B770" s="941">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67"/>
      <c r="AQ770" s="267"/>
      <c r="AR770" s="267"/>
      <c r="AS770" s="267"/>
      <c r="AT770" s="267"/>
      <c r="AU770" s="267"/>
      <c r="AV770" s="267"/>
      <c r="AW770" s="267"/>
      <c r="AX770" s="267"/>
    </row>
    <row r="771" spans="1:50" ht="24" customHeight="1" x14ac:dyDescent="0.15">
      <c r="A771" s="941">
        <v>9</v>
      </c>
      <c r="B771" s="941">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67"/>
      <c r="AQ771" s="267"/>
      <c r="AR771" s="267"/>
      <c r="AS771" s="267"/>
      <c r="AT771" s="267"/>
      <c r="AU771" s="267"/>
      <c r="AV771" s="267"/>
      <c r="AW771" s="267"/>
      <c r="AX771" s="267"/>
    </row>
    <row r="772" spans="1:50" ht="24" customHeight="1" x14ac:dyDescent="0.15">
      <c r="A772" s="941">
        <v>10</v>
      </c>
      <c r="B772" s="941">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67"/>
      <c r="AQ772" s="267"/>
      <c r="AR772" s="267"/>
      <c r="AS772" s="267"/>
      <c r="AT772" s="267"/>
      <c r="AU772" s="267"/>
      <c r="AV772" s="267"/>
      <c r="AW772" s="267"/>
      <c r="AX772" s="267"/>
    </row>
    <row r="773" spans="1:50" ht="24" customHeight="1" x14ac:dyDescent="0.15">
      <c r="A773" s="941">
        <v>11</v>
      </c>
      <c r="B773" s="941">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67"/>
      <c r="AQ773" s="267"/>
      <c r="AR773" s="267"/>
      <c r="AS773" s="267"/>
      <c r="AT773" s="267"/>
      <c r="AU773" s="267"/>
      <c r="AV773" s="267"/>
      <c r="AW773" s="267"/>
      <c r="AX773" s="267"/>
    </row>
    <row r="774" spans="1:50" ht="24" customHeight="1" x14ac:dyDescent="0.15">
      <c r="A774" s="941">
        <v>12</v>
      </c>
      <c r="B774" s="941">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67"/>
      <c r="AQ774" s="267"/>
      <c r="AR774" s="267"/>
      <c r="AS774" s="267"/>
      <c r="AT774" s="267"/>
      <c r="AU774" s="267"/>
      <c r="AV774" s="267"/>
      <c r="AW774" s="267"/>
      <c r="AX774" s="267"/>
    </row>
    <row r="775" spans="1:50" ht="24" customHeight="1" x14ac:dyDescent="0.15">
      <c r="A775" s="941">
        <v>13</v>
      </c>
      <c r="B775" s="941">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67"/>
      <c r="AQ775" s="267"/>
      <c r="AR775" s="267"/>
      <c r="AS775" s="267"/>
      <c r="AT775" s="267"/>
      <c r="AU775" s="267"/>
      <c r="AV775" s="267"/>
      <c r="AW775" s="267"/>
      <c r="AX775" s="267"/>
    </row>
    <row r="776" spans="1:50" ht="24" customHeight="1" x14ac:dyDescent="0.15">
      <c r="A776" s="941">
        <v>14</v>
      </c>
      <c r="B776" s="941">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67"/>
      <c r="AQ776" s="267"/>
      <c r="AR776" s="267"/>
      <c r="AS776" s="267"/>
      <c r="AT776" s="267"/>
      <c r="AU776" s="267"/>
      <c r="AV776" s="267"/>
      <c r="AW776" s="267"/>
      <c r="AX776" s="267"/>
    </row>
    <row r="777" spans="1:50" ht="24" customHeight="1" x14ac:dyDescent="0.15">
      <c r="A777" s="941">
        <v>15</v>
      </c>
      <c r="B777" s="941">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67"/>
      <c r="AQ777" s="267"/>
      <c r="AR777" s="267"/>
      <c r="AS777" s="267"/>
      <c r="AT777" s="267"/>
      <c r="AU777" s="267"/>
      <c r="AV777" s="267"/>
      <c r="AW777" s="267"/>
      <c r="AX777" s="267"/>
    </row>
    <row r="778" spans="1:50" ht="24" customHeight="1" x14ac:dyDescent="0.15">
      <c r="A778" s="941">
        <v>16</v>
      </c>
      <c r="B778" s="941">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67"/>
      <c r="AQ778" s="267"/>
      <c r="AR778" s="267"/>
      <c r="AS778" s="267"/>
      <c r="AT778" s="267"/>
      <c r="AU778" s="267"/>
      <c r="AV778" s="267"/>
      <c r="AW778" s="267"/>
      <c r="AX778" s="267"/>
    </row>
    <row r="779" spans="1:50" ht="24" customHeight="1" x14ac:dyDescent="0.15">
      <c r="A779" s="941">
        <v>17</v>
      </c>
      <c r="B779" s="941">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67"/>
      <c r="AQ779" s="267"/>
      <c r="AR779" s="267"/>
      <c r="AS779" s="267"/>
      <c r="AT779" s="267"/>
      <c r="AU779" s="267"/>
      <c r="AV779" s="267"/>
      <c r="AW779" s="267"/>
      <c r="AX779" s="267"/>
    </row>
    <row r="780" spans="1:50" ht="24" customHeight="1" x14ac:dyDescent="0.15">
      <c r="A780" s="941">
        <v>18</v>
      </c>
      <c r="B780" s="941">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67"/>
      <c r="AQ780" s="267"/>
      <c r="AR780" s="267"/>
      <c r="AS780" s="267"/>
      <c r="AT780" s="267"/>
      <c r="AU780" s="267"/>
      <c r="AV780" s="267"/>
      <c r="AW780" s="267"/>
      <c r="AX780" s="267"/>
    </row>
    <row r="781" spans="1:50" ht="24" customHeight="1" x14ac:dyDescent="0.15">
      <c r="A781" s="941">
        <v>19</v>
      </c>
      <c r="B781" s="941">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67"/>
      <c r="AQ781" s="267"/>
      <c r="AR781" s="267"/>
      <c r="AS781" s="267"/>
      <c r="AT781" s="267"/>
      <c r="AU781" s="267"/>
      <c r="AV781" s="267"/>
      <c r="AW781" s="267"/>
      <c r="AX781" s="267"/>
    </row>
    <row r="782" spans="1:50" ht="24" customHeight="1" x14ac:dyDescent="0.15">
      <c r="A782" s="941">
        <v>20</v>
      </c>
      <c r="B782" s="941">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67"/>
      <c r="AQ782" s="267"/>
      <c r="AR782" s="267"/>
      <c r="AS782" s="267"/>
      <c r="AT782" s="267"/>
      <c r="AU782" s="267"/>
      <c r="AV782" s="267"/>
      <c r="AW782" s="267"/>
      <c r="AX782" s="267"/>
    </row>
    <row r="783" spans="1:50" ht="24" customHeight="1" x14ac:dyDescent="0.15">
      <c r="A783" s="941">
        <v>21</v>
      </c>
      <c r="B783" s="941">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67"/>
      <c r="AQ783" s="267"/>
      <c r="AR783" s="267"/>
      <c r="AS783" s="267"/>
      <c r="AT783" s="267"/>
      <c r="AU783" s="267"/>
      <c r="AV783" s="267"/>
      <c r="AW783" s="267"/>
      <c r="AX783" s="267"/>
    </row>
    <row r="784" spans="1:50" ht="24" customHeight="1" x14ac:dyDescent="0.15">
      <c r="A784" s="941">
        <v>22</v>
      </c>
      <c r="B784" s="941">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67"/>
      <c r="AQ784" s="267"/>
      <c r="AR784" s="267"/>
      <c r="AS784" s="267"/>
      <c r="AT784" s="267"/>
      <c r="AU784" s="267"/>
      <c r="AV784" s="267"/>
      <c r="AW784" s="267"/>
      <c r="AX784" s="267"/>
    </row>
    <row r="785" spans="1:50" ht="24" customHeight="1" x14ac:dyDescent="0.15">
      <c r="A785" s="941">
        <v>23</v>
      </c>
      <c r="B785" s="941">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67"/>
      <c r="AQ785" s="267"/>
      <c r="AR785" s="267"/>
      <c r="AS785" s="267"/>
      <c r="AT785" s="267"/>
      <c r="AU785" s="267"/>
      <c r="AV785" s="267"/>
      <c r="AW785" s="267"/>
      <c r="AX785" s="267"/>
    </row>
    <row r="786" spans="1:50" ht="24" customHeight="1" x14ac:dyDescent="0.15">
      <c r="A786" s="941">
        <v>24</v>
      </c>
      <c r="B786" s="941">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67"/>
      <c r="AQ786" s="267"/>
      <c r="AR786" s="267"/>
      <c r="AS786" s="267"/>
      <c r="AT786" s="267"/>
      <c r="AU786" s="267"/>
      <c r="AV786" s="267"/>
      <c r="AW786" s="267"/>
      <c r="AX786" s="267"/>
    </row>
    <row r="787" spans="1:50" ht="24" customHeight="1" x14ac:dyDescent="0.15">
      <c r="A787" s="941">
        <v>25</v>
      </c>
      <c r="B787" s="941">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67"/>
      <c r="AQ787" s="267"/>
      <c r="AR787" s="267"/>
      <c r="AS787" s="267"/>
      <c r="AT787" s="267"/>
      <c r="AU787" s="267"/>
      <c r="AV787" s="267"/>
      <c r="AW787" s="267"/>
      <c r="AX787" s="267"/>
    </row>
    <row r="788" spans="1:50" ht="24" customHeight="1" x14ac:dyDescent="0.15">
      <c r="A788" s="941">
        <v>26</v>
      </c>
      <c r="B788" s="941">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67"/>
      <c r="AQ788" s="267"/>
      <c r="AR788" s="267"/>
      <c r="AS788" s="267"/>
      <c r="AT788" s="267"/>
      <c r="AU788" s="267"/>
      <c r="AV788" s="267"/>
      <c r="AW788" s="267"/>
      <c r="AX788" s="267"/>
    </row>
    <row r="789" spans="1:50" ht="24" customHeight="1" x14ac:dyDescent="0.15">
      <c r="A789" s="941">
        <v>27</v>
      </c>
      <c r="B789" s="941">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67"/>
      <c r="AQ789" s="267"/>
      <c r="AR789" s="267"/>
      <c r="AS789" s="267"/>
      <c r="AT789" s="267"/>
      <c r="AU789" s="267"/>
      <c r="AV789" s="267"/>
      <c r="AW789" s="267"/>
      <c r="AX789" s="267"/>
    </row>
    <row r="790" spans="1:50" ht="24" customHeight="1" x14ac:dyDescent="0.15">
      <c r="A790" s="941">
        <v>28</v>
      </c>
      <c r="B790" s="941">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67"/>
      <c r="AQ790" s="267"/>
      <c r="AR790" s="267"/>
      <c r="AS790" s="267"/>
      <c r="AT790" s="267"/>
      <c r="AU790" s="267"/>
      <c r="AV790" s="267"/>
      <c r="AW790" s="267"/>
      <c r="AX790" s="267"/>
    </row>
    <row r="791" spans="1:50" ht="24" customHeight="1" x14ac:dyDescent="0.15">
      <c r="A791" s="941">
        <v>29</v>
      </c>
      <c r="B791" s="941">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67"/>
      <c r="AQ791" s="267"/>
      <c r="AR791" s="267"/>
      <c r="AS791" s="267"/>
      <c r="AT791" s="267"/>
      <c r="AU791" s="267"/>
      <c r="AV791" s="267"/>
      <c r="AW791" s="267"/>
      <c r="AX791" s="267"/>
    </row>
    <row r="792" spans="1:50" ht="24" customHeight="1" x14ac:dyDescent="0.15">
      <c r="A792" s="941">
        <v>30</v>
      </c>
      <c r="B792" s="941">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99" t="s">
        <v>30</v>
      </c>
      <c r="D795" s="299"/>
      <c r="E795" s="299"/>
      <c r="F795" s="299"/>
      <c r="G795" s="299"/>
      <c r="H795" s="299"/>
      <c r="I795" s="299"/>
      <c r="J795" s="856" t="s">
        <v>465</v>
      </c>
      <c r="K795" s="856"/>
      <c r="L795" s="856"/>
      <c r="M795" s="856"/>
      <c r="N795" s="856"/>
      <c r="O795" s="856"/>
      <c r="P795" s="299" t="s">
        <v>400</v>
      </c>
      <c r="Q795" s="299"/>
      <c r="R795" s="299"/>
      <c r="S795" s="299"/>
      <c r="T795" s="299"/>
      <c r="U795" s="299"/>
      <c r="V795" s="299"/>
      <c r="W795" s="299"/>
      <c r="X795" s="299"/>
      <c r="Y795" s="299" t="s">
        <v>461</v>
      </c>
      <c r="Z795" s="299"/>
      <c r="AA795" s="299"/>
      <c r="AB795" s="299"/>
      <c r="AC795" s="856" t="s">
        <v>399</v>
      </c>
      <c r="AD795" s="856"/>
      <c r="AE795" s="856"/>
      <c r="AF795" s="856"/>
      <c r="AG795" s="856"/>
      <c r="AH795" s="299" t="s">
        <v>416</v>
      </c>
      <c r="AI795" s="299"/>
      <c r="AJ795" s="299"/>
      <c r="AK795" s="299"/>
      <c r="AL795" s="299" t="s">
        <v>23</v>
      </c>
      <c r="AM795" s="299"/>
      <c r="AN795" s="299"/>
      <c r="AO795" s="389"/>
      <c r="AP795" s="856" t="s">
        <v>466</v>
      </c>
      <c r="AQ795" s="856"/>
      <c r="AR795" s="856"/>
      <c r="AS795" s="856"/>
      <c r="AT795" s="856"/>
      <c r="AU795" s="856"/>
      <c r="AV795" s="856"/>
      <c r="AW795" s="856"/>
      <c r="AX795" s="856"/>
    </row>
    <row r="796" spans="1:50" ht="24" customHeight="1" x14ac:dyDescent="0.15">
      <c r="A796" s="941">
        <v>1</v>
      </c>
      <c r="B796" s="941">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67"/>
      <c r="AQ796" s="267"/>
      <c r="AR796" s="267"/>
      <c r="AS796" s="267"/>
      <c r="AT796" s="267"/>
      <c r="AU796" s="267"/>
      <c r="AV796" s="267"/>
      <c r="AW796" s="267"/>
      <c r="AX796" s="267"/>
    </row>
    <row r="797" spans="1:50" ht="24" customHeight="1" x14ac:dyDescent="0.15">
      <c r="A797" s="941">
        <v>2</v>
      </c>
      <c r="B797" s="941">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67"/>
      <c r="AQ797" s="267"/>
      <c r="AR797" s="267"/>
      <c r="AS797" s="267"/>
      <c r="AT797" s="267"/>
      <c r="AU797" s="267"/>
      <c r="AV797" s="267"/>
      <c r="AW797" s="267"/>
      <c r="AX797" s="267"/>
    </row>
    <row r="798" spans="1:50" ht="24" customHeight="1" x14ac:dyDescent="0.15">
      <c r="A798" s="941">
        <v>3</v>
      </c>
      <c r="B798" s="941">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67"/>
      <c r="AQ798" s="267"/>
      <c r="AR798" s="267"/>
      <c r="AS798" s="267"/>
      <c r="AT798" s="267"/>
      <c r="AU798" s="267"/>
      <c r="AV798" s="267"/>
      <c r="AW798" s="267"/>
      <c r="AX798" s="267"/>
    </row>
    <row r="799" spans="1:50" ht="24" customHeight="1" x14ac:dyDescent="0.15">
      <c r="A799" s="941">
        <v>4</v>
      </c>
      <c r="B799" s="941">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67"/>
      <c r="AQ799" s="267"/>
      <c r="AR799" s="267"/>
      <c r="AS799" s="267"/>
      <c r="AT799" s="267"/>
      <c r="AU799" s="267"/>
      <c r="AV799" s="267"/>
      <c r="AW799" s="267"/>
      <c r="AX799" s="267"/>
    </row>
    <row r="800" spans="1:50" ht="24" customHeight="1" x14ac:dyDescent="0.15">
      <c r="A800" s="941">
        <v>5</v>
      </c>
      <c r="B800" s="941">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67"/>
      <c r="AQ800" s="267"/>
      <c r="AR800" s="267"/>
      <c r="AS800" s="267"/>
      <c r="AT800" s="267"/>
      <c r="AU800" s="267"/>
      <c r="AV800" s="267"/>
      <c r="AW800" s="267"/>
      <c r="AX800" s="267"/>
    </row>
    <row r="801" spans="1:50" ht="24" customHeight="1" x14ac:dyDescent="0.15">
      <c r="A801" s="941">
        <v>6</v>
      </c>
      <c r="B801" s="941">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67"/>
      <c r="AQ801" s="267"/>
      <c r="AR801" s="267"/>
      <c r="AS801" s="267"/>
      <c r="AT801" s="267"/>
      <c r="AU801" s="267"/>
      <c r="AV801" s="267"/>
      <c r="AW801" s="267"/>
      <c r="AX801" s="267"/>
    </row>
    <row r="802" spans="1:50" ht="24" customHeight="1" x14ac:dyDescent="0.15">
      <c r="A802" s="941">
        <v>7</v>
      </c>
      <c r="B802" s="941">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67"/>
      <c r="AQ802" s="267"/>
      <c r="AR802" s="267"/>
      <c r="AS802" s="267"/>
      <c r="AT802" s="267"/>
      <c r="AU802" s="267"/>
      <c r="AV802" s="267"/>
      <c r="AW802" s="267"/>
      <c r="AX802" s="267"/>
    </row>
    <row r="803" spans="1:50" ht="24" customHeight="1" x14ac:dyDescent="0.15">
      <c r="A803" s="941">
        <v>8</v>
      </c>
      <c r="B803" s="941">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67"/>
      <c r="AQ803" s="267"/>
      <c r="AR803" s="267"/>
      <c r="AS803" s="267"/>
      <c r="AT803" s="267"/>
      <c r="AU803" s="267"/>
      <c r="AV803" s="267"/>
      <c r="AW803" s="267"/>
      <c r="AX803" s="267"/>
    </row>
    <row r="804" spans="1:50" ht="24" customHeight="1" x14ac:dyDescent="0.15">
      <c r="A804" s="941">
        <v>9</v>
      </c>
      <c r="B804" s="941">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67"/>
      <c r="AQ804" s="267"/>
      <c r="AR804" s="267"/>
      <c r="AS804" s="267"/>
      <c r="AT804" s="267"/>
      <c r="AU804" s="267"/>
      <c r="AV804" s="267"/>
      <c r="AW804" s="267"/>
      <c r="AX804" s="267"/>
    </row>
    <row r="805" spans="1:50" ht="24" customHeight="1" x14ac:dyDescent="0.15">
      <c r="A805" s="941">
        <v>10</v>
      </c>
      <c r="B805" s="941">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67"/>
      <c r="AQ805" s="267"/>
      <c r="AR805" s="267"/>
      <c r="AS805" s="267"/>
      <c r="AT805" s="267"/>
      <c r="AU805" s="267"/>
      <c r="AV805" s="267"/>
      <c r="AW805" s="267"/>
      <c r="AX805" s="267"/>
    </row>
    <row r="806" spans="1:50" ht="24" customHeight="1" x14ac:dyDescent="0.15">
      <c r="A806" s="941">
        <v>11</v>
      </c>
      <c r="B806" s="941">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67"/>
      <c r="AQ806" s="267"/>
      <c r="AR806" s="267"/>
      <c r="AS806" s="267"/>
      <c r="AT806" s="267"/>
      <c r="AU806" s="267"/>
      <c r="AV806" s="267"/>
      <c r="AW806" s="267"/>
      <c r="AX806" s="267"/>
    </row>
    <row r="807" spans="1:50" ht="24" customHeight="1" x14ac:dyDescent="0.15">
      <c r="A807" s="941">
        <v>12</v>
      </c>
      <c r="B807" s="941">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67"/>
      <c r="AQ807" s="267"/>
      <c r="AR807" s="267"/>
      <c r="AS807" s="267"/>
      <c r="AT807" s="267"/>
      <c r="AU807" s="267"/>
      <c r="AV807" s="267"/>
      <c r="AW807" s="267"/>
      <c r="AX807" s="267"/>
    </row>
    <row r="808" spans="1:50" ht="24" customHeight="1" x14ac:dyDescent="0.15">
      <c r="A808" s="941">
        <v>13</v>
      </c>
      <c r="B808" s="941">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67"/>
      <c r="AQ808" s="267"/>
      <c r="AR808" s="267"/>
      <c r="AS808" s="267"/>
      <c r="AT808" s="267"/>
      <c r="AU808" s="267"/>
      <c r="AV808" s="267"/>
      <c r="AW808" s="267"/>
      <c r="AX808" s="267"/>
    </row>
    <row r="809" spans="1:50" ht="24" customHeight="1" x14ac:dyDescent="0.15">
      <c r="A809" s="941">
        <v>14</v>
      </c>
      <c r="B809" s="941">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67"/>
      <c r="AQ809" s="267"/>
      <c r="AR809" s="267"/>
      <c r="AS809" s="267"/>
      <c r="AT809" s="267"/>
      <c r="AU809" s="267"/>
      <c r="AV809" s="267"/>
      <c r="AW809" s="267"/>
      <c r="AX809" s="267"/>
    </row>
    <row r="810" spans="1:50" ht="24" customHeight="1" x14ac:dyDescent="0.15">
      <c r="A810" s="941">
        <v>15</v>
      </c>
      <c r="B810" s="941">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67"/>
      <c r="AQ810" s="267"/>
      <c r="AR810" s="267"/>
      <c r="AS810" s="267"/>
      <c r="AT810" s="267"/>
      <c r="AU810" s="267"/>
      <c r="AV810" s="267"/>
      <c r="AW810" s="267"/>
      <c r="AX810" s="267"/>
    </row>
    <row r="811" spans="1:50" ht="24" customHeight="1" x14ac:dyDescent="0.15">
      <c r="A811" s="941">
        <v>16</v>
      </c>
      <c r="B811" s="941">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67"/>
      <c r="AQ811" s="267"/>
      <c r="AR811" s="267"/>
      <c r="AS811" s="267"/>
      <c r="AT811" s="267"/>
      <c r="AU811" s="267"/>
      <c r="AV811" s="267"/>
      <c r="AW811" s="267"/>
      <c r="AX811" s="267"/>
    </row>
    <row r="812" spans="1:50" ht="24" customHeight="1" x14ac:dyDescent="0.15">
      <c r="A812" s="941">
        <v>17</v>
      </c>
      <c r="B812" s="941">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67"/>
      <c r="AQ812" s="267"/>
      <c r="AR812" s="267"/>
      <c r="AS812" s="267"/>
      <c r="AT812" s="267"/>
      <c r="AU812" s="267"/>
      <c r="AV812" s="267"/>
      <c r="AW812" s="267"/>
      <c r="AX812" s="267"/>
    </row>
    <row r="813" spans="1:50" ht="24" customHeight="1" x14ac:dyDescent="0.15">
      <c r="A813" s="941">
        <v>18</v>
      </c>
      <c r="B813" s="941">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67"/>
      <c r="AQ813" s="267"/>
      <c r="AR813" s="267"/>
      <c r="AS813" s="267"/>
      <c r="AT813" s="267"/>
      <c r="AU813" s="267"/>
      <c r="AV813" s="267"/>
      <c r="AW813" s="267"/>
      <c r="AX813" s="267"/>
    </row>
    <row r="814" spans="1:50" ht="24" customHeight="1" x14ac:dyDescent="0.15">
      <c r="A814" s="941">
        <v>19</v>
      </c>
      <c r="B814" s="941">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67"/>
      <c r="AQ814" s="267"/>
      <c r="AR814" s="267"/>
      <c r="AS814" s="267"/>
      <c r="AT814" s="267"/>
      <c r="AU814" s="267"/>
      <c r="AV814" s="267"/>
      <c r="AW814" s="267"/>
      <c r="AX814" s="267"/>
    </row>
    <row r="815" spans="1:50" ht="24" customHeight="1" x14ac:dyDescent="0.15">
      <c r="A815" s="941">
        <v>20</v>
      </c>
      <c r="B815" s="941">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67"/>
      <c r="AQ815" s="267"/>
      <c r="AR815" s="267"/>
      <c r="AS815" s="267"/>
      <c r="AT815" s="267"/>
      <c r="AU815" s="267"/>
      <c r="AV815" s="267"/>
      <c r="AW815" s="267"/>
      <c r="AX815" s="267"/>
    </row>
    <row r="816" spans="1:50" ht="24" customHeight="1" x14ac:dyDescent="0.15">
      <c r="A816" s="941">
        <v>21</v>
      </c>
      <c r="B816" s="941">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67"/>
      <c r="AQ816" s="267"/>
      <c r="AR816" s="267"/>
      <c r="AS816" s="267"/>
      <c r="AT816" s="267"/>
      <c r="AU816" s="267"/>
      <c r="AV816" s="267"/>
      <c r="AW816" s="267"/>
      <c r="AX816" s="267"/>
    </row>
    <row r="817" spans="1:50" ht="24" customHeight="1" x14ac:dyDescent="0.15">
      <c r="A817" s="941">
        <v>22</v>
      </c>
      <c r="B817" s="941">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67"/>
      <c r="AQ817" s="267"/>
      <c r="AR817" s="267"/>
      <c r="AS817" s="267"/>
      <c r="AT817" s="267"/>
      <c r="AU817" s="267"/>
      <c r="AV817" s="267"/>
      <c r="AW817" s="267"/>
      <c r="AX817" s="267"/>
    </row>
    <row r="818" spans="1:50" ht="24" customHeight="1" x14ac:dyDescent="0.15">
      <c r="A818" s="941">
        <v>23</v>
      </c>
      <c r="B818" s="941">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67"/>
      <c r="AQ818" s="267"/>
      <c r="AR818" s="267"/>
      <c r="AS818" s="267"/>
      <c r="AT818" s="267"/>
      <c r="AU818" s="267"/>
      <c r="AV818" s="267"/>
      <c r="AW818" s="267"/>
      <c r="AX818" s="267"/>
    </row>
    <row r="819" spans="1:50" ht="24" customHeight="1" x14ac:dyDescent="0.15">
      <c r="A819" s="941">
        <v>24</v>
      </c>
      <c r="B819" s="941">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67"/>
      <c r="AQ819" s="267"/>
      <c r="AR819" s="267"/>
      <c r="AS819" s="267"/>
      <c r="AT819" s="267"/>
      <c r="AU819" s="267"/>
      <c r="AV819" s="267"/>
      <c r="AW819" s="267"/>
      <c r="AX819" s="267"/>
    </row>
    <row r="820" spans="1:50" ht="24" customHeight="1" x14ac:dyDescent="0.15">
      <c r="A820" s="941">
        <v>25</v>
      </c>
      <c r="B820" s="941">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67"/>
      <c r="AQ820" s="267"/>
      <c r="AR820" s="267"/>
      <c r="AS820" s="267"/>
      <c r="AT820" s="267"/>
      <c r="AU820" s="267"/>
      <c r="AV820" s="267"/>
      <c r="AW820" s="267"/>
      <c r="AX820" s="267"/>
    </row>
    <row r="821" spans="1:50" ht="24" customHeight="1" x14ac:dyDescent="0.15">
      <c r="A821" s="941">
        <v>26</v>
      </c>
      <c r="B821" s="941">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67"/>
      <c r="AQ821" s="267"/>
      <c r="AR821" s="267"/>
      <c r="AS821" s="267"/>
      <c r="AT821" s="267"/>
      <c r="AU821" s="267"/>
      <c r="AV821" s="267"/>
      <c r="AW821" s="267"/>
      <c r="AX821" s="267"/>
    </row>
    <row r="822" spans="1:50" ht="24" customHeight="1" x14ac:dyDescent="0.15">
      <c r="A822" s="941">
        <v>27</v>
      </c>
      <c r="B822" s="941">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67"/>
      <c r="AQ822" s="267"/>
      <c r="AR822" s="267"/>
      <c r="AS822" s="267"/>
      <c r="AT822" s="267"/>
      <c r="AU822" s="267"/>
      <c r="AV822" s="267"/>
      <c r="AW822" s="267"/>
      <c r="AX822" s="267"/>
    </row>
    <row r="823" spans="1:50" ht="24" customHeight="1" x14ac:dyDescent="0.15">
      <c r="A823" s="941">
        <v>28</v>
      </c>
      <c r="B823" s="941">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67"/>
      <c r="AQ823" s="267"/>
      <c r="AR823" s="267"/>
      <c r="AS823" s="267"/>
      <c r="AT823" s="267"/>
      <c r="AU823" s="267"/>
      <c r="AV823" s="267"/>
      <c r="AW823" s="267"/>
      <c r="AX823" s="267"/>
    </row>
    <row r="824" spans="1:50" ht="24" customHeight="1" x14ac:dyDescent="0.15">
      <c r="A824" s="941">
        <v>29</v>
      </c>
      <c r="B824" s="941">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67"/>
      <c r="AQ824" s="267"/>
      <c r="AR824" s="267"/>
      <c r="AS824" s="267"/>
      <c r="AT824" s="267"/>
      <c r="AU824" s="267"/>
      <c r="AV824" s="267"/>
      <c r="AW824" s="267"/>
      <c r="AX824" s="267"/>
    </row>
    <row r="825" spans="1:50" ht="24" customHeight="1" x14ac:dyDescent="0.15">
      <c r="A825" s="941">
        <v>30</v>
      </c>
      <c r="B825" s="941">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99" t="s">
        <v>30</v>
      </c>
      <c r="D828" s="299"/>
      <c r="E828" s="299"/>
      <c r="F828" s="299"/>
      <c r="G828" s="299"/>
      <c r="H828" s="299"/>
      <c r="I828" s="299"/>
      <c r="J828" s="856" t="s">
        <v>465</v>
      </c>
      <c r="K828" s="856"/>
      <c r="L828" s="856"/>
      <c r="M828" s="856"/>
      <c r="N828" s="856"/>
      <c r="O828" s="856"/>
      <c r="P828" s="299" t="s">
        <v>400</v>
      </c>
      <c r="Q828" s="299"/>
      <c r="R828" s="299"/>
      <c r="S828" s="299"/>
      <c r="T828" s="299"/>
      <c r="U828" s="299"/>
      <c r="V828" s="299"/>
      <c r="W828" s="299"/>
      <c r="X828" s="299"/>
      <c r="Y828" s="299" t="s">
        <v>461</v>
      </c>
      <c r="Z828" s="299"/>
      <c r="AA828" s="299"/>
      <c r="AB828" s="299"/>
      <c r="AC828" s="856" t="s">
        <v>399</v>
      </c>
      <c r="AD828" s="856"/>
      <c r="AE828" s="856"/>
      <c r="AF828" s="856"/>
      <c r="AG828" s="856"/>
      <c r="AH828" s="299" t="s">
        <v>416</v>
      </c>
      <c r="AI828" s="299"/>
      <c r="AJ828" s="299"/>
      <c r="AK828" s="299"/>
      <c r="AL828" s="299" t="s">
        <v>23</v>
      </c>
      <c r="AM828" s="299"/>
      <c r="AN828" s="299"/>
      <c r="AO828" s="389"/>
      <c r="AP828" s="856" t="s">
        <v>466</v>
      </c>
      <c r="AQ828" s="856"/>
      <c r="AR828" s="856"/>
      <c r="AS828" s="856"/>
      <c r="AT828" s="856"/>
      <c r="AU828" s="856"/>
      <c r="AV828" s="856"/>
      <c r="AW828" s="856"/>
      <c r="AX828" s="856"/>
    </row>
    <row r="829" spans="1:50" ht="24" customHeight="1" x14ac:dyDescent="0.15">
      <c r="A829" s="941">
        <v>1</v>
      </c>
      <c r="B829" s="941">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67"/>
      <c r="AQ829" s="267"/>
      <c r="AR829" s="267"/>
      <c r="AS829" s="267"/>
      <c r="AT829" s="267"/>
      <c r="AU829" s="267"/>
      <c r="AV829" s="267"/>
      <c r="AW829" s="267"/>
      <c r="AX829" s="267"/>
    </row>
    <row r="830" spans="1:50" ht="24" customHeight="1" x14ac:dyDescent="0.15">
      <c r="A830" s="941">
        <v>2</v>
      </c>
      <c r="B830" s="941">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67"/>
      <c r="AQ830" s="267"/>
      <c r="AR830" s="267"/>
      <c r="AS830" s="267"/>
      <c r="AT830" s="267"/>
      <c r="AU830" s="267"/>
      <c r="AV830" s="267"/>
      <c r="AW830" s="267"/>
      <c r="AX830" s="267"/>
    </row>
    <row r="831" spans="1:50" ht="24" customHeight="1" x14ac:dyDescent="0.15">
      <c r="A831" s="941">
        <v>3</v>
      </c>
      <c r="B831" s="941">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67"/>
      <c r="AQ831" s="267"/>
      <c r="AR831" s="267"/>
      <c r="AS831" s="267"/>
      <c r="AT831" s="267"/>
      <c r="AU831" s="267"/>
      <c r="AV831" s="267"/>
      <c r="AW831" s="267"/>
      <c r="AX831" s="267"/>
    </row>
    <row r="832" spans="1:50" ht="24" customHeight="1" x14ac:dyDescent="0.15">
      <c r="A832" s="941">
        <v>4</v>
      </c>
      <c r="B832" s="941">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67"/>
      <c r="AQ832" s="267"/>
      <c r="AR832" s="267"/>
      <c r="AS832" s="267"/>
      <c r="AT832" s="267"/>
      <c r="AU832" s="267"/>
      <c r="AV832" s="267"/>
      <c r="AW832" s="267"/>
      <c r="AX832" s="267"/>
    </row>
    <row r="833" spans="1:50" ht="24" customHeight="1" x14ac:dyDescent="0.15">
      <c r="A833" s="941">
        <v>5</v>
      </c>
      <c r="B833" s="941">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67"/>
      <c r="AQ833" s="267"/>
      <c r="AR833" s="267"/>
      <c r="AS833" s="267"/>
      <c r="AT833" s="267"/>
      <c r="AU833" s="267"/>
      <c r="AV833" s="267"/>
      <c r="AW833" s="267"/>
      <c r="AX833" s="267"/>
    </row>
    <row r="834" spans="1:50" ht="24" customHeight="1" x14ac:dyDescent="0.15">
      <c r="A834" s="941">
        <v>6</v>
      </c>
      <c r="B834" s="941">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67"/>
      <c r="AQ834" s="267"/>
      <c r="AR834" s="267"/>
      <c r="AS834" s="267"/>
      <c r="AT834" s="267"/>
      <c r="AU834" s="267"/>
      <c r="AV834" s="267"/>
      <c r="AW834" s="267"/>
      <c r="AX834" s="267"/>
    </row>
    <row r="835" spans="1:50" ht="24" customHeight="1" x14ac:dyDescent="0.15">
      <c r="A835" s="941">
        <v>7</v>
      </c>
      <c r="B835" s="941">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67"/>
      <c r="AQ835" s="267"/>
      <c r="AR835" s="267"/>
      <c r="AS835" s="267"/>
      <c r="AT835" s="267"/>
      <c r="AU835" s="267"/>
      <c r="AV835" s="267"/>
      <c r="AW835" s="267"/>
      <c r="AX835" s="267"/>
    </row>
    <row r="836" spans="1:50" ht="24" customHeight="1" x14ac:dyDescent="0.15">
      <c r="A836" s="941">
        <v>8</v>
      </c>
      <c r="B836" s="941">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67"/>
      <c r="AQ836" s="267"/>
      <c r="AR836" s="267"/>
      <c r="AS836" s="267"/>
      <c r="AT836" s="267"/>
      <c r="AU836" s="267"/>
      <c r="AV836" s="267"/>
      <c r="AW836" s="267"/>
      <c r="AX836" s="267"/>
    </row>
    <row r="837" spans="1:50" ht="24" customHeight="1" x14ac:dyDescent="0.15">
      <c r="A837" s="941">
        <v>9</v>
      </c>
      <c r="B837" s="941">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67"/>
      <c r="AQ837" s="267"/>
      <c r="AR837" s="267"/>
      <c r="AS837" s="267"/>
      <c r="AT837" s="267"/>
      <c r="AU837" s="267"/>
      <c r="AV837" s="267"/>
      <c r="AW837" s="267"/>
      <c r="AX837" s="267"/>
    </row>
    <row r="838" spans="1:50" ht="24" customHeight="1" x14ac:dyDescent="0.15">
      <c r="A838" s="941">
        <v>10</v>
      </c>
      <c r="B838" s="941">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67"/>
      <c r="AQ838" s="267"/>
      <c r="AR838" s="267"/>
      <c r="AS838" s="267"/>
      <c r="AT838" s="267"/>
      <c r="AU838" s="267"/>
      <c r="AV838" s="267"/>
      <c r="AW838" s="267"/>
      <c r="AX838" s="267"/>
    </row>
    <row r="839" spans="1:50" ht="24" customHeight="1" x14ac:dyDescent="0.15">
      <c r="A839" s="941">
        <v>11</v>
      </c>
      <c r="B839" s="941">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67"/>
      <c r="AQ839" s="267"/>
      <c r="AR839" s="267"/>
      <c r="AS839" s="267"/>
      <c r="AT839" s="267"/>
      <c r="AU839" s="267"/>
      <c r="AV839" s="267"/>
      <c r="AW839" s="267"/>
      <c r="AX839" s="267"/>
    </row>
    <row r="840" spans="1:50" ht="24" customHeight="1" x14ac:dyDescent="0.15">
      <c r="A840" s="941">
        <v>12</v>
      </c>
      <c r="B840" s="941">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67"/>
      <c r="AQ840" s="267"/>
      <c r="AR840" s="267"/>
      <c r="AS840" s="267"/>
      <c r="AT840" s="267"/>
      <c r="AU840" s="267"/>
      <c r="AV840" s="267"/>
      <c r="AW840" s="267"/>
      <c r="AX840" s="267"/>
    </row>
    <row r="841" spans="1:50" ht="24" customHeight="1" x14ac:dyDescent="0.15">
      <c r="A841" s="941">
        <v>13</v>
      </c>
      <c r="B841" s="941">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67"/>
      <c r="AQ841" s="267"/>
      <c r="AR841" s="267"/>
      <c r="AS841" s="267"/>
      <c r="AT841" s="267"/>
      <c r="AU841" s="267"/>
      <c r="AV841" s="267"/>
      <c r="AW841" s="267"/>
      <c r="AX841" s="267"/>
    </row>
    <row r="842" spans="1:50" ht="24" customHeight="1" x14ac:dyDescent="0.15">
      <c r="A842" s="941">
        <v>14</v>
      </c>
      <c r="B842" s="941">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67"/>
      <c r="AQ842" s="267"/>
      <c r="AR842" s="267"/>
      <c r="AS842" s="267"/>
      <c r="AT842" s="267"/>
      <c r="AU842" s="267"/>
      <c r="AV842" s="267"/>
      <c r="AW842" s="267"/>
      <c r="AX842" s="267"/>
    </row>
    <row r="843" spans="1:50" ht="24" customHeight="1" x14ac:dyDescent="0.15">
      <c r="A843" s="941">
        <v>15</v>
      </c>
      <c r="B843" s="941">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67"/>
      <c r="AQ843" s="267"/>
      <c r="AR843" s="267"/>
      <c r="AS843" s="267"/>
      <c r="AT843" s="267"/>
      <c r="AU843" s="267"/>
      <c r="AV843" s="267"/>
      <c r="AW843" s="267"/>
      <c r="AX843" s="267"/>
    </row>
    <row r="844" spans="1:50" ht="24" customHeight="1" x14ac:dyDescent="0.15">
      <c r="A844" s="941">
        <v>16</v>
      </c>
      <c r="B844" s="941">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67"/>
      <c r="AQ844" s="267"/>
      <c r="AR844" s="267"/>
      <c r="AS844" s="267"/>
      <c r="AT844" s="267"/>
      <c r="AU844" s="267"/>
      <c r="AV844" s="267"/>
      <c r="AW844" s="267"/>
      <c r="AX844" s="267"/>
    </row>
    <row r="845" spans="1:50" ht="24" customHeight="1" x14ac:dyDescent="0.15">
      <c r="A845" s="941">
        <v>17</v>
      </c>
      <c r="B845" s="941">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67"/>
      <c r="AQ845" s="267"/>
      <c r="AR845" s="267"/>
      <c r="AS845" s="267"/>
      <c r="AT845" s="267"/>
      <c r="AU845" s="267"/>
      <c r="AV845" s="267"/>
      <c r="AW845" s="267"/>
      <c r="AX845" s="267"/>
    </row>
    <row r="846" spans="1:50" ht="24" customHeight="1" x14ac:dyDescent="0.15">
      <c r="A846" s="941">
        <v>18</v>
      </c>
      <c r="B846" s="941">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67"/>
      <c r="AQ846" s="267"/>
      <c r="AR846" s="267"/>
      <c r="AS846" s="267"/>
      <c r="AT846" s="267"/>
      <c r="AU846" s="267"/>
      <c r="AV846" s="267"/>
      <c r="AW846" s="267"/>
      <c r="AX846" s="267"/>
    </row>
    <row r="847" spans="1:50" ht="24" customHeight="1" x14ac:dyDescent="0.15">
      <c r="A847" s="941">
        <v>19</v>
      </c>
      <c r="B847" s="941">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67"/>
      <c r="AQ847" s="267"/>
      <c r="AR847" s="267"/>
      <c r="AS847" s="267"/>
      <c r="AT847" s="267"/>
      <c r="AU847" s="267"/>
      <c r="AV847" s="267"/>
      <c r="AW847" s="267"/>
      <c r="AX847" s="267"/>
    </row>
    <row r="848" spans="1:50" ht="24" customHeight="1" x14ac:dyDescent="0.15">
      <c r="A848" s="941">
        <v>20</v>
      </c>
      <c r="B848" s="941">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67"/>
      <c r="AQ848" s="267"/>
      <c r="AR848" s="267"/>
      <c r="AS848" s="267"/>
      <c r="AT848" s="267"/>
      <c r="AU848" s="267"/>
      <c r="AV848" s="267"/>
      <c r="AW848" s="267"/>
      <c r="AX848" s="267"/>
    </row>
    <row r="849" spans="1:50" ht="24" customHeight="1" x14ac:dyDescent="0.15">
      <c r="A849" s="941">
        <v>21</v>
      </c>
      <c r="B849" s="941">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67"/>
      <c r="AQ849" s="267"/>
      <c r="AR849" s="267"/>
      <c r="AS849" s="267"/>
      <c r="AT849" s="267"/>
      <c r="AU849" s="267"/>
      <c r="AV849" s="267"/>
      <c r="AW849" s="267"/>
      <c r="AX849" s="267"/>
    </row>
    <row r="850" spans="1:50" ht="24" customHeight="1" x14ac:dyDescent="0.15">
      <c r="A850" s="941">
        <v>22</v>
      </c>
      <c r="B850" s="941">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67"/>
      <c r="AQ850" s="267"/>
      <c r="AR850" s="267"/>
      <c r="AS850" s="267"/>
      <c r="AT850" s="267"/>
      <c r="AU850" s="267"/>
      <c r="AV850" s="267"/>
      <c r="AW850" s="267"/>
      <c r="AX850" s="267"/>
    </row>
    <row r="851" spans="1:50" ht="24" customHeight="1" x14ac:dyDescent="0.15">
      <c r="A851" s="941">
        <v>23</v>
      </c>
      <c r="B851" s="941">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67"/>
      <c r="AQ851" s="267"/>
      <c r="AR851" s="267"/>
      <c r="AS851" s="267"/>
      <c r="AT851" s="267"/>
      <c r="AU851" s="267"/>
      <c r="AV851" s="267"/>
      <c r="AW851" s="267"/>
      <c r="AX851" s="267"/>
    </row>
    <row r="852" spans="1:50" ht="24" customHeight="1" x14ac:dyDescent="0.15">
      <c r="A852" s="941">
        <v>24</v>
      </c>
      <c r="B852" s="941">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67"/>
      <c r="AQ852" s="267"/>
      <c r="AR852" s="267"/>
      <c r="AS852" s="267"/>
      <c r="AT852" s="267"/>
      <c r="AU852" s="267"/>
      <c r="AV852" s="267"/>
      <c r="AW852" s="267"/>
      <c r="AX852" s="267"/>
    </row>
    <row r="853" spans="1:50" ht="24" customHeight="1" x14ac:dyDescent="0.15">
      <c r="A853" s="941">
        <v>25</v>
      </c>
      <c r="B853" s="941">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67"/>
      <c r="AQ853" s="267"/>
      <c r="AR853" s="267"/>
      <c r="AS853" s="267"/>
      <c r="AT853" s="267"/>
      <c r="AU853" s="267"/>
      <c r="AV853" s="267"/>
      <c r="AW853" s="267"/>
      <c r="AX853" s="267"/>
    </row>
    <row r="854" spans="1:50" ht="24" customHeight="1" x14ac:dyDescent="0.15">
      <c r="A854" s="941">
        <v>26</v>
      </c>
      <c r="B854" s="941">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67"/>
      <c r="AQ854" s="267"/>
      <c r="AR854" s="267"/>
      <c r="AS854" s="267"/>
      <c r="AT854" s="267"/>
      <c r="AU854" s="267"/>
      <c r="AV854" s="267"/>
      <c r="AW854" s="267"/>
      <c r="AX854" s="267"/>
    </row>
    <row r="855" spans="1:50" ht="24" customHeight="1" x14ac:dyDescent="0.15">
      <c r="A855" s="941">
        <v>27</v>
      </c>
      <c r="B855" s="941">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67"/>
      <c r="AQ855" s="267"/>
      <c r="AR855" s="267"/>
      <c r="AS855" s="267"/>
      <c r="AT855" s="267"/>
      <c r="AU855" s="267"/>
      <c r="AV855" s="267"/>
      <c r="AW855" s="267"/>
      <c r="AX855" s="267"/>
    </row>
    <row r="856" spans="1:50" ht="24" customHeight="1" x14ac:dyDescent="0.15">
      <c r="A856" s="941">
        <v>28</v>
      </c>
      <c r="B856" s="941">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67"/>
      <c r="AQ856" s="267"/>
      <c r="AR856" s="267"/>
      <c r="AS856" s="267"/>
      <c r="AT856" s="267"/>
      <c r="AU856" s="267"/>
      <c r="AV856" s="267"/>
      <c r="AW856" s="267"/>
      <c r="AX856" s="267"/>
    </row>
    <row r="857" spans="1:50" ht="24" customHeight="1" x14ac:dyDescent="0.15">
      <c r="A857" s="941">
        <v>29</v>
      </c>
      <c r="B857" s="941">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67"/>
      <c r="AQ857" s="267"/>
      <c r="AR857" s="267"/>
      <c r="AS857" s="267"/>
      <c r="AT857" s="267"/>
      <c r="AU857" s="267"/>
      <c r="AV857" s="267"/>
      <c r="AW857" s="267"/>
      <c r="AX857" s="267"/>
    </row>
    <row r="858" spans="1:50" ht="24" customHeight="1" x14ac:dyDescent="0.15">
      <c r="A858" s="941">
        <v>30</v>
      </c>
      <c r="B858" s="941">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99" t="s">
        <v>30</v>
      </c>
      <c r="D861" s="299"/>
      <c r="E861" s="299"/>
      <c r="F861" s="299"/>
      <c r="G861" s="299"/>
      <c r="H861" s="299"/>
      <c r="I861" s="299"/>
      <c r="J861" s="856" t="s">
        <v>465</v>
      </c>
      <c r="K861" s="856"/>
      <c r="L861" s="856"/>
      <c r="M861" s="856"/>
      <c r="N861" s="856"/>
      <c r="O861" s="856"/>
      <c r="P861" s="299" t="s">
        <v>400</v>
      </c>
      <c r="Q861" s="299"/>
      <c r="R861" s="299"/>
      <c r="S861" s="299"/>
      <c r="T861" s="299"/>
      <c r="U861" s="299"/>
      <c r="V861" s="299"/>
      <c r="W861" s="299"/>
      <c r="X861" s="299"/>
      <c r="Y861" s="299" t="s">
        <v>461</v>
      </c>
      <c r="Z861" s="299"/>
      <c r="AA861" s="299"/>
      <c r="AB861" s="299"/>
      <c r="AC861" s="856" t="s">
        <v>399</v>
      </c>
      <c r="AD861" s="856"/>
      <c r="AE861" s="856"/>
      <c r="AF861" s="856"/>
      <c r="AG861" s="856"/>
      <c r="AH861" s="299" t="s">
        <v>416</v>
      </c>
      <c r="AI861" s="299"/>
      <c r="AJ861" s="299"/>
      <c r="AK861" s="299"/>
      <c r="AL861" s="299" t="s">
        <v>23</v>
      </c>
      <c r="AM861" s="299"/>
      <c r="AN861" s="299"/>
      <c r="AO861" s="389"/>
      <c r="AP861" s="856" t="s">
        <v>466</v>
      </c>
      <c r="AQ861" s="856"/>
      <c r="AR861" s="856"/>
      <c r="AS861" s="856"/>
      <c r="AT861" s="856"/>
      <c r="AU861" s="856"/>
      <c r="AV861" s="856"/>
      <c r="AW861" s="856"/>
      <c r="AX861" s="856"/>
    </row>
    <row r="862" spans="1:50" ht="24" customHeight="1" x14ac:dyDescent="0.15">
      <c r="A862" s="941">
        <v>1</v>
      </c>
      <c r="B862" s="941">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67"/>
      <c r="AQ862" s="267"/>
      <c r="AR862" s="267"/>
      <c r="AS862" s="267"/>
      <c r="AT862" s="267"/>
      <c r="AU862" s="267"/>
      <c r="AV862" s="267"/>
      <c r="AW862" s="267"/>
      <c r="AX862" s="267"/>
    </row>
    <row r="863" spans="1:50" ht="24" customHeight="1" x14ac:dyDescent="0.15">
      <c r="A863" s="941">
        <v>2</v>
      </c>
      <c r="B863" s="941">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67"/>
      <c r="AQ863" s="267"/>
      <c r="AR863" s="267"/>
      <c r="AS863" s="267"/>
      <c r="AT863" s="267"/>
      <c r="AU863" s="267"/>
      <c r="AV863" s="267"/>
      <c r="AW863" s="267"/>
      <c r="AX863" s="267"/>
    </row>
    <row r="864" spans="1:50" ht="24" customHeight="1" x14ac:dyDescent="0.15">
      <c r="A864" s="941">
        <v>3</v>
      </c>
      <c r="B864" s="941">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67"/>
      <c r="AQ864" s="267"/>
      <c r="AR864" s="267"/>
      <c r="AS864" s="267"/>
      <c r="AT864" s="267"/>
      <c r="AU864" s="267"/>
      <c r="AV864" s="267"/>
      <c r="AW864" s="267"/>
      <c r="AX864" s="267"/>
    </row>
    <row r="865" spans="1:50" ht="24" customHeight="1" x14ac:dyDescent="0.15">
      <c r="A865" s="941">
        <v>4</v>
      </c>
      <c r="B865" s="941">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67"/>
      <c r="AQ865" s="267"/>
      <c r="AR865" s="267"/>
      <c r="AS865" s="267"/>
      <c r="AT865" s="267"/>
      <c r="AU865" s="267"/>
      <c r="AV865" s="267"/>
      <c r="AW865" s="267"/>
      <c r="AX865" s="267"/>
    </row>
    <row r="866" spans="1:50" ht="24" customHeight="1" x14ac:dyDescent="0.15">
      <c r="A866" s="941">
        <v>5</v>
      </c>
      <c r="B866" s="941">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67"/>
      <c r="AQ866" s="267"/>
      <c r="AR866" s="267"/>
      <c r="AS866" s="267"/>
      <c r="AT866" s="267"/>
      <c r="AU866" s="267"/>
      <c r="AV866" s="267"/>
      <c r="AW866" s="267"/>
      <c r="AX866" s="267"/>
    </row>
    <row r="867" spans="1:50" ht="24" customHeight="1" x14ac:dyDescent="0.15">
      <c r="A867" s="941">
        <v>6</v>
      </c>
      <c r="B867" s="941">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67"/>
      <c r="AQ867" s="267"/>
      <c r="AR867" s="267"/>
      <c r="AS867" s="267"/>
      <c r="AT867" s="267"/>
      <c r="AU867" s="267"/>
      <c r="AV867" s="267"/>
      <c r="AW867" s="267"/>
      <c r="AX867" s="267"/>
    </row>
    <row r="868" spans="1:50" ht="24" customHeight="1" x14ac:dyDescent="0.15">
      <c r="A868" s="941">
        <v>7</v>
      </c>
      <c r="B868" s="941">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67"/>
      <c r="AQ868" s="267"/>
      <c r="AR868" s="267"/>
      <c r="AS868" s="267"/>
      <c r="AT868" s="267"/>
      <c r="AU868" s="267"/>
      <c r="AV868" s="267"/>
      <c r="AW868" s="267"/>
      <c r="AX868" s="267"/>
    </row>
    <row r="869" spans="1:50" ht="24" customHeight="1" x14ac:dyDescent="0.15">
      <c r="A869" s="941">
        <v>8</v>
      </c>
      <c r="B869" s="941">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67"/>
      <c r="AQ869" s="267"/>
      <c r="AR869" s="267"/>
      <c r="AS869" s="267"/>
      <c r="AT869" s="267"/>
      <c r="AU869" s="267"/>
      <c r="AV869" s="267"/>
      <c r="AW869" s="267"/>
      <c r="AX869" s="267"/>
    </row>
    <row r="870" spans="1:50" ht="24" customHeight="1" x14ac:dyDescent="0.15">
      <c r="A870" s="941">
        <v>9</v>
      </c>
      <c r="B870" s="941">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67"/>
      <c r="AQ870" s="267"/>
      <c r="AR870" s="267"/>
      <c r="AS870" s="267"/>
      <c r="AT870" s="267"/>
      <c r="AU870" s="267"/>
      <c r="AV870" s="267"/>
      <c r="AW870" s="267"/>
      <c r="AX870" s="267"/>
    </row>
    <row r="871" spans="1:50" ht="24" customHeight="1" x14ac:dyDescent="0.15">
      <c r="A871" s="941">
        <v>10</v>
      </c>
      <c r="B871" s="941">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67"/>
      <c r="AQ871" s="267"/>
      <c r="AR871" s="267"/>
      <c r="AS871" s="267"/>
      <c r="AT871" s="267"/>
      <c r="AU871" s="267"/>
      <c r="AV871" s="267"/>
      <c r="AW871" s="267"/>
      <c r="AX871" s="267"/>
    </row>
    <row r="872" spans="1:50" ht="24" customHeight="1" x14ac:dyDescent="0.15">
      <c r="A872" s="941">
        <v>11</v>
      </c>
      <c r="B872" s="941">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67"/>
      <c r="AQ872" s="267"/>
      <c r="AR872" s="267"/>
      <c r="AS872" s="267"/>
      <c r="AT872" s="267"/>
      <c r="AU872" s="267"/>
      <c r="AV872" s="267"/>
      <c r="AW872" s="267"/>
      <c r="AX872" s="267"/>
    </row>
    <row r="873" spans="1:50" ht="24" customHeight="1" x14ac:dyDescent="0.15">
      <c r="A873" s="941">
        <v>12</v>
      </c>
      <c r="B873" s="941">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67"/>
      <c r="AQ873" s="267"/>
      <c r="AR873" s="267"/>
      <c r="AS873" s="267"/>
      <c r="AT873" s="267"/>
      <c r="AU873" s="267"/>
      <c r="AV873" s="267"/>
      <c r="AW873" s="267"/>
      <c r="AX873" s="267"/>
    </row>
    <row r="874" spans="1:50" ht="24" customHeight="1" x14ac:dyDescent="0.15">
      <c r="A874" s="941">
        <v>13</v>
      </c>
      <c r="B874" s="941">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67"/>
      <c r="AQ874" s="267"/>
      <c r="AR874" s="267"/>
      <c r="AS874" s="267"/>
      <c r="AT874" s="267"/>
      <c r="AU874" s="267"/>
      <c r="AV874" s="267"/>
      <c r="AW874" s="267"/>
      <c r="AX874" s="267"/>
    </row>
    <row r="875" spans="1:50" ht="24" customHeight="1" x14ac:dyDescent="0.15">
      <c r="A875" s="941">
        <v>14</v>
      </c>
      <c r="B875" s="941">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67"/>
      <c r="AQ875" s="267"/>
      <c r="AR875" s="267"/>
      <c r="AS875" s="267"/>
      <c r="AT875" s="267"/>
      <c r="AU875" s="267"/>
      <c r="AV875" s="267"/>
      <c r="AW875" s="267"/>
      <c r="AX875" s="267"/>
    </row>
    <row r="876" spans="1:50" ht="24" customHeight="1" x14ac:dyDescent="0.15">
      <c r="A876" s="941">
        <v>15</v>
      </c>
      <c r="B876" s="941">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67"/>
      <c r="AQ876" s="267"/>
      <c r="AR876" s="267"/>
      <c r="AS876" s="267"/>
      <c r="AT876" s="267"/>
      <c r="AU876" s="267"/>
      <c r="AV876" s="267"/>
      <c r="AW876" s="267"/>
      <c r="AX876" s="267"/>
    </row>
    <row r="877" spans="1:50" ht="24" customHeight="1" x14ac:dyDescent="0.15">
      <c r="A877" s="941">
        <v>16</v>
      </c>
      <c r="B877" s="941">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67"/>
      <c r="AQ877" s="267"/>
      <c r="AR877" s="267"/>
      <c r="AS877" s="267"/>
      <c r="AT877" s="267"/>
      <c r="AU877" s="267"/>
      <c r="AV877" s="267"/>
      <c r="AW877" s="267"/>
      <c r="AX877" s="267"/>
    </row>
    <row r="878" spans="1:50" ht="24" customHeight="1" x14ac:dyDescent="0.15">
      <c r="A878" s="941">
        <v>17</v>
      </c>
      <c r="B878" s="941">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67"/>
      <c r="AQ878" s="267"/>
      <c r="AR878" s="267"/>
      <c r="AS878" s="267"/>
      <c r="AT878" s="267"/>
      <c r="AU878" s="267"/>
      <c r="AV878" s="267"/>
      <c r="AW878" s="267"/>
      <c r="AX878" s="267"/>
    </row>
    <row r="879" spans="1:50" ht="24" customHeight="1" x14ac:dyDescent="0.15">
      <c r="A879" s="941">
        <v>18</v>
      </c>
      <c r="B879" s="941">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67"/>
      <c r="AQ879" s="267"/>
      <c r="AR879" s="267"/>
      <c r="AS879" s="267"/>
      <c r="AT879" s="267"/>
      <c r="AU879" s="267"/>
      <c r="AV879" s="267"/>
      <c r="AW879" s="267"/>
      <c r="AX879" s="267"/>
    </row>
    <row r="880" spans="1:50" ht="24" customHeight="1" x14ac:dyDescent="0.15">
      <c r="A880" s="941">
        <v>19</v>
      </c>
      <c r="B880" s="941">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67"/>
      <c r="AQ880" s="267"/>
      <c r="AR880" s="267"/>
      <c r="AS880" s="267"/>
      <c r="AT880" s="267"/>
      <c r="AU880" s="267"/>
      <c r="AV880" s="267"/>
      <c r="AW880" s="267"/>
      <c r="AX880" s="267"/>
    </row>
    <row r="881" spans="1:50" ht="24" customHeight="1" x14ac:dyDescent="0.15">
      <c r="A881" s="941">
        <v>20</v>
      </c>
      <c r="B881" s="941">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67"/>
      <c r="AQ881" s="267"/>
      <c r="AR881" s="267"/>
      <c r="AS881" s="267"/>
      <c r="AT881" s="267"/>
      <c r="AU881" s="267"/>
      <c r="AV881" s="267"/>
      <c r="AW881" s="267"/>
      <c r="AX881" s="267"/>
    </row>
    <row r="882" spans="1:50" ht="24" customHeight="1" x14ac:dyDescent="0.15">
      <c r="A882" s="941">
        <v>21</v>
      </c>
      <c r="B882" s="941">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67"/>
      <c r="AQ882" s="267"/>
      <c r="AR882" s="267"/>
      <c r="AS882" s="267"/>
      <c r="AT882" s="267"/>
      <c r="AU882" s="267"/>
      <c r="AV882" s="267"/>
      <c r="AW882" s="267"/>
      <c r="AX882" s="267"/>
    </row>
    <row r="883" spans="1:50" ht="24" customHeight="1" x14ac:dyDescent="0.15">
      <c r="A883" s="941">
        <v>22</v>
      </c>
      <c r="B883" s="941">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67"/>
      <c r="AQ883" s="267"/>
      <c r="AR883" s="267"/>
      <c r="AS883" s="267"/>
      <c r="AT883" s="267"/>
      <c r="AU883" s="267"/>
      <c r="AV883" s="267"/>
      <c r="AW883" s="267"/>
      <c r="AX883" s="267"/>
    </row>
    <row r="884" spans="1:50" ht="24" customHeight="1" x14ac:dyDescent="0.15">
      <c r="A884" s="941">
        <v>23</v>
      </c>
      <c r="B884" s="941">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67"/>
      <c r="AQ884" s="267"/>
      <c r="AR884" s="267"/>
      <c r="AS884" s="267"/>
      <c r="AT884" s="267"/>
      <c r="AU884" s="267"/>
      <c r="AV884" s="267"/>
      <c r="AW884" s="267"/>
      <c r="AX884" s="267"/>
    </row>
    <row r="885" spans="1:50" ht="24" customHeight="1" x14ac:dyDescent="0.15">
      <c r="A885" s="941">
        <v>24</v>
      </c>
      <c r="B885" s="941">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67"/>
      <c r="AQ885" s="267"/>
      <c r="AR885" s="267"/>
      <c r="AS885" s="267"/>
      <c r="AT885" s="267"/>
      <c r="AU885" s="267"/>
      <c r="AV885" s="267"/>
      <c r="AW885" s="267"/>
      <c r="AX885" s="267"/>
    </row>
    <row r="886" spans="1:50" ht="24" customHeight="1" x14ac:dyDescent="0.15">
      <c r="A886" s="941">
        <v>25</v>
      </c>
      <c r="B886" s="941">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67"/>
      <c r="AQ886" s="267"/>
      <c r="AR886" s="267"/>
      <c r="AS886" s="267"/>
      <c r="AT886" s="267"/>
      <c r="AU886" s="267"/>
      <c r="AV886" s="267"/>
      <c r="AW886" s="267"/>
      <c r="AX886" s="267"/>
    </row>
    <row r="887" spans="1:50" ht="24" customHeight="1" x14ac:dyDescent="0.15">
      <c r="A887" s="941">
        <v>26</v>
      </c>
      <c r="B887" s="941">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67"/>
      <c r="AQ887" s="267"/>
      <c r="AR887" s="267"/>
      <c r="AS887" s="267"/>
      <c r="AT887" s="267"/>
      <c r="AU887" s="267"/>
      <c r="AV887" s="267"/>
      <c r="AW887" s="267"/>
      <c r="AX887" s="267"/>
    </row>
    <row r="888" spans="1:50" ht="24" customHeight="1" x14ac:dyDescent="0.15">
      <c r="A888" s="941">
        <v>27</v>
      </c>
      <c r="B888" s="941">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67"/>
      <c r="AQ888" s="267"/>
      <c r="AR888" s="267"/>
      <c r="AS888" s="267"/>
      <c r="AT888" s="267"/>
      <c r="AU888" s="267"/>
      <c r="AV888" s="267"/>
      <c r="AW888" s="267"/>
      <c r="AX888" s="267"/>
    </row>
    <row r="889" spans="1:50" ht="24" customHeight="1" x14ac:dyDescent="0.15">
      <c r="A889" s="941">
        <v>28</v>
      </c>
      <c r="B889" s="941">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67"/>
      <c r="AQ889" s="267"/>
      <c r="AR889" s="267"/>
      <c r="AS889" s="267"/>
      <c r="AT889" s="267"/>
      <c r="AU889" s="267"/>
      <c r="AV889" s="267"/>
      <c r="AW889" s="267"/>
      <c r="AX889" s="267"/>
    </row>
    <row r="890" spans="1:50" ht="24" customHeight="1" x14ac:dyDescent="0.15">
      <c r="A890" s="941">
        <v>29</v>
      </c>
      <c r="B890" s="941">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67"/>
      <c r="AQ890" s="267"/>
      <c r="AR890" s="267"/>
      <c r="AS890" s="267"/>
      <c r="AT890" s="267"/>
      <c r="AU890" s="267"/>
      <c r="AV890" s="267"/>
      <c r="AW890" s="267"/>
      <c r="AX890" s="267"/>
    </row>
    <row r="891" spans="1:50" ht="24" customHeight="1" x14ac:dyDescent="0.15">
      <c r="A891" s="941">
        <v>30</v>
      </c>
      <c r="B891" s="941">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99" t="s">
        <v>30</v>
      </c>
      <c r="D894" s="299"/>
      <c r="E894" s="299"/>
      <c r="F894" s="299"/>
      <c r="G894" s="299"/>
      <c r="H894" s="299"/>
      <c r="I894" s="299"/>
      <c r="J894" s="856" t="s">
        <v>465</v>
      </c>
      <c r="K894" s="856"/>
      <c r="L894" s="856"/>
      <c r="M894" s="856"/>
      <c r="N894" s="856"/>
      <c r="O894" s="856"/>
      <c r="P894" s="299" t="s">
        <v>400</v>
      </c>
      <c r="Q894" s="299"/>
      <c r="R894" s="299"/>
      <c r="S894" s="299"/>
      <c r="T894" s="299"/>
      <c r="U894" s="299"/>
      <c r="V894" s="299"/>
      <c r="W894" s="299"/>
      <c r="X894" s="299"/>
      <c r="Y894" s="299" t="s">
        <v>461</v>
      </c>
      <c r="Z894" s="299"/>
      <c r="AA894" s="299"/>
      <c r="AB894" s="299"/>
      <c r="AC894" s="856" t="s">
        <v>399</v>
      </c>
      <c r="AD894" s="856"/>
      <c r="AE894" s="856"/>
      <c r="AF894" s="856"/>
      <c r="AG894" s="856"/>
      <c r="AH894" s="299" t="s">
        <v>416</v>
      </c>
      <c r="AI894" s="299"/>
      <c r="AJ894" s="299"/>
      <c r="AK894" s="299"/>
      <c r="AL894" s="299" t="s">
        <v>23</v>
      </c>
      <c r="AM894" s="299"/>
      <c r="AN894" s="299"/>
      <c r="AO894" s="389"/>
      <c r="AP894" s="856" t="s">
        <v>466</v>
      </c>
      <c r="AQ894" s="856"/>
      <c r="AR894" s="856"/>
      <c r="AS894" s="856"/>
      <c r="AT894" s="856"/>
      <c r="AU894" s="856"/>
      <c r="AV894" s="856"/>
      <c r="AW894" s="856"/>
      <c r="AX894" s="856"/>
    </row>
    <row r="895" spans="1:50" ht="24" customHeight="1" x14ac:dyDescent="0.15">
      <c r="A895" s="941">
        <v>1</v>
      </c>
      <c r="B895" s="941">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67"/>
      <c r="AQ895" s="267"/>
      <c r="AR895" s="267"/>
      <c r="AS895" s="267"/>
      <c r="AT895" s="267"/>
      <c r="AU895" s="267"/>
      <c r="AV895" s="267"/>
      <c r="AW895" s="267"/>
      <c r="AX895" s="267"/>
    </row>
    <row r="896" spans="1:50" ht="24" customHeight="1" x14ac:dyDescent="0.15">
      <c r="A896" s="941">
        <v>2</v>
      </c>
      <c r="B896" s="941">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67"/>
      <c r="AQ896" s="267"/>
      <c r="AR896" s="267"/>
      <c r="AS896" s="267"/>
      <c r="AT896" s="267"/>
      <c r="AU896" s="267"/>
      <c r="AV896" s="267"/>
      <c r="AW896" s="267"/>
      <c r="AX896" s="267"/>
    </row>
    <row r="897" spans="1:50" ht="24" customHeight="1" x14ac:dyDescent="0.15">
      <c r="A897" s="941">
        <v>3</v>
      </c>
      <c r="B897" s="941">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67"/>
      <c r="AQ897" s="267"/>
      <c r="AR897" s="267"/>
      <c r="AS897" s="267"/>
      <c r="AT897" s="267"/>
      <c r="AU897" s="267"/>
      <c r="AV897" s="267"/>
      <c r="AW897" s="267"/>
      <c r="AX897" s="267"/>
    </row>
    <row r="898" spans="1:50" ht="24" customHeight="1" x14ac:dyDescent="0.15">
      <c r="A898" s="941">
        <v>4</v>
      </c>
      <c r="B898" s="941">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67"/>
      <c r="AQ898" s="267"/>
      <c r="AR898" s="267"/>
      <c r="AS898" s="267"/>
      <c r="AT898" s="267"/>
      <c r="AU898" s="267"/>
      <c r="AV898" s="267"/>
      <c r="AW898" s="267"/>
      <c r="AX898" s="267"/>
    </row>
    <row r="899" spans="1:50" ht="24" customHeight="1" x14ac:dyDescent="0.15">
      <c r="A899" s="941">
        <v>5</v>
      </c>
      <c r="B899" s="941">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67"/>
      <c r="AQ899" s="267"/>
      <c r="AR899" s="267"/>
      <c r="AS899" s="267"/>
      <c r="AT899" s="267"/>
      <c r="AU899" s="267"/>
      <c r="AV899" s="267"/>
      <c r="AW899" s="267"/>
      <c r="AX899" s="267"/>
    </row>
    <row r="900" spans="1:50" ht="24" customHeight="1" x14ac:dyDescent="0.15">
      <c r="A900" s="941">
        <v>6</v>
      </c>
      <c r="B900" s="941">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67"/>
      <c r="AQ900" s="267"/>
      <c r="AR900" s="267"/>
      <c r="AS900" s="267"/>
      <c r="AT900" s="267"/>
      <c r="AU900" s="267"/>
      <c r="AV900" s="267"/>
      <c r="AW900" s="267"/>
      <c r="AX900" s="267"/>
    </row>
    <row r="901" spans="1:50" ht="24" customHeight="1" x14ac:dyDescent="0.15">
      <c r="A901" s="941">
        <v>7</v>
      </c>
      <c r="B901" s="941">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67"/>
      <c r="AQ901" s="267"/>
      <c r="AR901" s="267"/>
      <c r="AS901" s="267"/>
      <c r="AT901" s="267"/>
      <c r="AU901" s="267"/>
      <c r="AV901" s="267"/>
      <c r="AW901" s="267"/>
      <c r="AX901" s="267"/>
    </row>
    <row r="902" spans="1:50" ht="24" customHeight="1" x14ac:dyDescent="0.15">
      <c r="A902" s="941">
        <v>8</v>
      </c>
      <c r="B902" s="941">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67"/>
      <c r="AQ902" s="267"/>
      <c r="AR902" s="267"/>
      <c r="AS902" s="267"/>
      <c r="AT902" s="267"/>
      <c r="AU902" s="267"/>
      <c r="AV902" s="267"/>
      <c r="AW902" s="267"/>
      <c r="AX902" s="267"/>
    </row>
    <row r="903" spans="1:50" ht="24" customHeight="1" x14ac:dyDescent="0.15">
      <c r="A903" s="941">
        <v>9</v>
      </c>
      <c r="B903" s="941">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67"/>
      <c r="AQ903" s="267"/>
      <c r="AR903" s="267"/>
      <c r="AS903" s="267"/>
      <c r="AT903" s="267"/>
      <c r="AU903" s="267"/>
      <c r="AV903" s="267"/>
      <c r="AW903" s="267"/>
      <c r="AX903" s="267"/>
    </row>
    <row r="904" spans="1:50" ht="24" customHeight="1" x14ac:dyDescent="0.15">
      <c r="A904" s="941">
        <v>10</v>
      </c>
      <c r="B904" s="941">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67"/>
      <c r="AQ904" s="267"/>
      <c r="AR904" s="267"/>
      <c r="AS904" s="267"/>
      <c r="AT904" s="267"/>
      <c r="AU904" s="267"/>
      <c r="AV904" s="267"/>
      <c r="AW904" s="267"/>
      <c r="AX904" s="267"/>
    </row>
    <row r="905" spans="1:50" ht="24" customHeight="1" x14ac:dyDescent="0.15">
      <c r="A905" s="941">
        <v>11</v>
      </c>
      <c r="B905" s="941">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67"/>
      <c r="AQ905" s="267"/>
      <c r="AR905" s="267"/>
      <c r="AS905" s="267"/>
      <c r="AT905" s="267"/>
      <c r="AU905" s="267"/>
      <c r="AV905" s="267"/>
      <c r="AW905" s="267"/>
      <c r="AX905" s="267"/>
    </row>
    <row r="906" spans="1:50" ht="24" customHeight="1" x14ac:dyDescent="0.15">
      <c r="A906" s="941">
        <v>12</v>
      </c>
      <c r="B906" s="941">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67"/>
      <c r="AQ906" s="267"/>
      <c r="AR906" s="267"/>
      <c r="AS906" s="267"/>
      <c r="AT906" s="267"/>
      <c r="AU906" s="267"/>
      <c r="AV906" s="267"/>
      <c r="AW906" s="267"/>
      <c r="AX906" s="267"/>
    </row>
    <row r="907" spans="1:50" ht="24" customHeight="1" x14ac:dyDescent="0.15">
      <c r="A907" s="941">
        <v>13</v>
      </c>
      <c r="B907" s="941">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67"/>
      <c r="AQ907" s="267"/>
      <c r="AR907" s="267"/>
      <c r="AS907" s="267"/>
      <c r="AT907" s="267"/>
      <c r="AU907" s="267"/>
      <c r="AV907" s="267"/>
      <c r="AW907" s="267"/>
      <c r="AX907" s="267"/>
    </row>
    <row r="908" spans="1:50" ht="24" customHeight="1" x14ac:dyDescent="0.15">
      <c r="A908" s="941">
        <v>14</v>
      </c>
      <c r="B908" s="941">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67"/>
      <c r="AQ908" s="267"/>
      <c r="AR908" s="267"/>
      <c r="AS908" s="267"/>
      <c r="AT908" s="267"/>
      <c r="AU908" s="267"/>
      <c r="AV908" s="267"/>
      <c r="AW908" s="267"/>
      <c r="AX908" s="267"/>
    </row>
    <row r="909" spans="1:50" ht="24" customHeight="1" x14ac:dyDescent="0.15">
      <c r="A909" s="941">
        <v>15</v>
      </c>
      <c r="B909" s="941">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67"/>
      <c r="AQ909" s="267"/>
      <c r="AR909" s="267"/>
      <c r="AS909" s="267"/>
      <c r="AT909" s="267"/>
      <c r="AU909" s="267"/>
      <c r="AV909" s="267"/>
      <c r="AW909" s="267"/>
      <c r="AX909" s="267"/>
    </row>
    <row r="910" spans="1:50" ht="24" customHeight="1" x14ac:dyDescent="0.15">
      <c r="A910" s="941">
        <v>16</v>
      </c>
      <c r="B910" s="941">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67"/>
      <c r="AQ910" s="267"/>
      <c r="AR910" s="267"/>
      <c r="AS910" s="267"/>
      <c r="AT910" s="267"/>
      <c r="AU910" s="267"/>
      <c r="AV910" s="267"/>
      <c r="AW910" s="267"/>
      <c r="AX910" s="267"/>
    </row>
    <row r="911" spans="1:50" ht="24" customHeight="1" x14ac:dyDescent="0.15">
      <c r="A911" s="941">
        <v>17</v>
      </c>
      <c r="B911" s="941">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67"/>
      <c r="AQ911" s="267"/>
      <c r="AR911" s="267"/>
      <c r="AS911" s="267"/>
      <c r="AT911" s="267"/>
      <c r="AU911" s="267"/>
      <c r="AV911" s="267"/>
      <c r="AW911" s="267"/>
      <c r="AX911" s="267"/>
    </row>
    <row r="912" spans="1:50" ht="24" customHeight="1" x14ac:dyDescent="0.15">
      <c r="A912" s="941">
        <v>18</v>
      </c>
      <c r="B912" s="941">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67"/>
      <c r="AQ912" s="267"/>
      <c r="AR912" s="267"/>
      <c r="AS912" s="267"/>
      <c r="AT912" s="267"/>
      <c r="AU912" s="267"/>
      <c r="AV912" s="267"/>
      <c r="AW912" s="267"/>
      <c r="AX912" s="267"/>
    </row>
    <row r="913" spans="1:50" ht="24" customHeight="1" x14ac:dyDescent="0.15">
      <c r="A913" s="941">
        <v>19</v>
      </c>
      <c r="B913" s="941">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67"/>
      <c r="AQ913" s="267"/>
      <c r="AR913" s="267"/>
      <c r="AS913" s="267"/>
      <c r="AT913" s="267"/>
      <c r="AU913" s="267"/>
      <c r="AV913" s="267"/>
      <c r="AW913" s="267"/>
      <c r="AX913" s="267"/>
    </row>
    <row r="914" spans="1:50" ht="24" customHeight="1" x14ac:dyDescent="0.15">
      <c r="A914" s="941">
        <v>20</v>
      </c>
      <c r="B914" s="941">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67"/>
      <c r="AQ914" s="267"/>
      <c r="AR914" s="267"/>
      <c r="AS914" s="267"/>
      <c r="AT914" s="267"/>
      <c r="AU914" s="267"/>
      <c r="AV914" s="267"/>
      <c r="AW914" s="267"/>
      <c r="AX914" s="267"/>
    </row>
    <row r="915" spans="1:50" ht="24" customHeight="1" x14ac:dyDescent="0.15">
      <c r="A915" s="941">
        <v>21</v>
      </c>
      <c r="B915" s="941">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67"/>
      <c r="AQ915" s="267"/>
      <c r="AR915" s="267"/>
      <c r="AS915" s="267"/>
      <c r="AT915" s="267"/>
      <c r="AU915" s="267"/>
      <c r="AV915" s="267"/>
      <c r="AW915" s="267"/>
      <c r="AX915" s="267"/>
    </row>
    <row r="916" spans="1:50" ht="24" customHeight="1" x14ac:dyDescent="0.15">
      <c r="A916" s="941">
        <v>22</v>
      </c>
      <c r="B916" s="941">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67"/>
      <c r="AQ916" s="267"/>
      <c r="AR916" s="267"/>
      <c r="AS916" s="267"/>
      <c r="AT916" s="267"/>
      <c r="AU916" s="267"/>
      <c r="AV916" s="267"/>
      <c r="AW916" s="267"/>
      <c r="AX916" s="267"/>
    </row>
    <row r="917" spans="1:50" ht="24" customHeight="1" x14ac:dyDescent="0.15">
      <c r="A917" s="941">
        <v>23</v>
      </c>
      <c r="B917" s="941">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67"/>
      <c r="AQ917" s="267"/>
      <c r="AR917" s="267"/>
      <c r="AS917" s="267"/>
      <c r="AT917" s="267"/>
      <c r="AU917" s="267"/>
      <c r="AV917" s="267"/>
      <c r="AW917" s="267"/>
      <c r="AX917" s="267"/>
    </row>
    <row r="918" spans="1:50" ht="24" customHeight="1" x14ac:dyDescent="0.15">
      <c r="A918" s="941">
        <v>24</v>
      </c>
      <c r="B918" s="941">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67"/>
      <c r="AQ918" s="267"/>
      <c r="AR918" s="267"/>
      <c r="AS918" s="267"/>
      <c r="AT918" s="267"/>
      <c r="AU918" s="267"/>
      <c r="AV918" s="267"/>
      <c r="AW918" s="267"/>
      <c r="AX918" s="267"/>
    </row>
    <row r="919" spans="1:50" ht="24" customHeight="1" x14ac:dyDescent="0.15">
      <c r="A919" s="941">
        <v>25</v>
      </c>
      <c r="B919" s="941">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67"/>
      <c r="AQ919" s="267"/>
      <c r="AR919" s="267"/>
      <c r="AS919" s="267"/>
      <c r="AT919" s="267"/>
      <c r="AU919" s="267"/>
      <c r="AV919" s="267"/>
      <c r="AW919" s="267"/>
      <c r="AX919" s="267"/>
    </row>
    <row r="920" spans="1:50" ht="24" customHeight="1" x14ac:dyDescent="0.15">
      <c r="A920" s="941">
        <v>26</v>
      </c>
      <c r="B920" s="941">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67"/>
      <c r="AQ920" s="267"/>
      <c r="AR920" s="267"/>
      <c r="AS920" s="267"/>
      <c r="AT920" s="267"/>
      <c r="AU920" s="267"/>
      <c r="AV920" s="267"/>
      <c r="AW920" s="267"/>
      <c r="AX920" s="267"/>
    </row>
    <row r="921" spans="1:50" ht="24" customHeight="1" x14ac:dyDescent="0.15">
      <c r="A921" s="941">
        <v>27</v>
      </c>
      <c r="B921" s="941">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67"/>
      <c r="AQ921" s="267"/>
      <c r="AR921" s="267"/>
      <c r="AS921" s="267"/>
      <c r="AT921" s="267"/>
      <c r="AU921" s="267"/>
      <c r="AV921" s="267"/>
      <c r="AW921" s="267"/>
      <c r="AX921" s="267"/>
    </row>
    <row r="922" spans="1:50" ht="24" customHeight="1" x14ac:dyDescent="0.15">
      <c r="A922" s="941">
        <v>28</v>
      </c>
      <c r="B922" s="941">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67"/>
      <c r="AQ922" s="267"/>
      <c r="AR922" s="267"/>
      <c r="AS922" s="267"/>
      <c r="AT922" s="267"/>
      <c r="AU922" s="267"/>
      <c r="AV922" s="267"/>
      <c r="AW922" s="267"/>
      <c r="AX922" s="267"/>
    </row>
    <row r="923" spans="1:50" ht="24" customHeight="1" x14ac:dyDescent="0.15">
      <c r="A923" s="941">
        <v>29</v>
      </c>
      <c r="B923" s="941">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67"/>
      <c r="AQ923" s="267"/>
      <c r="AR923" s="267"/>
      <c r="AS923" s="267"/>
      <c r="AT923" s="267"/>
      <c r="AU923" s="267"/>
      <c r="AV923" s="267"/>
      <c r="AW923" s="267"/>
      <c r="AX923" s="267"/>
    </row>
    <row r="924" spans="1:50" ht="24" customHeight="1" x14ac:dyDescent="0.15">
      <c r="A924" s="941">
        <v>30</v>
      </c>
      <c r="B924" s="941">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99" t="s">
        <v>30</v>
      </c>
      <c r="D927" s="299"/>
      <c r="E927" s="299"/>
      <c r="F927" s="299"/>
      <c r="G927" s="299"/>
      <c r="H927" s="299"/>
      <c r="I927" s="299"/>
      <c r="J927" s="856" t="s">
        <v>465</v>
      </c>
      <c r="K927" s="856"/>
      <c r="L927" s="856"/>
      <c r="M927" s="856"/>
      <c r="N927" s="856"/>
      <c r="O927" s="856"/>
      <c r="P927" s="299" t="s">
        <v>400</v>
      </c>
      <c r="Q927" s="299"/>
      <c r="R927" s="299"/>
      <c r="S927" s="299"/>
      <c r="T927" s="299"/>
      <c r="U927" s="299"/>
      <c r="V927" s="299"/>
      <c r="W927" s="299"/>
      <c r="X927" s="299"/>
      <c r="Y927" s="299" t="s">
        <v>461</v>
      </c>
      <c r="Z927" s="299"/>
      <c r="AA927" s="299"/>
      <c r="AB927" s="299"/>
      <c r="AC927" s="856" t="s">
        <v>399</v>
      </c>
      <c r="AD927" s="856"/>
      <c r="AE927" s="856"/>
      <c r="AF927" s="856"/>
      <c r="AG927" s="856"/>
      <c r="AH927" s="299" t="s">
        <v>416</v>
      </c>
      <c r="AI927" s="299"/>
      <c r="AJ927" s="299"/>
      <c r="AK927" s="299"/>
      <c r="AL927" s="299" t="s">
        <v>23</v>
      </c>
      <c r="AM927" s="299"/>
      <c r="AN927" s="299"/>
      <c r="AO927" s="389"/>
      <c r="AP927" s="856" t="s">
        <v>466</v>
      </c>
      <c r="AQ927" s="856"/>
      <c r="AR927" s="856"/>
      <c r="AS927" s="856"/>
      <c r="AT927" s="856"/>
      <c r="AU927" s="856"/>
      <c r="AV927" s="856"/>
      <c r="AW927" s="856"/>
      <c r="AX927" s="856"/>
    </row>
    <row r="928" spans="1:50" ht="24" customHeight="1" x14ac:dyDescent="0.15">
      <c r="A928" s="941">
        <v>1</v>
      </c>
      <c r="B928" s="941">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67"/>
      <c r="AQ928" s="267"/>
      <c r="AR928" s="267"/>
      <c r="AS928" s="267"/>
      <c r="AT928" s="267"/>
      <c r="AU928" s="267"/>
      <c r="AV928" s="267"/>
      <c r="AW928" s="267"/>
      <c r="AX928" s="267"/>
    </row>
    <row r="929" spans="1:50" ht="24" customHeight="1" x14ac:dyDescent="0.15">
      <c r="A929" s="941">
        <v>2</v>
      </c>
      <c r="B929" s="941">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67"/>
      <c r="AQ929" s="267"/>
      <c r="AR929" s="267"/>
      <c r="AS929" s="267"/>
      <c r="AT929" s="267"/>
      <c r="AU929" s="267"/>
      <c r="AV929" s="267"/>
      <c r="AW929" s="267"/>
      <c r="AX929" s="267"/>
    </row>
    <row r="930" spans="1:50" ht="24" customHeight="1" x14ac:dyDescent="0.15">
      <c r="A930" s="941">
        <v>3</v>
      </c>
      <c r="B930" s="941">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67"/>
      <c r="AQ930" s="267"/>
      <c r="AR930" s="267"/>
      <c r="AS930" s="267"/>
      <c r="AT930" s="267"/>
      <c r="AU930" s="267"/>
      <c r="AV930" s="267"/>
      <c r="AW930" s="267"/>
      <c r="AX930" s="267"/>
    </row>
    <row r="931" spans="1:50" ht="24" customHeight="1" x14ac:dyDescent="0.15">
      <c r="A931" s="941">
        <v>4</v>
      </c>
      <c r="B931" s="941">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67"/>
      <c r="AQ931" s="267"/>
      <c r="AR931" s="267"/>
      <c r="AS931" s="267"/>
      <c r="AT931" s="267"/>
      <c r="AU931" s="267"/>
      <c r="AV931" s="267"/>
      <c r="AW931" s="267"/>
      <c r="AX931" s="267"/>
    </row>
    <row r="932" spans="1:50" ht="24" customHeight="1" x14ac:dyDescent="0.15">
      <c r="A932" s="941">
        <v>5</v>
      </c>
      <c r="B932" s="941">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67"/>
      <c r="AQ932" s="267"/>
      <c r="AR932" s="267"/>
      <c r="AS932" s="267"/>
      <c r="AT932" s="267"/>
      <c r="AU932" s="267"/>
      <c r="AV932" s="267"/>
      <c r="AW932" s="267"/>
      <c r="AX932" s="267"/>
    </row>
    <row r="933" spans="1:50" ht="24" customHeight="1" x14ac:dyDescent="0.15">
      <c r="A933" s="941">
        <v>6</v>
      </c>
      <c r="B933" s="941">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67"/>
      <c r="AQ933" s="267"/>
      <c r="AR933" s="267"/>
      <c r="AS933" s="267"/>
      <c r="AT933" s="267"/>
      <c r="AU933" s="267"/>
      <c r="AV933" s="267"/>
      <c r="AW933" s="267"/>
      <c r="AX933" s="267"/>
    </row>
    <row r="934" spans="1:50" ht="24" customHeight="1" x14ac:dyDescent="0.15">
      <c r="A934" s="941">
        <v>7</v>
      </c>
      <c r="B934" s="941">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67"/>
      <c r="AQ934" s="267"/>
      <c r="AR934" s="267"/>
      <c r="AS934" s="267"/>
      <c r="AT934" s="267"/>
      <c r="AU934" s="267"/>
      <c r="AV934" s="267"/>
      <c r="AW934" s="267"/>
      <c r="AX934" s="267"/>
    </row>
    <row r="935" spans="1:50" ht="24" customHeight="1" x14ac:dyDescent="0.15">
      <c r="A935" s="941">
        <v>8</v>
      </c>
      <c r="B935" s="941">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67"/>
      <c r="AQ935" s="267"/>
      <c r="AR935" s="267"/>
      <c r="AS935" s="267"/>
      <c r="AT935" s="267"/>
      <c r="AU935" s="267"/>
      <c r="AV935" s="267"/>
      <c r="AW935" s="267"/>
      <c r="AX935" s="267"/>
    </row>
    <row r="936" spans="1:50" ht="24" customHeight="1" x14ac:dyDescent="0.15">
      <c r="A936" s="941">
        <v>9</v>
      </c>
      <c r="B936" s="941">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67"/>
      <c r="AQ936" s="267"/>
      <c r="AR936" s="267"/>
      <c r="AS936" s="267"/>
      <c r="AT936" s="267"/>
      <c r="AU936" s="267"/>
      <c r="AV936" s="267"/>
      <c r="AW936" s="267"/>
      <c r="AX936" s="267"/>
    </row>
    <row r="937" spans="1:50" ht="24" customHeight="1" x14ac:dyDescent="0.15">
      <c r="A937" s="941">
        <v>10</v>
      </c>
      <c r="B937" s="941">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67"/>
      <c r="AQ937" s="267"/>
      <c r="AR937" s="267"/>
      <c r="AS937" s="267"/>
      <c r="AT937" s="267"/>
      <c r="AU937" s="267"/>
      <c r="AV937" s="267"/>
      <c r="AW937" s="267"/>
      <c r="AX937" s="267"/>
    </row>
    <row r="938" spans="1:50" ht="24" customHeight="1" x14ac:dyDescent="0.15">
      <c r="A938" s="941">
        <v>11</v>
      </c>
      <c r="B938" s="941">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67"/>
      <c r="AQ938" s="267"/>
      <c r="AR938" s="267"/>
      <c r="AS938" s="267"/>
      <c r="AT938" s="267"/>
      <c r="AU938" s="267"/>
      <c r="AV938" s="267"/>
      <c r="AW938" s="267"/>
      <c r="AX938" s="267"/>
    </row>
    <row r="939" spans="1:50" ht="24" customHeight="1" x14ac:dyDescent="0.15">
      <c r="A939" s="941">
        <v>12</v>
      </c>
      <c r="B939" s="941">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67"/>
      <c r="AQ939" s="267"/>
      <c r="AR939" s="267"/>
      <c r="AS939" s="267"/>
      <c r="AT939" s="267"/>
      <c r="AU939" s="267"/>
      <c r="AV939" s="267"/>
      <c r="AW939" s="267"/>
      <c r="AX939" s="267"/>
    </row>
    <row r="940" spans="1:50" ht="24" customHeight="1" x14ac:dyDescent="0.15">
      <c r="A940" s="941">
        <v>13</v>
      </c>
      <c r="B940" s="941">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67"/>
      <c r="AQ940" s="267"/>
      <c r="AR940" s="267"/>
      <c r="AS940" s="267"/>
      <c r="AT940" s="267"/>
      <c r="AU940" s="267"/>
      <c r="AV940" s="267"/>
      <c r="AW940" s="267"/>
      <c r="AX940" s="267"/>
    </row>
    <row r="941" spans="1:50" ht="24" customHeight="1" x14ac:dyDescent="0.15">
      <c r="A941" s="941">
        <v>14</v>
      </c>
      <c r="B941" s="941">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67"/>
      <c r="AQ941" s="267"/>
      <c r="AR941" s="267"/>
      <c r="AS941" s="267"/>
      <c r="AT941" s="267"/>
      <c r="AU941" s="267"/>
      <c r="AV941" s="267"/>
      <c r="AW941" s="267"/>
      <c r="AX941" s="267"/>
    </row>
    <row r="942" spans="1:50" ht="24" customHeight="1" x14ac:dyDescent="0.15">
      <c r="A942" s="941">
        <v>15</v>
      </c>
      <c r="B942" s="941">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67"/>
      <c r="AQ942" s="267"/>
      <c r="AR942" s="267"/>
      <c r="AS942" s="267"/>
      <c r="AT942" s="267"/>
      <c r="AU942" s="267"/>
      <c r="AV942" s="267"/>
      <c r="AW942" s="267"/>
      <c r="AX942" s="267"/>
    </row>
    <row r="943" spans="1:50" ht="24" customHeight="1" x14ac:dyDescent="0.15">
      <c r="A943" s="941">
        <v>16</v>
      </c>
      <c r="B943" s="941">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67"/>
      <c r="AQ943" s="267"/>
      <c r="AR943" s="267"/>
      <c r="AS943" s="267"/>
      <c r="AT943" s="267"/>
      <c r="AU943" s="267"/>
      <c r="AV943" s="267"/>
      <c r="AW943" s="267"/>
      <c r="AX943" s="267"/>
    </row>
    <row r="944" spans="1:50" ht="24" customHeight="1" x14ac:dyDescent="0.15">
      <c r="A944" s="941">
        <v>17</v>
      </c>
      <c r="B944" s="941">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67"/>
      <c r="AQ944" s="267"/>
      <c r="AR944" s="267"/>
      <c r="AS944" s="267"/>
      <c r="AT944" s="267"/>
      <c r="AU944" s="267"/>
      <c r="AV944" s="267"/>
      <c r="AW944" s="267"/>
      <c r="AX944" s="267"/>
    </row>
    <row r="945" spans="1:50" ht="24" customHeight="1" x14ac:dyDescent="0.15">
      <c r="A945" s="941">
        <v>18</v>
      </c>
      <c r="B945" s="941">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67"/>
      <c r="AQ945" s="267"/>
      <c r="AR945" s="267"/>
      <c r="AS945" s="267"/>
      <c r="AT945" s="267"/>
      <c r="AU945" s="267"/>
      <c r="AV945" s="267"/>
      <c r="AW945" s="267"/>
      <c r="AX945" s="267"/>
    </row>
    <row r="946" spans="1:50" ht="24" customHeight="1" x14ac:dyDescent="0.15">
      <c r="A946" s="941">
        <v>19</v>
      </c>
      <c r="B946" s="941">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67"/>
      <c r="AQ946" s="267"/>
      <c r="AR946" s="267"/>
      <c r="AS946" s="267"/>
      <c r="AT946" s="267"/>
      <c r="AU946" s="267"/>
      <c r="AV946" s="267"/>
      <c r="AW946" s="267"/>
      <c r="AX946" s="267"/>
    </row>
    <row r="947" spans="1:50" ht="24" customHeight="1" x14ac:dyDescent="0.15">
      <c r="A947" s="941">
        <v>20</v>
      </c>
      <c r="B947" s="941">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67"/>
      <c r="AQ947" s="267"/>
      <c r="AR947" s="267"/>
      <c r="AS947" s="267"/>
      <c r="AT947" s="267"/>
      <c r="AU947" s="267"/>
      <c r="AV947" s="267"/>
      <c r="AW947" s="267"/>
      <c r="AX947" s="267"/>
    </row>
    <row r="948" spans="1:50" ht="24" customHeight="1" x14ac:dyDescent="0.15">
      <c r="A948" s="941">
        <v>21</v>
      </c>
      <c r="B948" s="941">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67"/>
      <c r="AQ948" s="267"/>
      <c r="AR948" s="267"/>
      <c r="AS948" s="267"/>
      <c r="AT948" s="267"/>
      <c r="AU948" s="267"/>
      <c r="AV948" s="267"/>
      <c r="AW948" s="267"/>
      <c r="AX948" s="267"/>
    </row>
    <row r="949" spans="1:50" ht="24" customHeight="1" x14ac:dyDescent="0.15">
      <c r="A949" s="941">
        <v>22</v>
      </c>
      <c r="B949" s="941">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67"/>
      <c r="AQ949" s="267"/>
      <c r="AR949" s="267"/>
      <c r="AS949" s="267"/>
      <c r="AT949" s="267"/>
      <c r="AU949" s="267"/>
      <c r="AV949" s="267"/>
      <c r="AW949" s="267"/>
      <c r="AX949" s="267"/>
    </row>
    <row r="950" spans="1:50" ht="24" customHeight="1" x14ac:dyDescent="0.15">
      <c r="A950" s="941">
        <v>23</v>
      </c>
      <c r="B950" s="941">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67"/>
      <c r="AQ950" s="267"/>
      <c r="AR950" s="267"/>
      <c r="AS950" s="267"/>
      <c r="AT950" s="267"/>
      <c r="AU950" s="267"/>
      <c r="AV950" s="267"/>
      <c r="AW950" s="267"/>
      <c r="AX950" s="267"/>
    </row>
    <row r="951" spans="1:50" ht="24" customHeight="1" x14ac:dyDescent="0.15">
      <c r="A951" s="941">
        <v>24</v>
      </c>
      <c r="B951" s="941">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67"/>
      <c r="AQ951" s="267"/>
      <c r="AR951" s="267"/>
      <c r="AS951" s="267"/>
      <c r="AT951" s="267"/>
      <c r="AU951" s="267"/>
      <c r="AV951" s="267"/>
      <c r="AW951" s="267"/>
      <c r="AX951" s="267"/>
    </row>
    <row r="952" spans="1:50" ht="24" customHeight="1" x14ac:dyDescent="0.15">
      <c r="A952" s="941">
        <v>25</v>
      </c>
      <c r="B952" s="941">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67"/>
      <c r="AQ952" s="267"/>
      <c r="AR952" s="267"/>
      <c r="AS952" s="267"/>
      <c r="AT952" s="267"/>
      <c r="AU952" s="267"/>
      <c r="AV952" s="267"/>
      <c r="AW952" s="267"/>
      <c r="AX952" s="267"/>
    </row>
    <row r="953" spans="1:50" ht="24" customHeight="1" x14ac:dyDescent="0.15">
      <c r="A953" s="941">
        <v>26</v>
      </c>
      <c r="B953" s="941">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67"/>
      <c r="AQ953" s="267"/>
      <c r="AR953" s="267"/>
      <c r="AS953" s="267"/>
      <c r="AT953" s="267"/>
      <c r="AU953" s="267"/>
      <c r="AV953" s="267"/>
      <c r="AW953" s="267"/>
      <c r="AX953" s="267"/>
    </row>
    <row r="954" spans="1:50" ht="24" customHeight="1" x14ac:dyDescent="0.15">
      <c r="A954" s="941">
        <v>27</v>
      </c>
      <c r="B954" s="941">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67"/>
      <c r="AQ954" s="267"/>
      <c r="AR954" s="267"/>
      <c r="AS954" s="267"/>
      <c r="AT954" s="267"/>
      <c r="AU954" s="267"/>
      <c r="AV954" s="267"/>
      <c r="AW954" s="267"/>
      <c r="AX954" s="267"/>
    </row>
    <row r="955" spans="1:50" ht="24" customHeight="1" x14ac:dyDescent="0.15">
      <c r="A955" s="941">
        <v>28</v>
      </c>
      <c r="B955" s="941">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67"/>
      <c r="AQ955" s="267"/>
      <c r="AR955" s="267"/>
      <c r="AS955" s="267"/>
      <c r="AT955" s="267"/>
      <c r="AU955" s="267"/>
      <c r="AV955" s="267"/>
      <c r="AW955" s="267"/>
      <c r="AX955" s="267"/>
    </row>
    <row r="956" spans="1:50" ht="24" customHeight="1" x14ac:dyDescent="0.15">
      <c r="A956" s="941">
        <v>29</v>
      </c>
      <c r="B956" s="941">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67"/>
      <c r="AQ956" s="267"/>
      <c r="AR956" s="267"/>
      <c r="AS956" s="267"/>
      <c r="AT956" s="267"/>
      <c r="AU956" s="267"/>
      <c r="AV956" s="267"/>
      <c r="AW956" s="267"/>
      <c r="AX956" s="267"/>
    </row>
    <row r="957" spans="1:50" ht="24" customHeight="1" x14ac:dyDescent="0.15">
      <c r="A957" s="941">
        <v>30</v>
      </c>
      <c r="B957" s="941">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99" t="s">
        <v>30</v>
      </c>
      <c r="D960" s="299"/>
      <c r="E960" s="299"/>
      <c r="F960" s="299"/>
      <c r="G960" s="299"/>
      <c r="H960" s="299"/>
      <c r="I960" s="299"/>
      <c r="J960" s="856" t="s">
        <v>465</v>
      </c>
      <c r="K960" s="856"/>
      <c r="L960" s="856"/>
      <c r="M960" s="856"/>
      <c r="N960" s="856"/>
      <c r="O960" s="856"/>
      <c r="P960" s="299" t="s">
        <v>400</v>
      </c>
      <c r="Q960" s="299"/>
      <c r="R960" s="299"/>
      <c r="S960" s="299"/>
      <c r="T960" s="299"/>
      <c r="U960" s="299"/>
      <c r="V960" s="299"/>
      <c r="W960" s="299"/>
      <c r="X960" s="299"/>
      <c r="Y960" s="299" t="s">
        <v>461</v>
      </c>
      <c r="Z960" s="299"/>
      <c r="AA960" s="299"/>
      <c r="AB960" s="299"/>
      <c r="AC960" s="856" t="s">
        <v>399</v>
      </c>
      <c r="AD960" s="856"/>
      <c r="AE960" s="856"/>
      <c r="AF960" s="856"/>
      <c r="AG960" s="856"/>
      <c r="AH960" s="299" t="s">
        <v>416</v>
      </c>
      <c r="AI960" s="299"/>
      <c r="AJ960" s="299"/>
      <c r="AK960" s="299"/>
      <c r="AL960" s="299" t="s">
        <v>23</v>
      </c>
      <c r="AM960" s="299"/>
      <c r="AN960" s="299"/>
      <c r="AO960" s="389"/>
      <c r="AP960" s="856" t="s">
        <v>466</v>
      </c>
      <c r="AQ960" s="856"/>
      <c r="AR960" s="856"/>
      <c r="AS960" s="856"/>
      <c r="AT960" s="856"/>
      <c r="AU960" s="856"/>
      <c r="AV960" s="856"/>
      <c r="AW960" s="856"/>
      <c r="AX960" s="856"/>
    </row>
    <row r="961" spans="1:50" ht="24" customHeight="1" x14ac:dyDescent="0.15">
      <c r="A961" s="941">
        <v>1</v>
      </c>
      <c r="B961" s="941">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67"/>
      <c r="AQ961" s="267"/>
      <c r="AR961" s="267"/>
      <c r="AS961" s="267"/>
      <c r="AT961" s="267"/>
      <c r="AU961" s="267"/>
      <c r="AV961" s="267"/>
      <c r="AW961" s="267"/>
      <c r="AX961" s="267"/>
    </row>
    <row r="962" spans="1:50" ht="24" customHeight="1" x14ac:dyDescent="0.15">
      <c r="A962" s="941">
        <v>2</v>
      </c>
      <c r="B962" s="941">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67"/>
      <c r="AQ962" s="267"/>
      <c r="AR962" s="267"/>
      <c r="AS962" s="267"/>
      <c r="AT962" s="267"/>
      <c r="AU962" s="267"/>
      <c r="AV962" s="267"/>
      <c r="AW962" s="267"/>
      <c r="AX962" s="267"/>
    </row>
    <row r="963" spans="1:50" ht="24" customHeight="1" x14ac:dyDescent="0.15">
      <c r="A963" s="941">
        <v>3</v>
      </c>
      <c r="B963" s="941">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67"/>
      <c r="AQ963" s="267"/>
      <c r="AR963" s="267"/>
      <c r="AS963" s="267"/>
      <c r="AT963" s="267"/>
      <c r="AU963" s="267"/>
      <c r="AV963" s="267"/>
      <c r="AW963" s="267"/>
      <c r="AX963" s="267"/>
    </row>
    <row r="964" spans="1:50" ht="24" customHeight="1" x14ac:dyDescent="0.15">
      <c r="A964" s="941">
        <v>4</v>
      </c>
      <c r="B964" s="941">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67"/>
      <c r="AQ964" s="267"/>
      <c r="AR964" s="267"/>
      <c r="AS964" s="267"/>
      <c r="AT964" s="267"/>
      <c r="AU964" s="267"/>
      <c r="AV964" s="267"/>
      <c r="AW964" s="267"/>
      <c r="AX964" s="267"/>
    </row>
    <row r="965" spans="1:50" ht="24" customHeight="1" x14ac:dyDescent="0.15">
      <c r="A965" s="941">
        <v>5</v>
      </c>
      <c r="B965" s="941">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67"/>
      <c r="AQ965" s="267"/>
      <c r="AR965" s="267"/>
      <c r="AS965" s="267"/>
      <c r="AT965" s="267"/>
      <c r="AU965" s="267"/>
      <c r="AV965" s="267"/>
      <c r="AW965" s="267"/>
      <c r="AX965" s="267"/>
    </row>
    <row r="966" spans="1:50" ht="24" customHeight="1" x14ac:dyDescent="0.15">
      <c r="A966" s="941">
        <v>6</v>
      </c>
      <c r="B966" s="941">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67"/>
      <c r="AQ966" s="267"/>
      <c r="AR966" s="267"/>
      <c r="AS966" s="267"/>
      <c r="AT966" s="267"/>
      <c r="AU966" s="267"/>
      <c r="AV966" s="267"/>
      <c r="AW966" s="267"/>
      <c r="AX966" s="267"/>
    </row>
    <row r="967" spans="1:50" ht="24" customHeight="1" x14ac:dyDescent="0.15">
      <c r="A967" s="941">
        <v>7</v>
      </c>
      <c r="B967" s="941">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67"/>
      <c r="AQ967" s="267"/>
      <c r="AR967" s="267"/>
      <c r="AS967" s="267"/>
      <c r="AT967" s="267"/>
      <c r="AU967" s="267"/>
      <c r="AV967" s="267"/>
      <c r="AW967" s="267"/>
      <c r="AX967" s="267"/>
    </row>
    <row r="968" spans="1:50" ht="24" customHeight="1" x14ac:dyDescent="0.15">
      <c r="A968" s="941">
        <v>8</v>
      </c>
      <c r="B968" s="941">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67"/>
      <c r="AQ968" s="267"/>
      <c r="AR968" s="267"/>
      <c r="AS968" s="267"/>
      <c r="AT968" s="267"/>
      <c r="AU968" s="267"/>
      <c r="AV968" s="267"/>
      <c r="AW968" s="267"/>
      <c r="AX968" s="267"/>
    </row>
    <row r="969" spans="1:50" ht="24" customHeight="1" x14ac:dyDescent="0.15">
      <c r="A969" s="941">
        <v>9</v>
      </c>
      <c r="B969" s="941">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67"/>
      <c r="AQ969" s="267"/>
      <c r="AR969" s="267"/>
      <c r="AS969" s="267"/>
      <c r="AT969" s="267"/>
      <c r="AU969" s="267"/>
      <c r="AV969" s="267"/>
      <c r="AW969" s="267"/>
      <c r="AX969" s="267"/>
    </row>
    <row r="970" spans="1:50" ht="24" customHeight="1" x14ac:dyDescent="0.15">
      <c r="A970" s="941">
        <v>10</v>
      </c>
      <c r="B970" s="941">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67"/>
      <c r="AQ970" s="267"/>
      <c r="AR970" s="267"/>
      <c r="AS970" s="267"/>
      <c r="AT970" s="267"/>
      <c r="AU970" s="267"/>
      <c r="AV970" s="267"/>
      <c r="AW970" s="267"/>
      <c r="AX970" s="267"/>
    </row>
    <row r="971" spans="1:50" ht="24" customHeight="1" x14ac:dyDescent="0.15">
      <c r="A971" s="941">
        <v>11</v>
      </c>
      <c r="B971" s="941">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67"/>
      <c r="AQ971" s="267"/>
      <c r="AR971" s="267"/>
      <c r="AS971" s="267"/>
      <c r="AT971" s="267"/>
      <c r="AU971" s="267"/>
      <c r="AV971" s="267"/>
      <c r="AW971" s="267"/>
      <c r="AX971" s="267"/>
    </row>
    <row r="972" spans="1:50" ht="24" customHeight="1" x14ac:dyDescent="0.15">
      <c r="A972" s="941">
        <v>12</v>
      </c>
      <c r="B972" s="941">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67"/>
      <c r="AQ972" s="267"/>
      <c r="AR972" s="267"/>
      <c r="AS972" s="267"/>
      <c r="AT972" s="267"/>
      <c r="AU972" s="267"/>
      <c r="AV972" s="267"/>
      <c r="AW972" s="267"/>
      <c r="AX972" s="267"/>
    </row>
    <row r="973" spans="1:50" ht="24" customHeight="1" x14ac:dyDescent="0.15">
      <c r="A973" s="941">
        <v>13</v>
      </c>
      <c r="B973" s="941">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67"/>
      <c r="AQ973" s="267"/>
      <c r="AR973" s="267"/>
      <c r="AS973" s="267"/>
      <c r="AT973" s="267"/>
      <c r="AU973" s="267"/>
      <c r="AV973" s="267"/>
      <c r="AW973" s="267"/>
      <c r="AX973" s="267"/>
    </row>
    <row r="974" spans="1:50" ht="24" customHeight="1" x14ac:dyDescent="0.15">
      <c r="A974" s="941">
        <v>14</v>
      </c>
      <c r="B974" s="941">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67"/>
      <c r="AQ974" s="267"/>
      <c r="AR974" s="267"/>
      <c r="AS974" s="267"/>
      <c r="AT974" s="267"/>
      <c r="AU974" s="267"/>
      <c r="AV974" s="267"/>
      <c r="AW974" s="267"/>
      <c r="AX974" s="267"/>
    </row>
    <row r="975" spans="1:50" ht="24" customHeight="1" x14ac:dyDescent="0.15">
      <c r="A975" s="941">
        <v>15</v>
      </c>
      <c r="B975" s="941">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67"/>
      <c r="AQ975" s="267"/>
      <c r="AR975" s="267"/>
      <c r="AS975" s="267"/>
      <c r="AT975" s="267"/>
      <c r="AU975" s="267"/>
      <c r="AV975" s="267"/>
      <c r="AW975" s="267"/>
      <c r="AX975" s="267"/>
    </row>
    <row r="976" spans="1:50" ht="24" customHeight="1" x14ac:dyDescent="0.15">
      <c r="A976" s="941">
        <v>16</v>
      </c>
      <c r="B976" s="941">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67"/>
      <c r="AQ976" s="267"/>
      <c r="AR976" s="267"/>
      <c r="AS976" s="267"/>
      <c r="AT976" s="267"/>
      <c r="AU976" s="267"/>
      <c r="AV976" s="267"/>
      <c r="AW976" s="267"/>
      <c r="AX976" s="267"/>
    </row>
    <row r="977" spans="1:50" ht="24" customHeight="1" x14ac:dyDescent="0.15">
      <c r="A977" s="941">
        <v>17</v>
      </c>
      <c r="B977" s="941">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67"/>
      <c r="AQ977" s="267"/>
      <c r="AR977" s="267"/>
      <c r="AS977" s="267"/>
      <c r="AT977" s="267"/>
      <c r="AU977" s="267"/>
      <c r="AV977" s="267"/>
      <c r="AW977" s="267"/>
      <c r="AX977" s="267"/>
    </row>
    <row r="978" spans="1:50" ht="24" customHeight="1" x14ac:dyDescent="0.15">
      <c r="A978" s="941">
        <v>18</v>
      </c>
      <c r="B978" s="941">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67"/>
      <c r="AQ978" s="267"/>
      <c r="AR978" s="267"/>
      <c r="AS978" s="267"/>
      <c r="AT978" s="267"/>
      <c r="AU978" s="267"/>
      <c r="AV978" s="267"/>
      <c r="AW978" s="267"/>
      <c r="AX978" s="267"/>
    </row>
    <row r="979" spans="1:50" ht="24" customHeight="1" x14ac:dyDescent="0.15">
      <c r="A979" s="941">
        <v>19</v>
      </c>
      <c r="B979" s="941">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67"/>
      <c r="AQ979" s="267"/>
      <c r="AR979" s="267"/>
      <c r="AS979" s="267"/>
      <c r="AT979" s="267"/>
      <c r="AU979" s="267"/>
      <c r="AV979" s="267"/>
      <c r="AW979" s="267"/>
      <c r="AX979" s="267"/>
    </row>
    <row r="980" spans="1:50" ht="24" customHeight="1" x14ac:dyDescent="0.15">
      <c r="A980" s="941">
        <v>20</v>
      </c>
      <c r="B980" s="941">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67"/>
      <c r="AQ980" s="267"/>
      <c r="AR980" s="267"/>
      <c r="AS980" s="267"/>
      <c r="AT980" s="267"/>
      <c r="AU980" s="267"/>
      <c r="AV980" s="267"/>
      <c r="AW980" s="267"/>
      <c r="AX980" s="267"/>
    </row>
    <row r="981" spans="1:50" ht="24" customHeight="1" x14ac:dyDescent="0.15">
      <c r="A981" s="941">
        <v>21</v>
      </c>
      <c r="B981" s="941">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67"/>
      <c r="AQ981" s="267"/>
      <c r="AR981" s="267"/>
      <c r="AS981" s="267"/>
      <c r="AT981" s="267"/>
      <c r="AU981" s="267"/>
      <c r="AV981" s="267"/>
      <c r="AW981" s="267"/>
      <c r="AX981" s="267"/>
    </row>
    <row r="982" spans="1:50" ht="24" customHeight="1" x14ac:dyDescent="0.15">
      <c r="A982" s="941">
        <v>22</v>
      </c>
      <c r="B982" s="941">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67"/>
      <c r="AQ982" s="267"/>
      <c r="AR982" s="267"/>
      <c r="AS982" s="267"/>
      <c r="AT982" s="267"/>
      <c r="AU982" s="267"/>
      <c r="AV982" s="267"/>
      <c r="AW982" s="267"/>
      <c r="AX982" s="267"/>
    </row>
    <row r="983" spans="1:50" ht="24" customHeight="1" x14ac:dyDescent="0.15">
      <c r="A983" s="941">
        <v>23</v>
      </c>
      <c r="B983" s="941">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67"/>
      <c r="AQ983" s="267"/>
      <c r="AR983" s="267"/>
      <c r="AS983" s="267"/>
      <c r="AT983" s="267"/>
      <c r="AU983" s="267"/>
      <c r="AV983" s="267"/>
      <c r="AW983" s="267"/>
      <c r="AX983" s="267"/>
    </row>
    <row r="984" spans="1:50" ht="24" customHeight="1" x14ac:dyDescent="0.15">
      <c r="A984" s="941">
        <v>24</v>
      </c>
      <c r="B984" s="941">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67"/>
      <c r="AQ984" s="267"/>
      <c r="AR984" s="267"/>
      <c r="AS984" s="267"/>
      <c r="AT984" s="267"/>
      <c r="AU984" s="267"/>
      <c r="AV984" s="267"/>
      <c r="AW984" s="267"/>
      <c r="AX984" s="267"/>
    </row>
    <row r="985" spans="1:50" ht="24" customHeight="1" x14ac:dyDescent="0.15">
      <c r="A985" s="941">
        <v>25</v>
      </c>
      <c r="B985" s="941">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67"/>
      <c r="AQ985" s="267"/>
      <c r="AR985" s="267"/>
      <c r="AS985" s="267"/>
      <c r="AT985" s="267"/>
      <c r="AU985" s="267"/>
      <c r="AV985" s="267"/>
      <c r="AW985" s="267"/>
      <c r="AX985" s="267"/>
    </row>
    <row r="986" spans="1:50" ht="24" customHeight="1" x14ac:dyDescent="0.15">
      <c r="A986" s="941">
        <v>26</v>
      </c>
      <c r="B986" s="941">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67"/>
      <c r="AQ986" s="267"/>
      <c r="AR986" s="267"/>
      <c r="AS986" s="267"/>
      <c r="AT986" s="267"/>
      <c r="AU986" s="267"/>
      <c r="AV986" s="267"/>
      <c r="AW986" s="267"/>
      <c r="AX986" s="267"/>
    </row>
    <row r="987" spans="1:50" ht="24" customHeight="1" x14ac:dyDescent="0.15">
      <c r="A987" s="941">
        <v>27</v>
      </c>
      <c r="B987" s="941">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67"/>
      <c r="AQ987" s="267"/>
      <c r="AR987" s="267"/>
      <c r="AS987" s="267"/>
      <c r="AT987" s="267"/>
      <c r="AU987" s="267"/>
      <c r="AV987" s="267"/>
      <c r="AW987" s="267"/>
      <c r="AX987" s="267"/>
    </row>
    <row r="988" spans="1:50" ht="24" customHeight="1" x14ac:dyDescent="0.15">
      <c r="A988" s="941">
        <v>28</v>
      </c>
      <c r="B988" s="941">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67"/>
      <c r="AQ988" s="267"/>
      <c r="AR988" s="267"/>
      <c r="AS988" s="267"/>
      <c r="AT988" s="267"/>
      <c r="AU988" s="267"/>
      <c r="AV988" s="267"/>
      <c r="AW988" s="267"/>
      <c r="AX988" s="267"/>
    </row>
    <row r="989" spans="1:50" ht="24" customHeight="1" x14ac:dyDescent="0.15">
      <c r="A989" s="941">
        <v>29</v>
      </c>
      <c r="B989" s="941">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67"/>
      <c r="AQ989" s="267"/>
      <c r="AR989" s="267"/>
      <c r="AS989" s="267"/>
      <c r="AT989" s="267"/>
      <c r="AU989" s="267"/>
      <c r="AV989" s="267"/>
      <c r="AW989" s="267"/>
      <c r="AX989" s="267"/>
    </row>
    <row r="990" spans="1:50" ht="24" customHeight="1" x14ac:dyDescent="0.15">
      <c r="A990" s="941">
        <v>30</v>
      </c>
      <c r="B990" s="941">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99" t="s">
        <v>30</v>
      </c>
      <c r="D993" s="299"/>
      <c r="E993" s="299"/>
      <c r="F993" s="299"/>
      <c r="G993" s="299"/>
      <c r="H993" s="299"/>
      <c r="I993" s="299"/>
      <c r="J993" s="856" t="s">
        <v>465</v>
      </c>
      <c r="K993" s="856"/>
      <c r="L993" s="856"/>
      <c r="M993" s="856"/>
      <c r="N993" s="856"/>
      <c r="O993" s="856"/>
      <c r="P993" s="299" t="s">
        <v>400</v>
      </c>
      <c r="Q993" s="299"/>
      <c r="R993" s="299"/>
      <c r="S993" s="299"/>
      <c r="T993" s="299"/>
      <c r="U993" s="299"/>
      <c r="V993" s="299"/>
      <c r="W993" s="299"/>
      <c r="X993" s="299"/>
      <c r="Y993" s="299" t="s">
        <v>461</v>
      </c>
      <c r="Z993" s="299"/>
      <c r="AA993" s="299"/>
      <c r="AB993" s="299"/>
      <c r="AC993" s="856" t="s">
        <v>399</v>
      </c>
      <c r="AD993" s="856"/>
      <c r="AE993" s="856"/>
      <c r="AF993" s="856"/>
      <c r="AG993" s="856"/>
      <c r="AH993" s="299" t="s">
        <v>416</v>
      </c>
      <c r="AI993" s="299"/>
      <c r="AJ993" s="299"/>
      <c r="AK993" s="299"/>
      <c r="AL993" s="299" t="s">
        <v>23</v>
      </c>
      <c r="AM993" s="299"/>
      <c r="AN993" s="299"/>
      <c r="AO993" s="389"/>
      <c r="AP993" s="856" t="s">
        <v>466</v>
      </c>
      <c r="AQ993" s="856"/>
      <c r="AR993" s="856"/>
      <c r="AS993" s="856"/>
      <c r="AT993" s="856"/>
      <c r="AU993" s="856"/>
      <c r="AV993" s="856"/>
      <c r="AW993" s="856"/>
      <c r="AX993" s="856"/>
    </row>
    <row r="994" spans="1:50" ht="24" customHeight="1" x14ac:dyDescent="0.15">
      <c r="A994" s="941">
        <v>1</v>
      </c>
      <c r="B994" s="941">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67"/>
      <c r="AQ994" s="267"/>
      <c r="AR994" s="267"/>
      <c r="AS994" s="267"/>
      <c r="AT994" s="267"/>
      <c r="AU994" s="267"/>
      <c r="AV994" s="267"/>
      <c r="AW994" s="267"/>
      <c r="AX994" s="267"/>
    </row>
    <row r="995" spans="1:50" ht="24" customHeight="1" x14ac:dyDescent="0.15">
      <c r="A995" s="941">
        <v>2</v>
      </c>
      <c r="B995" s="941">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67"/>
      <c r="AQ995" s="267"/>
      <c r="AR995" s="267"/>
      <c r="AS995" s="267"/>
      <c r="AT995" s="267"/>
      <c r="AU995" s="267"/>
      <c r="AV995" s="267"/>
      <c r="AW995" s="267"/>
      <c r="AX995" s="267"/>
    </row>
    <row r="996" spans="1:50" ht="24" customHeight="1" x14ac:dyDescent="0.15">
      <c r="A996" s="941">
        <v>3</v>
      </c>
      <c r="B996" s="941">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67"/>
      <c r="AQ996" s="267"/>
      <c r="AR996" s="267"/>
      <c r="AS996" s="267"/>
      <c r="AT996" s="267"/>
      <c r="AU996" s="267"/>
      <c r="AV996" s="267"/>
      <c r="AW996" s="267"/>
      <c r="AX996" s="267"/>
    </row>
    <row r="997" spans="1:50" ht="24" customHeight="1" x14ac:dyDescent="0.15">
      <c r="A997" s="941">
        <v>4</v>
      </c>
      <c r="B997" s="941">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67"/>
      <c r="AQ997" s="267"/>
      <c r="AR997" s="267"/>
      <c r="AS997" s="267"/>
      <c r="AT997" s="267"/>
      <c r="AU997" s="267"/>
      <c r="AV997" s="267"/>
      <c r="AW997" s="267"/>
      <c r="AX997" s="267"/>
    </row>
    <row r="998" spans="1:50" ht="24" customHeight="1" x14ac:dyDescent="0.15">
      <c r="A998" s="941">
        <v>5</v>
      </c>
      <c r="B998" s="941">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67"/>
      <c r="AQ998" s="267"/>
      <c r="AR998" s="267"/>
      <c r="AS998" s="267"/>
      <c r="AT998" s="267"/>
      <c r="AU998" s="267"/>
      <c r="AV998" s="267"/>
      <c r="AW998" s="267"/>
      <c r="AX998" s="267"/>
    </row>
    <row r="999" spans="1:50" ht="24" customHeight="1" x14ac:dyDescent="0.15">
      <c r="A999" s="941">
        <v>6</v>
      </c>
      <c r="B999" s="941">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67"/>
      <c r="AQ999" s="267"/>
      <c r="AR999" s="267"/>
      <c r="AS999" s="267"/>
      <c r="AT999" s="267"/>
      <c r="AU999" s="267"/>
      <c r="AV999" s="267"/>
      <c r="AW999" s="267"/>
      <c r="AX999" s="267"/>
    </row>
    <row r="1000" spans="1:50" ht="24" customHeight="1" x14ac:dyDescent="0.15">
      <c r="A1000" s="941">
        <v>7</v>
      </c>
      <c r="B1000" s="941">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67"/>
      <c r="AQ1000" s="267"/>
      <c r="AR1000" s="267"/>
      <c r="AS1000" s="267"/>
      <c r="AT1000" s="267"/>
      <c r="AU1000" s="267"/>
      <c r="AV1000" s="267"/>
      <c r="AW1000" s="267"/>
      <c r="AX1000" s="267"/>
    </row>
    <row r="1001" spans="1:50" ht="24" customHeight="1" x14ac:dyDescent="0.15">
      <c r="A1001" s="941">
        <v>8</v>
      </c>
      <c r="B1001" s="941">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67"/>
      <c r="AQ1001" s="267"/>
      <c r="AR1001" s="267"/>
      <c r="AS1001" s="267"/>
      <c r="AT1001" s="267"/>
      <c r="AU1001" s="267"/>
      <c r="AV1001" s="267"/>
      <c r="AW1001" s="267"/>
      <c r="AX1001" s="267"/>
    </row>
    <row r="1002" spans="1:50" ht="24" customHeight="1" x14ac:dyDescent="0.15">
      <c r="A1002" s="941">
        <v>9</v>
      </c>
      <c r="B1002" s="941">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67"/>
      <c r="AQ1002" s="267"/>
      <c r="AR1002" s="267"/>
      <c r="AS1002" s="267"/>
      <c r="AT1002" s="267"/>
      <c r="AU1002" s="267"/>
      <c r="AV1002" s="267"/>
      <c r="AW1002" s="267"/>
      <c r="AX1002" s="267"/>
    </row>
    <row r="1003" spans="1:50" ht="24" customHeight="1" x14ac:dyDescent="0.15">
      <c r="A1003" s="941">
        <v>10</v>
      </c>
      <c r="B1003" s="941">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67"/>
      <c r="AQ1003" s="267"/>
      <c r="AR1003" s="267"/>
      <c r="AS1003" s="267"/>
      <c r="AT1003" s="267"/>
      <c r="AU1003" s="267"/>
      <c r="AV1003" s="267"/>
      <c r="AW1003" s="267"/>
      <c r="AX1003" s="267"/>
    </row>
    <row r="1004" spans="1:50" ht="24" customHeight="1" x14ac:dyDescent="0.15">
      <c r="A1004" s="941">
        <v>11</v>
      </c>
      <c r="B1004" s="941">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67"/>
      <c r="AQ1004" s="267"/>
      <c r="AR1004" s="267"/>
      <c r="AS1004" s="267"/>
      <c r="AT1004" s="267"/>
      <c r="AU1004" s="267"/>
      <c r="AV1004" s="267"/>
      <c r="AW1004" s="267"/>
      <c r="AX1004" s="267"/>
    </row>
    <row r="1005" spans="1:50" ht="24" customHeight="1" x14ac:dyDescent="0.15">
      <c r="A1005" s="941">
        <v>12</v>
      </c>
      <c r="B1005" s="941">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67"/>
      <c r="AQ1005" s="267"/>
      <c r="AR1005" s="267"/>
      <c r="AS1005" s="267"/>
      <c r="AT1005" s="267"/>
      <c r="AU1005" s="267"/>
      <c r="AV1005" s="267"/>
      <c r="AW1005" s="267"/>
      <c r="AX1005" s="267"/>
    </row>
    <row r="1006" spans="1:50" ht="24" customHeight="1" x14ac:dyDescent="0.15">
      <c r="A1006" s="941">
        <v>13</v>
      </c>
      <c r="B1006" s="941">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67"/>
      <c r="AQ1006" s="267"/>
      <c r="AR1006" s="267"/>
      <c r="AS1006" s="267"/>
      <c r="AT1006" s="267"/>
      <c r="AU1006" s="267"/>
      <c r="AV1006" s="267"/>
      <c r="AW1006" s="267"/>
      <c r="AX1006" s="267"/>
    </row>
    <row r="1007" spans="1:50" ht="24" customHeight="1" x14ac:dyDescent="0.15">
      <c r="A1007" s="941">
        <v>14</v>
      </c>
      <c r="B1007" s="941">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67"/>
      <c r="AQ1007" s="267"/>
      <c r="AR1007" s="267"/>
      <c r="AS1007" s="267"/>
      <c r="AT1007" s="267"/>
      <c r="AU1007" s="267"/>
      <c r="AV1007" s="267"/>
      <c r="AW1007" s="267"/>
      <c r="AX1007" s="267"/>
    </row>
    <row r="1008" spans="1:50" ht="24" customHeight="1" x14ac:dyDescent="0.15">
      <c r="A1008" s="941">
        <v>15</v>
      </c>
      <c r="B1008" s="941">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67"/>
      <c r="AQ1008" s="267"/>
      <c r="AR1008" s="267"/>
      <c r="AS1008" s="267"/>
      <c r="AT1008" s="267"/>
      <c r="AU1008" s="267"/>
      <c r="AV1008" s="267"/>
      <c r="AW1008" s="267"/>
      <c r="AX1008" s="267"/>
    </row>
    <row r="1009" spans="1:50" ht="24" customHeight="1" x14ac:dyDescent="0.15">
      <c r="A1009" s="941">
        <v>16</v>
      </c>
      <c r="B1009" s="941">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67"/>
      <c r="AQ1009" s="267"/>
      <c r="AR1009" s="267"/>
      <c r="AS1009" s="267"/>
      <c r="AT1009" s="267"/>
      <c r="AU1009" s="267"/>
      <c r="AV1009" s="267"/>
      <c r="AW1009" s="267"/>
      <c r="AX1009" s="267"/>
    </row>
    <row r="1010" spans="1:50" ht="24" customHeight="1" x14ac:dyDescent="0.15">
      <c r="A1010" s="941">
        <v>17</v>
      </c>
      <c r="B1010" s="941">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67"/>
      <c r="AQ1010" s="267"/>
      <c r="AR1010" s="267"/>
      <c r="AS1010" s="267"/>
      <c r="AT1010" s="267"/>
      <c r="AU1010" s="267"/>
      <c r="AV1010" s="267"/>
      <c r="AW1010" s="267"/>
      <c r="AX1010" s="267"/>
    </row>
    <row r="1011" spans="1:50" ht="24" customHeight="1" x14ac:dyDescent="0.15">
      <c r="A1011" s="941">
        <v>18</v>
      </c>
      <c r="B1011" s="941">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67"/>
      <c r="AQ1011" s="267"/>
      <c r="AR1011" s="267"/>
      <c r="AS1011" s="267"/>
      <c r="AT1011" s="267"/>
      <c r="AU1011" s="267"/>
      <c r="AV1011" s="267"/>
      <c r="AW1011" s="267"/>
      <c r="AX1011" s="267"/>
    </row>
    <row r="1012" spans="1:50" ht="24" customHeight="1" x14ac:dyDescent="0.15">
      <c r="A1012" s="941">
        <v>19</v>
      </c>
      <c r="B1012" s="941">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67"/>
      <c r="AQ1012" s="267"/>
      <c r="AR1012" s="267"/>
      <c r="AS1012" s="267"/>
      <c r="AT1012" s="267"/>
      <c r="AU1012" s="267"/>
      <c r="AV1012" s="267"/>
      <c r="AW1012" s="267"/>
      <c r="AX1012" s="267"/>
    </row>
    <row r="1013" spans="1:50" ht="24" customHeight="1" x14ac:dyDescent="0.15">
      <c r="A1013" s="941">
        <v>20</v>
      </c>
      <c r="B1013" s="941">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67"/>
      <c r="AQ1013" s="267"/>
      <c r="AR1013" s="267"/>
      <c r="AS1013" s="267"/>
      <c r="AT1013" s="267"/>
      <c r="AU1013" s="267"/>
      <c r="AV1013" s="267"/>
      <c r="AW1013" s="267"/>
      <c r="AX1013" s="267"/>
    </row>
    <row r="1014" spans="1:50" ht="24" customHeight="1" x14ac:dyDescent="0.15">
      <c r="A1014" s="941">
        <v>21</v>
      </c>
      <c r="B1014" s="941">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67"/>
      <c r="AQ1014" s="267"/>
      <c r="AR1014" s="267"/>
      <c r="AS1014" s="267"/>
      <c r="AT1014" s="267"/>
      <c r="AU1014" s="267"/>
      <c r="AV1014" s="267"/>
      <c r="AW1014" s="267"/>
      <c r="AX1014" s="267"/>
    </row>
    <row r="1015" spans="1:50" ht="24" customHeight="1" x14ac:dyDescent="0.15">
      <c r="A1015" s="941">
        <v>22</v>
      </c>
      <c r="B1015" s="941">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67"/>
      <c r="AQ1015" s="267"/>
      <c r="AR1015" s="267"/>
      <c r="AS1015" s="267"/>
      <c r="AT1015" s="267"/>
      <c r="AU1015" s="267"/>
      <c r="AV1015" s="267"/>
      <c r="AW1015" s="267"/>
      <c r="AX1015" s="267"/>
    </row>
    <row r="1016" spans="1:50" ht="24" customHeight="1" x14ac:dyDescent="0.15">
      <c r="A1016" s="941">
        <v>23</v>
      </c>
      <c r="B1016" s="941">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67"/>
      <c r="AQ1016" s="267"/>
      <c r="AR1016" s="267"/>
      <c r="AS1016" s="267"/>
      <c r="AT1016" s="267"/>
      <c r="AU1016" s="267"/>
      <c r="AV1016" s="267"/>
      <c r="AW1016" s="267"/>
      <c r="AX1016" s="267"/>
    </row>
    <row r="1017" spans="1:50" ht="24" customHeight="1" x14ac:dyDescent="0.15">
      <c r="A1017" s="941">
        <v>24</v>
      </c>
      <c r="B1017" s="941">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67"/>
      <c r="AQ1017" s="267"/>
      <c r="AR1017" s="267"/>
      <c r="AS1017" s="267"/>
      <c r="AT1017" s="267"/>
      <c r="AU1017" s="267"/>
      <c r="AV1017" s="267"/>
      <c r="AW1017" s="267"/>
      <c r="AX1017" s="267"/>
    </row>
    <row r="1018" spans="1:50" ht="24" customHeight="1" x14ac:dyDescent="0.15">
      <c r="A1018" s="941">
        <v>25</v>
      </c>
      <c r="B1018" s="941">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67"/>
      <c r="AQ1018" s="267"/>
      <c r="AR1018" s="267"/>
      <c r="AS1018" s="267"/>
      <c r="AT1018" s="267"/>
      <c r="AU1018" s="267"/>
      <c r="AV1018" s="267"/>
      <c r="AW1018" s="267"/>
      <c r="AX1018" s="267"/>
    </row>
    <row r="1019" spans="1:50" ht="24" customHeight="1" x14ac:dyDescent="0.15">
      <c r="A1019" s="941">
        <v>26</v>
      </c>
      <c r="B1019" s="941">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67"/>
      <c r="AQ1019" s="267"/>
      <c r="AR1019" s="267"/>
      <c r="AS1019" s="267"/>
      <c r="AT1019" s="267"/>
      <c r="AU1019" s="267"/>
      <c r="AV1019" s="267"/>
      <c r="AW1019" s="267"/>
      <c r="AX1019" s="267"/>
    </row>
    <row r="1020" spans="1:50" ht="24" customHeight="1" x14ac:dyDescent="0.15">
      <c r="A1020" s="941">
        <v>27</v>
      </c>
      <c r="B1020" s="941">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67"/>
      <c r="AQ1020" s="267"/>
      <c r="AR1020" s="267"/>
      <c r="AS1020" s="267"/>
      <c r="AT1020" s="267"/>
      <c r="AU1020" s="267"/>
      <c r="AV1020" s="267"/>
      <c r="AW1020" s="267"/>
      <c r="AX1020" s="267"/>
    </row>
    <row r="1021" spans="1:50" ht="24" customHeight="1" x14ac:dyDescent="0.15">
      <c r="A1021" s="941">
        <v>28</v>
      </c>
      <c r="B1021" s="941">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67"/>
      <c r="AQ1021" s="267"/>
      <c r="AR1021" s="267"/>
      <c r="AS1021" s="267"/>
      <c r="AT1021" s="267"/>
      <c r="AU1021" s="267"/>
      <c r="AV1021" s="267"/>
      <c r="AW1021" s="267"/>
      <c r="AX1021" s="267"/>
    </row>
    <row r="1022" spans="1:50" ht="24" customHeight="1" x14ac:dyDescent="0.15">
      <c r="A1022" s="941">
        <v>29</v>
      </c>
      <c r="B1022" s="941">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67"/>
      <c r="AQ1022" s="267"/>
      <c r="AR1022" s="267"/>
      <c r="AS1022" s="267"/>
      <c r="AT1022" s="267"/>
      <c r="AU1022" s="267"/>
      <c r="AV1022" s="267"/>
      <c r="AW1022" s="267"/>
      <c r="AX1022" s="267"/>
    </row>
    <row r="1023" spans="1:50" ht="24" customHeight="1" x14ac:dyDescent="0.15">
      <c r="A1023" s="941">
        <v>30</v>
      </c>
      <c r="B1023" s="941">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99" t="s">
        <v>30</v>
      </c>
      <c r="D1026" s="299"/>
      <c r="E1026" s="299"/>
      <c r="F1026" s="299"/>
      <c r="G1026" s="299"/>
      <c r="H1026" s="299"/>
      <c r="I1026" s="299"/>
      <c r="J1026" s="856" t="s">
        <v>465</v>
      </c>
      <c r="K1026" s="856"/>
      <c r="L1026" s="856"/>
      <c r="M1026" s="856"/>
      <c r="N1026" s="856"/>
      <c r="O1026" s="856"/>
      <c r="P1026" s="299" t="s">
        <v>400</v>
      </c>
      <c r="Q1026" s="299"/>
      <c r="R1026" s="299"/>
      <c r="S1026" s="299"/>
      <c r="T1026" s="299"/>
      <c r="U1026" s="299"/>
      <c r="V1026" s="299"/>
      <c r="W1026" s="299"/>
      <c r="X1026" s="299"/>
      <c r="Y1026" s="299" t="s">
        <v>461</v>
      </c>
      <c r="Z1026" s="299"/>
      <c r="AA1026" s="299"/>
      <c r="AB1026" s="299"/>
      <c r="AC1026" s="856" t="s">
        <v>399</v>
      </c>
      <c r="AD1026" s="856"/>
      <c r="AE1026" s="856"/>
      <c r="AF1026" s="856"/>
      <c r="AG1026" s="856"/>
      <c r="AH1026" s="299" t="s">
        <v>416</v>
      </c>
      <c r="AI1026" s="299"/>
      <c r="AJ1026" s="299"/>
      <c r="AK1026" s="299"/>
      <c r="AL1026" s="299" t="s">
        <v>23</v>
      </c>
      <c r="AM1026" s="299"/>
      <c r="AN1026" s="299"/>
      <c r="AO1026" s="389"/>
      <c r="AP1026" s="856" t="s">
        <v>466</v>
      </c>
      <c r="AQ1026" s="856"/>
      <c r="AR1026" s="856"/>
      <c r="AS1026" s="856"/>
      <c r="AT1026" s="856"/>
      <c r="AU1026" s="856"/>
      <c r="AV1026" s="856"/>
      <c r="AW1026" s="856"/>
      <c r="AX1026" s="856"/>
    </row>
    <row r="1027" spans="1:50" ht="24" customHeight="1" x14ac:dyDescent="0.15">
      <c r="A1027" s="941">
        <v>1</v>
      </c>
      <c r="B1027" s="941">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67"/>
      <c r="AQ1027" s="267"/>
      <c r="AR1027" s="267"/>
      <c r="AS1027" s="267"/>
      <c r="AT1027" s="267"/>
      <c r="AU1027" s="267"/>
      <c r="AV1027" s="267"/>
      <c r="AW1027" s="267"/>
      <c r="AX1027" s="267"/>
    </row>
    <row r="1028" spans="1:50" ht="24" customHeight="1" x14ac:dyDescent="0.15">
      <c r="A1028" s="941">
        <v>2</v>
      </c>
      <c r="B1028" s="941">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67"/>
      <c r="AQ1028" s="267"/>
      <c r="AR1028" s="267"/>
      <c r="AS1028" s="267"/>
      <c r="AT1028" s="267"/>
      <c r="AU1028" s="267"/>
      <c r="AV1028" s="267"/>
      <c r="AW1028" s="267"/>
      <c r="AX1028" s="267"/>
    </row>
    <row r="1029" spans="1:50" ht="24" customHeight="1" x14ac:dyDescent="0.15">
      <c r="A1029" s="941">
        <v>3</v>
      </c>
      <c r="B1029" s="941">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67"/>
      <c r="AQ1029" s="267"/>
      <c r="AR1029" s="267"/>
      <c r="AS1029" s="267"/>
      <c r="AT1029" s="267"/>
      <c r="AU1029" s="267"/>
      <c r="AV1029" s="267"/>
      <c r="AW1029" s="267"/>
      <c r="AX1029" s="267"/>
    </row>
    <row r="1030" spans="1:50" ht="24" customHeight="1" x14ac:dyDescent="0.15">
      <c r="A1030" s="941">
        <v>4</v>
      </c>
      <c r="B1030" s="941">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67"/>
      <c r="AQ1030" s="267"/>
      <c r="AR1030" s="267"/>
      <c r="AS1030" s="267"/>
      <c r="AT1030" s="267"/>
      <c r="AU1030" s="267"/>
      <c r="AV1030" s="267"/>
      <c r="AW1030" s="267"/>
      <c r="AX1030" s="267"/>
    </row>
    <row r="1031" spans="1:50" ht="24" customHeight="1" x14ac:dyDescent="0.15">
      <c r="A1031" s="941">
        <v>5</v>
      </c>
      <c r="B1031" s="941">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67"/>
      <c r="AQ1031" s="267"/>
      <c r="AR1031" s="267"/>
      <c r="AS1031" s="267"/>
      <c r="AT1031" s="267"/>
      <c r="AU1031" s="267"/>
      <c r="AV1031" s="267"/>
      <c r="AW1031" s="267"/>
      <c r="AX1031" s="267"/>
    </row>
    <row r="1032" spans="1:50" ht="24" customHeight="1" x14ac:dyDescent="0.15">
      <c r="A1032" s="941">
        <v>6</v>
      </c>
      <c r="B1032" s="941">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67"/>
      <c r="AQ1032" s="267"/>
      <c r="AR1032" s="267"/>
      <c r="AS1032" s="267"/>
      <c r="AT1032" s="267"/>
      <c r="AU1032" s="267"/>
      <c r="AV1032" s="267"/>
      <c r="AW1032" s="267"/>
      <c r="AX1032" s="267"/>
    </row>
    <row r="1033" spans="1:50" ht="24" customHeight="1" x14ac:dyDescent="0.15">
      <c r="A1033" s="941">
        <v>7</v>
      </c>
      <c r="B1033" s="941">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67"/>
      <c r="AQ1033" s="267"/>
      <c r="AR1033" s="267"/>
      <c r="AS1033" s="267"/>
      <c r="AT1033" s="267"/>
      <c r="AU1033" s="267"/>
      <c r="AV1033" s="267"/>
      <c r="AW1033" s="267"/>
      <c r="AX1033" s="267"/>
    </row>
    <row r="1034" spans="1:50" ht="24" customHeight="1" x14ac:dyDescent="0.15">
      <c r="A1034" s="941">
        <v>8</v>
      </c>
      <c r="B1034" s="941">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67"/>
      <c r="AQ1034" s="267"/>
      <c r="AR1034" s="267"/>
      <c r="AS1034" s="267"/>
      <c r="AT1034" s="267"/>
      <c r="AU1034" s="267"/>
      <c r="AV1034" s="267"/>
      <c r="AW1034" s="267"/>
      <c r="AX1034" s="267"/>
    </row>
    <row r="1035" spans="1:50" ht="24" customHeight="1" x14ac:dyDescent="0.15">
      <c r="A1035" s="941">
        <v>9</v>
      </c>
      <c r="B1035" s="941">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67"/>
      <c r="AQ1035" s="267"/>
      <c r="AR1035" s="267"/>
      <c r="AS1035" s="267"/>
      <c r="AT1035" s="267"/>
      <c r="AU1035" s="267"/>
      <c r="AV1035" s="267"/>
      <c r="AW1035" s="267"/>
      <c r="AX1035" s="267"/>
    </row>
    <row r="1036" spans="1:50" ht="24" customHeight="1" x14ac:dyDescent="0.15">
      <c r="A1036" s="941">
        <v>10</v>
      </c>
      <c r="B1036" s="941">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67"/>
      <c r="AQ1036" s="267"/>
      <c r="AR1036" s="267"/>
      <c r="AS1036" s="267"/>
      <c r="AT1036" s="267"/>
      <c r="AU1036" s="267"/>
      <c r="AV1036" s="267"/>
      <c r="AW1036" s="267"/>
      <c r="AX1036" s="267"/>
    </row>
    <row r="1037" spans="1:50" ht="24" customHeight="1" x14ac:dyDescent="0.15">
      <c r="A1037" s="941">
        <v>11</v>
      </c>
      <c r="B1037" s="941">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67"/>
      <c r="AQ1037" s="267"/>
      <c r="AR1037" s="267"/>
      <c r="AS1037" s="267"/>
      <c r="AT1037" s="267"/>
      <c r="AU1037" s="267"/>
      <c r="AV1037" s="267"/>
      <c r="AW1037" s="267"/>
      <c r="AX1037" s="267"/>
    </row>
    <row r="1038" spans="1:50" ht="24" customHeight="1" x14ac:dyDescent="0.15">
      <c r="A1038" s="941">
        <v>12</v>
      </c>
      <c r="B1038" s="941">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67"/>
      <c r="AQ1038" s="267"/>
      <c r="AR1038" s="267"/>
      <c r="AS1038" s="267"/>
      <c r="AT1038" s="267"/>
      <c r="AU1038" s="267"/>
      <c r="AV1038" s="267"/>
      <c r="AW1038" s="267"/>
      <c r="AX1038" s="267"/>
    </row>
    <row r="1039" spans="1:50" ht="24" customHeight="1" x14ac:dyDescent="0.15">
      <c r="A1039" s="941">
        <v>13</v>
      </c>
      <c r="B1039" s="941">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67"/>
      <c r="AQ1039" s="267"/>
      <c r="AR1039" s="267"/>
      <c r="AS1039" s="267"/>
      <c r="AT1039" s="267"/>
      <c r="AU1039" s="267"/>
      <c r="AV1039" s="267"/>
      <c r="AW1039" s="267"/>
      <c r="AX1039" s="267"/>
    </row>
    <row r="1040" spans="1:50" ht="24" customHeight="1" x14ac:dyDescent="0.15">
      <c r="A1040" s="941">
        <v>14</v>
      </c>
      <c r="B1040" s="941">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67"/>
      <c r="AQ1040" s="267"/>
      <c r="AR1040" s="267"/>
      <c r="AS1040" s="267"/>
      <c r="AT1040" s="267"/>
      <c r="AU1040" s="267"/>
      <c r="AV1040" s="267"/>
      <c r="AW1040" s="267"/>
      <c r="AX1040" s="267"/>
    </row>
    <row r="1041" spans="1:50" ht="24" customHeight="1" x14ac:dyDescent="0.15">
      <c r="A1041" s="941">
        <v>15</v>
      </c>
      <c r="B1041" s="941">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67"/>
      <c r="AQ1041" s="267"/>
      <c r="AR1041" s="267"/>
      <c r="AS1041" s="267"/>
      <c r="AT1041" s="267"/>
      <c r="AU1041" s="267"/>
      <c r="AV1041" s="267"/>
      <c r="AW1041" s="267"/>
      <c r="AX1041" s="267"/>
    </row>
    <row r="1042" spans="1:50" ht="24" customHeight="1" x14ac:dyDescent="0.15">
      <c r="A1042" s="941">
        <v>16</v>
      </c>
      <c r="B1042" s="941">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67"/>
      <c r="AQ1042" s="267"/>
      <c r="AR1042" s="267"/>
      <c r="AS1042" s="267"/>
      <c r="AT1042" s="267"/>
      <c r="AU1042" s="267"/>
      <c r="AV1042" s="267"/>
      <c r="AW1042" s="267"/>
      <c r="AX1042" s="267"/>
    </row>
    <row r="1043" spans="1:50" ht="24" customHeight="1" x14ac:dyDescent="0.15">
      <c r="A1043" s="941">
        <v>17</v>
      </c>
      <c r="B1043" s="941">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67"/>
      <c r="AQ1043" s="267"/>
      <c r="AR1043" s="267"/>
      <c r="AS1043" s="267"/>
      <c r="AT1043" s="267"/>
      <c r="AU1043" s="267"/>
      <c r="AV1043" s="267"/>
      <c r="AW1043" s="267"/>
      <c r="AX1043" s="267"/>
    </row>
    <row r="1044" spans="1:50" ht="24" customHeight="1" x14ac:dyDescent="0.15">
      <c r="A1044" s="941">
        <v>18</v>
      </c>
      <c r="B1044" s="941">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67"/>
      <c r="AQ1044" s="267"/>
      <c r="AR1044" s="267"/>
      <c r="AS1044" s="267"/>
      <c r="AT1044" s="267"/>
      <c r="AU1044" s="267"/>
      <c r="AV1044" s="267"/>
      <c r="AW1044" s="267"/>
      <c r="AX1044" s="267"/>
    </row>
    <row r="1045" spans="1:50" ht="24" customHeight="1" x14ac:dyDescent="0.15">
      <c r="A1045" s="941">
        <v>19</v>
      </c>
      <c r="B1045" s="941">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67"/>
      <c r="AQ1045" s="267"/>
      <c r="AR1045" s="267"/>
      <c r="AS1045" s="267"/>
      <c r="AT1045" s="267"/>
      <c r="AU1045" s="267"/>
      <c r="AV1045" s="267"/>
      <c r="AW1045" s="267"/>
      <c r="AX1045" s="267"/>
    </row>
    <row r="1046" spans="1:50" ht="24" customHeight="1" x14ac:dyDescent="0.15">
      <c r="A1046" s="941">
        <v>20</v>
      </c>
      <c r="B1046" s="941">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67"/>
      <c r="AQ1046" s="267"/>
      <c r="AR1046" s="267"/>
      <c r="AS1046" s="267"/>
      <c r="AT1046" s="267"/>
      <c r="AU1046" s="267"/>
      <c r="AV1046" s="267"/>
      <c r="AW1046" s="267"/>
      <c r="AX1046" s="267"/>
    </row>
    <row r="1047" spans="1:50" ht="24" customHeight="1" x14ac:dyDescent="0.15">
      <c r="A1047" s="941">
        <v>21</v>
      </c>
      <c r="B1047" s="941">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67"/>
      <c r="AQ1047" s="267"/>
      <c r="AR1047" s="267"/>
      <c r="AS1047" s="267"/>
      <c r="AT1047" s="267"/>
      <c r="AU1047" s="267"/>
      <c r="AV1047" s="267"/>
      <c r="AW1047" s="267"/>
      <c r="AX1047" s="267"/>
    </row>
    <row r="1048" spans="1:50" ht="24" customHeight="1" x14ac:dyDescent="0.15">
      <c r="A1048" s="941">
        <v>22</v>
      </c>
      <c r="B1048" s="941">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67"/>
      <c r="AQ1048" s="267"/>
      <c r="AR1048" s="267"/>
      <c r="AS1048" s="267"/>
      <c r="AT1048" s="267"/>
      <c r="AU1048" s="267"/>
      <c r="AV1048" s="267"/>
      <c r="AW1048" s="267"/>
      <c r="AX1048" s="267"/>
    </row>
    <row r="1049" spans="1:50" ht="24" customHeight="1" x14ac:dyDescent="0.15">
      <c r="A1049" s="941">
        <v>23</v>
      </c>
      <c r="B1049" s="941">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67"/>
      <c r="AQ1049" s="267"/>
      <c r="AR1049" s="267"/>
      <c r="AS1049" s="267"/>
      <c r="AT1049" s="267"/>
      <c r="AU1049" s="267"/>
      <c r="AV1049" s="267"/>
      <c r="AW1049" s="267"/>
      <c r="AX1049" s="267"/>
    </row>
    <row r="1050" spans="1:50" ht="24" customHeight="1" x14ac:dyDescent="0.15">
      <c r="A1050" s="941">
        <v>24</v>
      </c>
      <c r="B1050" s="941">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67"/>
      <c r="AQ1050" s="267"/>
      <c r="AR1050" s="267"/>
      <c r="AS1050" s="267"/>
      <c r="AT1050" s="267"/>
      <c r="AU1050" s="267"/>
      <c r="AV1050" s="267"/>
      <c r="AW1050" s="267"/>
      <c r="AX1050" s="267"/>
    </row>
    <row r="1051" spans="1:50" ht="24" customHeight="1" x14ac:dyDescent="0.15">
      <c r="A1051" s="941">
        <v>25</v>
      </c>
      <c r="B1051" s="941">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67"/>
      <c r="AQ1051" s="267"/>
      <c r="AR1051" s="267"/>
      <c r="AS1051" s="267"/>
      <c r="AT1051" s="267"/>
      <c r="AU1051" s="267"/>
      <c r="AV1051" s="267"/>
      <c r="AW1051" s="267"/>
      <c r="AX1051" s="267"/>
    </row>
    <row r="1052" spans="1:50" ht="24" customHeight="1" x14ac:dyDescent="0.15">
      <c r="A1052" s="941">
        <v>26</v>
      </c>
      <c r="B1052" s="941">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67"/>
      <c r="AQ1052" s="267"/>
      <c r="AR1052" s="267"/>
      <c r="AS1052" s="267"/>
      <c r="AT1052" s="267"/>
      <c r="AU1052" s="267"/>
      <c r="AV1052" s="267"/>
      <c r="AW1052" s="267"/>
      <c r="AX1052" s="267"/>
    </row>
    <row r="1053" spans="1:50" ht="24" customHeight="1" x14ac:dyDescent="0.15">
      <c r="A1053" s="941">
        <v>27</v>
      </c>
      <c r="B1053" s="941">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67"/>
      <c r="AQ1053" s="267"/>
      <c r="AR1053" s="267"/>
      <c r="AS1053" s="267"/>
      <c r="AT1053" s="267"/>
      <c r="AU1053" s="267"/>
      <c r="AV1053" s="267"/>
      <c r="AW1053" s="267"/>
      <c r="AX1053" s="267"/>
    </row>
    <row r="1054" spans="1:50" ht="24" customHeight="1" x14ac:dyDescent="0.15">
      <c r="A1054" s="941">
        <v>28</v>
      </c>
      <c r="B1054" s="941">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67"/>
      <c r="AQ1054" s="267"/>
      <c r="AR1054" s="267"/>
      <c r="AS1054" s="267"/>
      <c r="AT1054" s="267"/>
      <c r="AU1054" s="267"/>
      <c r="AV1054" s="267"/>
      <c r="AW1054" s="267"/>
      <c r="AX1054" s="267"/>
    </row>
    <row r="1055" spans="1:50" ht="24" customHeight="1" x14ac:dyDescent="0.15">
      <c r="A1055" s="941">
        <v>29</v>
      </c>
      <c r="B1055" s="941">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67"/>
      <c r="AQ1055" s="267"/>
      <c r="AR1055" s="267"/>
      <c r="AS1055" s="267"/>
      <c r="AT1055" s="267"/>
      <c r="AU1055" s="267"/>
      <c r="AV1055" s="267"/>
      <c r="AW1055" s="267"/>
      <c r="AX1055" s="267"/>
    </row>
    <row r="1056" spans="1:50" ht="24" customHeight="1" x14ac:dyDescent="0.15">
      <c r="A1056" s="941">
        <v>30</v>
      </c>
      <c r="B1056" s="941">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99" t="s">
        <v>30</v>
      </c>
      <c r="D1059" s="299"/>
      <c r="E1059" s="299"/>
      <c r="F1059" s="299"/>
      <c r="G1059" s="299"/>
      <c r="H1059" s="299"/>
      <c r="I1059" s="299"/>
      <c r="J1059" s="856" t="s">
        <v>465</v>
      </c>
      <c r="K1059" s="856"/>
      <c r="L1059" s="856"/>
      <c r="M1059" s="856"/>
      <c r="N1059" s="856"/>
      <c r="O1059" s="856"/>
      <c r="P1059" s="299" t="s">
        <v>400</v>
      </c>
      <c r="Q1059" s="299"/>
      <c r="R1059" s="299"/>
      <c r="S1059" s="299"/>
      <c r="T1059" s="299"/>
      <c r="U1059" s="299"/>
      <c r="V1059" s="299"/>
      <c r="W1059" s="299"/>
      <c r="X1059" s="299"/>
      <c r="Y1059" s="299" t="s">
        <v>461</v>
      </c>
      <c r="Z1059" s="299"/>
      <c r="AA1059" s="299"/>
      <c r="AB1059" s="299"/>
      <c r="AC1059" s="856" t="s">
        <v>399</v>
      </c>
      <c r="AD1059" s="856"/>
      <c r="AE1059" s="856"/>
      <c r="AF1059" s="856"/>
      <c r="AG1059" s="856"/>
      <c r="AH1059" s="299" t="s">
        <v>416</v>
      </c>
      <c r="AI1059" s="299"/>
      <c r="AJ1059" s="299"/>
      <c r="AK1059" s="299"/>
      <c r="AL1059" s="299" t="s">
        <v>23</v>
      </c>
      <c r="AM1059" s="299"/>
      <c r="AN1059" s="299"/>
      <c r="AO1059" s="389"/>
      <c r="AP1059" s="856" t="s">
        <v>466</v>
      </c>
      <c r="AQ1059" s="856"/>
      <c r="AR1059" s="856"/>
      <c r="AS1059" s="856"/>
      <c r="AT1059" s="856"/>
      <c r="AU1059" s="856"/>
      <c r="AV1059" s="856"/>
      <c r="AW1059" s="856"/>
      <c r="AX1059" s="856"/>
    </row>
    <row r="1060" spans="1:50" ht="24" customHeight="1" x14ac:dyDescent="0.15">
      <c r="A1060" s="941">
        <v>1</v>
      </c>
      <c r="B1060" s="941">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67"/>
      <c r="AQ1060" s="267"/>
      <c r="AR1060" s="267"/>
      <c r="AS1060" s="267"/>
      <c r="AT1060" s="267"/>
      <c r="AU1060" s="267"/>
      <c r="AV1060" s="267"/>
      <c r="AW1060" s="267"/>
      <c r="AX1060" s="267"/>
    </row>
    <row r="1061" spans="1:50" ht="24" customHeight="1" x14ac:dyDescent="0.15">
      <c r="A1061" s="941">
        <v>2</v>
      </c>
      <c r="B1061" s="941">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67"/>
      <c r="AQ1061" s="267"/>
      <c r="AR1061" s="267"/>
      <c r="AS1061" s="267"/>
      <c r="AT1061" s="267"/>
      <c r="AU1061" s="267"/>
      <c r="AV1061" s="267"/>
      <c r="AW1061" s="267"/>
      <c r="AX1061" s="267"/>
    </row>
    <row r="1062" spans="1:50" ht="24" customHeight="1" x14ac:dyDescent="0.15">
      <c r="A1062" s="941">
        <v>3</v>
      </c>
      <c r="B1062" s="941">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67"/>
      <c r="AQ1062" s="267"/>
      <c r="AR1062" s="267"/>
      <c r="AS1062" s="267"/>
      <c r="AT1062" s="267"/>
      <c r="AU1062" s="267"/>
      <c r="AV1062" s="267"/>
      <c r="AW1062" s="267"/>
      <c r="AX1062" s="267"/>
    </row>
    <row r="1063" spans="1:50" ht="24" customHeight="1" x14ac:dyDescent="0.15">
      <c r="A1063" s="941">
        <v>4</v>
      </c>
      <c r="B1063" s="941">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67"/>
      <c r="AQ1063" s="267"/>
      <c r="AR1063" s="267"/>
      <c r="AS1063" s="267"/>
      <c r="AT1063" s="267"/>
      <c r="AU1063" s="267"/>
      <c r="AV1063" s="267"/>
      <c r="AW1063" s="267"/>
      <c r="AX1063" s="267"/>
    </row>
    <row r="1064" spans="1:50" ht="24" customHeight="1" x14ac:dyDescent="0.15">
      <c r="A1064" s="941">
        <v>5</v>
      </c>
      <c r="B1064" s="941">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67"/>
      <c r="AQ1064" s="267"/>
      <c r="AR1064" s="267"/>
      <c r="AS1064" s="267"/>
      <c r="AT1064" s="267"/>
      <c r="AU1064" s="267"/>
      <c r="AV1064" s="267"/>
      <c r="AW1064" s="267"/>
      <c r="AX1064" s="267"/>
    </row>
    <row r="1065" spans="1:50" ht="24" customHeight="1" x14ac:dyDescent="0.15">
      <c r="A1065" s="941">
        <v>6</v>
      </c>
      <c r="B1065" s="941">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67"/>
      <c r="AQ1065" s="267"/>
      <c r="AR1065" s="267"/>
      <c r="AS1065" s="267"/>
      <c r="AT1065" s="267"/>
      <c r="AU1065" s="267"/>
      <c r="AV1065" s="267"/>
      <c r="AW1065" s="267"/>
      <c r="AX1065" s="267"/>
    </row>
    <row r="1066" spans="1:50" ht="24" customHeight="1" x14ac:dyDescent="0.15">
      <c r="A1066" s="941">
        <v>7</v>
      </c>
      <c r="B1066" s="941">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67"/>
      <c r="AQ1066" s="267"/>
      <c r="AR1066" s="267"/>
      <c r="AS1066" s="267"/>
      <c r="AT1066" s="267"/>
      <c r="AU1066" s="267"/>
      <c r="AV1066" s="267"/>
      <c r="AW1066" s="267"/>
      <c r="AX1066" s="267"/>
    </row>
    <row r="1067" spans="1:50" ht="24" customHeight="1" x14ac:dyDescent="0.15">
      <c r="A1067" s="941">
        <v>8</v>
      </c>
      <c r="B1067" s="941">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67"/>
      <c r="AQ1067" s="267"/>
      <c r="AR1067" s="267"/>
      <c r="AS1067" s="267"/>
      <c r="AT1067" s="267"/>
      <c r="AU1067" s="267"/>
      <c r="AV1067" s="267"/>
      <c r="AW1067" s="267"/>
      <c r="AX1067" s="267"/>
    </row>
    <row r="1068" spans="1:50" ht="24" customHeight="1" x14ac:dyDescent="0.15">
      <c r="A1068" s="941">
        <v>9</v>
      </c>
      <c r="B1068" s="941">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67"/>
      <c r="AQ1068" s="267"/>
      <c r="AR1068" s="267"/>
      <c r="AS1068" s="267"/>
      <c r="AT1068" s="267"/>
      <c r="AU1068" s="267"/>
      <c r="AV1068" s="267"/>
      <c r="AW1068" s="267"/>
      <c r="AX1068" s="267"/>
    </row>
    <row r="1069" spans="1:50" ht="24" customHeight="1" x14ac:dyDescent="0.15">
      <c r="A1069" s="941">
        <v>10</v>
      </c>
      <c r="B1069" s="941">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67"/>
      <c r="AQ1069" s="267"/>
      <c r="AR1069" s="267"/>
      <c r="AS1069" s="267"/>
      <c r="AT1069" s="267"/>
      <c r="AU1069" s="267"/>
      <c r="AV1069" s="267"/>
      <c r="AW1069" s="267"/>
      <c r="AX1069" s="267"/>
    </row>
    <row r="1070" spans="1:50" ht="24" customHeight="1" x14ac:dyDescent="0.15">
      <c r="A1070" s="941">
        <v>11</v>
      </c>
      <c r="B1070" s="941">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67"/>
      <c r="AQ1070" s="267"/>
      <c r="AR1070" s="267"/>
      <c r="AS1070" s="267"/>
      <c r="AT1070" s="267"/>
      <c r="AU1070" s="267"/>
      <c r="AV1070" s="267"/>
      <c r="AW1070" s="267"/>
      <c r="AX1070" s="267"/>
    </row>
    <row r="1071" spans="1:50" ht="24" customHeight="1" x14ac:dyDescent="0.15">
      <c r="A1071" s="941">
        <v>12</v>
      </c>
      <c r="B1071" s="941">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67"/>
      <c r="AQ1071" s="267"/>
      <c r="AR1071" s="267"/>
      <c r="AS1071" s="267"/>
      <c r="AT1071" s="267"/>
      <c r="AU1071" s="267"/>
      <c r="AV1071" s="267"/>
      <c r="AW1071" s="267"/>
      <c r="AX1071" s="267"/>
    </row>
    <row r="1072" spans="1:50" ht="24" customHeight="1" x14ac:dyDescent="0.15">
      <c r="A1072" s="941">
        <v>13</v>
      </c>
      <c r="B1072" s="941">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67"/>
      <c r="AQ1072" s="267"/>
      <c r="AR1072" s="267"/>
      <c r="AS1072" s="267"/>
      <c r="AT1072" s="267"/>
      <c r="AU1072" s="267"/>
      <c r="AV1072" s="267"/>
      <c r="AW1072" s="267"/>
      <c r="AX1072" s="267"/>
    </row>
    <row r="1073" spans="1:50" ht="24" customHeight="1" x14ac:dyDescent="0.15">
      <c r="A1073" s="941">
        <v>14</v>
      </c>
      <c r="B1073" s="941">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67"/>
      <c r="AQ1073" s="267"/>
      <c r="AR1073" s="267"/>
      <c r="AS1073" s="267"/>
      <c r="AT1073" s="267"/>
      <c r="AU1073" s="267"/>
      <c r="AV1073" s="267"/>
      <c r="AW1073" s="267"/>
      <c r="AX1073" s="267"/>
    </row>
    <row r="1074" spans="1:50" ht="24" customHeight="1" x14ac:dyDescent="0.15">
      <c r="A1074" s="941">
        <v>15</v>
      </c>
      <c r="B1074" s="941">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67"/>
      <c r="AQ1074" s="267"/>
      <c r="AR1074" s="267"/>
      <c r="AS1074" s="267"/>
      <c r="AT1074" s="267"/>
      <c r="AU1074" s="267"/>
      <c r="AV1074" s="267"/>
      <c r="AW1074" s="267"/>
      <c r="AX1074" s="267"/>
    </row>
    <row r="1075" spans="1:50" ht="24" customHeight="1" x14ac:dyDescent="0.15">
      <c r="A1075" s="941">
        <v>16</v>
      </c>
      <c r="B1075" s="941">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67"/>
      <c r="AQ1075" s="267"/>
      <c r="AR1075" s="267"/>
      <c r="AS1075" s="267"/>
      <c r="AT1075" s="267"/>
      <c r="AU1075" s="267"/>
      <c r="AV1075" s="267"/>
      <c r="AW1075" s="267"/>
      <c r="AX1075" s="267"/>
    </row>
    <row r="1076" spans="1:50" ht="24" customHeight="1" x14ac:dyDescent="0.15">
      <c r="A1076" s="941">
        <v>17</v>
      </c>
      <c r="B1076" s="941">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67"/>
      <c r="AQ1076" s="267"/>
      <c r="AR1076" s="267"/>
      <c r="AS1076" s="267"/>
      <c r="AT1076" s="267"/>
      <c r="AU1076" s="267"/>
      <c r="AV1076" s="267"/>
      <c r="AW1076" s="267"/>
      <c r="AX1076" s="267"/>
    </row>
    <row r="1077" spans="1:50" ht="24" customHeight="1" x14ac:dyDescent="0.15">
      <c r="A1077" s="941">
        <v>18</v>
      </c>
      <c r="B1077" s="941">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67"/>
      <c r="AQ1077" s="267"/>
      <c r="AR1077" s="267"/>
      <c r="AS1077" s="267"/>
      <c r="AT1077" s="267"/>
      <c r="AU1077" s="267"/>
      <c r="AV1077" s="267"/>
      <c r="AW1077" s="267"/>
      <c r="AX1077" s="267"/>
    </row>
    <row r="1078" spans="1:50" ht="24" customHeight="1" x14ac:dyDescent="0.15">
      <c r="A1078" s="941">
        <v>19</v>
      </c>
      <c r="B1078" s="941">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67"/>
      <c r="AQ1078" s="267"/>
      <c r="AR1078" s="267"/>
      <c r="AS1078" s="267"/>
      <c r="AT1078" s="267"/>
      <c r="AU1078" s="267"/>
      <c r="AV1078" s="267"/>
      <c r="AW1078" s="267"/>
      <c r="AX1078" s="267"/>
    </row>
    <row r="1079" spans="1:50" ht="24" customHeight="1" x14ac:dyDescent="0.15">
      <c r="A1079" s="941">
        <v>20</v>
      </c>
      <c r="B1079" s="941">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67"/>
      <c r="AQ1079" s="267"/>
      <c r="AR1079" s="267"/>
      <c r="AS1079" s="267"/>
      <c r="AT1079" s="267"/>
      <c r="AU1079" s="267"/>
      <c r="AV1079" s="267"/>
      <c r="AW1079" s="267"/>
      <c r="AX1079" s="267"/>
    </row>
    <row r="1080" spans="1:50" ht="24" customHeight="1" x14ac:dyDescent="0.15">
      <c r="A1080" s="941">
        <v>21</v>
      </c>
      <c r="B1080" s="941">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67"/>
      <c r="AQ1080" s="267"/>
      <c r="AR1080" s="267"/>
      <c r="AS1080" s="267"/>
      <c r="AT1080" s="267"/>
      <c r="AU1080" s="267"/>
      <c r="AV1080" s="267"/>
      <c r="AW1080" s="267"/>
      <c r="AX1080" s="267"/>
    </row>
    <row r="1081" spans="1:50" ht="24" customHeight="1" x14ac:dyDescent="0.15">
      <c r="A1081" s="941">
        <v>22</v>
      </c>
      <c r="B1081" s="941">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67"/>
      <c r="AQ1081" s="267"/>
      <c r="AR1081" s="267"/>
      <c r="AS1081" s="267"/>
      <c r="AT1081" s="267"/>
      <c r="AU1081" s="267"/>
      <c r="AV1081" s="267"/>
      <c r="AW1081" s="267"/>
      <c r="AX1081" s="267"/>
    </row>
    <row r="1082" spans="1:50" ht="24" customHeight="1" x14ac:dyDescent="0.15">
      <c r="A1082" s="941">
        <v>23</v>
      </c>
      <c r="B1082" s="941">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67"/>
      <c r="AQ1082" s="267"/>
      <c r="AR1082" s="267"/>
      <c r="AS1082" s="267"/>
      <c r="AT1082" s="267"/>
      <c r="AU1082" s="267"/>
      <c r="AV1082" s="267"/>
      <c r="AW1082" s="267"/>
      <c r="AX1082" s="267"/>
    </row>
    <row r="1083" spans="1:50" ht="24" customHeight="1" x14ac:dyDescent="0.15">
      <c r="A1083" s="941">
        <v>24</v>
      </c>
      <c r="B1083" s="941">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67"/>
      <c r="AQ1083" s="267"/>
      <c r="AR1083" s="267"/>
      <c r="AS1083" s="267"/>
      <c r="AT1083" s="267"/>
      <c r="AU1083" s="267"/>
      <c r="AV1083" s="267"/>
      <c r="AW1083" s="267"/>
      <c r="AX1083" s="267"/>
    </row>
    <row r="1084" spans="1:50" ht="24" customHeight="1" x14ac:dyDescent="0.15">
      <c r="A1084" s="941">
        <v>25</v>
      </c>
      <c r="B1084" s="941">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67"/>
      <c r="AQ1084" s="267"/>
      <c r="AR1084" s="267"/>
      <c r="AS1084" s="267"/>
      <c r="AT1084" s="267"/>
      <c r="AU1084" s="267"/>
      <c r="AV1084" s="267"/>
      <c r="AW1084" s="267"/>
      <c r="AX1084" s="267"/>
    </row>
    <row r="1085" spans="1:50" ht="24" customHeight="1" x14ac:dyDescent="0.15">
      <c r="A1085" s="941">
        <v>26</v>
      </c>
      <c r="B1085" s="941">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67"/>
      <c r="AQ1085" s="267"/>
      <c r="AR1085" s="267"/>
      <c r="AS1085" s="267"/>
      <c r="AT1085" s="267"/>
      <c r="AU1085" s="267"/>
      <c r="AV1085" s="267"/>
      <c r="AW1085" s="267"/>
      <c r="AX1085" s="267"/>
    </row>
    <row r="1086" spans="1:50" ht="24" customHeight="1" x14ac:dyDescent="0.15">
      <c r="A1086" s="941">
        <v>27</v>
      </c>
      <c r="B1086" s="941">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67"/>
      <c r="AQ1086" s="267"/>
      <c r="AR1086" s="267"/>
      <c r="AS1086" s="267"/>
      <c r="AT1086" s="267"/>
      <c r="AU1086" s="267"/>
      <c r="AV1086" s="267"/>
      <c r="AW1086" s="267"/>
      <c r="AX1086" s="267"/>
    </row>
    <row r="1087" spans="1:50" ht="24" customHeight="1" x14ac:dyDescent="0.15">
      <c r="A1087" s="941">
        <v>28</v>
      </c>
      <c r="B1087" s="941">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67"/>
      <c r="AQ1087" s="267"/>
      <c r="AR1087" s="267"/>
      <c r="AS1087" s="267"/>
      <c r="AT1087" s="267"/>
      <c r="AU1087" s="267"/>
      <c r="AV1087" s="267"/>
      <c r="AW1087" s="267"/>
      <c r="AX1087" s="267"/>
    </row>
    <row r="1088" spans="1:50" ht="24" customHeight="1" x14ac:dyDescent="0.15">
      <c r="A1088" s="941">
        <v>29</v>
      </c>
      <c r="B1088" s="941">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67"/>
      <c r="AQ1088" s="267"/>
      <c r="AR1088" s="267"/>
      <c r="AS1088" s="267"/>
      <c r="AT1088" s="267"/>
      <c r="AU1088" s="267"/>
      <c r="AV1088" s="267"/>
      <c r="AW1088" s="267"/>
      <c r="AX1088" s="267"/>
    </row>
    <row r="1089" spans="1:50" ht="24" customHeight="1" x14ac:dyDescent="0.15">
      <c r="A1089" s="941">
        <v>30</v>
      </c>
      <c r="B1089" s="941">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99" t="s">
        <v>30</v>
      </c>
      <c r="D1092" s="299"/>
      <c r="E1092" s="299"/>
      <c r="F1092" s="299"/>
      <c r="G1092" s="299"/>
      <c r="H1092" s="299"/>
      <c r="I1092" s="299"/>
      <c r="J1092" s="856" t="s">
        <v>465</v>
      </c>
      <c r="K1092" s="856"/>
      <c r="L1092" s="856"/>
      <c r="M1092" s="856"/>
      <c r="N1092" s="856"/>
      <c r="O1092" s="856"/>
      <c r="P1092" s="299" t="s">
        <v>400</v>
      </c>
      <c r="Q1092" s="299"/>
      <c r="R1092" s="299"/>
      <c r="S1092" s="299"/>
      <c r="T1092" s="299"/>
      <c r="U1092" s="299"/>
      <c r="V1092" s="299"/>
      <c r="W1092" s="299"/>
      <c r="X1092" s="299"/>
      <c r="Y1092" s="299" t="s">
        <v>461</v>
      </c>
      <c r="Z1092" s="299"/>
      <c r="AA1092" s="299"/>
      <c r="AB1092" s="299"/>
      <c r="AC1092" s="856" t="s">
        <v>399</v>
      </c>
      <c r="AD1092" s="856"/>
      <c r="AE1092" s="856"/>
      <c r="AF1092" s="856"/>
      <c r="AG1092" s="856"/>
      <c r="AH1092" s="299" t="s">
        <v>416</v>
      </c>
      <c r="AI1092" s="299"/>
      <c r="AJ1092" s="299"/>
      <c r="AK1092" s="299"/>
      <c r="AL1092" s="299" t="s">
        <v>23</v>
      </c>
      <c r="AM1092" s="299"/>
      <c r="AN1092" s="299"/>
      <c r="AO1092" s="389"/>
      <c r="AP1092" s="856" t="s">
        <v>466</v>
      </c>
      <c r="AQ1092" s="856"/>
      <c r="AR1092" s="856"/>
      <c r="AS1092" s="856"/>
      <c r="AT1092" s="856"/>
      <c r="AU1092" s="856"/>
      <c r="AV1092" s="856"/>
      <c r="AW1092" s="856"/>
      <c r="AX1092" s="856"/>
    </row>
    <row r="1093" spans="1:50" ht="24" customHeight="1" x14ac:dyDescent="0.15">
      <c r="A1093" s="941">
        <v>1</v>
      </c>
      <c r="B1093" s="941">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67"/>
      <c r="AQ1093" s="267"/>
      <c r="AR1093" s="267"/>
      <c r="AS1093" s="267"/>
      <c r="AT1093" s="267"/>
      <c r="AU1093" s="267"/>
      <c r="AV1093" s="267"/>
      <c r="AW1093" s="267"/>
      <c r="AX1093" s="267"/>
    </row>
    <row r="1094" spans="1:50" ht="24" customHeight="1" x14ac:dyDescent="0.15">
      <c r="A1094" s="941">
        <v>2</v>
      </c>
      <c r="B1094" s="941">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67"/>
      <c r="AQ1094" s="267"/>
      <c r="AR1094" s="267"/>
      <c r="AS1094" s="267"/>
      <c r="AT1094" s="267"/>
      <c r="AU1094" s="267"/>
      <c r="AV1094" s="267"/>
      <c r="AW1094" s="267"/>
      <c r="AX1094" s="267"/>
    </row>
    <row r="1095" spans="1:50" ht="24" customHeight="1" x14ac:dyDescent="0.15">
      <c r="A1095" s="941">
        <v>3</v>
      </c>
      <c r="B1095" s="941">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67"/>
      <c r="AQ1095" s="267"/>
      <c r="AR1095" s="267"/>
      <c r="AS1095" s="267"/>
      <c r="AT1095" s="267"/>
      <c r="AU1095" s="267"/>
      <c r="AV1095" s="267"/>
      <c r="AW1095" s="267"/>
      <c r="AX1095" s="267"/>
    </row>
    <row r="1096" spans="1:50" ht="24" customHeight="1" x14ac:dyDescent="0.15">
      <c r="A1096" s="941">
        <v>4</v>
      </c>
      <c r="B1096" s="941">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67"/>
      <c r="AQ1096" s="267"/>
      <c r="AR1096" s="267"/>
      <c r="AS1096" s="267"/>
      <c r="AT1096" s="267"/>
      <c r="AU1096" s="267"/>
      <c r="AV1096" s="267"/>
      <c r="AW1096" s="267"/>
      <c r="AX1096" s="267"/>
    </row>
    <row r="1097" spans="1:50" ht="24" customHeight="1" x14ac:dyDescent="0.15">
      <c r="A1097" s="941">
        <v>5</v>
      </c>
      <c r="B1097" s="941">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67"/>
      <c r="AQ1097" s="267"/>
      <c r="AR1097" s="267"/>
      <c r="AS1097" s="267"/>
      <c r="AT1097" s="267"/>
      <c r="AU1097" s="267"/>
      <c r="AV1097" s="267"/>
      <c r="AW1097" s="267"/>
      <c r="AX1097" s="267"/>
    </row>
    <row r="1098" spans="1:50" ht="24" customHeight="1" x14ac:dyDescent="0.15">
      <c r="A1098" s="941">
        <v>6</v>
      </c>
      <c r="B1098" s="941">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67"/>
      <c r="AQ1098" s="267"/>
      <c r="AR1098" s="267"/>
      <c r="AS1098" s="267"/>
      <c r="AT1098" s="267"/>
      <c r="AU1098" s="267"/>
      <c r="AV1098" s="267"/>
      <c r="AW1098" s="267"/>
      <c r="AX1098" s="267"/>
    </row>
    <row r="1099" spans="1:50" ht="24" customHeight="1" x14ac:dyDescent="0.15">
      <c r="A1099" s="941">
        <v>7</v>
      </c>
      <c r="B1099" s="941">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67"/>
      <c r="AQ1099" s="267"/>
      <c r="AR1099" s="267"/>
      <c r="AS1099" s="267"/>
      <c r="AT1099" s="267"/>
      <c r="AU1099" s="267"/>
      <c r="AV1099" s="267"/>
      <c r="AW1099" s="267"/>
      <c r="AX1099" s="267"/>
    </row>
    <row r="1100" spans="1:50" ht="24" customHeight="1" x14ac:dyDescent="0.15">
      <c r="A1100" s="941">
        <v>8</v>
      </c>
      <c r="B1100" s="941">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67"/>
      <c r="AQ1100" s="267"/>
      <c r="AR1100" s="267"/>
      <c r="AS1100" s="267"/>
      <c r="AT1100" s="267"/>
      <c r="AU1100" s="267"/>
      <c r="AV1100" s="267"/>
      <c r="AW1100" s="267"/>
      <c r="AX1100" s="267"/>
    </row>
    <row r="1101" spans="1:50" ht="24" customHeight="1" x14ac:dyDescent="0.15">
      <c r="A1101" s="941">
        <v>9</v>
      </c>
      <c r="B1101" s="941">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67"/>
      <c r="AQ1101" s="267"/>
      <c r="AR1101" s="267"/>
      <c r="AS1101" s="267"/>
      <c r="AT1101" s="267"/>
      <c r="AU1101" s="267"/>
      <c r="AV1101" s="267"/>
      <c r="AW1101" s="267"/>
      <c r="AX1101" s="267"/>
    </row>
    <row r="1102" spans="1:50" ht="24" customHeight="1" x14ac:dyDescent="0.15">
      <c r="A1102" s="941">
        <v>10</v>
      </c>
      <c r="B1102" s="941">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67"/>
      <c r="AQ1102" s="267"/>
      <c r="AR1102" s="267"/>
      <c r="AS1102" s="267"/>
      <c r="AT1102" s="267"/>
      <c r="AU1102" s="267"/>
      <c r="AV1102" s="267"/>
      <c r="AW1102" s="267"/>
      <c r="AX1102" s="267"/>
    </row>
    <row r="1103" spans="1:50" ht="24" customHeight="1" x14ac:dyDescent="0.15">
      <c r="A1103" s="941">
        <v>11</v>
      </c>
      <c r="B1103" s="941">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67"/>
      <c r="AQ1103" s="267"/>
      <c r="AR1103" s="267"/>
      <c r="AS1103" s="267"/>
      <c r="AT1103" s="267"/>
      <c r="AU1103" s="267"/>
      <c r="AV1103" s="267"/>
      <c r="AW1103" s="267"/>
      <c r="AX1103" s="267"/>
    </row>
    <row r="1104" spans="1:50" ht="24" customHeight="1" x14ac:dyDescent="0.15">
      <c r="A1104" s="941">
        <v>12</v>
      </c>
      <c r="B1104" s="941">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67"/>
      <c r="AQ1104" s="267"/>
      <c r="AR1104" s="267"/>
      <c r="AS1104" s="267"/>
      <c r="AT1104" s="267"/>
      <c r="AU1104" s="267"/>
      <c r="AV1104" s="267"/>
      <c r="AW1104" s="267"/>
      <c r="AX1104" s="267"/>
    </row>
    <row r="1105" spans="1:50" ht="24" customHeight="1" x14ac:dyDescent="0.15">
      <c r="A1105" s="941">
        <v>13</v>
      </c>
      <c r="B1105" s="941">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67"/>
      <c r="AQ1105" s="267"/>
      <c r="AR1105" s="267"/>
      <c r="AS1105" s="267"/>
      <c r="AT1105" s="267"/>
      <c r="AU1105" s="267"/>
      <c r="AV1105" s="267"/>
      <c r="AW1105" s="267"/>
      <c r="AX1105" s="267"/>
    </row>
    <row r="1106" spans="1:50" ht="24" customHeight="1" x14ac:dyDescent="0.15">
      <c r="A1106" s="941">
        <v>14</v>
      </c>
      <c r="B1106" s="941">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67"/>
      <c r="AQ1106" s="267"/>
      <c r="AR1106" s="267"/>
      <c r="AS1106" s="267"/>
      <c r="AT1106" s="267"/>
      <c r="AU1106" s="267"/>
      <c r="AV1106" s="267"/>
      <c r="AW1106" s="267"/>
      <c r="AX1106" s="267"/>
    </row>
    <row r="1107" spans="1:50" ht="24" customHeight="1" x14ac:dyDescent="0.15">
      <c r="A1107" s="941">
        <v>15</v>
      </c>
      <c r="B1107" s="941">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67"/>
      <c r="AQ1107" s="267"/>
      <c r="AR1107" s="267"/>
      <c r="AS1107" s="267"/>
      <c r="AT1107" s="267"/>
      <c r="AU1107" s="267"/>
      <c r="AV1107" s="267"/>
      <c r="AW1107" s="267"/>
      <c r="AX1107" s="267"/>
    </row>
    <row r="1108" spans="1:50" ht="24" customHeight="1" x14ac:dyDescent="0.15">
      <c r="A1108" s="941">
        <v>16</v>
      </c>
      <c r="B1108" s="941">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67"/>
      <c r="AQ1108" s="267"/>
      <c r="AR1108" s="267"/>
      <c r="AS1108" s="267"/>
      <c r="AT1108" s="267"/>
      <c r="AU1108" s="267"/>
      <c r="AV1108" s="267"/>
      <c r="AW1108" s="267"/>
      <c r="AX1108" s="267"/>
    </row>
    <row r="1109" spans="1:50" ht="24" customHeight="1" x14ac:dyDescent="0.15">
      <c r="A1109" s="941">
        <v>17</v>
      </c>
      <c r="B1109" s="941">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67"/>
      <c r="AQ1109" s="267"/>
      <c r="AR1109" s="267"/>
      <c r="AS1109" s="267"/>
      <c r="AT1109" s="267"/>
      <c r="AU1109" s="267"/>
      <c r="AV1109" s="267"/>
      <c r="AW1109" s="267"/>
      <c r="AX1109" s="267"/>
    </row>
    <row r="1110" spans="1:50" ht="24" customHeight="1" x14ac:dyDescent="0.15">
      <c r="A1110" s="941">
        <v>18</v>
      </c>
      <c r="B1110" s="941">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67"/>
      <c r="AQ1110" s="267"/>
      <c r="AR1110" s="267"/>
      <c r="AS1110" s="267"/>
      <c r="AT1110" s="267"/>
      <c r="AU1110" s="267"/>
      <c r="AV1110" s="267"/>
      <c r="AW1110" s="267"/>
      <c r="AX1110" s="267"/>
    </row>
    <row r="1111" spans="1:50" ht="24" customHeight="1" x14ac:dyDescent="0.15">
      <c r="A1111" s="941">
        <v>19</v>
      </c>
      <c r="B1111" s="941">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67"/>
      <c r="AQ1111" s="267"/>
      <c r="AR1111" s="267"/>
      <c r="AS1111" s="267"/>
      <c r="AT1111" s="267"/>
      <c r="AU1111" s="267"/>
      <c r="AV1111" s="267"/>
      <c r="AW1111" s="267"/>
      <c r="AX1111" s="267"/>
    </row>
    <row r="1112" spans="1:50" ht="24" customHeight="1" x14ac:dyDescent="0.15">
      <c r="A1112" s="941">
        <v>20</v>
      </c>
      <c r="B1112" s="941">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67"/>
      <c r="AQ1112" s="267"/>
      <c r="AR1112" s="267"/>
      <c r="AS1112" s="267"/>
      <c r="AT1112" s="267"/>
      <c r="AU1112" s="267"/>
      <c r="AV1112" s="267"/>
      <c r="AW1112" s="267"/>
      <c r="AX1112" s="267"/>
    </row>
    <row r="1113" spans="1:50" ht="24" customHeight="1" x14ac:dyDescent="0.15">
      <c r="A1113" s="941">
        <v>21</v>
      </c>
      <c r="B1113" s="941">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67"/>
      <c r="AQ1113" s="267"/>
      <c r="AR1113" s="267"/>
      <c r="AS1113" s="267"/>
      <c r="AT1113" s="267"/>
      <c r="AU1113" s="267"/>
      <c r="AV1113" s="267"/>
      <c r="AW1113" s="267"/>
      <c r="AX1113" s="267"/>
    </row>
    <row r="1114" spans="1:50" ht="24" customHeight="1" x14ac:dyDescent="0.15">
      <c r="A1114" s="941">
        <v>22</v>
      </c>
      <c r="B1114" s="941">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67"/>
      <c r="AQ1114" s="267"/>
      <c r="AR1114" s="267"/>
      <c r="AS1114" s="267"/>
      <c r="AT1114" s="267"/>
      <c r="AU1114" s="267"/>
      <c r="AV1114" s="267"/>
      <c r="AW1114" s="267"/>
      <c r="AX1114" s="267"/>
    </row>
    <row r="1115" spans="1:50" ht="24" customHeight="1" x14ac:dyDescent="0.15">
      <c r="A1115" s="941">
        <v>23</v>
      </c>
      <c r="B1115" s="941">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67"/>
      <c r="AQ1115" s="267"/>
      <c r="AR1115" s="267"/>
      <c r="AS1115" s="267"/>
      <c r="AT1115" s="267"/>
      <c r="AU1115" s="267"/>
      <c r="AV1115" s="267"/>
      <c r="AW1115" s="267"/>
      <c r="AX1115" s="267"/>
    </row>
    <row r="1116" spans="1:50" ht="24" customHeight="1" x14ac:dyDescent="0.15">
      <c r="A1116" s="941">
        <v>24</v>
      </c>
      <c r="B1116" s="941">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67"/>
      <c r="AQ1116" s="267"/>
      <c r="AR1116" s="267"/>
      <c r="AS1116" s="267"/>
      <c r="AT1116" s="267"/>
      <c r="AU1116" s="267"/>
      <c r="AV1116" s="267"/>
      <c r="AW1116" s="267"/>
      <c r="AX1116" s="267"/>
    </row>
    <row r="1117" spans="1:50" ht="24" customHeight="1" x14ac:dyDescent="0.15">
      <c r="A1117" s="941">
        <v>25</v>
      </c>
      <c r="B1117" s="941">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67"/>
      <c r="AQ1117" s="267"/>
      <c r="AR1117" s="267"/>
      <c r="AS1117" s="267"/>
      <c r="AT1117" s="267"/>
      <c r="AU1117" s="267"/>
      <c r="AV1117" s="267"/>
      <c r="AW1117" s="267"/>
      <c r="AX1117" s="267"/>
    </row>
    <row r="1118" spans="1:50" ht="24" customHeight="1" x14ac:dyDescent="0.15">
      <c r="A1118" s="941">
        <v>26</v>
      </c>
      <c r="B1118" s="941">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67"/>
      <c r="AQ1118" s="267"/>
      <c r="AR1118" s="267"/>
      <c r="AS1118" s="267"/>
      <c r="AT1118" s="267"/>
      <c r="AU1118" s="267"/>
      <c r="AV1118" s="267"/>
      <c r="AW1118" s="267"/>
      <c r="AX1118" s="267"/>
    </row>
    <row r="1119" spans="1:50" ht="24" customHeight="1" x14ac:dyDescent="0.15">
      <c r="A1119" s="941">
        <v>27</v>
      </c>
      <c r="B1119" s="941">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67"/>
      <c r="AQ1119" s="267"/>
      <c r="AR1119" s="267"/>
      <c r="AS1119" s="267"/>
      <c r="AT1119" s="267"/>
      <c r="AU1119" s="267"/>
      <c r="AV1119" s="267"/>
      <c r="AW1119" s="267"/>
      <c r="AX1119" s="267"/>
    </row>
    <row r="1120" spans="1:50" ht="24" customHeight="1" x14ac:dyDescent="0.15">
      <c r="A1120" s="941">
        <v>28</v>
      </c>
      <c r="B1120" s="941">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67"/>
      <c r="AQ1120" s="267"/>
      <c r="AR1120" s="267"/>
      <c r="AS1120" s="267"/>
      <c r="AT1120" s="267"/>
      <c r="AU1120" s="267"/>
      <c r="AV1120" s="267"/>
      <c r="AW1120" s="267"/>
      <c r="AX1120" s="267"/>
    </row>
    <row r="1121" spans="1:50" ht="24" customHeight="1" x14ac:dyDescent="0.15">
      <c r="A1121" s="941">
        <v>29</v>
      </c>
      <c r="B1121" s="941">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67"/>
      <c r="AQ1121" s="267"/>
      <c r="AR1121" s="267"/>
      <c r="AS1121" s="267"/>
      <c r="AT1121" s="267"/>
      <c r="AU1121" s="267"/>
      <c r="AV1121" s="267"/>
      <c r="AW1121" s="267"/>
      <c r="AX1121" s="267"/>
    </row>
    <row r="1122" spans="1:50" ht="24" customHeight="1" x14ac:dyDescent="0.15">
      <c r="A1122" s="941">
        <v>30</v>
      </c>
      <c r="B1122" s="941">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99" t="s">
        <v>30</v>
      </c>
      <c r="D1125" s="299"/>
      <c r="E1125" s="299"/>
      <c r="F1125" s="299"/>
      <c r="G1125" s="299"/>
      <c r="H1125" s="299"/>
      <c r="I1125" s="299"/>
      <c r="J1125" s="856" t="s">
        <v>465</v>
      </c>
      <c r="K1125" s="856"/>
      <c r="L1125" s="856"/>
      <c r="M1125" s="856"/>
      <c r="N1125" s="856"/>
      <c r="O1125" s="856"/>
      <c r="P1125" s="299" t="s">
        <v>400</v>
      </c>
      <c r="Q1125" s="299"/>
      <c r="R1125" s="299"/>
      <c r="S1125" s="299"/>
      <c r="T1125" s="299"/>
      <c r="U1125" s="299"/>
      <c r="V1125" s="299"/>
      <c r="W1125" s="299"/>
      <c r="X1125" s="299"/>
      <c r="Y1125" s="299" t="s">
        <v>461</v>
      </c>
      <c r="Z1125" s="299"/>
      <c r="AA1125" s="299"/>
      <c r="AB1125" s="299"/>
      <c r="AC1125" s="856" t="s">
        <v>399</v>
      </c>
      <c r="AD1125" s="856"/>
      <c r="AE1125" s="856"/>
      <c r="AF1125" s="856"/>
      <c r="AG1125" s="856"/>
      <c r="AH1125" s="299" t="s">
        <v>416</v>
      </c>
      <c r="AI1125" s="299"/>
      <c r="AJ1125" s="299"/>
      <c r="AK1125" s="299"/>
      <c r="AL1125" s="299" t="s">
        <v>23</v>
      </c>
      <c r="AM1125" s="299"/>
      <c r="AN1125" s="299"/>
      <c r="AO1125" s="389"/>
      <c r="AP1125" s="856" t="s">
        <v>466</v>
      </c>
      <c r="AQ1125" s="856"/>
      <c r="AR1125" s="856"/>
      <c r="AS1125" s="856"/>
      <c r="AT1125" s="856"/>
      <c r="AU1125" s="856"/>
      <c r="AV1125" s="856"/>
      <c r="AW1125" s="856"/>
      <c r="AX1125" s="856"/>
    </row>
    <row r="1126" spans="1:50" ht="24" customHeight="1" x14ac:dyDescent="0.15">
      <c r="A1126" s="941">
        <v>1</v>
      </c>
      <c r="B1126" s="941">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67"/>
      <c r="AQ1126" s="267"/>
      <c r="AR1126" s="267"/>
      <c r="AS1126" s="267"/>
      <c r="AT1126" s="267"/>
      <c r="AU1126" s="267"/>
      <c r="AV1126" s="267"/>
      <c r="AW1126" s="267"/>
      <c r="AX1126" s="267"/>
    </row>
    <row r="1127" spans="1:50" ht="24" customHeight="1" x14ac:dyDescent="0.15">
      <c r="A1127" s="941">
        <v>2</v>
      </c>
      <c r="B1127" s="941">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67"/>
      <c r="AQ1127" s="267"/>
      <c r="AR1127" s="267"/>
      <c r="AS1127" s="267"/>
      <c r="AT1127" s="267"/>
      <c r="AU1127" s="267"/>
      <c r="AV1127" s="267"/>
      <c r="AW1127" s="267"/>
      <c r="AX1127" s="267"/>
    </row>
    <row r="1128" spans="1:50" ht="24" customHeight="1" x14ac:dyDescent="0.15">
      <c r="A1128" s="941">
        <v>3</v>
      </c>
      <c r="B1128" s="941">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67"/>
      <c r="AQ1128" s="267"/>
      <c r="AR1128" s="267"/>
      <c r="AS1128" s="267"/>
      <c r="AT1128" s="267"/>
      <c r="AU1128" s="267"/>
      <c r="AV1128" s="267"/>
      <c r="AW1128" s="267"/>
      <c r="AX1128" s="267"/>
    </row>
    <row r="1129" spans="1:50" ht="24" customHeight="1" x14ac:dyDescent="0.15">
      <c r="A1129" s="941">
        <v>4</v>
      </c>
      <c r="B1129" s="941">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67"/>
      <c r="AQ1129" s="267"/>
      <c r="AR1129" s="267"/>
      <c r="AS1129" s="267"/>
      <c r="AT1129" s="267"/>
      <c r="AU1129" s="267"/>
      <c r="AV1129" s="267"/>
      <c r="AW1129" s="267"/>
      <c r="AX1129" s="267"/>
    </row>
    <row r="1130" spans="1:50" ht="24" customHeight="1" x14ac:dyDescent="0.15">
      <c r="A1130" s="941">
        <v>5</v>
      </c>
      <c r="B1130" s="941">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67"/>
      <c r="AQ1130" s="267"/>
      <c r="AR1130" s="267"/>
      <c r="AS1130" s="267"/>
      <c r="AT1130" s="267"/>
      <c r="AU1130" s="267"/>
      <c r="AV1130" s="267"/>
      <c r="AW1130" s="267"/>
      <c r="AX1130" s="267"/>
    </row>
    <row r="1131" spans="1:50" ht="24" customHeight="1" x14ac:dyDescent="0.15">
      <c r="A1131" s="941">
        <v>6</v>
      </c>
      <c r="B1131" s="941">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67"/>
      <c r="AQ1131" s="267"/>
      <c r="AR1131" s="267"/>
      <c r="AS1131" s="267"/>
      <c r="AT1131" s="267"/>
      <c r="AU1131" s="267"/>
      <c r="AV1131" s="267"/>
      <c r="AW1131" s="267"/>
      <c r="AX1131" s="267"/>
    </row>
    <row r="1132" spans="1:50" ht="24" customHeight="1" x14ac:dyDescent="0.15">
      <c r="A1132" s="941">
        <v>7</v>
      </c>
      <c r="B1132" s="941">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67"/>
      <c r="AQ1132" s="267"/>
      <c r="AR1132" s="267"/>
      <c r="AS1132" s="267"/>
      <c r="AT1132" s="267"/>
      <c r="AU1132" s="267"/>
      <c r="AV1132" s="267"/>
      <c r="AW1132" s="267"/>
      <c r="AX1132" s="267"/>
    </row>
    <row r="1133" spans="1:50" ht="24" customHeight="1" x14ac:dyDescent="0.15">
      <c r="A1133" s="941">
        <v>8</v>
      </c>
      <c r="B1133" s="941">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67"/>
      <c r="AQ1133" s="267"/>
      <c r="AR1133" s="267"/>
      <c r="AS1133" s="267"/>
      <c r="AT1133" s="267"/>
      <c r="AU1133" s="267"/>
      <c r="AV1133" s="267"/>
      <c r="AW1133" s="267"/>
      <c r="AX1133" s="267"/>
    </row>
    <row r="1134" spans="1:50" ht="24" customHeight="1" x14ac:dyDescent="0.15">
      <c r="A1134" s="941">
        <v>9</v>
      </c>
      <c r="B1134" s="941">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67"/>
      <c r="AQ1134" s="267"/>
      <c r="AR1134" s="267"/>
      <c r="AS1134" s="267"/>
      <c r="AT1134" s="267"/>
      <c r="AU1134" s="267"/>
      <c r="AV1134" s="267"/>
      <c r="AW1134" s="267"/>
      <c r="AX1134" s="267"/>
    </row>
    <row r="1135" spans="1:50" ht="24" customHeight="1" x14ac:dyDescent="0.15">
      <c r="A1135" s="941">
        <v>10</v>
      </c>
      <c r="B1135" s="941">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67"/>
      <c r="AQ1135" s="267"/>
      <c r="AR1135" s="267"/>
      <c r="AS1135" s="267"/>
      <c r="AT1135" s="267"/>
      <c r="AU1135" s="267"/>
      <c r="AV1135" s="267"/>
      <c r="AW1135" s="267"/>
      <c r="AX1135" s="267"/>
    </row>
    <row r="1136" spans="1:50" ht="24" customHeight="1" x14ac:dyDescent="0.15">
      <c r="A1136" s="941">
        <v>11</v>
      </c>
      <c r="B1136" s="941">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67"/>
      <c r="AQ1136" s="267"/>
      <c r="AR1136" s="267"/>
      <c r="AS1136" s="267"/>
      <c r="AT1136" s="267"/>
      <c r="AU1136" s="267"/>
      <c r="AV1136" s="267"/>
      <c r="AW1136" s="267"/>
      <c r="AX1136" s="267"/>
    </row>
    <row r="1137" spans="1:50" ht="24" customHeight="1" x14ac:dyDescent="0.15">
      <c r="A1137" s="941">
        <v>12</v>
      </c>
      <c r="B1137" s="941">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67"/>
      <c r="AQ1137" s="267"/>
      <c r="AR1137" s="267"/>
      <c r="AS1137" s="267"/>
      <c r="AT1137" s="267"/>
      <c r="AU1137" s="267"/>
      <c r="AV1137" s="267"/>
      <c r="AW1137" s="267"/>
      <c r="AX1137" s="267"/>
    </row>
    <row r="1138" spans="1:50" ht="24" customHeight="1" x14ac:dyDescent="0.15">
      <c r="A1138" s="941">
        <v>13</v>
      </c>
      <c r="B1138" s="941">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67"/>
      <c r="AQ1138" s="267"/>
      <c r="AR1138" s="267"/>
      <c r="AS1138" s="267"/>
      <c r="AT1138" s="267"/>
      <c r="AU1138" s="267"/>
      <c r="AV1138" s="267"/>
      <c r="AW1138" s="267"/>
      <c r="AX1138" s="267"/>
    </row>
    <row r="1139" spans="1:50" ht="24" customHeight="1" x14ac:dyDescent="0.15">
      <c r="A1139" s="941">
        <v>14</v>
      </c>
      <c r="B1139" s="941">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67"/>
      <c r="AQ1139" s="267"/>
      <c r="AR1139" s="267"/>
      <c r="AS1139" s="267"/>
      <c r="AT1139" s="267"/>
      <c r="AU1139" s="267"/>
      <c r="AV1139" s="267"/>
      <c r="AW1139" s="267"/>
      <c r="AX1139" s="267"/>
    </row>
    <row r="1140" spans="1:50" ht="24" customHeight="1" x14ac:dyDescent="0.15">
      <c r="A1140" s="941">
        <v>15</v>
      </c>
      <c r="B1140" s="941">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67"/>
      <c r="AQ1140" s="267"/>
      <c r="AR1140" s="267"/>
      <c r="AS1140" s="267"/>
      <c r="AT1140" s="267"/>
      <c r="AU1140" s="267"/>
      <c r="AV1140" s="267"/>
      <c r="AW1140" s="267"/>
      <c r="AX1140" s="267"/>
    </row>
    <row r="1141" spans="1:50" ht="24" customHeight="1" x14ac:dyDescent="0.15">
      <c r="A1141" s="941">
        <v>16</v>
      </c>
      <c r="B1141" s="941">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67"/>
      <c r="AQ1141" s="267"/>
      <c r="AR1141" s="267"/>
      <c r="AS1141" s="267"/>
      <c r="AT1141" s="267"/>
      <c r="AU1141" s="267"/>
      <c r="AV1141" s="267"/>
      <c r="AW1141" s="267"/>
      <c r="AX1141" s="267"/>
    </row>
    <row r="1142" spans="1:50" ht="24" customHeight="1" x14ac:dyDescent="0.15">
      <c r="A1142" s="941">
        <v>17</v>
      </c>
      <c r="B1142" s="941">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67"/>
      <c r="AQ1142" s="267"/>
      <c r="AR1142" s="267"/>
      <c r="AS1142" s="267"/>
      <c r="AT1142" s="267"/>
      <c r="AU1142" s="267"/>
      <c r="AV1142" s="267"/>
      <c r="AW1142" s="267"/>
      <c r="AX1142" s="267"/>
    </row>
    <row r="1143" spans="1:50" ht="24" customHeight="1" x14ac:dyDescent="0.15">
      <c r="A1143" s="941">
        <v>18</v>
      </c>
      <c r="B1143" s="941">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67"/>
      <c r="AQ1143" s="267"/>
      <c r="AR1143" s="267"/>
      <c r="AS1143" s="267"/>
      <c r="AT1143" s="267"/>
      <c r="AU1143" s="267"/>
      <c r="AV1143" s="267"/>
      <c r="AW1143" s="267"/>
      <c r="AX1143" s="267"/>
    </row>
    <row r="1144" spans="1:50" ht="24" customHeight="1" x14ac:dyDescent="0.15">
      <c r="A1144" s="941">
        <v>19</v>
      </c>
      <c r="B1144" s="941">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67"/>
      <c r="AQ1144" s="267"/>
      <c r="AR1144" s="267"/>
      <c r="AS1144" s="267"/>
      <c r="AT1144" s="267"/>
      <c r="AU1144" s="267"/>
      <c r="AV1144" s="267"/>
      <c r="AW1144" s="267"/>
      <c r="AX1144" s="267"/>
    </row>
    <row r="1145" spans="1:50" ht="24" customHeight="1" x14ac:dyDescent="0.15">
      <c r="A1145" s="941">
        <v>20</v>
      </c>
      <c r="B1145" s="941">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67"/>
      <c r="AQ1145" s="267"/>
      <c r="AR1145" s="267"/>
      <c r="AS1145" s="267"/>
      <c r="AT1145" s="267"/>
      <c r="AU1145" s="267"/>
      <c r="AV1145" s="267"/>
      <c r="AW1145" s="267"/>
      <c r="AX1145" s="267"/>
    </row>
    <row r="1146" spans="1:50" ht="24" customHeight="1" x14ac:dyDescent="0.15">
      <c r="A1146" s="941">
        <v>21</v>
      </c>
      <c r="B1146" s="941">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67"/>
      <c r="AQ1146" s="267"/>
      <c r="AR1146" s="267"/>
      <c r="AS1146" s="267"/>
      <c r="AT1146" s="267"/>
      <c r="AU1146" s="267"/>
      <c r="AV1146" s="267"/>
      <c r="AW1146" s="267"/>
      <c r="AX1146" s="267"/>
    </row>
    <row r="1147" spans="1:50" ht="24" customHeight="1" x14ac:dyDescent="0.15">
      <c r="A1147" s="941">
        <v>22</v>
      </c>
      <c r="B1147" s="941">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67"/>
      <c r="AQ1147" s="267"/>
      <c r="AR1147" s="267"/>
      <c r="AS1147" s="267"/>
      <c r="AT1147" s="267"/>
      <c r="AU1147" s="267"/>
      <c r="AV1147" s="267"/>
      <c r="AW1147" s="267"/>
      <c r="AX1147" s="267"/>
    </row>
    <row r="1148" spans="1:50" ht="24" customHeight="1" x14ac:dyDescent="0.15">
      <c r="A1148" s="941">
        <v>23</v>
      </c>
      <c r="B1148" s="941">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67"/>
      <c r="AQ1148" s="267"/>
      <c r="AR1148" s="267"/>
      <c r="AS1148" s="267"/>
      <c r="AT1148" s="267"/>
      <c r="AU1148" s="267"/>
      <c r="AV1148" s="267"/>
      <c r="AW1148" s="267"/>
      <c r="AX1148" s="267"/>
    </row>
    <row r="1149" spans="1:50" ht="24" customHeight="1" x14ac:dyDescent="0.15">
      <c r="A1149" s="941">
        <v>24</v>
      </c>
      <c r="B1149" s="941">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67"/>
      <c r="AQ1149" s="267"/>
      <c r="AR1149" s="267"/>
      <c r="AS1149" s="267"/>
      <c r="AT1149" s="267"/>
      <c r="AU1149" s="267"/>
      <c r="AV1149" s="267"/>
      <c r="AW1149" s="267"/>
      <c r="AX1149" s="267"/>
    </row>
    <row r="1150" spans="1:50" ht="24" customHeight="1" x14ac:dyDescent="0.15">
      <c r="A1150" s="941">
        <v>25</v>
      </c>
      <c r="B1150" s="941">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67"/>
      <c r="AQ1150" s="267"/>
      <c r="AR1150" s="267"/>
      <c r="AS1150" s="267"/>
      <c r="AT1150" s="267"/>
      <c r="AU1150" s="267"/>
      <c r="AV1150" s="267"/>
      <c r="AW1150" s="267"/>
      <c r="AX1150" s="267"/>
    </row>
    <row r="1151" spans="1:50" ht="24" customHeight="1" x14ac:dyDescent="0.15">
      <c r="A1151" s="941">
        <v>26</v>
      </c>
      <c r="B1151" s="941">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67"/>
      <c r="AQ1151" s="267"/>
      <c r="AR1151" s="267"/>
      <c r="AS1151" s="267"/>
      <c r="AT1151" s="267"/>
      <c r="AU1151" s="267"/>
      <c r="AV1151" s="267"/>
      <c r="AW1151" s="267"/>
      <c r="AX1151" s="267"/>
    </row>
    <row r="1152" spans="1:50" ht="24" customHeight="1" x14ac:dyDescent="0.15">
      <c r="A1152" s="941">
        <v>27</v>
      </c>
      <c r="B1152" s="941">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67"/>
      <c r="AQ1152" s="267"/>
      <c r="AR1152" s="267"/>
      <c r="AS1152" s="267"/>
      <c r="AT1152" s="267"/>
      <c r="AU1152" s="267"/>
      <c r="AV1152" s="267"/>
      <c r="AW1152" s="267"/>
      <c r="AX1152" s="267"/>
    </row>
    <row r="1153" spans="1:50" ht="24" customHeight="1" x14ac:dyDescent="0.15">
      <c r="A1153" s="941">
        <v>28</v>
      </c>
      <c r="B1153" s="941">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67"/>
      <c r="AQ1153" s="267"/>
      <c r="AR1153" s="267"/>
      <c r="AS1153" s="267"/>
      <c r="AT1153" s="267"/>
      <c r="AU1153" s="267"/>
      <c r="AV1153" s="267"/>
      <c r="AW1153" s="267"/>
      <c r="AX1153" s="267"/>
    </row>
    <row r="1154" spans="1:50" ht="24" customHeight="1" x14ac:dyDescent="0.15">
      <c r="A1154" s="941">
        <v>29</v>
      </c>
      <c r="B1154" s="941">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67"/>
      <c r="AQ1154" s="267"/>
      <c r="AR1154" s="267"/>
      <c r="AS1154" s="267"/>
      <c r="AT1154" s="267"/>
      <c r="AU1154" s="267"/>
      <c r="AV1154" s="267"/>
      <c r="AW1154" s="267"/>
      <c r="AX1154" s="267"/>
    </row>
    <row r="1155" spans="1:50" ht="24" customHeight="1" x14ac:dyDescent="0.15">
      <c r="A1155" s="941">
        <v>30</v>
      </c>
      <c r="B1155" s="941">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99" t="s">
        <v>30</v>
      </c>
      <c r="D1158" s="299"/>
      <c r="E1158" s="299"/>
      <c r="F1158" s="299"/>
      <c r="G1158" s="299"/>
      <c r="H1158" s="299"/>
      <c r="I1158" s="299"/>
      <c r="J1158" s="856" t="s">
        <v>465</v>
      </c>
      <c r="K1158" s="856"/>
      <c r="L1158" s="856"/>
      <c r="M1158" s="856"/>
      <c r="N1158" s="856"/>
      <c r="O1158" s="856"/>
      <c r="P1158" s="299" t="s">
        <v>400</v>
      </c>
      <c r="Q1158" s="299"/>
      <c r="R1158" s="299"/>
      <c r="S1158" s="299"/>
      <c r="T1158" s="299"/>
      <c r="U1158" s="299"/>
      <c r="V1158" s="299"/>
      <c r="W1158" s="299"/>
      <c r="X1158" s="299"/>
      <c r="Y1158" s="299" t="s">
        <v>461</v>
      </c>
      <c r="Z1158" s="299"/>
      <c r="AA1158" s="299"/>
      <c r="AB1158" s="299"/>
      <c r="AC1158" s="856" t="s">
        <v>399</v>
      </c>
      <c r="AD1158" s="856"/>
      <c r="AE1158" s="856"/>
      <c r="AF1158" s="856"/>
      <c r="AG1158" s="856"/>
      <c r="AH1158" s="299" t="s">
        <v>416</v>
      </c>
      <c r="AI1158" s="299"/>
      <c r="AJ1158" s="299"/>
      <c r="AK1158" s="299"/>
      <c r="AL1158" s="299" t="s">
        <v>23</v>
      </c>
      <c r="AM1158" s="299"/>
      <c r="AN1158" s="299"/>
      <c r="AO1158" s="389"/>
      <c r="AP1158" s="856" t="s">
        <v>466</v>
      </c>
      <c r="AQ1158" s="856"/>
      <c r="AR1158" s="856"/>
      <c r="AS1158" s="856"/>
      <c r="AT1158" s="856"/>
      <c r="AU1158" s="856"/>
      <c r="AV1158" s="856"/>
      <c r="AW1158" s="856"/>
      <c r="AX1158" s="856"/>
    </row>
    <row r="1159" spans="1:50" ht="24" customHeight="1" x14ac:dyDescent="0.15">
      <c r="A1159" s="941">
        <v>1</v>
      </c>
      <c r="B1159" s="941">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67"/>
      <c r="AQ1159" s="267"/>
      <c r="AR1159" s="267"/>
      <c r="AS1159" s="267"/>
      <c r="AT1159" s="267"/>
      <c r="AU1159" s="267"/>
      <c r="AV1159" s="267"/>
      <c r="AW1159" s="267"/>
      <c r="AX1159" s="267"/>
    </row>
    <row r="1160" spans="1:50" ht="24" customHeight="1" x14ac:dyDescent="0.15">
      <c r="A1160" s="941">
        <v>2</v>
      </c>
      <c r="B1160" s="941">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67"/>
      <c r="AQ1160" s="267"/>
      <c r="AR1160" s="267"/>
      <c r="AS1160" s="267"/>
      <c r="AT1160" s="267"/>
      <c r="AU1160" s="267"/>
      <c r="AV1160" s="267"/>
      <c r="AW1160" s="267"/>
      <c r="AX1160" s="267"/>
    </row>
    <row r="1161" spans="1:50" ht="24" customHeight="1" x14ac:dyDescent="0.15">
      <c r="A1161" s="941">
        <v>3</v>
      </c>
      <c r="B1161" s="941">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67"/>
      <c r="AQ1161" s="267"/>
      <c r="AR1161" s="267"/>
      <c r="AS1161" s="267"/>
      <c r="AT1161" s="267"/>
      <c r="AU1161" s="267"/>
      <c r="AV1161" s="267"/>
      <c r="AW1161" s="267"/>
      <c r="AX1161" s="267"/>
    </row>
    <row r="1162" spans="1:50" ht="24" customHeight="1" x14ac:dyDescent="0.15">
      <c r="A1162" s="941">
        <v>4</v>
      </c>
      <c r="B1162" s="941">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67"/>
      <c r="AQ1162" s="267"/>
      <c r="AR1162" s="267"/>
      <c r="AS1162" s="267"/>
      <c r="AT1162" s="267"/>
      <c r="AU1162" s="267"/>
      <c r="AV1162" s="267"/>
      <c r="AW1162" s="267"/>
      <c r="AX1162" s="267"/>
    </row>
    <row r="1163" spans="1:50" ht="24" customHeight="1" x14ac:dyDescent="0.15">
      <c r="A1163" s="941">
        <v>5</v>
      </c>
      <c r="B1163" s="941">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67"/>
      <c r="AQ1163" s="267"/>
      <c r="AR1163" s="267"/>
      <c r="AS1163" s="267"/>
      <c r="AT1163" s="267"/>
      <c r="AU1163" s="267"/>
      <c r="AV1163" s="267"/>
      <c r="AW1163" s="267"/>
      <c r="AX1163" s="267"/>
    </row>
    <row r="1164" spans="1:50" ht="24" customHeight="1" x14ac:dyDescent="0.15">
      <c r="A1164" s="941">
        <v>6</v>
      </c>
      <c r="B1164" s="941">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67"/>
      <c r="AQ1164" s="267"/>
      <c r="AR1164" s="267"/>
      <c r="AS1164" s="267"/>
      <c r="AT1164" s="267"/>
      <c r="AU1164" s="267"/>
      <c r="AV1164" s="267"/>
      <c r="AW1164" s="267"/>
      <c r="AX1164" s="267"/>
    </row>
    <row r="1165" spans="1:50" ht="24" customHeight="1" x14ac:dyDescent="0.15">
      <c r="A1165" s="941">
        <v>7</v>
      </c>
      <c r="B1165" s="941">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67"/>
      <c r="AQ1165" s="267"/>
      <c r="AR1165" s="267"/>
      <c r="AS1165" s="267"/>
      <c r="AT1165" s="267"/>
      <c r="AU1165" s="267"/>
      <c r="AV1165" s="267"/>
      <c r="AW1165" s="267"/>
      <c r="AX1165" s="267"/>
    </row>
    <row r="1166" spans="1:50" ht="24" customHeight="1" x14ac:dyDescent="0.15">
      <c r="A1166" s="941">
        <v>8</v>
      </c>
      <c r="B1166" s="941">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67"/>
      <c r="AQ1166" s="267"/>
      <c r="AR1166" s="267"/>
      <c r="AS1166" s="267"/>
      <c r="AT1166" s="267"/>
      <c r="AU1166" s="267"/>
      <c r="AV1166" s="267"/>
      <c r="AW1166" s="267"/>
      <c r="AX1166" s="267"/>
    </row>
    <row r="1167" spans="1:50" ht="24" customHeight="1" x14ac:dyDescent="0.15">
      <c r="A1167" s="941">
        <v>9</v>
      </c>
      <c r="B1167" s="941">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67"/>
      <c r="AQ1167" s="267"/>
      <c r="AR1167" s="267"/>
      <c r="AS1167" s="267"/>
      <c r="AT1167" s="267"/>
      <c r="AU1167" s="267"/>
      <c r="AV1167" s="267"/>
      <c r="AW1167" s="267"/>
      <c r="AX1167" s="267"/>
    </row>
    <row r="1168" spans="1:50" ht="24" customHeight="1" x14ac:dyDescent="0.15">
      <c r="A1168" s="941">
        <v>10</v>
      </c>
      <c r="B1168" s="941">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67"/>
      <c r="AQ1168" s="267"/>
      <c r="AR1168" s="267"/>
      <c r="AS1168" s="267"/>
      <c r="AT1168" s="267"/>
      <c r="AU1168" s="267"/>
      <c r="AV1168" s="267"/>
      <c r="AW1168" s="267"/>
      <c r="AX1168" s="267"/>
    </row>
    <row r="1169" spans="1:50" ht="24" customHeight="1" x14ac:dyDescent="0.15">
      <c r="A1169" s="941">
        <v>11</v>
      </c>
      <c r="B1169" s="941">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67"/>
      <c r="AQ1169" s="267"/>
      <c r="AR1169" s="267"/>
      <c r="AS1169" s="267"/>
      <c r="AT1169" s="267"/>
      <c r="AU1169" s="267"/>
      <c r="AV1169" s="267"/>
      <c r="AW1169" s="267"/>
      <c r="AX1169" s="267"/>
    </row>
    <row r="1170" spans="1:50" ht="24" customHeight="1" x14ac:dyDescent="0.15">
      <c r="A1170" s="941">
        <v>12</v>
      </c>
      <c r="B1170" s="941">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67"/>
      <c r="AQ1170" s="267"/>
      <c r="AR1170" s="267"/>
      <c r="AS1170" s="267"/>
      <c r="AT1170" s="267"/>
      <c r="AU1170" s="267"/>
      <c r="AV1170" s="267"/>
      <c r="AW1170" s="267"/>
      <c r="AX1170" s="267"/>
    </row>
    <row r="1171" spans="1:50" ht="24" customHeight="1" x14ac:dyDescent="0.15">
      <c r="A1171" s="941">
        <v>13</v>
      </c>
      <c r="B1171" s="941">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67"/>
      <c r="AQ1171" s="267"/>
      <c r="AR1171" s="267"/>
      <c r="AS1171" s="267"/>
      <c r="AT1171" s="267"/>
      <c r="AU1171" s="267"/>
      <c r="AV1171" s="267"/>
      <c r="AW1171" s="267"/>
      <c r="AX1171" s="267"/>
    </row>
    <row r="1172" spans="1:50" ht="24" customHeight="1" x14ac:dyDescent="0.15">
      <c r="A1172" s="941">
        <v>14</v>
      </c>
      <c r="B1172" s="941">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67"/>
      <c r="AQ1172" s="267"/>
      <c r="AR1172" s="267"/>
      <c r="AS1172" s="267"/>
      <c r="AT1172" s="267"/>
      <c r="AU1172" s="267"/>
      <c r="AV1172" s="267"/>
      <c r="AW1172" s="267"/>
      <c r="AX1172" s="267"/>
    </row>
    <row r="1173" spans="1:50" ht="24" customHeight="1" x14ac:dyDescent="0.15">
      <c r="A1173" s="941">
        <v>15</v>
      </c>
      <c r="B1173" s="941">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67"/>
      <c r="AQ1173" s="267"/>
      <c r="AR1173" s="267"/>
      <c r="AS1173" s="267"/>
      <c r="AT1173" s="267"/>
      <c r="AU1173" s="267"/>
      <c r="AV1173" s="267"/>
      <c r="AW1173" s="267"/>
      <c r="AX1173" s="267"/>
    </row>
    <row r="1174" spans="1:50" ht="24" customHeight="1" x14ac:dyDescent="0.15">
      <c r="A1174" s="941">
        <v>16</v>
      </c>
      <c r="B1174" s="941">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67"/>
      <c r="AQ1174" s="267"/>
      <c r="AR1174" s="267"/>
      <c r="AS1174" s="267"/>
      <c r="AT1174" s="267"/>
      <c r="AU1174" s="267"/>
      <c r="AV1174" s="267"/>
      <c r="AW1174" s="267"/>
      <c r="AX1174" s="267"/>
    </row>
    <row r="1175" spans="1:50" ht="24" customHeight="1" x14ac:dyDescent="0.15">
      <c r="A1175" s="941">
        <v>17</v>
      </c>
      <c r="B1175" s="941">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67"/>
      <c r="AQ1175" s="267"/>
      <c r="AR1175" s="267"/>
      <c r="AS1175" s="267"/>
      <c r="AT1175" s="267"/>
      <c r="AU1175" s="267"/>
      <c r="AV1175" s="267"/>
      <c r="AW1175" s="267"/>
      <c r="AX1175" s="267"/>
    </row>
    <row r="1176" spans="1:50" ht="24" customHeight="1" x14ac:dyDescent="0.15">
      <c r="A1176" s="941">
        <v>18</v>
      </c>
      <c r="B1176" s="941">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67"/>
      <c r="AQ1176" s="267"/>
      <c r="AR1176" s="267"/>
      <c r="AS1176" s="267"/>
      <c r="AT1176" s="267"/>
      <c r="AU1176" s="267"/>
      <c r="AV1176" s="267"/>
      <c r="AW1176" s="267"/>
      <c r="AX1176" s="267"/>
    </row>
    <row r="1177" spans="1:50" ht="24" customHeight="1" x14ac:dyDescent="0.15">
      <c r="A1177" s="941">
        <v>19</v>
      </c>
      <c r="B1177" s="941">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67"/>
      <c r="AQ1177" s="267"/>
      <c r="AR1177" s="267"/>
      <c r="AS1177" s="267"/>
      <c r="AT1177" s="267"/>
      <c r="AU1177" s="267"/>
      <c r="AV1177" s="267"/>
      <c r="AW1177" s="267"/>
      <c r="AX1177" s="267"/>
    </row>
    <row r="1178" spans="1:50" ht="24" customHeight="1" x14ac:dyDescent="0.15">
      <c r="A1178" s="941">
        <v>20</v>
      </c>
      <c r="B1178" s="941">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67"/>
      <c r="AQ1178" s="267"/>
      <c r="AR1178" s="267"/>
      <c r="AS1178" s="267"/>
      <c r="AT1178" s="267"/>
      <c r="AU1178" s="267"/>
      <c r="AV1178" s="267"/>
      <c r="AW1178" s="267"/>
      <c r="AX1178" s="267"/>
    </row>
    <row r="1179" spans="1:50" ht="24" customHeight="1" x14ac:dyDescent="0.15">
      <c r="A1179" s="941">
        <v>21</v>
      </c>
      <c r="B1179" s="941">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67"/>
      <c r="AQ1179" s="267"/>
      <c r="AR1179" s="267"/>
      <c r="AS1179" s="267"/>
      <c r="AT1179" s="267"/>
      <c r="AU1179" s="267"/>
      <c r="AV1179" s="267"/>
      <c r="AW1179" s="267"/>
      <c r="AX1179" s="267"/>
    </row>
    <row r="1180" spans="1:50" ht="24" customHeight="1" x14ac:dyDescent="0.15">
      <c r="A1180" s="941">
        <v>22</v>
      </c>
      <c r="B1180" s="941">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67"/>
      <c r="AQ1180" s="267"/>
      <c r="AR1180" s="267"/>
      <c r="AS1180" s="267"/>
      <c r="AT1180" s="267"/>
      <c r="AU1180" s="267"/>
      <c r="AV1180" s="267"/>
      <c r="AW1180" s="267"/>
      <c r="AX1180" s="267"/>
    </row>
    <row r="1181" spans="1:50" ht="24" customHeight="1" x14ac:dyDescent="0.15">
      <c r="A1181" s="941">
        <v>23</v>
      </c>
      <c r="B1181" s="941">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67"/>
      <c r="AQ1181" s="267"/>
      <c r="AR1181" s="267"/>
      <c r="AS1181" s="267"/>
      <c r="AT1181" s="267"/>
      <c r="AU1181" s="267"/>
      <c r="AV1181" s="267"/>
      <c r="AW1181" s="267"/>
      <c r="AX1181" s="267"/>
    </row>
    <row r="1182" spans="1:50" ht="24" customHeight="1" x14ac:dyDescent="0.15">
      <c r="A1182" s="941">
        <v>24</v>
      </c>
      <c r="B1182" s="941">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67"/>
      <c r="AQ1182" s="267"/>
      <c r="AR1182" s="267"/>
      <c r="AS1182" s="267"/>
      <c r="AT1182" s="267"/>
      <c r="AU1182" s="267"/>
      <c r="AV1182" s="267"/>
      <c r="AW1182" s="267"/>
      <c r="AX1182" s="267"/>
    </row>
    <row r="1183" spans="1:50" ht="24" customHeight="1" x14ac:dyDescent="0.15">
      <c r="A1183" s="941">
        <v>25</v>
      </c>
      <c r="B1183" s="941">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67"/>
      <c r="AQ1183" s="267"/>
      <c r="AR1183" s="267"/>
      <c r="AS1183" s="267"/>
      <c r="AT1183" s="267"/>
      <c r="AU1183" s="267"/>
      <c r="AV1183" s="267"/>
      <c r="AW1183" s="267"/>
      <c r="AX1183" s="267"/>
    </row>
    <row r="1184" spans="1:50" ht="24" customHeight="1" x14ac:dyDescent="0.15">
      <c r="A1184" s="941">
        <v>26</v>
      </c>
      <c r="B1184" s="941">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67"/>
      <c r="AQ1184" s="267"/>
      <c r="AR1184" s="267"/>
      <c r="AS1184" s="267"/>
      <c r="AT1184" s="267"/>
      <c r="AU1184" s="267"/>
      <c r="AV1184" s="267"/>
      <c r="AW1184" s="267"/>
      <c r="AX1184" s="267"/>
    </row>
    <row r="1185" spans="1:50" ht="24" customHeight="1" x14ac:dyDescent="0.15">
      <c r="A1185" s="941">
        <v>27</v>
      </c>
      <c r="B1185" s="941">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67"/>
      <c r="AQ1185" s="267"/>
      <c r="AR1185" s="267"/>
      <c r="AS1185" s="267"/>
      <c r="AT1185" s="267"/>
      <c r="AU1185" s="267"/>
      <c r="AV1185" s="267"/>
      <c r="AW1185" s="267"/>
      <c r="AX1185" s="267"/>
    </row>
    <row r="1186" spans="1:50" ht="24" customHeight="1" x14ac:dyDescent="0.15">
      <c r="A1186" s="941">
        <v>28</v>
      </c>
      <c r="B1186" s="941">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67"/>
      <c r="AQ1186" s="267"/>
      <c r="AR1186" s="267"/>
      <c r="AS1186" s="267"/>
      <c r="AT1186" s="267"/>
      <c r="AU1186" s="267"/>
      <c r="AV1186" s="267"/>
      <c r="AW1186" s="267"/>
      <c r="AX1186" s="267"/>
    </row>
    <row r="1187" spans="1:50" ht="24" customHeight="1" x14ac:dyDescent="0.15">
      <c r="A1187" s="941">
        <v>29</v>
      </c>
      <c r="B1187" s="941">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67"/>
      <c r="AQ1187" s="267"/>
      <c r="AR1187" s="267"/>
      <c r="AS1187" s="267"/>
      <c r="AT1187" s="267"/>
      <c r="AU1187" s="267"/>
      <c r="AV1187" s="267"/>
      <c r="AW1187" s="267"/>
      <c r="AX1187" s="267"/>
    </row>
    <row r="1188" spans="1:50" ht="24" customHeight="1" x14ac:dyDescent="0.15">
      <c r="A1188" s="941">
        <v>30</v>
      </c>
      <c r="B1188" s="941">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99" t="s">
        <v>30</v>
      </c>
      <c r="D1191" s="299"/>
      <c r="E1191" s="299"/>
      <c r="F1191" s="299"/>
      <c r="G1191" s="299"/>
      <c r="H1191" s="299"/>
      <c r="I1191" s="299"/>
      <c r="J1191" s="856" t="s">
        <v>465</v>
      </c>
      <c r="K1191" s="856"/>
      <c r="L1191" s="856"/>
      <c r="M1191" s="856"/>
      <c r="N1191" s="856"/>
      <c r="O1191" s="856"/>
      <c r="P1191" s="299" t="s">
        <v>400</v>
      </c>
      <c r="Q1191" s="299"/>
      <c r="R1191" s="299"/>
      <c r="S1191" s="299"/>
      <c r="T1191" s="299"/>
      <c r="U1191" s="299"/>
      <c r="V1191" s="299"/>
      <c r="W1191" s="299"/>
      <c r="X1191" s="299"/>
      <c r="Y1191" s="299" t="s">
        <v>461</v>
      </c>
      <c r="Z1191" s="299"/>
      <c r="AA1191" s="299"/>
      <c r="AB1191" s="299"/>
      <c r="AC1191" s="856" t="s">
        <v>399</v>
      </c>
      <c r="AD1191" s="856"/>
      <c r="AE1191" s="856"/>
      <c r="AF1191" s="856"/>
      <c r="AG1191" s="856"/>
      <c r="AH1191" s="299" t="s">
        <v>416</v>
      </c>
      <c r="AI1191" s="299"/>
      <c r="AJ1191" s="299"/>
      <c r="AK1191" s="299"/>
      <c r="AL1191" s="299" t="s">
        <v>23</v>
      </c>
      <c r="AM1191" s="299"/>
      <c r="AN1191" s="299"/>
      <c r="AO1191" s="389"/>
      <c r="AP1191" s="856" t="s">
        <v>466</v>
      </c>
      <c r="AQ1191" s="856"/>
      <c r="AR1191" s="856"/>
      <c r="AS1191" s="856"/>
      <c r="AT1191" s="856"/>
      <c r="AU1191" s="856"/>
      <c r="AV1191" s="856"/>
      <c r="AW1191" s="856"/>
      <c r="AX1191" s="856"/>
    </row>
    <row r="1192" spans="1:50" ht="24" customHeight="1" x14ac:dyDescent="0.15">
      <c r="A1192" s="941">
        <v>1</v>
      </c>
      <c r="B1192" s="941">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67"/>
      <c r="AQ1192" s="267"/>
      <c r="AR1192" s="267"/>
      <c r="AS1192" s="267"/>
      <c r="AT1192" s="267"/>
      <c r="AU1192" s="267"/>
      <c r="AV1192" s="267"/>
      <c r="AW1192" s="267"/>
      <c r="AX1192" s="267"/>
    </row>
    <row r="1193" spans="1:50" ht="24" customHeight="1" x14ac:dyDescent="0.15">
      <c r="A1193" s="941">
        <v>2</v>
      </c>
      <c r="B1193" s="941">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67"/>
      <c r="AQ1193" s="267"/>
      <c r="AR1193" s="267"/>
      <c r="AS1193" s="267"/>
      <c r="AT1193" s="267"/>
      <c r="AU1193" s="267"/>
      <c r="AV1193" s="267"/>
      <c r="AW1193" s="267"/>
      <c r="AX1193" s="267"/>
    </row>
    <row r="1194" spans="1:50" ht="24" customHeight="1" x14ac:dyDescent="0.15">
      <c r="A1194" s="941">
        <v>3</v>
      </c>
      <c r="B1194" s="941">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67"/>
      <c r="AQ1194" s="267"/>
      <c r="AR1194" s="267"/>
      <c r="AS1194" s="267"/>
      <c r="AT1194" s="267"/>
      <c r="AU1194" s="267"/>
      <c r="AV1194" s="267"/>
      <c r="AW1194" s="267"/>
      <c r="AX1194" s="267"/>
    </row>
    <row r="1195" spans="1:50" ht="24" customHeight="1" x14ac:dyDescent="0.15">
      <c r="A1195" s="941">
        <v>4</v>
      </c>
      <c r="B1195" s="941">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67"/>
      <c r="AQ1195" s="267"/>
      <c r="AR1195" s="267"/>
      <c r="AS1195" s="267"/>
      <c r="AT1195" s="267"/>
      <c r="AU1195" s="267"/>
      <c r="AV1195" s="267"/>
      <c r="AW1195" s="267"/>
      <c r="AX1195" s="267"/>
    </row>
    <row r="1196" spans="1:50" ht="24" customHeight="1" x14ac:dyDescent="0.15">
      <c r="A1196" s="941">
        <v>5</v>
      </c>
      <c r="B1196" s="941">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67"/>
      <c r="AQ1196" s="267"/>
      <c r="AR1196" s="267"/>
      <c r="AS1196" s="267"/>
      <c r="AT1196" s="267"/>
      <c r="AU1196" s="267"/>
      <c r="AV1196" s="267"/>
      <c r="AW1196" s="267"/>
      <c r="AX1196" s="267"/>
    </row>
    <row r="1197" spans="1:50" ht="24" customHeight="1" x14ac:dyDescent="0.15">
      <c r="A1197" s="941">
        <v>6</v>
      </c>
      <c r="B1197" s="941">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67"/>
      <c r="AQ1197" s="267"/>
      <c r="AR1197" s="267"/>
      <c r="AS1197" s="267"/>
      <c r="AT1197" s="267"/>
      <c r="AU1197" s="267"/>
      <c r="AV1197" s="267"/>
      <c r="AW1197" s="267"/>
      <c r="AX1197" s="267"/>
    </row>
    <row r="1198" spans="1:50" ht="24" customHeight="1" x14ac:dyDescent="0.15">
      <c r="A1198" s="941">
        <v>7</v>
      </c>
      <c r="B1198" s="941">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67"/>
      <c r="AQ1198" s="267"/>
      <c r="AR1198" s="267"/>
      <c r="AS1198" s="267"/>
      <c r="AT1198" s="267"/>
      <c r="AU1198" s="267"/>
      <c r="AV1198" s="267"/>
      <c r="AW1198" s="267"/>
      <c r="AX1198" s="267"/>
    </row>
    <row r="1199" spans="1:50" ht="24" customHeight="1" x14ac:dyDescent="0.15">
      <c r="A1199" s="941">
        <v>8</v>
      </c>
      <c r="B1199" s="941">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67"/>
      <c r="AQ1199" s="267"/>
      <c r="AR1199" s="267"/>
      <c r="AS1199" s="267"/>
      <c r="AT1199" s="267"/>
      <c r="AU1199" s="267"/>
      <c r="AV1199" s="267"/>
      <c r="AW1199" s="267"/>
      <c r="AX1199" s="267"/>
    </row>
    <row r="1200" spans="1:50" ht="24" customHeight="1" x14ac:dyDescent="0.15">
      <c r="A1200" s="941">
        <v>9</v>
      </c>
      <c r="B1200" s="941">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67"/>
      <c r="AQ1200" s="267"/>
      <c r="AR1200" s="267"/>
      <c r="AS1200" s="267"/>
      <c r="AT1200" s="267"/>
      <c r="AU1200" s="267"/>
      <c r="AV1200" s="267"/>
      <c r="AW1200" s="267"/>
      <c r="AX1200" s="267"/>
    </row>
    <row r="1201" spans="1:50" ht="24" customHeight="1" x14ac:dyDescent="0.15">
      <c r="A1201" s="941">
        <v>10</v>
      </c>
      <c r="B1201" s="941">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67"/>
      <c r="AQ1201" s="267"/>
      <c r="AR1201" s="267"/>
      <c r="AS1201" s="267"/>
      <c r="AT1201" s="267"/>
      <c r="AU1201" s="267"/>
      <c r="AV1201" s="267"/>
      <c r="AW1201" s="267"/>
      <c r="AX1201" s="267"/>
    </row>
    <row r="1202" spans="1:50" ht="24" customHeight="1" x14ac:dyDescent="0.15">
      <c r="A1202" s="941">
        <v>11</v>
      </c>
      <c r="B1202" s="941">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67"/>
      <c r="AQ1202" s="267"/>
      <c r="AR1202" s="267"/>
      <c r="AS1202" s="267"/>
      <c r="AT1202" s="267"/>
      <c r="AU1202" s="267"/>
      <c r="AV1202" s="267"/>
      <c r="AW1202" s="267"/>
      <c r="AX1202" s="267"/>
    </row>
    <row r="1203" spans="1:50" ht="24" customHeight="1" x14ac:dyDescent="0.15">
      <c r="A1203" s="941">
        <v>12</v>
      </c>
      <c r="B1203" s="941">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67"/>
      <c r="AQ1203" s="267"/>
      <c r="AR1203" s="267"/>
      <c r="AS1203" s="267"/>
      <c r="AT1203" s="267"/>
      <c r="AU1203" s="267"/>
      <c r="AV1203" s="267"/>
      <c r="AW1203" s="267"/>
      <c r="AX1203" s="267"/>
    </row>
    <row r="1204" spans="1:50" ht="24" customHeight="1" x14ac:dyDescent="0.15">
      <c r="A1204" s="941">
        <v>13</v>
      </c>
      <c r="B1204" s="941">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67"/>
      <c r="AQ1204" s="267"/>
      <c r="AR1204" s="267"/>
      <c r="AS1204" s="267"/>
      <c r="AT1204" s="267"/>
      <c r="AU1204" s="267"/>
      <c r="AV1204" s="267"/>
      <c r="AW1204" s="267"/>
      <c r="AX1204" s="267"/>
    </row>
    <row r="1205" spans="1:50" ht="24" customHeight="1" x14ac:dyDescent="0.15">
      <c r="A1205" s="941">
        <v>14</v>
      </c>
      <c r="B1205" s="941">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67"/>
      <c r="AQ1205" s="267"/>
      <c r="AR1205" s="267"/>
      <c r="AS1205" s="267"/>
      <c r="AT1205" s="267"/>
      <c r="AU1205" s="267"/>
      <c r="AV1205" s="267"/>
      <c r="AW1205" s="267"/>
      <c r="AX1205" s="267"/>
    </row>
    <row r="1206" spans="1:50" ht="24" customHeight="1" x14ac:dyDescent="0.15">
      <c r="A1206" s="941">
        <v>15</v>
      </c>
      <c r="B1206" s="941">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67"/>
      <c r="AQ1206" s="267"/>
      <c r="AR1206" s="267"/>
      <c r="AS1206" s="267"/>
      <c r="AT1206" s="267"/>
      <c r="AU1206" s="267"/>
      <c r="AV1206" s="267"/>
      <c r="AW1206" s="267"/>
      <c r="AX1206" s="267"/>
    </row>
    <row r="1207" spans="1:50" ht="24" customHeight="1" x14ac:dyDescent="0.15">
      <c r="A1207" s="941">
        <v>16</v>
      </c>
      <c r="B1207" s="941">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67"/>
      <c r="AQ1207" s="267"/>
      <c r="AR1207" s="267"/>
      <c r="AS1207" s="267"/>
      <c r="AT1207" s="267"/>
      <c r="AU1207" s="267"/>
      <c r="AV1207" s="267"/>
      <c r="AW1207" s="267"/>
      <c r="AX1207" s="267"/>
    </row>
    <row r="1208" spans="1:50" ht="24" customHeight="1" x14ac:dyDescent="0.15">
      <c r="A1208" s="941">
        <v>17</v>
      </c>
      <c r="B1208" s="941">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67"/>
      <c r="AQ1208" s="267"/>
      <c r="AR1208" s="267"/>
      <c r="AS1208" s="267"/>
      <c r="AT1208" s="267"/>
      <c r="AU1208" s="267"/>
      <c r="AV1208" s="267"/>
      <c r="AW1208" s="267"/>
      <c r="AX1208" s="267"/>
    </row>
    <row r="1209" spans="1:50" ht="24" customHeight="1" x14ac:dyDescent="0.15">
      <c r="A1209" s="941">
        <v>18</v>
      </c>
      <c r="B1209" s="941">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67"/>
      <c r="AQ1209" s="267"/>
      <c r="AR1209" s="267"/>
      <c r="AS1209" s="267"/>
      <c r="AT1209" s="267"/>
      <c r="AU1209" s="267"/>
      <c r="AV1209" s="267"/>
      <c r="AW1209" s="267"/>
      <c r="AX1209" s="267"/>
    </row>
    <row r="1210" spans="1:50" ht="24" customHeight="1" x14ac:dyDescent="0.15">
      <c r="A1210" s="941">
        <v>19</v>
      </c>
      <c r="B1210" s="941">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67"/>
      <c r="AQ1210" s="267"/>
      <c r="AR1210" s="267"/>
      <c r="AS1210" s="267"/>
      <c r="AT1210" s="267"/>
      <c r="AU1210" s="267"/>
      <c r="AV1210" s="267"/>
      <c r="AW1210" s="267"/>
      <c r="AX1210" s="267"/>
    </row>
    <row r="1211" spans="1:50" ht="24" customHeight="1" x14ac:dyDescent="0.15">
      <c r="A1211" s="941">
        <v>20</v>
      </c>
      <c r="B1211" s="941">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67"/>
      <c r="AQ1211" s="267"/>
      <c r="AR1211" s="267"/>
      <c r="AS1211" s="267"/>
      <c r="AT1211" s="267"/>
      <c r="AU1211" s="267"/>
      <c r="AV1211" s="267"/>
      <c r="AW1211" s="267"/>
      <c r="AX1211" s="267"/>
    </row>
    <row r="1212" spans="1:50" ht="24" customHeight="1" x14ac:dyDescent="0.15">
      <c r="A1212" s="941">
        <v>21</v>
      </c>
      <c r="B1212" s="941">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67"/>
      <c r="AQ1212" s="267"/>
      <c r="AR1212" s="267"/>
      <c r="AS1212" s="267"/>
      <c r="AT1212" s="267"/>
      <c r="AU1212" s="267"/>
      <c r="AV1212" s="267"/>
      <c r="AW1212" s="267"/>
      <c r="AX1212" s="267"/>
    </row>
    <row r="1213" spans="1:50" ht="24" customHeight="1" x14ac:dyDescent="0.15">
      <c r="A1213" s="941">
        <v>22</v>
      </c>
      <c r="B1213" s="941">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67"/>
      <c r="AQ1213" s="267"/>
      <c r="AR1213" s="267"/>
      <c r="AS1213" s="267"/>
      <c r="AT1213" s="267"/>
      <c r="AU1213" s="267"/>
      <c r="AV1213" s="267"/>
      <c r="AW1213" s="267"/>
      <c r="AX1213" s="267"/>
    </row>
    <row r="1214" spans="1:50" ht="24" customHeight="1" x14ac:dyDescent="0.15">
      <c r="A1214" s="941">
        <v>23</v>
      </c>
      <c r="B1214" s="941">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67"/>
      <c r="AQ1214" s="267"/>
      <c r="AR1214" s="267"/>
      <c r="AS1214" s="267"/>
      <c r="AT1214" s="267"/>
      <c r="AU1214" s="267"/>
      <c r="AV1214" s="267"/>
      <c r="AW1214" s="267"/>
      <c r="AX1214" s="267"/>
    </row>
    <row r="1215" spans="1:50" ht="24" customHeight="1" x14ac:dyDescent="0.15">
      <c r="A1215" s="941">
        <v>24</v>
      </c>
      <c r="B1215" s="941">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67"/>
      <c r="AQ1215" s="267"/>
      <c r="AR1215" s="267"/>
      <c r="AS1215" s="267"/>
      <c r="AT1215" s="267"/>
      <c r="AU1215" s="267"/>
      <c r="AV1215" s="267"/>
      <c r="AW1215" s="267"/>
      <c r="AX1215" s="267"/>
    </row>
    <row r="1216" spans="1:50" ht="24" customHeight="1" x14ac:dyDescent="0.15">
      <c r="A1216" s="941">
        <v>25</v>
      </c>
      <c r="B1216" s="941">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67"/>
      <c r="AQ1216" s="267"/>
      <c r="AR1216" s="267"/>
      <c r="AS1216" s="267"/>
      <c r="AT1216" s="267"/>
      <c r="AU1216" s="267"/>
      <c r="AV1216" s="267"/>
      <c r="AW1216" s="267"/>
      <c r="AX1216" s="267"/>
    </row>
    <row r="1217" spans="1:50" ht="24" customHeight="1" x14ac:dyDescent="0.15">
      <c r="A1217" s="941">
        <v>26</v>
      </c>
      <c r="B1217" s="941">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67"/>
      <c r="AQ1217" s="267"/>
      <c r="AR1217" s="267"/>
      <c r="AS1217" s="267"/>
      <c r="AT1217" s="267"/>
      <c r="AU1217" s="267"/>
      <c r="AV1217" s="267"/>
      <c r="AW1217" s="267"/>
      <c r="AX1217" s="267"/>
    </row>
    <row r="1218" spans="1:50" ht="24" customHeight="1" x14ac:dyDescent="0.15">
      <c r="A1218" s="941">
        <v>27</v>
      </c>
      <c r="B1218" s="941">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67"/>
      <c r="AQ1218" s="267"/>
      <c r="AR1218" s="267"/>
      <c r="AS1218" s="267"/>
      <c r="AT1218" s="267"/>
      <c r="AU1218" s="267"/>
      <c r="AV1218" s="267"/>
      <c r="AW1218" s="267"/>
      <c r="AX1218" s="267"/>
    </row>
    <row r="1219" spans="1:50" ht="24" customHeight="1" x14ac:dyDescent="0.15">
      <c r="A1219" s="941">
        <v>28</v>
      </c>
      <c r="B1219" s="941">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67"/>
      <c r="AQ1219" s="267"/>
      <c r="AR1219" s="267"/>
      <c r="AS1219" s="267"/>
      <c r="AT1219" s="267"/>
      <c r="AU1219" s="267"/>
      <c r="AV1219" s="267"/>
      <c r="AW1219" s="267"/>
      <c r="AX1219" s="267"/>
    </row>
    <row r="1220" spans="1:50" ht="24" customHeight="1" x14ac:dyDescent="0.15">
      <c r="A1220" s="941">
        <v>29</v>
      </c>
      <c r="B1220" s="941">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67"/>
      <c r="AQ1220" s="267"/>
      <c r="AR1220" s="267"/>
      <c r="AS1220" s="267"/>
      <c r="AT1220" s="267"/>
      <c r="AU1220" s="267"/>
      <c r="AV1220" s="267"/>
      <c r="AW1220" s="267"/>
      <c r="AX1220" s="267"/>
    </row>
    <row r="1221" spans="1:50" ht="24" customHeight="1" x14ac:dyDescent="0.15">
      <c r="A1221" s="941">
        <v>30</v>
      </c>
      <c r="B1221" s="941">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99" t="s">
        <v>30</v>
      </c>
      <c r="D1224" s="299"/>
      <c r="E1224" s="299"/>
      <c r="F1224" s="299"/>
      <c r="G1224" s="299"/>
      <c r="H1224" s="299"/>
      <c r="I1224" s="299"/>
      <c r="J1224" s="856" t="s">
        <v>465</v>
      </c>
      <c r="K1224" s="856"/>
      <c r="L1224" s="856"/>
      <c r="M1224" s="856"/>
      <c r="N1224" s="856"/>
      <c r="O1224" s="856"/>
      <c r="P1224" s="299" t="s">
        <v>400</v>
      </c>
      <c r="Q1224" s="299"/>
      <c r="R1224" s="299"/>
      <c r="S1224" s="299"/>
      <c r="T1224" s="299"/>
      <c r="U1224" s="299"/>
      <c r="V1224" s="299"/>
      <c r="W1224" s="299"/>
      <c r="X1224" s="299"/>
      <c r="Y1224" s="299" t="s">
        <v>461</v>
      </c>
      <c r="Z1224" s="299"/>
      <c r="AA1224" s="299"/>
      <c r="AB1224" s="299"/>
      <c r="AC1224" s="856" t="s">
        <v>399</v>
      </c>
      <c r="AD1224" s="856"/>
      <c r="AE1224" s="856"/>
      <c r="AF1224" s="856"/>
      <c r="AG1224" s="856"/>
      <c r="AH1224" s="299" t="s">
        <v>416</v>
      </c>
      <c r="AI1224" s="299"/>
      <c r="AJ1224" s="299"/>
      <c r="AK1224" s="299"/>
      <c r="AL1224" s="299" t="s">
        <v>23</v>
      </c>
      <c r="AM1224" s="299"/>
      <c r="AN1224" s="299"/>
      <c r="AO1224" s="389"/>
      <c r="AP1224" s="856" t="s">
        <v>466</v>
      </c>
      <c r="AQ1224" s="856"/>
      <c r="AR1224" s="856"/>
      <c r="AS1224" s="856"/>
      <c r="AT1224" s="856"/>
      <c r="AU1224" s="856"/>
      <c r="AV1224" s="856"/>
      <c r="AW1224" s="856"/>
      <c r="AX1224" s="856"/>
    </row>
    <row r="1225" spans="1:50" ht="24" customHeight="1" x14ac:dyDescent="0.15">
      <c r="A1225" s="941">
        <v>1</v>
      </c>
      <c r="B1225" s="941">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67"/>
      <c r="AQ1225" s="267"/>
      <c r="AR1225" s="267"/>
      <c r="AS1225" s="267"/>
      <c r="AT1225" s="267"/>
      <c r="AU1225" s="267"/>
      <c r="AV1225" s="267"/>
      <c r="AW1225" s="267"/>
      <c r="AX1225" s="267"/>
    </row>
    <row r="1226" spans="1:50" ht="24" customHeight="1" x14ac:dyDescent="0.15">
      <c r="A1226" s="941">
        <v>2</v>
      </c>
      <c r="B1226" s="941">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67"/>
      <c r="AQ1226" s="267"/>
      <c r="AR1226" s="267"/>
      <c r="AS1226" s="267"/>
      <c r="AT1226" s="267"/>
      <c r="AU1226" s="267"/>
      <c r="AV1226" s="267"/>
      <c r="AW1226" s="267"/>
      <c r="AX1226" s="267"/>
    </row>
    <row r="1227" spans="1:50" ht="24" customHeight="1" x14ac:dyDescent="0.15">
      <c r="A1227" s="941">
        <v>3</v>
      </c>
      <c r="B1227" s="941">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67"/>
      <c r="AQ1227" s="267"/>
      <c r="AR1227" s="267"/>
      <c r="AS1227" s="267"/>
      <c r="AT1227" s="267"/>
      <c r="AU1227" s="267"/>
      <c r="AV1227" s="267"/>
      <c r="AW1227" s="267"/>
      <c r="AX1227" s="267"/>
    </row>
    <row r="1228" spans="1:50" ht="24" customHeight="1" x14ac:dyDescent="0.15">
      <c r="A1228" s="941">
        <v>4</v>
      </c>
      <c r="B1228" s="941">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67"/>
      <c r="AQ1228" s="267"/>
      <c r="AR1228" s="267"/>
      <c r="AS1228" s="267"/>
      <c r="AT1228" s="267"/>
      <c r="AU1228" s="267"/>
      <c r="AV1228" s="267"/>
      <c r="AW1228" s="267"/>
      <c r="AX1228" s="267"/>
    </row>
    <row r="1229" spans="1:50" ht="24" customHeight="1" x14ac:dyDescent="0.15">
      <c r="A1229" s="941">
        <v>5</v>
      </c>
      <c r="B1229" s="941">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67"/>
      <c r="AQ1229" s="267"/>
      <c r="AR1229" s="267"/>
      <c r="AS1229" s="267"/>
      <c r="AT1229" s="267"/>
      <c r="AU1229" s="267"/>
      <c r="AV1229" s="267"/>
      <c r="AW1229" s="267"/>
      <c r="AX1229" s="267"/>
    </row>
    <row r="1230" spans="1:50" ht="24" customHeight="1" x14ac:dyDescent="0.15">
      <c r="A1230" s="941">
        <v>6</v>
      </c>
      <c r="B1230" s="941">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67"/>
      <c r="AQ1230" s="267"/>
      <c r="AR1230" s="267"/>
      <c r="AS1230" s="267"/>
      <c r="AT1230" s="267"/>
      <c r="AU1230" s="267"/>
      <c r="AV1230" s="267"/>
      <c r="AW1230" s="267"/>
      <c r="AX1230" s="267"/>
    </row>
    <row r="1231" spans="1:50" ht="24" customHeight="1" x14ac:dyDescent="0.15">
      <c r="A1231" s="941">
        <v>7</v>
      </c>
      <c r="B1231" s="941">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67"/>
      <c r="AQ1231" s="267"/>
      <c r="AR1231" s="267"/>
      <c r="AS1231" s="267"/>
      <c r="AT1231" s="267"/>
      <c r="AU1231" s="267"/>
      <c r="AV1231" s="267"/>
      <c r="AW1231" s="267"/>
      <c r="AX1231" s="267"/>
    </row>
    <row r="1232" spans="1:50" ht="24" customHeight="1" x14ac:dyDescent="0.15">
      <c r="A1232" s="941">
        <v>8</v>
      </c>
      <c r="B1232" s="941">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67"/>
      <c r="AQ1232" s="267"/>
      <c r="AR1232" s="267"/>
      <c r="AS1232" s="267"/>
      <c r="AT1232" s="267"/>
      <c r="AU1232" s="267"/>
      <c r="AV1232" s="267"/>
      <c r="AW1232" s="267"/>
      <c r="AX1232" s="267"/>
    </row>
    <row r="1233" spans="1:50" ht="24" customHeight="1" x14ac:dyDescent="0.15">
      <c r="A1233" s="941">
        <v>9</v>
      </c>
      <c r="B1233" s="941">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67"/>
      <c r="AQ1233" s="267"/>
      <c r="AR1233" s="267"/>
      <c r="AS1233" s="267"/>
      <c r="AT1233" s="267"/>
      <c r="AU1233" s="267"/>
      <c r="AV1233" s="267"/>
      <c r="AW1233" s="267"/>
      <c r="AX1233" s="267"/>
    </row>
    <row r="1234" spans="1:50" ht="24" customHeight="1" x14ac:dyDescent="0.15">
      <c r="A1234" s="941">
        <v>10</v>
      </c>
      <c r="B1234" s="941">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67"/>
      <c r="AQ1234" s="267"/>
      <c r="AR1234" s="267"/>
      <c r="AS1234" s="267"/>
      <c r="AT1234" s="267"/>
      <c r="AU1234" s="267"/>
      <c r="AV1234" s="267"/>
      <c r="AW1234" s="267"/>
      <c r="AX1234" s="267"/>
    </row>
    <row r="1235" spans="1:50" ht="24" customHeight="1" x14ac:dyDescent="0.15">
      <c r="A1235" s="941">
        <v>11</v>
      </c>
      <c r="B1235" s="941">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67"/>
      <c r="AQ1235" s="267"/>
      <c r="AR1235" s="267"/>
      <c r="AS1235" s="267"/>
      <c r="AT1235" s="267"/>
      <c r="AU1235" s="267"/>
      <c r="AV1235" s="267"/>
      <c r="AW1235" s="267"/>
      <c r="AX1235" s="267"/>
    </row>
    <row r="1236" spans="1:50" ht="24" customHeight="1" x14ac:dyDescent="0.15">
      <c r="A1236" s="941">
        <v>12</v>
      </c>
      <c r="B1236" s="941">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67"/>
      <c r="AQ1236" s="267"/>
      <c r="AR1236" s="267"/>
      <c r="AS1236" s="267"/>
      <c r="AT1236" s="267"/>
      <c r="AU1236" s="267"/>
      <c r="AV1236" s="267"/>
      <c r="AW1236" s="267"/>
      <c r="AX1236" s="267"/>
    </row>
    <row r="1237" spans="1:50" ht="24" customHeight="1" x14ac:dyDescent="0.15">
      <c r="A1237" s="941">
        <v>13</v>
      </c>
      <c r="B1237" s="941">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67"/>
      <c r="AQ1237" s="267"/>
      <c r="AR1237" s="267"/>
      <c r="AS1237" s="267"/>
      <c r="AT1237" s="267"/>
      <c r="AU1237" s="267"/>
      <c r="AV1237" s="267"/>
      <c r="AW1237" s="267"/>
      <c r="AX1237" s="267"/>
    </row>
    <row r="1238" spans="1:50" ht="24" customHeight="1" x14ac:dyDescent="0.15">
      <c r="A1238" s="941">
        <v>14</v>
      </c>
      <c r="B1238" s="941">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67"/>
      <c r="AQ1238" s="267"/>
      <c r="AR1238" s="267"/>
      <c r="AS1238" s="267"/>
      <c r="AT1238" s="267"/>
      <c r="AU1238" s="267"/>
      <c r="AV1238" s="267"/>
      <c r="AW1238" s="267"/>
      <c r="AX1238" s="267"/>
    </row>
    <row r="1239" spans="1:50" ht="24" customHeight="1" x14ac:dyDescent="0.15">
      <c r="A1239" s="941">
        <v>15</v>
      </c>
      <c r="B1239" s="941">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67"/>
      <c r="AQ1239" s="267"/>
      <c r="AR1239" s="267"/>
      <c r="AS1239" s="267"/>
      <c r="AT1239" s="267"/>
      <c r="AU1239" s="267"/>
      <c r="AV1239" s="267"/>
      <c r="AW1239" s="267"/>
      <c r="AX1239" s="267"/>
    </row>
    <row r="1240" spans="1:50" ht="24" customHeight="1" x14ac:dyDescent="0.15">
      <c r="A1240" s="941">
        <v>16</v>
      </c>
      <c r="B1240" s="941">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67"/>
      <c r="AQ1240" s="267"/>
      <c r="AR1240" s="267"/>
      <c r="AS1240" s="267"/>
      <c r="AT1240" s="267"/>
      <c r="AU1240" s="267"/>
      <c r="AV1240" s="267"/>
      <c r="AW1240" s="267"/>
      <c r="AX1240" s="267"/>
    </row>
    <row r="1241" spans="1:50" ht="24" customHeight="1" x14ac:dyDescent="0.15">
      <c r="A1241" s="941">
        <v>17</v>
      </c>
      <c r="B1241" s="941">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67"/>
      <c r="AQ1241" s="267"/>
      <c r="AR1241" s="267"/>
      <c r="AS1241" s="267"/>
      <c r="AT1241" s="267"/>
      <c r="AU1241" s="267"/>
      <c r="AV1241" s="267"/>
      <c r="AW1241" s="267"/>
      <c r="AX1241" s="267"/>
    </row>
    <row r="1242" spans="1:50" ht="24" customHeight="1" x14ac:dyDescent="0.15">
      <c r="A1242" s="941">
        <v>18</v>
      </c>
      <c r="B1242" s="941">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67"/>
      <c r="AQ1242" s="267"/>
      <c r="AR1242" s="267"/>
      <c r="AS1242" s="267"/>
      <c r="AT1242" s="267"/>
      <c r="AU1242" s="267"/>
      <c r="AV1242" s="267"/>
      <c r="AW1242" s="267"/>
      <c r="AX1242" s="267"/>
    </row>
    <row r="1243" spans="1:50" ht="24" customHeight="1" x14ac:dyDescent="0.15">
      <c r="A1243" s="941">
        <v>19</v>
      </c>
      <c r="B1243" s="941">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67"/>
      <c r="AQ1243" s="267"/>
      <c r="AR1243" s="267"/>
      <c r="AS1243" s="267"/>
      <c r="AT1243" s="267"/>
      <c r="AU1243" s="267"/>
      <c r="AV1243" s="267"/>
      <c r="AW1243" s="267"/>
      <c r="AX1243" s="267"/>
    </row>
    <row r="1244" spans="1:50" ht="24" customHeight="1" x14ac:dyDescent="0.15">
      <c r="A1244" s="941">
        <v>20</v>
      </c>
      <c r="B1244" s="941">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67"/>
      <c r="AQ1244" s="267"/>
      <c r="AR1244" s="267"/>
      <c r="AS1244" s="267"/>
      <c r="AT1244" s="267"/>
      <c r="AU1244" s="267"/>
      <c r="AV1244" s="267"/>
      <c r="AW1244" s="267"/>
      <c r="AX1244" s="267"/>
    </row>
    <row r="1245" spans="1:50" ht="24" customHeight="1" x14ac:dyDescent="0.15">
      <c r="A1245" s="941">
        <v>21</v>
      </c>
      <c r="B1245" s="941">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67"/>
      <c r="AQ1245" s="267"/>
      <c r="AR1245" s="267"/>
      <c r="AS1245" s="267"/>
      <c r="AT1245" s="267"/>
      <c r="AU1245" s="267"/>
      <c r="AV1245" s="267"/>
      <c r="AW1245" s="267"/>
      <c r="AX1245" s="267"/>
    </row>
    <row r="1246" spans="1:50" ht="24" customHeight="1" x14ac:dyDescent="0.15">
      <c r="A1246" s="941">
        <v>22</v>
      </c>
      <c r="B1246" s="941">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67"/>
      <c r="AQ1246" s="267"/>
      <c r="AR1246" s="267"/>
      <c r="AS1246" s="267"/>
      <c r="AT1246" s="267"/>
      <c r="AU1246" s="267"/>
      <c r="AV1246" s="267"/>
      <c r="AW1246" s="267"/>
      <c r="AX1246" s="267"/>
    </row>
    <row r="1247" spans="1:50" ht="24" customHeight="1" x14ac:dyDescent="0.15">
      <c r="A1247" s="941">
        <v>23</v>
      </c>
      <c r="B1247" s="941">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67"/>
      <c r="AQ1247" s="267"/>
      <c r="AR1247" s="267"/>
      <c r="AS1247" s="267"/>
      <c r="AT1247" s="267"/>
      <c r="AU1247" s="267"/>
      <c r="AV1247" s="267"/>
      <c r="AW1247" s="267"/>
      <c r="AX1247" s="267"/>
    </row>
    <row r="1248" spans="1:50" ht="24" customHeight="1" x14ac:dyDescent="0.15">
      <c r="A1248" s="941">
        <v>24</v>
      </c>
      <c r="B1248" s="941">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67"/>
      <c r="AQ1248" s="267"/>
      <c r="AR1248" s="267"/>
      <c r="AS1248" s="267"/>
      <c r="AT1248" s="267"/>
      <c r="AU1248" s="267"/>
      <c r="AV1248" s="267"/>
      <c r="AW1248" s="267"/>
      <c r="AX1248" s="267"/>
    </row>
    <row r="1249" spans="1:50" ht="24" customHeight="1" x14ac:dyDescent="0.15">
      <c r="A1249" s="941">
        <v>25</v>
      </c>
      <c r="B1249" s="941">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67"/>
      <c r="AQ1249" s="267"/>
      <c r="AR1249" s="267"/>
      <c r="AS1249" s="267"/>
      <c r="AT1249" s="267"/>
      <c r="AU1249" s="267"/>
      <c r="AV1249" s="267"/>
      <c r="AW1249" s="267"/>
      <c r="AX1249" s="267"/>
    </row>
    <row r="1250" spans="1:50" ht="24" customHeight="1" x14ac:dyDescent="0.15">
      <c r="A1250" s="941">
        <v>26</v>
      </c>
      <c r="B1250" s="941">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67"/>
      <c r="AQ1250" s="267"/>
      <c r="AR1250" s="267"/>
      <c r="AS1250" s="267"/>
      <c r="AT1250" s="267"/>
      <c r="AU1250" s="267"/>
      <c r="AV1250" s="267"/>
      <c r="AW1250" s="267"/>
      <c r="AX1250" s="267"/>
    </row>
    <row r="1251" spans="1:50" ht="24" customHeight="1" x14ac:dyDescent="0.15">
      <c r="A1251" s="941">
        <v>27</v>
      </c>
      <c r="B1251" s="941">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67"/>
      <c r="AQ1251" s="267"/>
      <c r="AR1251" s="267"/>
      <c r="AS1251" s="267"/>
      <c r="AT1251" s="267"/>
      <c r="AU1251" s="267"/>
      <c r="AV1251" s="267"/>
      <c r="AW1251" s="267"/>
      <c r="AX1251" s="267"/>
    </row>
    <row r="1252" spans="1:50" ht="24" customHeight="1" x14ac:dyDescent="0.15">
      <c r="A1252" s="941">
        <v>28</v>
      </c>
      <c r="B1252" s="941">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67"/>
      <c r="AQ1252" s="267"/>
      <c r="AR1252" s="267"/>
      <c r="AS1252" s="267"/>
      <c r="AT1252" s="267"/>
      <c r="AU1252" s="267"/>
      <c r="AV1252" s="267"/>
      <c r="AW1252" s="267"/>
      <c r="AX1252" s="267"/>
    </row>
    <row r="1253" spans="1:50" ht="24" customHeight="1" x14ac:dyDescent="0.15">
      <c r="A1253" s="941">
        <v>29</v>
      </c>
      <c r="B1253" s="941">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67"/>
      <c r="AQ1253" s="267"/>
      <c r="AR1253" s="267"/>
      <c r="AS1253" s="267"/>
      <c r="AT1253" s="267"/>
      <c r="AU1253" s="267"/>
      <c r="AV1253" s="267"/>
      <c r="AW1253" s="267"/>
      <c r="AX1253" s="267"/>
    </row>
    <row r="1254" spans="1:50" ht="24" customHeight="1" x14ac:dyDescent="0.15">
      <c r="A1254" s="941">
        <v>30</v>
      </c>
      <c r="B1254" s="941">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99" t="s">
        <v>30</v>
      </c>
      <c r="D1257" s="299"/>
      <c r="E1257" s="299"/>
      <c r="F1257" s="299"/>
      <c r="G1257" s="299"/>
      <c r="H1257" s="299"/>
      <c r="I1257" s="299"/>
      <c r="J1257" s="856" t="s">
        <v>465</v>
      </c>
      <c r="K1257" s="856"/>
      <c r="L1257" s="856"/>
      <c r="M1257" s="856"/>
      <c r="N1257" s="856"/>
      <c r="O1257" s="856"/>
      <c r="P1257" s="299" t="s">
        <v>400</v>
      </c>
      <c r="Q1257" s="299"/>
      <c r="R1257" s="299"/>
      <c r="S1257" s="299"/>
      <c r="T1257" s="299"/>
      <c r="U1257" s="299"/>
      <c r="V1257" s="299"/>
      <c r="W1257" s="299"/>
      <c r="X1257" s="299"/>
      <c r="Y1257" s="299" t="s">
        <v>461</v>
      </c>
      <c r="Z1257" s="299"/>
      <c r="AA1257" s="299"/>
      <c r="AB1257" s="299"/>
      <c r="AC1257" s="856" t="s">
        <v>399</v>
      </c>
      <c r="AD1257" s="856"/>
      <c r="AE1257" s="856"/>
      <c r="AF1257" s="856"/>
      <c r="AG1257" s="856"/>
      <c r="AH1257" s="299" t="s">
        <v>416</v>
      </c>
      <c r="AI1257" s="299"/>
      <c r="AJ1257" s="299"/>
      <c r="AK1257" s="299"/>
      <c r="AL1257" s="299" t="s">
        <v>23</v>
      </c>
      <c r="AM1257" s="299"/>
      <c r="AN1257" s="299"/>
      <c r="AO1257" s="389"/>
      <c r="AP1257" s="856" t="s">
        <v>466</v>
      </c>
      <c r="AQ1257" s="856"/>
      <c r="AR1257" s="856"/>
      <c r="AS1257" s="856"/>
      <c r="AT1257" s="856"/>
      <c r="AU1257" s="856"/>
      <c r="AV1257" s="856"/>
      <c r="AW1257" s="856"/>
      <c r="AX1257" s="856"/>
    </row>
    <row r="1258" spans="1:50" ht="24" customHeight="1" x14ac:dyDescent="0.15">
      <c r="A1258" s="941">
        <v>1</v>
      </c>
      <c r="B1258" s="941">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67"/>
      <c r="AQ1258" s="267"/>
      <c r="AR1258" s="267"/>
      <c r="AS1258" s="267"/>
      <c r="AT1258" s="267"/>
      <c r="AU1258" s="267"/>
      <c r="AV1258" s="267"/>
      <c r="AW1258" s="267"/>
      <c r="AX1258" s="267"/>
    </row>
    <row r="1259" spans="1:50" ht="24" customHeight="1" x14ac:dyDescent="0.15">
      <c r="A1259" s="941">
        <v>2</v>
      </c>
      <c r="B1259" s="941">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67"/>
      <c r="AQ1259" s="267"/>
      <c r="AR1259" s="267"/>
      <c r="AS1259" s="267"/>
      <c r="AT1259" s="267"/>
      <c r="AU1259" s="267"/>
      <c r="AV1259" s="267"/>
      <c r="AW1259" s="267"/>
      <c r="AX1259" s="267"/>
    </row>
    <row r="1260" spans="1:50" ht="24" customHeight="1" x14ac:dyDescent="0.15">
      <c r="A1260" s="941">
        <v>3</v>
      </c>
      <c r="B1260" s="941">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67"/>
      <c r="AQ1260" s="267"/>
      <c r="AR1260" s="267"/>
      <c r="AS1260" s="267"/>
      <c r="AT1260" s="267"/>
      <c r="AU1260" s="267"/>
      <c r="AV1260" s="267"/>
      <c r="AW1260" s="267"/>
      <c r="AX1260" s="267"/>
    </row>
    <row r="1261" spans="1:50" ht="24" customHeight="1" x14ac:dyDescent="0.15">
      <c r="A1261" s="941">
        <v>4</v>
      </c>
      <c r="B1261" s="941">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67"/>
      <c r="AQ1261" s="267"/>
      <c r="AR1261" s="267"/>
      <c r="AS1261" s="267"/>
      <c r="AT1261" s="267"/>
      <c r="AU1261" s="267"/>
      <c r="AV1261" s="267"/>
      <c r="AW1261" s="267"/>
      <c r="AX1261" s="267"/>
    </row>
    <row r="1262" spans="1:50" ht="24" customHeight="1" x14ac:dyDescent="0.15">
      <c r="A1262" s="941">
        <v>5</v>
      </c>
      <c r="B1262" s="941">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67"/>
      <c r="AQ1262" s="267"/>
      <c r="AR1262" s="267"/>
      <c r="AS1262" s="267"/>
      <c r="AT1262" s="267"/>
      <c r="AU1262" s="267"/>
      <c r="AV1262" s="267"/>
      <c r="AW1262" s="267"/>
      <c r="AX1262" s="267"/>
    </row>
    <row r="1263" spans="1:50" ht="24" customHeight="1" x14ac:dyDescent="0.15">
      <c r="A1263" s="941">
        <v>6</v>
      </c>
      <c r="B1263" s="941">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67"/>
      <c r="AQ1263" s="267"/>
      <c r="AR1263" s="267"/>
      <c r="AS1263" s="267"/>
      <c r="AT1263" s="267"/>
      <c r="AU1263" s="267"/>
      <c r="AV1263" s="267"/>
      <c r="AW1263" s="267"/>
      <c r="AX1263" s="267"/>
    </row>
    <row r="1264" spans="1:50" ht="24" customHeight="1" x14ac:dyDescent="0.15">
      <c r="A1264" s="941">
        <v>7</v>
      </c>
      <c r="B1264" s="941">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67"/>
      <c r="AQ1264" s="267"/>
      <c r="AR1264" s="267"/>
      <c r="AS1264" s="267"/>
      <c r="AT1264" s="267"/>
      <c r="AU1264" s="267"/>
      <c r="AV1264" s="267"/>
      <c r="AW1264" s="267"/>
      <c r="AX1264" s="267"/>
    </row>
    <row r="1265" spans="1:50" ht="24" customHeight="1" x14ac:dyDescent="0.15">
      <c r="A1265" s="941">
        <v>8</v>
      </c>
      <c r="B1265" s="941">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67"/>
      <c r="AQ1265" s="267"/>
      <c r="AR1265" s="267"/>
      <c r="AS1265" s="267"/>
      <c r="AT1265" s="267"/>
      <c r="AU1265" s="267"/>
      <c r="AV1265" s="267"/>
      <c r="AW1265" s="267"/>
      <c r="AX1265" s="267"/>
    </row>
    <row r="1266" spans="1:50" ht="24" customHeight="1" x14ac:dyDescent="0.15">
      <c r="A1266" s="941">
        <v>9</v>
      </c>
      <c r="B1266" s="941">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67"/>
      <c r="AQ1266" s="267"/>
      <c r="AR1266" s="267"/>
      <c r="AS1266" s="267"/>
      <c r="AT1266" s="267"/>
      <c r="AU1266" s="267"/>
      <c r="AV1266" s="267"/>
      <c r="AW1266" s="267"/>
      <c r="AX1266" s="267"/>
    </row>
    <row r="1267" spans="1:50" ht="24" customHeight="1" x14ac:dyDescent="0.15">
      <c r="A1267" s="941">
        <v>10</v>
      </c>
      <c r="B1267" s="941">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67"/>
      <c r="AQ1267" s="267"/>
      <c r="AR1267" s="267"/>
      <c r="AS1267" s="267"/>
      <c r="AT1267" s="267"/>
      <c r="AU1267" s="267"/>
      <c r="AV1267" s="267"/>
      <c r="AW1267" s="267"/>
      <c r="AX1267" s="267"/>
    </row>
    <row r="1268" spans="1:50" ht="24" customHeight="1" x14ac:dyDescent="0.15">
      <c r="A1268" s="941">
        <v>11</v>
      </c>
      <c r="B1268" s="941">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67"/>
      <c r="AQ1268" s="267"/>
      <c r="AR1268" s="267"/>
      <c r="AS1268" s="267"/>
      <c r="AT1268" s="267"/>
      <c r="AU1268" s="267"/>
      <c r="AV1268" s="267"/>
      <c r="AW1268" s="267"/>
      <c r="AX1268" s="267"/>
    </row>
    <row r="1269" spans="1:50" ht="24" customHeight="1" x14ac:dyDescent="0.15">
      <c r="A1269" s="941">
        <v>12</v>
      </c>
      <c r="B1269" s="941">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67"/>
      <c r="AQ1269" s="267"/>
      <c r="AR1269" s="267"/>
      <c r="AS1269" s="267"/>
      <c r="AT1269" s="267"/>
      <c r="AU1269" s="267"/>
      <c r="AV1269" s="267"/>
      <c r="AW1269" s="267"/>
      <c r="AX1269" s="267"/>
    </row>
    <row r="1270" spans="1:50" ht="24" customHeight="1" x14ac:dyDescent="0.15">
      <c r="A1270" s="941">
        <v>13</v>
      </c>
      <c r="B1270" s="941">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67"/>
      <c r="AQ1270" s="267"/>
      <c r="AR1270" s="267"/>
      <c r="AS1270" s="267"/>
      <c r="AT1270" s="267"/>
      <c r="AU1270" s="267"/>
      <c r="AV1270" s="267"/>
      <c r="AW1270" s="267"/>
      <c r="AX1270" s="267"/>
    </row>
    <row r="1271" spans="1:50" ht="24" customHeight="1" x14ac:dyDescent="0.15">
      <c r="A1271" s="941">
        <v>14</v>
      </c>
      <c r="B1271" s="941">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67"/>
      <c r="AQ1271" s="267"/>
      <c r="AR1271" s="267"/>
      <c r="AS1271" s="267"/>
      <c r="AT1271" s="267"/>
      <c r="AU1271" s="267"/>
      <c r="AV1271" s="267"/>
      <c r="AW1271" s="267"/>
      <c r="AX1271" s="267"/>
    </row>
    <row r="1272" spans="1:50" ht="24" customHeight="1" x14ac:dyDescent="0.15">
      <c r="A1272" s="941">
        <v>15</v>
      </c>
      <c r="B1272" s="941">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67"/>
      <c r="AQ1272" s="267"/>
      <c r="AR1272" s="267"/>
      <c r="AS1272" s="267"/>
      <c r="AT1272" s="267"/>
      <c r="AU1272" s="267"/>
      <c r="AV1272" s="267"/>
      <c r="AW1272" s="267"/>
      <c r="AX1272" s="267"/>
    </row>
    <row r="1273" spans="1:50" ht="24" customHeight="1" x14ac:dyDescent="0.15">
      <c r="A1273" s="941">
        <v>16</v>
      </c>
      <c r="B1273" s="941">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67"/>
      <c r="AQ1273" s="267"/>
      <c r="AR1273" s="267"/>
      <c r="AS1273" s="267"/>
      <c r="AT1273" s="267"/>
      <c r="AU1273" s="267"/>
      <c r="AV1273" s="267"/>
      <c r="AW1273" s="267"/>
      <c r="AX1273" s="267"/>
    </row>
    <row r="1274" spans="1:50" ht="24" customHeight="1" x14ac:dyDescent="0.15">
      <c r="A1274" s="941">
        <v>17</v>
      </c>
      <c r="B1274" s="941">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67"/>
      <c r="AQ1274" s="267"/>
      <c r="AR1274" s="267"/>
      <c r="AS1274" s="267"/>
      <c r="AT1274" s="267"/>
      <c r="AU1274" s="267"/>
      <c r="AV1274" s="267"/>
      <c r="AW1274" s="267"/>
      <c r="AX1274" s="267"/>
    </row>
    <row r="1275" spans="1:50" ht="24" customHeight="1" x14ac:dyDescent="0.15">
      <c r="A1275" s="941">
        <v>18</v>
      </c>
      <c r="B1275" s="941">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67"/>
      <c r="AQ1275" s="267"/>
      <c r="AR1275" s="267"/>
      <c r="AS1275" s="267"/>
      <c r="AT1275" s="267"/>
      <c r="AU1275" s="267"/>
      <c r="AV1275" s="267"/>
      <c r="AW1275" s="267"/>
      <c r="AX1275" s="267"/>
    </row>
    <row r="1276" spans="1:50" ht="24" customHeight="1" x14ac:dyDescent="0.15">
      <c r="A1276" s="941">
        <v>19</v>
      </c>
      <c r="B1276" s="941">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67"/>
      <c r="AQ1276" s="267"/>
      <c r="AR1276" s="267"/>
      <c r="AS1276" s="267"/>
      <c r="AT1276" s="267"/>
      <c r="AU1276" s="267"/>
      <c r="AV1276" s="267"/>
      <c r="AW1276" s="267"/>
      <c r="AX1276" s="267"/>
    </row>
    <row r="1277" spans="1:50" ht="24" customHeight="1" x14ac:dyDescent="0.15">
      <c r="A1277" s="941">
        <v>20</v>
      </c>
      <c r="B1277" s="941">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67"/>
      <c r="AQ1277" s="267"/>
      <c r="AR1277" s="267"/>
      <c r="AS1277" s="267"/>
      <c r="AT1277" s="267"/>
      <c r="AU1277" s="267"/>
      <c r="AV1277" s="267"/>
      <c r="AW1277" s="267"/>
      <c r="AX1277" s="267"/>
    </row>
    <row r="1278" spans="1:50" ht="24" customHeight="1" x14ac:dyDescent="0.15">
      <c r="A1278" s="941">
        <v>21</v>
      </c>
      <c r="B1278" s="941">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67"/>
      <c r="AQ1278" s="267"/>
      <c r="AR1278" s="267"/>
      <c r="AS1278" s="267"/>
      <c r="AT1278" s="267"/>
      <c r="AU1278" s="267"/>
      <c r="AV1278" s="267"/>
      <c r="AW1278" s="267"/>
      <c r="AX1278" s="267"/>
    </row>
    <row r="1279" spans="1:50" ht="24" customHeight="1" x14ac:dyDescent="0.15">
      <c r="A1279" s="941">
        <v>22</v>
      </c>
      <c r="B1279" s="941">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67"/>
      <c r="AQ1279" s="267"/>
      <c r="AR1279" s="267"/>
      <c r="AS1279" s="267"/>
      <c r="AT1279" s="267"/>
      <c r="AU1279" s="267"/>
      <c r="AV1279" s="267"/>
      <c r="AW1279" s="267"/>
      <c r="AX1279" s="267"/>
    </row>
    <row r="1280" spans="1:50" ht="24" customHeight="1" x14ac:dyDescent="0.15">
      <c r="A1280" s="941">
        <v>23</v>
      </c>
      <c r="B1280" s="941">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67"/>
      <c r="AQ1280" s="267"/>
      <c r="AR1280" s="267"/>
      <c r="AS1280" s="267"/>
      <c r="AT1280" s="267"/>
      <c r="AU1280" s="267"/>
      <c r="AV1280" s="267"/>
      <c r="AW1280" s="267"/>
      <c r="AX1280" s="267"/>
    </row>
    <row r="1281" spans="1:50" ht="24" customHeight="1" x14ac:dyDescent="0.15">
      <c r="A1281" s="941">
        <v>24</v>
      </c>
      <c r="B1281" s="941">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67"/>
      <c r="AQ1281" s="267"/>
      <c r="AR1281" s="267"/>
      <c r="AS1281" s="267"/>
      <c r="AT1281" s="267"/>
      <c r="AU1281" s="267"/>
      <c r="AV1281" s="267"/>
      <c r="AW1281" s="267"/>
      <c r="AX1281" s="267"/>
    </row>
    <row r="1282" spans="1:50" ht="24" customHeight="1" x14ac:dyDescent="0.15">
      <c r="A1282" s="941">
        <v>25</v>
      </c>
      <c r="B1282" s="941">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67"/>
      <c r="AQ1282" s="267"/>
      <c r="AR1282" s="267"/>
      <c r="AS1282" s="267"/>
      <c r="AT1282" s="267"/>
      <c r="AU1282" s="267"/>
      <c r="AV1282" s="267"/>
      <c r="AW1282" s="267"/>
      <c r="AX1282" s="267"/>
    </row>
    <row r="1283" spans="1:50" ht="24" customHeight="1" x14ac:dyDescent="0.15">
      <c r="A1283" s="941">
        <v>26</v>
      </c>
      <c r="B1283" s="941">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67"/>
      <c r="AQ1283" s="267"/>
      <c r="AR1283" s="267"/>
      <c r="AS1283" s="267"/>
      <c r="AT1283" s="267"/>
      <c r="AU1283" s="267"/>
      <c r="AV1283" s="267"/>
      <c r="AW1283" s="267"/>
      <c r="AX1283" s="267"/>
    </row>
    <row r="1284" spans="1:50" ht="24" customHeight="1" x14ac:dyDescent="0.15">
      <c r="A1284" s="941">
        <v>27</v>
      </c>
      <c r="B1284" s="941">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67"/>
      <c r="AQ1284" s="267"/>
      <c r="AR1284" s="267"/>
      <c r="AS1284" s="267"/>
      <c r="AT1284" s="267"/>
      <c r="AU1284" s="267"/>
      <c r="AV1284" s="267"/>
      <c r="AW1284" s="267"/>
      <c r="AX1284" s="267"/>
    </row>
    <row r="1285" spans="1:50" ht="24" customHeight="1" x14ac:dyDescent="0.15">
      <c r="A1285" s="941">
        <v>28</v>
      </c>
      <c r="B1285" s="941">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67"/>
      <c r="AQ1285" s="267"/>
      <c r="AR1285" s="267"/>
      <c r="AS1285" s="267"/>
      <c r="AT1285" s="267"/>
      <c r="AU1285" s="267"/>
      <c r="AV1285" s="267"/>
      <c r="AW1285" s="267"/>
      <c r="AX1285" s="267"/>
    </row>
    <row r="1286" spans="1:50" ht="24" customHeight="1" x14ac:dyDescent="0.15">
      <c r="A1286" s="941">
        <v>29</v>
      </c>
      <c r="B1286" s="941">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67"/>
      <c r="AQ1286" s="267"/>
      <c r="AR1286" s="267"/>
      <c r="AS1286" s="267"/>
      <c r="AT1286" s="267"/>
      <c r="AU1286" s="267"/>
      <c r="AV1286" s="267"/>
      <c r="AW1286" s="267"/>
      <c r="AX1286" s="267"/>
    </row>
    <row r="1287" spans="1:50" ht="24" customHeight="1" x14ac:dyDescent="0.15">
      <c r="A1287" s="941">
        <v>30</v>
      </c>
      <c r="B1287" s="941">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99" t="s">
        <v>30</v>
      </c>
      <c r="D1290" s="299"/>
      <c r="E1290" s="299"/>
      <c r="F1290" s="299"/>
      <c r="G1290" s="299"/>
      <c r="H1290" s="299"/>
      <c r="I1290" s="299"/>
      <c r="J1290" s="856" t="s">
        <v>465</v>
      </c>
      <c r="K1290" s="856"/>
      <c r="L1290" s="856"/>
      <c r="M1290" s="856"/>
      <c r="N1290" s="856"/>
      <c r="O1290" s="856"/>
      <c r="P1290" s="299" t="s">
        <v>400</v>
      </c>
      <c r="Q1290" s="299"/>
      <c r="R1290" s="299"/>
      <c r="S1290" s="299"/>
      <c r="T1290" s="299"/>
      <c r="U1290" s="299"/>
      <c r="V1290" s="299"/>
      <c r="W1290" s="299"/>
      <c r="X1290" s="299"/>
      <c r="Y1290" s="299" t="s">
        <v>461</v>
      </c>
      <c r="Z1290" s="299"/>
      <c r="AA1290" s="299"/>
      <c r="AB1290" s="299"/>
      <c r="AC1290" s="856" t="s">
        <v>399</v>
      </c>
      <c r="AD1290" s="856"/>
      <c r="AE1290" s="856"/>
      <c r="AF1290" s="856"/>
      <c r="AG1290" s="856"/>
      <c r="AH1290" s="299" t="s">
        <v>416</v>
      </c>
      <c r="AI1290" s="299"/>
      <c r="AJ1290" s="299"/>
      <c r="AK1290" s="299"/>
      <c r="AL1290" s="299" t="s">
        <v>23</v>
      </c>
      <c r="AM1290" s="299"/>
      <c r="AN1290" s="299"/>
      <c r="AO1290" s="389"/>
      <c r="AP1290" s="856" t="s">
        <v>466</v>
      </c>
      <c r="AQ1290" s="856"/>
      <c r="AR1290" s="856"/>
      <c r="AS1290" s="856"/>
      <c r="AT1290" s="856"/>
      <c r="AU1290" s="856"/>
      <c r="AV1290" s="856"/>
      <c r="AW1290" s="856"/>
      <c r="AX1290" s="856"/>
    </row>
    <row r="1291" spans="1:50" ht="24" customHeight="1" x14ac:dyDescent="0.15">
      <c r="A1291" s="941">
        <v>1</v>
      </c>
      <c r="B1291" s="941">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67"/>
      <c r="AQ1291" s="267"/>
      <c r="AR1291" s="267"/>
      <c r="AS1291" s="267"/>
      <c r="AT1291" s="267"/>
      <c r="AU1291" s="267"/>
      <c r="AV1291" s="267"/>
      <c r="AW1291" s="267"/>
      <c r="AX1291" s="267"/>
    </row>
    <row r="1292" spans="1:50" ht="24" customHeight="1" x14ac:dyDescent="0.15">
      <c r="A1292" s="941">
        <v>2</v>
      </c>
      <c r="B1292" s="941">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67"/>
      <c r="AQ1292" s="267"/>
      <c r="AR1292" s="267"/>
      <c r="AS1292" s="267"/>
      <c r="AT1292" s="267"/>
      <c r="AU1292" s="267"/>
      <c r="AV1292" s="267"/>
      <c r="AW1292" s="267"/>
      <c r="AX1292" s="267"/>
    </row>
    <row r="1293" spans="1:50" ht="24" customHeight="1" x14ac:dyDescent="0.15">
      <c r="A1293" s="941">
        <v>3</v>
      </c>
      <c r="B1293" s="941">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67"/>
      <c r="AQ1293" s="267"/>
      <c r="AR1293" s="267"/>
      <c r="AS1293" s="267"/>
      <c r="AT1293" s="267"/>
      <c r="AU1293" s="267"/>
      <c r="AV1293" s="267"/>
      <c r="AW1293" s="267"/>
      <c r="AX1293" s="267"/>
    </row>
    <row r="1294" spans="1:50" ht="24" customHeight="1" x14ac:dyDescent="0.15">
      <c r="A1294" s="941">
        <v>4</v>
      </c>
      <c r="B1294" s="941">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67"/>
      <c r="AQ1294" s="267"/>
      <c r="AR1294" s="267"/>
      <c r="AS1294" s="267"/>
      <c r="AT1294" s="267"/>
      <c r="AU1294" s="267"/>
      <c r="AV1294" s="267"/>
      <c r="AW1294" s="267"/>
      <c r="AX1294" s="267"/>
    </row>
    <row r="1295" spans="1:50" ht="24" customHeight="1" x14ac:dyDescent="0.15">
      <c r="A1295" s="941">
        <v>5</v>
      </c>
      <c r="B1295" s="941">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67"/>
      <c r="AQ1295" s="267"/>
      <c r="AR1295" s="267"/>
      <c r="AS1295" s="267"/>
      <c r="AT1295" s="267"/>
      <c r="AU1295" s="267"/>
      <c r="AV1295" s="267"/>
      <c r="AW1295" s="267"/>
      <c r="AX1295" s="267"/>
    </row>
    <row r="1296" spans="1:50" ht="24" customHeight="1" x14ac:dyDescent="0.15">
      <c r="A1296" s="941">
        <v>6</v>
      </c>
      <c r="B1296" s="941">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67"/>
      <c r="AQ1296" s="267"/>
      <c r="AR1296" s="267"/>
      <c r="AS1296" s="267"/>
      <c r="AT1296" s="267"/>
      <c r="AU1296" s="267"/>
      <c r="AV1296" s="267"/>
      <c r="AW1296" s="267"/>
      <c r="AX1296" s="267"/>
    </row>
    <row r="1297" spans="1:50" ht="24" customHeight="1" x14ac:dyDescent="0.15">
      <c r="A1297" s="941">
        <v>7</v>
      </c>
      <c r="B1297" s="941">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67"/>
      <c r="AQ1297" s="267"/>
      <c r="AR1297" s="267"/>
      <c r="AS1297" s="267"/>
      <c r="AT1297" s="267"/>
      <c r="AU1297" s="267"/>
      <c r="AV1297" s="267"/>
      <c r="AW1297" s="267"/>
      <c r="AX1297" s="267"/>
    </row>
    <row r="1298" spans="1:50" ht="24" customHeight="1" x14ac:dyDescent="0.15">
      <c r="A1298" s="941">
        <v>8</v>
      </c>
      <c r="B1298" s="941">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67"/>
      <c r="AQ1298" s="267"/>
      <c r="AR1298" s="267"/>
      <c r="AS1298" s="267"/>
      <c r="AT1298" s="267"/>
      <c r="AU1298" s="267"/>
      <c r="AV1298" s="267"/>
      <c r="AW1298" s="267"/>
      <c r="AX1298" s="267"/>
    </row>
    <row r="1299" spans="1:50" ht="24" customHeight="1" x14ac:dyDescent="0.15">
      <c r="A1299" s="941">
        <v>9</v>
      </c>
      <c r="B1299" s="941">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67"/>
      <c r="AQ1299" s="267"/>
      <c r="AR1299" s="267"/>
      <c r="AS1299" s="267"/>
      <c r="AT1299" s="267"/>
      <c r="AU1299" s="267"/>
      <c r="AV1299" s="267"/>
      <c r="AW1299" s="267"/>
      <c r="AX1299" s="267"/>
    </row>
    <row r="1300" spans="1:50" ht="24" customHeight="1" x14ac:dyDescent="0.15">
      <c r="A1300" s="941">
        <v>10</v>
      </c>
      <c r="B1300" s="941">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67"/>
      <c r="AQ1300" s="267"/>
      <c r="AR1300" s="267"/>
      <c r="AS1300" s="267"/>
      <c r="AT1300" s="267"/>
      <c r="AU1300" s="267"/>
      <c r="AV1300" s="267"/>
      <c r="AW1300" s="267"/>
      <c r="AX1300" s="267"/>
    </row>
    <row r="1301" spans="1:50" ht="24" customHeight="1" x14ac:dyDescent="0.15">
      <c r="A1301" s="941">
        <v>11</v>
      </c>
      <c r="B1301" s="941">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67"/>
      <c r="AQ1301" s="267"/>
      <c r="AR1301" s="267"/>
      <c r="AS1301" s="267"/>
      <c r="AT1301" s="267"/>
      <c r="AU1301" s="267"/>
      <c r="AV1301" s="267"/>
      <c r="AW1301" s="267"/>
      <c r="AX1301" s="267"/>
    </row>
    <row r="1302" spans="1:50" ht="24" customHeight="1" x14ac:dyDescent="0.15">
      <c r="A1302" s="941">
        <v>12</v>
      </c>
      <c r="B1302" s="941">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67"/>
      <c r="AQ1302" s="267"/>
      <c r="AR1302" s="267"/>
      <c r="AS1302" s="267"/>
      <c r="AT1302" s="267"/>
      <c r="AU1302" s="267"/>
      <c r="AV1302" s="267"/>
      <c r="AW1302" s="267"/>
      <c r="AX1302" s="267"/>
    </row>
    <row r="1303" spans="1:50" ht="24" customHeight="1" x14ac:dyDescent="0.15">
      <c r="A1303" s="941">
        <v>13</v>
      </c>
      <c r="B1303" s="941">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67"/>
      <c r="AQ1303" s="267"/>
      <c r="AR1303" s="267"/>
      <c r="AS1303" s="267"/>
      <c r="AT1303" s="267"/>
      <c r="AU1303" s="267"/>
      <c r="AV1303" s="267"/>
      <c r="AW1303" s="267"/>
      <c r="AX1303" s="267"/>
    </row>
    <row r="1304" spans="1:50" ht="24" customHeight="1" x14ac:dyDescent="0.15">
      <c r="A1304" s="941">
        <v>14</v>
      </c>
      <c r="B1304" s="941">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67"/>
      <c r="AQ1304" s="267"/>
      <c r="AR1304" s="267"/>
      <c r="AS1304" s="267"/>
      <c r="AT1304" s="267"/>
      <c r="AU1304" s="267"/>
      <c r="AV1304" s="267"/>
      <c r="AW1304" s="267"/>
      <c r="AX1304" s="267"/>
    </row>
    <row r="1305" spans="1:50" ht="24" customHeight="1" x14ac:dyDescent="0.15">
      <c r="A1305" s="941">
        <v>15</v>
      </c>
      <c r="B1305" s="941">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67"/>
      <c r="AQ1305" s="267"/>
      <c r="AR1305" s="267"/>
      <c r="AS1305" s="267"/>
      <c r="AT1305" s="267"/>
      <c r="AU1305" s="267"/>
      <c r="AV1305" s="267"/>
      <c r="AW1305" s="267"/>
      <c r="AX1305" s="267"/>
    </row>
    <row r="1306" spans="1:50" ht="24" customHeight="1" x14ac:dyDescent="0.15">
      <c r="A1306" s="941">
        <v>16</v>
      </c>
      <c r="B1306" s="941">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67"/>
      <c r="AQ1306" s="267"/>
      <c r="AR1306" s="267"/>
      <c r="AS1306" s="267"/>
      <c r="AT1306" s="267"/>
      <c r="AU1306" s="267"/>
      <c r="AV1306" s="267"/>
      <c r="AW1306" s="267"/>
      <c r="AX1306" s="267"/>
    </row>
    <row r="1307" spans="1:50" ht="24" customHeight="1" x14ac:dyDescent="0.15">
      <c r="A1307" s="941">
        <v>17</v>
      </c>
      <c r="B1307" s="941">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67"/>
      <c r="AQ1307" s="267"/>
      <c r="AR1307" s="267"/>
      <c r="AS1307" s="267"/>
      <c r="AT1307" s="267"/>
      <c r="AU1307" s="267"/>
      <c r="AV1307" s="267"/>
      <c r="AW1307" s="267"/>
      <c r="AX1307" s="267"/>
    </row>
    <row r="1308" spans="1:50" ht="24" customHeight="1" x14ac:dyDescent="0.15">
      <c r="A1308" s="941">
        <v>18</v>
      </c>
      <c r="B1308" s="941">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67"/>
      <c r="AQ1308" s="267"/>
      <c r="AR1308" s="267"/>
      <c r="AS1308" s="267"/>
      <c r="AT1308" s="267"/>
      <c r="AU1308" s="267"/>
      <c r="AV1308" s="267"/>
      <c r="AW1308" s="267"/>
      <c r="AX1308" s="267"/>
    </row>
    <row r="1309" spans="1:50" ht="24" customHeight="1" x14ac:dyDescent="0.15">
      <c r="A1309" s="941">
        <v>19</v>
      </c>
      <c r="B1309" s="941">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67"/>
      <c r="AQ1309" s="267"/>
      <c r="AR1309" s="267"/>
      <c r="AS1309" s="267"/>
      <c r="AT1309" s="267"/>
      <c r="AU1309" s="267"/>
      <c r="AV1309" s="267"/>
      <c r="AW1309" s="267"/>
      <c r="AX1309" s="267"/>
    </row>
    <row r="1310" spans="1:50" ht="24" customHeight="1" x14ac:dyDescent="0.15">
      <c r="A1310" s="941">
        <v>20</v>
      </c>
      <c r="B1310" s="941">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67"/>
      <c r="AQ1310" s="267"/>
      <c r="AR1310" s="267"/>
      <c r="AS1310" s="267"/>
      <c r="AT1310" s="267"/>
      <c r="AU1310" s="267"/>
      <c r="AV1310" s="267"/>
      <c r="AW1310" s="267"/>
      <c r="AX1310" s="267"/>
    </row>
    <row r="1311" spans="1:50" ht="24" customHeight="1" x14ac:dyDescent="0.15">
      <c r="A1311" s="941">
        <v>21</v>
      </c>
      <c r="B1311" s="941">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67"/>
      <c r="AQ1311" s="267"/>
      <c r="AR1311" s="267"/>
      <c r="AS1311" s="267"/>
      <c r="AT1311" s="267"/>
      <c r="AU1311" s="267"/>
      <c r="AV1311" s="267"/>
      <c r="AW1311" s="267"/>
      <c r="AX1311" s="267"/>
    </row>
    <row r="1312" spans="1:50" ht="24" customHeight="1" x14ac:dyDescent="0.15">
      <c r="A1312" s="941">
        <v>22</v>
      </c>
      <c r="B1312" s="941">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67"/>
      <c r="AQ1312" s="267"/>
      <c r="AR1312" s="267"/>
      <c r="AS1312" s="267"/>
      <c r="AT1312" s="267"/>
      <c r="AU1312" s="267"/>
      <c r="AV1312" s="267"/>
      <c r="AW1312" s="267"/>
      <c r="AX1312" s="267"/>
    </row>
    <row r="1313" spans="1:50" ht="24" customHeight="1" x14ac:dyDescent="0.15">
      <c r="A1313" s="941">
        <v>23</v>
      </c>
      <c r="B1313" s="941">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67"/>
      <c r="AQ1313" s="267"/>
      <c r="AR1313" s="267"/>
      <c r="AS1313" s="267"/>
      <c r="AT1313" s="267"/>
      <c r="AU1313" s="267"/>
      <c r="AV1313" s="267"/>
      <c r="AW1313" s="267"/>
      <c r="AX1313" s="267"/>
    </row>
    <row r="1314" spans="1:50" ht="24" customHeight="1" x14ac:dyDescent="0.15">
      <c r="A1314" s="941">
        <v>24</v>
      </c>
      <c r="B1314" s="941">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67"/>
      <c r="AQ1314" s="267"/>
      <c r="AR1314" s="267"/>
      <c r="AS1314" s="267"/>
      <c r="AT1314" s="267"/>
      <c r="AU1314" s="267"/>
      <c r="AV1314" s="267"/>
      <c r="AW1314" s="267"/>
      <c r="AX1314" s="267"/>
    </row>
    <row r="1315" spans="1:50" ht="24" customHeight="1" x14ac:dyDescent="0.15">
      <c r="A1315" s="941">
        <v>25</v>
      </c>
      <c r="B1315" s="941">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67"/>
      <c r="AQ1315" s="267"/>
      <c r="AR1315" s="267"/>
      <c r="AS1315" s="267"/>
      <c r="AT1315" s="267"/>
      <c r="AU1315" s="267"/>
      <c r="AV1315" s="267"/>
      <c r="AW1315" s="267"/>
      <c r="AX1315" s="267"/>
    </row>
    <row r="1316" spans="1:50" ht="24" customHeight="1" x14ac:dyDescent="0.15">
      <c r="A1316" s="941">
        <v>26</v>
      </c>
      <c r="B1316" s="941">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67"/>
      <c r="AQ1316" s="267"/>
      <c r="AR1316" s="267"/>
      <c r="AS1316" s="267"/>
      <c r="AT1316" s="267"/>
      <c r="AU1316" s="267"/>
      <c r="AV1316" s="267"/>
      <c r="AW1316" s="267"/>
      <c r="AX1316" s="267"/>
    </row>
    <row r="1317" spans="1:50" ht="24" customHeight="1" x14ac:dyDescent="0.15">
      <c r="A1317" s="941">
        <v>27</v>
      </c>
      <c r="B1317" s="941">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67"/>
      <c r="AQ1317" s="267"/>
      <c r="AR1317" s="267"/>
      <c r="AS1317" s="267"/>
      <c r="AT1317" s="267"/>
      <c r="AU1317" s="267"/>
      <c r="AV1317" s="267"/>
      <c r="AW1317" s="267"/>
      <c r="AX1317" s="267"/>
    </row>
    <row r="1318" spans="1:50" ht="24" customHeight="1" x14ac:dyDescent="0.15">
      <c r="A1318" s="941">
        <v>28</v>
      </c>
      <c r="B1318" s="941">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67"/>
      <c r="AQ1318" s="267"/>
      <c r="AR1318" s="267"/>
      <c r="AS1318" s="267"/>
      <c r="AT1318" s="267"/>
      <c r="AU1318" s="267"/>
      <c r="AV1318" s="267"/>
      <c r="AW1318" s="267"/>
      <c r="AX1318" s="267"/>
    </row>
    <row r="1319" spans="1:50" ht="24" customHeight="1" x14ac:dyDescent="0.15">
      <c r="A1319" s="941">
        <v>29</v>
      </c>
      <c r="B1319" s="941">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67"/>
      <c r="AQ1319" s="267"/>
      <c r="AR1319" s="267"/>
      <c r="AS1319" s="267"/>
      <c r="AT1319" s="267"/>
      <c r="AU1319" s="267"/>
      <c r="AV1319" s="267"/>
      <c r="AW1319" s="267"/>
      <c r="AX1319" s="267"/>
    </row>
    <row r="1320" spans="1:50" ht="24" customHeight="1" x14ac:dyDescent="0.15">
      <c r="A1320" s="941">
        <v>30</v>
      </c>
      <c r="B1320" s="941">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2016-06-25T11:37:18Z</cp:lastPrinted>
  <dcterms:created xsi:type="dcterms:W3CDTF">2012-03-13T00:50:25Z</dcterms:created>
  <dcterms:modified xsi:type="dcterms:W3CDTF">2016-06-25T11:37:31Z</dcterms:modified>
</cp:coreProperties>
</file>