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H28企画係\21政策評価・事業レビュー・チェックアップ\行政事業レビュー\160516 レビューシートの作成等について\02.回答\"/>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<sst xmlns="http://schemas.openxmlformats.org/spreadsheetml/2006/main" count="2919" uniqueCount="617">
  <si>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</si>
  <si>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</si>
  <si>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</si>
  <si>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</si>
  <si>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</si>
  <si>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</si>
  <si>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</si>
  <si>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</si>
  <si>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</si>
  <si>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</si>
  <si>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</si>
  <si>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</si>
  <si>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</si>
  <si>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</si>
  <si>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</si>
  <si>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</si>
  <si>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</si>
  <si>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</si>
  <si>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</si>
  <si>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</si>
  <si>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</si>
  <si>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</si>
  <si>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</si>
  <si>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</si>
  <si>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</si>
  <si>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</si>
  <si>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</si>
  <si>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</si>
  <si>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</si>
  <si>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</si>
  <si>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</si>
  <si>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</si>
  <si>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</si>
  <si>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</si>
  <si>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</si>
  <si>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</si>
  <si>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</si>
  <si>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</si>
  <si>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</si>
  <si>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</si>
  <si>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</si>
  <si>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</si>
  <si>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</si>
  <si>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</si>
  <si>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</si>
  <si>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</si>
  <si>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</si>
  <si>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</si>
  <si>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</si>
  <si>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</si>
  <si>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</si>
  <si>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</si>
  <si>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</si>
  <si>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</si>
  <si>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</si>
  <si>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</si>
  <si>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</si>
  <si>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</si>
  <si>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</si>
  <si>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</si>
  <si>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</si>
  <si>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</si>
  <si>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</si>
  <si>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</si>
  <si>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</si>
  <si>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</si>
  <si>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</si>
  <si>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</si>
  <si>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</si>
  <si>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</si>
  <si>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</si>
  <si>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</si>
  <si>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</si>
  <si>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</si>
  <si>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</si>
  <si>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</si>
  <si>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</si>
  <si>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</si>
  <si>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</si>
  <si>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</si>
  <si>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</si>
  <si>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</si>
  <si>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</si>
  <si>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</si>
  <si>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</si>
  <si>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</si>
  <si>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</si>
  <si>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</si>
  <si>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</si>
  <si>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</si>
  <si>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</si>
  <si>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</si>
  <si>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</si>
  <si>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</si>
  <si>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</si>
  <si>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</si>
  <si>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</si>
  <si>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</si>
  <si>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</si>
  <si>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</si>
  <si>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</si>
  <si>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</si>
  <si>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</si>
  <si>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</si>
  <si>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</si>
  <si>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</si>
  <si>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</si>
  <si>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</si>
  <si>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</si>
  <si>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</si>
  <si>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</si>
  <si>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</si>
  <si>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</si>
  <si>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</si>
  <si>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</si>
  <si>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</si>
  <si>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</si>
  <si>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</si>
  <si>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</si>
  <si>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</si>
  <si>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</si>
  <si>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</si>
  <si>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</si>
  <si>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</si>
  <si>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</si>
  <si>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</si>
  <si>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</si>
  <si>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</si>
  <si>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</si>
  <si>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</si>
  <si>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</si>
  <si>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</si>
  <si>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</si>
  <si>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</si>
  <si>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</si>
  <si>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</si>
  <si>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</si>
  <si>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</si>
  <si>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</si>
  <si>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</si>
  <si>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</si>
  <si>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</si>
  <si>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</si>
  <si>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</si>
  <si>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</si>
  <si>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</si>
  <si>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</si>
  <si>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</si>
  <si>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</si>
  <si>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</si>
  <si>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</si>
  <si>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</si>
  <si>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</si>
  <si>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</si>
  <si>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</si>
  <si>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</si>
  <si>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</si>
  <si>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</si>
  <si>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</si>
  <si>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</si>
  <si>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</si>
  <si>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</si>
  <si>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</si>
  <si>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</si>
  <si>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</si>
  <si>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</si>
  <si>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</si>
  <si>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</si>
  <si>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</si>
  <si>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</si>
  <si>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</si>
  <si>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</si>
  <si>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</si>
  <si>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</si>
  <si>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</si>
  <si>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</si>
  <si>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</si>
  <si>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</si>
  <si>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</si>
  <si>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</si>
  <si>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</si>
  <si>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</si>
  <si>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</si>
  <si>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</si>
  <si>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</si>
  <si>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</si>
  <si>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</si>
  <si>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</si>
  <si>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</si>
  <si>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</si>
  <si>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</si>
  <si>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</si>
  <si>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</si>
  <si>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</si>
  <si>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</si>
  <si>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</si>
  <si>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</si>
  <si>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</si>
  <si>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</si>
  <si>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</si>
  <si>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</si>
  <si>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</si>
  <si>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</si>
  <si>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</si>
  <si>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</si>
  <si>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</si>
  <si>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</si>
  <si>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</si>
  <si>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</si>
  <si>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</si>
  <si>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</si>
  <si>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</si>
  <si>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</si>
  <si>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</si>
  <si>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</si>
  <si>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</si>
  <si>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</si>
  <si>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</si>
  <si>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</si>
  <si>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</si>
  <si>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</si>
  <si>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</si>
  <si>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</si>
  <si>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</si>
  <si>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</si>
  <si>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</si>
  <si>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</si>
  <si>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</si>
  <si>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</si>
  <si>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</si>
  <si>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</si>
  <si>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</si>
  <si>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</si>
  <si>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</si>
  <si>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</si>
  <si>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</si>
  <si>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</si>
  <si>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</si>
  <si>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</si>
  <si>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</si>
  <si>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</si>
  <si>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</si>
  <si>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</si>
  <si>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</si>
  <si>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</si>
  <si>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</si>
  <si>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</si>
  <si>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</si>
  <si>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</si>
  <si>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</si>
  <si>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</si>
  <si>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</si>
  <si>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</si>
  <si>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</si>
  <si>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</si>
  <si>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</si>
  <si>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</si>
  <si>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</si>
  <si>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</si>
  <si>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</si>
  <si>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</si>
  <si>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</si>
  <si>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</si>
  <si>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</si>
  <si>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</si>
  <si>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</si>
  <si>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</si>
  <si>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</si>
  <si>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</si>
  <si>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</si>
  <si>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</si>
  <si>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</si>
  <si>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</si>
  <si>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</si>
  <si>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</si>
  <si>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</si>
  <si>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</si>
  <si>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</si>
  <si>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</si>
  <si>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</si>
  <si>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</si>
  <si>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</si>
  <si>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</si>
  <si>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</si>
  <si>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</si>
  <si>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</si>
  <si>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</si>
  <si>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</si>
  <si>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</si>
  <si>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</si>
  <si>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</si>
  <si>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</si>
  <si>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</si>
  <si>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</si>
  <si>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</si>
  <si>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</si>
  <si>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</si>
  <si>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</si>
  <si>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</si>
  <si>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</si>
  <si>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</si>
  <si>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</si>
  <si>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</si>
  <si>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</si>
  <si>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</si>
  <si>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</si>
  <si>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</si>
  <si>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</si>
  <si>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</si>
  <si>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</si>
  <si>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</si>
  <si>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</si>
  <si>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</si>
  <si>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</si>
  <si>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</si>
  <si>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</si>
  <si>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</si>
  <si>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</si>
  <si>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</si>
  <si>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</si>
  <si>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</si>
  <si>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</si>
  <si>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</si>
  <si>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</si>
  <si>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</si>
  <si>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</si>
  <si>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</si>
  <si>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</si>
  <si>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</si>
  <si>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</si>
  <si>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</si>
  <si>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</si>
  <si>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</si>
  <si>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</si>
  <si>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</si>
  <si>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</si>
  <si>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</si>
  <si>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</si>
  <si>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</si>
  <si>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</si>
  <si>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</si>
  <si>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</si>
  <si>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</si>
  <si>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</si>
  <si>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</si>
  <si>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</si>
  <si>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</si>
  <si>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</si>
  <si>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</si>
  <si>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</si>
  <si>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</si>
  <si>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</si>
  <si>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</si>
  <si>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</si>
  <si>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</si>
  <si>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</si>
  <si>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</si>
  <si>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</si>
  <si>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</si>
  <si>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</si>
  <si>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</si>
  <si>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</si>
  <si>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</si>
  <si>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</si>
  <si>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</si>
  <si>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</si>
  <si>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</si>
  <si>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</si>
  <si>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</si>
  <si>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</si>
  <si>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</si>
  <si>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</si>
  <si>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</si>
  <si>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</si>
  <si>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</si>
  <si>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</si>
  <si>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</si>
  <si>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</si>
  <si>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</si>
  <si>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</si>
  <si>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</si>
  <si>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</si>
  <si>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</si>
  <si>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</si>
  <si>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</si>
  <si>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</si>
  <si>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</si>
  <si>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</si>
  <si>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</si>
  <si>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</si>
  <si>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</si>
  <si>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</si>
  <si>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</si>
  <si>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</si>
  <si>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</si>
  <si>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</si>
  <si>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</si>
  <si>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</si>
  <si>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</si>
  <si>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</si>
  <si>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</si>
  <si>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</si>
  <si>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</si>
  <si>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</si>
  <si>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</si>
  <si>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</si>
  <si>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</si>
  <si>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</si>
  <si>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</si>
  <si>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</si>
  <si>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</si>
  <si>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</si>
  <si>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</si>
  <si>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</si>
  <si>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</si>
  <si>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</si>
  <si>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</si>
  <si>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</si>
  <si>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</si>
  <si>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</si>
  <si>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</si>
  <si>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</si>
  <si>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</si>
  <si>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</si>
  <si>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</si>
  <si>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</si>
  <si>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</si>
  <si>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</si>
  <si>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</si>
  <si>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</si>
  <si>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</si>
  <si>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</si>
  <si>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</si>
  <si>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</si>
  <si>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</si>
  <si>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</si>
  <si>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</si>
  <si>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</si>
  <si>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</si>
  <si>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</si>
  <si>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</si>
  <si>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</si>
  <si>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</si>
  <si>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</si>
  <si>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</si>
  <si>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</si>
  <si>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</si>
  <si>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</si>
  <si>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</si>
  <si>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</si>
  <si>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</si>
  <si>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</si>
  <si>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</si>
  <si>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</si>
  <si>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</si>
  <si>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</si>
  <si>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</si>
  <si>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</si>
  <si>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</si>
  <si>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</si>
  <si>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</si>
  <si>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</si>
  <si>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</si>
  <si>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</si>
  <si>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</si>
  <si>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</si>
  <si>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</si>
  <si>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</si>
  <si>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</si>
  <si>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</si>
  <si>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</si>
  <si>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</si>
  <si>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</si>
  <si>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</si>
  <si>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</si>
  <si>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</si>
  <si>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</si>
  <si>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</si>
  <si>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</si>
  <si>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</si>
  <si>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</si>
  <si>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</si>
  <si>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</si>
  <si>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</si>
  <si>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</si>
  <si>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</si>
  <si>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</si>
  <si>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</si>
  <si>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</si>
  <si>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</si>
  <si>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</si>
  <si>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</si>
  <si>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</si>
  <si>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</si>
  <si>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</si>
  <si>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</si>
  <si>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</si>
  <si>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</si>
  <si>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</si>
  <si>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</si>
  <si>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</si>
  <si>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</si>
  <si>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</si>
  <si>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</si>
  <si>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</si>
  <si>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</si>
  <si>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</si>
  <si>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</si>
  <si>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</si>
  <si>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</si>
  <si>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</si>
  <si>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</si>
  <si>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</si>
  <si>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</si>
  <si>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</si>
  <si>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</si>
  <si>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</si>
  <si>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耐震対策緊急促進事業</t>
    <rPh sb="0" eb="2">
      <t>タイシン</t>
    </rPh>
    <rPh sb="2" eb="4">
      <t>タイサク</t>
    </rPh>
    <rPh sb="4" eb="6">
      <t>キンキュウ</t>
    </rPh>
    <rPh sb="6" eb="8">
      <t>ソクシン</t>
    </rPh>
    <rPh sb="8" eb="10">
      <t>ジギョウ</t>
    </rPh>
    <phoneticPr fontId="5"/>
  </si>
  <si>
    <t>住宅局</t>
    <rPh sb="0" eb="3">
      <t>ジュウタクキョク</t>
    </rPh>
    <phoneticPr fontId="5"/>
  </si>
  <si>
    <t>株式会社URリンケージ</t>
    <rPh sb="0" eb="4">
      <t>カブシキガイシャ</t>
    </rPh>
    <phoneticPr fontId="5"/>
  </si>
  <si>
    <t>随意契約
（企画競争）</t>
  </si>
  <si>
    <t>神奈川県</t>
    <rPh sb="0" eb="4">
      <t>カナガワケン</t>
    </rPh>
    <phoneticPr fontId="5"/>
  </si>
  <si>
    <t>-</t>
  </si>
  <si>
    <t>-</t>
    <phoneticPr fontId="5"/>
  </si>
  <si>
    <t>補助金</t>
    <rPh sb="0" eb="3">
      <t>ホジョキン</t>
    </rPh>
    <phoneticPr fontId="5"/>
  </si>
  <si>
    <t>事業費</t>
    <rPh sb="0" eb="3">
      <t>ジギョウヒ</t>
    </rPh>
    <phoneticPr fontId="5"/>
  </si>
  <si>
    <t>人件費</t>
    <rPh sb="0" eb="3">
      <t>ジンケンヒ</t>
    </rPh>
    <phoneticPr fontId="5"/>
  </si>
  <si>
    <t>庁費</t>
    <rPh sb="0" eb="2">
      <t>チョウヒ</t>
    </rPh>
    <phoneticPr fontId="5"/>
  </si>
  <si>
    <t>補助事業実施のための人件費</t>
    <rPh sb="0" eb="2">
      <t>ホジョ</t>
    </rPh>
    <rPh sb="2" eb="4">
      <t>ジギョウ</t>
    </rPh>
    <rPh sb="4" eb="6">
      <t>ジッシ</t>
    </rPh>
    <rPh sb="10" eb="13">
      <t>ジンケンヒ</t>
    </rPh>
    <phoneticPr fontId="5"/>
  </si>
  <si>
    <t>需用費・役務費・委託料等</t>
    <rPh sb="0" eb="3">
      <t>ジュヨウヒ</t>
    </rPh>
    <rPh sb="4" eb="6">
      <t>エキム</t>
    </rPh>
    <rPh sb="6" eb="7">
      <t>ヒ</t>
    </rPh>
    <rPh sb="8" eb="11">
      <t>イタクリョウ</t>
    </rPh>
    <rPh sb="11" eb="12">
      <t>トウ</t>
    </rPh>
    <phoneticPr fontId="5"/>
  </si>
  <si>
    <t>耐震改修工事費等</t>
    <rPh sb="0" eb="2">
      <t>タイシン</t>
    </rPh>
    <rPh sb="2" eb="4">
      <t>カイシュウ</t>
    </rPh>
    <rPh sb="4" eb="7">
      <t>コウジヒ</t>
    </rPh>
    <rPh sb="7" eb="8">
      <t>トウ</t>
    </rPh>
    <phoneticPr fontId="5"/>
  </si>
  <si>
    <t>耐震改修工事等を行う事業に対する補助</t>
    <rPh sb="0" eb="2">
      <t>タイシン</t>
    </rPh>
    <rPh sb="2" eb="4">
      <t>カイシュウ</t>
    </rPh>
    <rPh sb="4" eb="6">
      <t>コウジ</t>
    </rPh>
    <rPh sb="6" eb="7">
      <t>トウ</t>
    </rPh>
    <rPh sb="8" eb="9">
      <t>オコナ</t>
    </rPh>
    <rPh sb="10" eb="12">
      <t>ジギョウ</t>
    </rPh>
    <rPh sb="13" eb="14">
      <t>タイ</t>
    </rPh>
    <rPh sb="16" eb="18">
      <t>ホジョ</t>
    </rPh>
    <phoneticPr fontId="5"/>
  </si>
  <si>
    <t>株式会社三越伊勢丹</t>
    <rPh sb="0" eb="4">
      <t>カブシキガイシャ</t>
    </rPh>
    <rPh sb="4" eb="6">
      <t>ミツコシ</t>
    </rPh>
    <rPh sb="6" eb="9">
      <t>イセタン</t>
    </rPh>
    <phoneticPr fontId="5"/>
  </si>
  <si>
    <t>阪急電鉄株式会社</t>
    <rPh sb="0" eb="2">
      <t>ハンキュウ</t>
    </rPh>
    <rPh sb="2" eb="4">
      <t>デンテツ</t>
    </rPh>
    <rPh sb="4" eb="8">
      <t>カブシキガイシャ</t>
    </rPh>
    <phoneticPr fontId="5"/>
  </si>
  <si>
    <t>東京都競馬株式会社</t>
    <rPh sb="0" eb="3">
      <t>トウキョウト</t>
    </rPh>
    <rPh sb="3" eb="5">
      <t>ケイバ</t>
    </rPh>
    <rPh sb="5" eb="9">
      <t>カブシキガイシャ</t>
    </rPh>
    <phoneticPr fontId="5"/>
  </si>
  <si>
    <t>株式会社ホテル京阪</t>
    <rPh sb="0" eb="4">
      <t>カブシキガイシャ</t>
    </rPh>
    <rPh sb="7" eb="9">
      <t>ケイハン</t>
    </rPh>
    <phoneticPr fontId="5"/>
  </si>
  <si>
    <t>公立学校共済組合</t>
    <rPh sb="0" eb="2">
      <t>コウリツ</t>
    </rPh>
    <rPh sb="2" eb="4">
      <t>ガッコウ</t>
    </rPh>
    <rPh sb="4" eb="6">
      <t>キョウサイ</t>
    </rPh>
    <rPh sb="6" eb="8">
      <t>クミアイ</t>
    </rPh>
    <phoneticPr fontId="5"/>
  </si>
  <si>
    <t>近鉄不動産株式会社</t>
    <rPh sb="0" eb="2">
      <t>キンテツ</t>
    </rPh>
    <rPh sb="2" eb="5">
      <t>フドウサン</t>
    </rPh>
    <rPh sb="5" eb="9">
      <t>カブシキガイシャ</t>
    </rPh>
    <phoneticPr fontId="5"/>
  </si>
  <si>
    <t>南海電気鉄道株式会社</t>
    <rPh sb="0" eb="2">
      <t>ナンカイ</t>
    </rPh>
    <rPh sb="2" eb="4">
      <t>デンキ</t>
    </rPh>
    <rPh sb="4" eb="6">
      <t>テツドウ</t>
    </rPh>
    <rPh sb="6" eb="10">
      <t>カブシキガイシャ</t>
    </rPh>
    <phoneticPr fontId="5"/>
  </si>
  <si>
    <t>第一紡績株式会社</t>
    <rPh sb="0" eb="2">
      <t>ダイイチ</t>
    </rPh>
    <rPh sb="2" eb="4">
      <t>ボウセキ</t>
    </rPh>
    <rPh sb="4" eb="8">
      <t>カブシキガイシャ</t>
    </rPh>
    <phoneticPr fontId="5"/>
  </si>
  <si>
    <t>板橋運送株式会社</t>
    <rPh sb="0" eb="2">
      <t>イタバシ</t>
    </rPh>
    <rPh sb="2" eb="4">
      <t>ウンソウ</t>
    </rPh>
    <rPh sb="4" eb="8">
      <t>カブシキガイシャ</t>
    </rPh>
    <phoneticPr fontId="5"/>
  </si>
  <si>
    <t>株式会社ヤオコー</t>
    <rPh sb="0" eb="4">
      <t>カブシキガイシャ</t>
    </rPh>
    <phoneticPr fontId="5"/>
  </si>
  <si>
    <t>日新製鋼株式会社</t>
    <rPh sb="0" eb="2">
      <t>ニッシン</t>
    </rPh>
    <rPh sb="2" eb="4">
      <t>セイコウ</t>
    </rPh>
    <rPh sb="4" eb="8">
      <t>カブシキガイシャ</t>
    </rPh>
    <phoneticPr fontId="5"/>
  </si>
  <si>
    <t>株式会社米子高島屋</t>
    <rPh sb="0" eb="4">
      <t>カブシキガイシャ</t>
    </rPh>
    <rPh sb="4" eb="6">
      <t>ヨナゴ</t>
    </rPh>
    <rPh sb="6" eb="9">
      <t>タカシマヤ</t>
    </rPh>
    <phoneticPr fontId="5"/>
  </si>
  <si>
    <t>保谷パークハウス管理組合</t>
    <rPh sb="0" eb="2">
      <t>ホヤ</t>
    </rPh>
    <rPh sb="8" eb="10">
      <t>カンリ</t>
    </rPh>
    <rPh sb="10" eb="12">
      <t>クミアイ</t>
    </rPh>
    <phoneticPr fontId="5"/>
  </si>
  <si>
    <t>社会福祉法人恩賜財団済生会支部東京都済生会</t>
    <rPh sb="0" eb="2">
      <t>シャカイ</t>
    </rPh>
    <rPh sb="2" eb="4">
      <t>フクシ</t>
    </rPh>
    <rPh sb="4" eb="6">
      <t>ホウジン</t>
    </rPh>
    <rPh sb="6" eb="8">
      <t>オンシ</t>
    </rPh>
    <rPh sb="8" eb="10">
      <t>ザイダン</t>
    </rPh>
    <rPh sb="10" eb="13">
      <t>サイセイカイ</t>
    </rPh>
    <rPh sb="13" eb="15">
      <t>シブ</t>
    </rPh>
    <rPh sb="15" eb="18">
      <t>トウキョウト</t>
    </rPh>
    <rPh sb="18" eb="21">
      <t>サイセイカイ</t>
    </rPh>
    <phoneticPr fontId="5"/>
  </si>
  <si>
    <t>旅費</t>
    <rPh sb="0" eb="2">
      <t>リョヒ</t>
    </rPh>
    <phoneticPr fontId="5"/>
  </si>
  <si>
    <t>職員等旅費</t>
    <rPh sb="0" eb="2">
      <t>ショクイン</t>
    </rPh>
    <rPh sb="2" eb="3">
      <t>トウ</t>
    </rPh>
    <rPh sb="3" eb="5">
      <t>リョヒ</t>
    </rPh>
    <phoneticPr fontId="5"/>
  </si>
  <si>
    <t>A.神奈川県</t>
    <rPh sb="2" eb="6">
      <t>カナガワケン</t>
    </rPh>
    <phoneticPr fontId="5"/>
  </si>
  <si>
    <t>指導監督事務費</t>
    <rPh sb="0" eb="2">
      <t>シドウ</t>
    </rPh>
    <rPh sb="2" eb="4">
      <t>カントク</t>
    </rPh>
    <rPh sb="4" eb="7">
      <t>ジムヒ</t>
    </rPh>
    <phoneticPr fontId="5"/>
  </si>
  <si>
    <t>B.株式会社ＵＲリンケージ</t>
    <rPh sb="2" eb="6">
      <t>カブシキガイシャ</t>
    </rPh>
    <phoneticPr fontId="5"/>
  </si>
  <si>
    <t>宮城県</t>
    <rPh sb="0" eb="3">
      <t>ミヤギケン</t>
    </rPh>
    <phoneticPr fontId="5"/>
  </si>
  <si>
    <t>-</t>
    <phoneticPr fontId="5"/>
  </si>
  <si>
    <t>指導監督事務費</t>
    <rPh sb="0" eb="2">
      <t>シドウ</t>
    </rPh>
    <rPh sb="2" eb="4">
      <t>カントク</t>
    </rPh>
    <rPh sb="4" eb="7">
      <t>ジムヒ</t>
    </rPh>
    <phoneticPr fontId="5"/>
  </si>
  <si>
    <t>福島県</t>
    <rPh sb="0" eb="3">
      <t>フクシマケン</t>
    </rPh>
    <phoneticPr fontId="5"/>
  </si>
  <si>
    <t>山梨県</t>
    <rPh sb="0" eb="3">
      <t>ヤマナシケン</t>
    </rPh>
    <phoneticPr fontId="5"/>
  </si>
  <si>
    <t>千葉県</t>
    <rPh sb="0" eb="3">
      <t>チバケン</t>
    </rPh>
    <phoneticPr fontId="5"/>
  </si>
  <si>
    <t>山形県</t>
    <rPh sb="0" eb="3">
      <t>ヤマガタケン</t>
    </rPh>
    <phoneticPr fontId="5"/>
  </si>
  <si>
    <t>高知県</t>
    <rPh sb="0" eb="3">
      <t>コウチケン</t>
    </rPh>
    <phoneticPr fontId="5"/>
  </si>
  <si>
    <t>奈良県</t>
    <rPh sb="0" eb="3">
      <t>ナラケン</t>
    </rPh>
    <phoneticPr fontId="5"/>
  </si>
  <si>
    <t>イオンリテール株式会社</t>
    <rPh sb="7" eb="11">
      <t>カブシキガイシャ</t>
    </rPh>
    <phoneticPr fontId="5"/>
  </si>
  <si>
    <t>株式会社天坊</t>
    <rPh sb="0" eb="4">
      <t>カブシキガイシャ</t>
    </rPh>
    <rPh sb="4" eb="6">
      <t>テンボウ</t>
    </rPh>
    <phoneticPr fontId="5"/>
  </si>
  <si>
    <t>みずほ信託銀行株式会社</t>
    <rPh sb="3" eb="5">
      <t>シンタク</t>
    </rPh>
    <rPh sb="5" eb="7">
      <t>ギンコウ</t>
    </rPh>
    <rPh sb="7" eb="11">
      <t>カブシキガイシャ</t>
    </rPh>
    <phoneticPr fontId="5"/>
  </si>
  <si>
    <t>-</t>
    <phoneticPr fontId="5"/>
  </si>
  <si>
    <t>新日鐵住金株式会社</t>
    <rPh sb="0" eb="3">
      <t>シンニッテツ</t>
    </rPh>
    <rPh sb="3" eb="5">
      <t>スミキン</t>
    </rPh>
    <rPh sb="5" eb="9">
      <t>カブシキガイシャ</t>
    </rPh>
    <phoneticPr fontId="5"/>
  </si>
  <si>
    <t>C.近鉄不動産株式会社</t>
    <rPh sb="2" eb="4">
      <t>キンテツ</t>
    </rPh>
    <rPh sb="4" eb="7">
      <t>フドウサン</t>
    </rPh>
    <rPh sb="7" eb="11">
      <t>カブシキガイシャ</t>
    </rPh>
    <phoneticPr fontId="5"/>
  </si>
  <si>
    <t>D.阪神電気鉄道株式会社</t>
    <rPh sb="2" eb="4">
      <t>ハンシン</t>
    </rPh>
    <rPh sb="4" eb="6">
      <t>デンキ</t>
    </rPh>
    <rPh sb="6" eb="8">
      <t>テツドウ</t>
    </rPh>
    <rPh sb="8" eb="12">
      <t>カブシキガイシャ</t>
    </rPh>
    <phoneticPr fontId="5"/>
  </si>
  <si>
    <t>阪神電気鉄道株式会社</t>
    <rPh sb="0" eb="2">
      <t>ハンシン</t>
    </rPh>
    <rPh sb="2" eb="4">
      <t>デンキ</t>
    </rPh>
    <rPh sb="4" eb="6">
      <t>テツドウ</t>
    </rPh>
    <rPh sb="6" eb="10">
      <t>カブシキガイシャ</t>
    </rPh>
    <phoneticPr fontId="5"/>
  </si>
  <si>
    <t>株式会社さいか屋</t>
    <rPh sb="0" eb="4">
      <t>カブシキガイシャ</t>
    </rPh>
    <rPh sb="7" eb="8">
      <t>ヤ</t>
    </rPh>
    <phoneticPr fontId="5"/>
  </si>
  <si>
    <t>％</t>
    <phoneticPr fontId="5"/>
  </si>
  <si>
    <t>-</t>
    <phoneticPr fontId="5"/>
  </si>
  <si>
    <t>○</t>
  </si>
  <si>
    <t>（項）住宅防災事業費</t>
    <phoneticPr fontId="5"/>
  </si>
  <si>
    <t>（目）住宅市街地総合整備促進事業費補助</t>
    <phoneticPr fontId="5"/>
  </si>
  <si>
    <t>耐震対策緊急促進事業制度要綱
耐震対策緊急促進事業補助金交付要綱　等</t>
    <rPh sb="0" eb="2">
      <t>タイシン</t>
    </rPh>
    <rPh sb="2" eb="4">
      <t>タイサク</t>
    </rPh>
    <rPh sb="4" eb="6">
      <t>キンキュウ</t>
    </rPh>
    <rPh sb="6" eb="8">
      <t>ソクシン</t>
    </rPh>
    <rPh sb="8" eb="10">
      <t>ジギョウ</t>
    </rPh>
    <rPh sb="15" eb="17">
      <t>タイシン</t>
    </rPh>
    <rPh sb="17" eb="19">
      <t>タイサク</t>
    </rPh>
    <rPh sb="19" eb="21">
      <t>キンキュウ</t>
    </rPh>
    <rPh sb="21" eb="23">
      <t>ソクシン</t>
    </rPh>
    <rPh sb="23" eb="25">
      <t>ジギョウ</t>
    </rPh>
    <rPh sb="25" eb="28">
      <t>ホジョキン</t>
    </rPh>
    <rPh sb="33" eb="34">
      <t>トウ</t>
    </rPh>
    <phoneticPr fontId="5"/>
  </si>
  <si>
    <t>-</t>
    <phoneticPr fontId="5"/>
  </si>
  <si>
    <t>国と事業主体との負担関係は要綱等に定められており、妥当なものとなっている。</t>
    <phoneticPr fontId="5"/>
  </si>
  <si>
    <t>‐</t>
  </si>
  <si>
    <t>多数の者が利用する建築物の耐震化率</t>
    <rPh sb="0" eb="2">
      <t>タスウ</t>
    </rPh>
    <rPh sb="3" eb="4">
      <t>モノ</t>
    </rPh>
    <rPh sb="5" eb="7">
      <t>リヨウ</t>
    </rPh>
    <rPh sb="9" eb="12">
      <t>ケンチクブツ</t>
    </rPh>
    <rPh sb="13" eb="16">
      <t>タイシンカ</t>
    </rPh>
    <rPh sb="16" eb="17">
      <t>リツ</t>
    </rPh>
    <phoneticPr fontId="5"/>
  </si>
  <si>
    <t>平成32年度までに多数のものが利用する建築物の耐震化率を95％まで引き上げる。</t>
    <rPh sb="0" eb="2">
      <t>ヘイセイ</t>
    </rPh>
    <rPh sb="4" eb="6">
      <t>ネンド</t>
    </rPh>
    <rPh sb="9" eb="11">
      <t>タスウ</t>
    </rPh>
    <rPh sb="15" eb="17">
      <t>リヨウ</t>
    </rPh>
    <rPh sb="19" eb="22">
      <t>ケンチクブツ</t>
    </rPh>
    <rPh sb="23" eb="26">
      <t>タイシンカ</t>
    </rPh>
    <rPh sb="26" eb="27">
      <t>リツ</t>
    </rPh>
    <rPh sb="33" eb="34">
      <t>ヒ</t>
    </rPh>
    <rPh sb="35" eb="36">
      <t>ア</t>
    </rPh>
    <phoneticPr fontId="5"/>
  </si>
  <si>
    <t>百万円</t>
    <rPh sb="0" eb="2">
      <t>ヒャクマン</t>
    </rPh>
    <rPh sb="2" eb="3">
      <t>エン</t>
    </rPh>
    <phoneticPr fontId="5"/>
  </si>
  <si>
    <t>無</t>
  </si>
  <si>
    <t>公募により事務事業者を選定しており、競争性が確保されている。</t>
    <rPh sb="0" eb="2">
      <t>コウボ</t>
    </rPh>
    <rPh sb="5" eb="7">
      <t>ジム</t>
    </rPh>
    <rPh sb="7" eb="9">
      <t>ジギョウ</t>
    </rPh>
    <rPh sb="9" eb="10">
      <t>シャ</t>
    </rPh>
    <rPh sb="11" eb="13">
      <t>センテイ</t>
    </rPh>
    <rPh sb="18" eb="21">
      <t>キョウソウセイ</t>
    </rPh>
    <rPh sb="22" eb="24">
      <t>カクホ</t>
    </rPh>
    <phoneticPr fontId="5"/>
  </si>
  <si>
    <t>費目・使途について検討し、妥当なものであることを確認している。</t>
    <rPh sb="0" eb="2">
      <t>ヒモク</t>
    </rPh>
    <rPh sb="3" eb="5">
      <t>シト</t>
    </rPh>
    <rPh sb="9" eb="11">
      <t>ケントウ</t>
    </rPh>
    <rPh sb="13" eb="15">
      <t>ダトウ</t>
    </rPh>
    <rPh sb="24" eb="26">
      <t>カクニン</t>
    </rPh>
    <phoneticPr fontId="5"/>
  </si>
  <si>
    <t>費目・使途について検討し、必要なものに限定している。</t>
    <phoneticPr fontId="5"/>
  </si>
  <si>
    <t>国土強靱化アクションプラン2016などにおいて建築物の耐震化の促進は重点的な施策として位置づけられており、優先度の高い事業である。</t>
    <rPh sb="23" eb="26">
      <t>ケンチクブツ</t>
    </rPh>
    <rPh sb="27" eb="30">
      <t>タイシンカ</t>
    </rPh>
    <rPh sb="31" eb="33">
      <t>ソクシン</t>
    </rPh>
    <phoneticPr fontId="5"/>
  </si>
  <si>
    <t>事務事業者と連携し、効率的な事務の執行を図っている。</t>
    <rPh sb="0" eb="2">
      <t>ジム</t>
    </rPh>
    <phoneticPr fontId="5"/>
  </si>
  <si>
    <t>耐震診断義務付け建築物に対する補助制度を創設していなかった都道府県があったことや建築物の所有者、管理者、テナント等の関係者間の調整が遅れたこと　など</t>
    <phoneticPr fontId="5"/>
  </si>
  <si>
    <t>地震による人的・経済的被害を軽減するため、建築物の耐震化を推進することは喫緊の課題となっており、社会的要請が高いものである。</t>
    <rPh sb="0" eb="2">
      <t>ジシン</t>
    </rPh>
    <rPh sb="5" eb="7">
      <t>ジンテキ</t>
    </rPh>
    <rPh sb="8" eb="11">
      <t>ケイザイテキ</t>
    </rPh>
    <rPh sb="11" eb="13">
      <t>ヒガイ</t>
    </rPh>
    <rPh sb="14" eb="16">
      <t>ケイゲン</t>
    </rPh>
    <rPh sb="21" eb="24">
      <t>ケンチクブツ</t>
    </rPh>
    <rPh sb="25" eb="28">
      <t>タイシンカ</t>
    </rPh>
    <rPh sb="29" eb="31">
      <t>スイシン</t>
    </rPh>
    <rPh sb="36" eb="38">
      <t>キッキン</t>
    </rPh>
    <rPh sb="39" eb="41">
      <t>カダイ</t>
    </rPh>
    <phoneticPr fontId="5"/>
  </si>
  <si>
    <t>本事業は、大規模地震時における人的・経済的被害の軽減による強靱な国づくり向け、住宅・建築物の耐震診断・改修等に係る所有者の経済的負担の軽減を図ることにより、耐震化の一層の推進を図るものであるが、その実施にあたっては、H27秋のレビューの意見等も踏まえた取り組みを行うなど、事業の予算執行に鋭意努めてきた。</t>
    <rPh sb="111" eb="112">
      <t>アキ</t>
    </rPh>
    <rPh sb="120" eb="121">
      <t>トウ</t>
    </rPh>
    <rPh sb="126" eb="127">
      <t>ト</t>
    </rPh>
    <rPh sb="128" eb="129">
      <t>ク</t>
    </rPh>
    <rPh sb="131" eb="132">
      <t>オコナ</t>
    </rPh>
    <rPh sb="139" eb="141">
      <t>ヨサン</t>
    </rPh>
    <rPh sb="141" eb="143">
      <t>シッコウ</t>
    </rPh>
    <rPh sb="144" eb="146">
      <t>エイイ</t>
    </rPh>
    <rPh sb="146" eb="147">
      <t>ツト</t>
    </rPh>
    <phoneticPr fontId="5"/>
  </si>
  <si>
    <t>引き続き、H27秋のレビューの意見等も踏まえた取り組みを行い、事業の予算執行に努める。</t>
    <rPh sb="0" eb="1">
      <t>ヒ</t>
    </rPh>
    <rPh sb="2" eb="3">
      <t>ツヅ</t>
    </rPh>
    <phoneticPr fontId="5"/>
  </si>
  <si>
    <t>当該年度の交付決定件数（耐震診断・補強設計・耐震改修の計）</t>
    <rPh sb="0" eb="2">
      <t>トウガイ</t>
    </rPh>
    <rPh sb="2" eb="4">
      <t>ネンド</t>
    </rPh>
    <rPh sb="5" eb="7">
      <t>コウフ</t>
    </rPh>
    <rPh sb="7" eb="9">
      <t>ケッテイ</t>
    </rPh>
    <rPh sb="9" eb="11">
      <t>ケンスウ</t>
    </rPh>
    <rPh sb="12" eb="14">
      <t>タイシン</t>
    </rPh>
    <rPh sb="14" eb="16">
      <t>シンダン</t>
    </rPh>
    <rPh sb="17" eb="19">
      <t>ホキョウ</t>
    </rPh>
    <rPh sb="19" eb="21">
      <t>セッケイ</t>
    </rPh>
    <rPh sb="22" eb="24">
      <t>タイシン</t>
    </rPh>
    <rPh sb="24" eb="26">
      <t>カイシュウ</t>
    </rPh>
    <rPh sb="27" eb="28">
      <t>ケイ</t>
    </rPh>
    <phoneticPr fontId="5"/>
  </si>
  <si>
    <t>耐震対策緊急促進事業の実績額／交付決定件数</t>
    <rPh sb="0" eb="2">
      <t>タイシン</t>
    </rPh>
    <rPh sb="2" eb="4">
      <t>タイサク</t>
    </rPh>
    <rPh sb="4" eb="6">
      <t>キンキュウ</t>
    </rPh>
    <rPh sb="6" eb="8">
      <t>ソクシン</t>
    </rPh>
    <rPh sb="8" eb="10">
      <t>ジギョウ</t>
    </rPh>
    <rPh sb="11" eb="14">
      <t>ジッセキガク</t>
    </rPh>
    <rPh sb="15" eb="17">
      <t>コウフ</t>
    </rPh>
    <rPh sb="17" eb="19">
      <t>ケッテイ</t>
    </rPh>
    <rPh sb="19" eb="21">
      <t>ケンスウ</t>
    </rPh>
    <phoneticPr fontId="5"/>
  </si>
  <si>
    <t>件数</t>
    <rPh sb="0" eb="2">
      <t>ケンスウ</t>
    </rPh>
    <phoneticPr fontId="5"/>
  </si>
  <si>
    <t>-</t>
    <phoneticPr fontId="5"/>
  </si>
  <si>
    <t>78/47</t>
    <phoneticPr fontId="5"/>
  </si>
  <si>
    <t>1,923/1,156</t>
    <phoneticPr fontId="5"/>
  </si>
  <si>
    <t>市街地整備課市街地住宅整備室</t>
    <rPh sb="0" eb="3">
      <t>シガイチ</t>
    </rPh>
    <rPh sb="3" eb="6">
      <t>セイビカ</t>
    </rPh>
    <rPh sb="6" eb="9">
      <t>シガイチ</t>
    </rPh>
    <rPh sb="9" eb="11">
      <t>ジュウタク</t>
    </rPh>
    <rPh sb="11" eb="14">
      <t>セイビシツ</t>
    </rPh>
    <phoneticPr fontId="5"/>
  </si>
  <si>
    <t>成果目標に見合ったものとなっている。</t>
    <rPh sb="0" eb="2">
      <t>セイカ</t>
    </rPh>
    <rPh sb="2" eb="4">
      <t>モクヒョウ</t>
    </rPh>
    <rPh sb="5" eb="7">
      <t>ミア</t>
    </rPh>
    <phoneticPr fontId="5"/>
  </si>
  <si>
    <t>-</t>
    <phoneticPr fontId="5"/>
  </si>
  <si>
    <t>改正耐震改修促進法により、耐震診断の義務付け対象となる建築物に対し、通常の助成に加え、重点的・緊急的な支援を実施する。
　※補助率　耐震診断、補強設計:国1/3→1/2　耐震改修:国11.5％、1/3→1/3、2/5
　※社会資本整備総合交付金等による国費分を含む
　※不特定多数利用大規模建築物等の診断については、平成27年度までの措置</t>
    <rPh sb="0" eb="2">
      <t>カイセイ</t>
    </rPh>
    <rPh sb="2" eb="4">
      <t>タイシン</t>
    </rPh>
    <rPh sb="4" eb="6">
      <t>カイシュウ</t>
    </rPh>
    <rPh sb="6" eb="9">
      <t>ソクシンホウ</t>
    </rPh>
    <rPh sb="13" eb="15">
      <t>タイシン</t>
    </rPh>
    <rPh sb="15" eb="17">
      <t>シンダン</t>
    </rPh>
    <rPh sb="18" eb="20">
      <t>ギム</t>
    </rPh>
    <rPh sb="20" eb="21">
      <t>ツ</t>
    </rPh>
    <rPh sb="22" eb="24">
      <t>タイショウ</t>
    </rPh>
    <rPh sb="27" eb="30">
      <t>ケンチクブツ</t>
    </rPh>
    <rPh sb="31" eb="32">
      <t>タイ</t>
    </rPh>
    <rPh sb="34" eb="36">
      <t>ツウジョウ</t>
    </rPh>
    <rPh sb="37" eb="39">
      <t>ジョセイ</t>
    </rPh>
    <rPh sb="40" eb="41">
      <t>クワ</t>
    </rPh>
    <rPh sb="43" eb="46">
      <t>ジュウテンテキ</t>
    </rPh>
    <rPh sb="47" eb="50">
      <t>キンキュウテキ</t>
    </rPh>
    <rPh sb="51" eb="53">
      <t>シエン</t>
    </rPh>
    <rPh sb="54" eb="56">
      <t>ジッシ</t>
    </rPh>
    <rPh sb="66" eb="68">
      <t>タイシン</t>
    </rPh>
    <rPh sb="68" eb="70">
      <t>シンダン</t>
    </rPh>
    <rPh sb="71" eb="73">
      <t>ホキョウ</t>
    </rPh>
    <rPh sb="73" eb="75">
      <t>セッケイ</t>
    </rPh>
    <rPh sb="76" eb="77">
      <t>クニ</t>
    </rPh>
    <rPh sb="85" eb="87">
      <t>タイシン</t>
    </rPh>
    <rPh sb="87" eb="89">
      <t>カイシュウ</t>
    </rPh>
    <rPh sb="90" eb="91">
      <t>クニ</t>
    </rPh>
    <rPh sb="111" eb="113">
      <t>シャカイ</t>
    </rPh>
    <rPh sb="113" eb="115">
      <t>シホン</t>
    </rPh>
    <rPh sb="115" eb="117">
      <t>セイビ</t>
    </rPh>
    <rPh sb="117" eb="119">
      <t>ソウゴウ</t>
    </rPh>
    <rPh sb="119" eb="122">
      <t>コウフキン</t>
    </rPh>
    <rPh sb="122" eb="123">
      <t>トウ</t>
    </rPh>
    <rPh sb="126" eb="129">
      <t>コクヒブン</t>
    </rPh>
    <rPh sb="130" eb="131">
      <t>フク</t>
    </rPh>
    <rPh sb="135" eb="138">
      <t>フトクテイ</t>
    </rPh>
    <rPh sb="138" eb="140">
      <t>タスウ</t>
    </rPh>
    <rPh sb="140" eb="142">
      <t>リヨウ</t>
    </rPh>
    <rPh sb="142" eb="145">
      <t>ダイキボ</t>
    </rPh>
    <rPh sb="145" eb="148">
      <t>ケンチクブツ</t>
    </rPh>
    <rPh sb="148" eb="149">
      <t>トウ</t>
    </rPh>
    <rPh sb="150" eb="152">
      <t>シンダン</t>
    </rPh>
    <rPh sb="158" eb="160">
      <t>ヘイセイ</t>
    </rPh>
    <rPh sb="162" eb="164">
      <t>ネンド</t>
    </rPh>
    <rPh sb="167" eb="169">
      <t>ソチ</t>
    </rPh>
    <phoneticPr fontId="5"/>
  </si>
  <si>
    <t>百万円/交付決定件数</t>
    <rPh sb="0" eb="2">
      <t>ヒャクマン</t>
    </rPh>
    <rPh sb="2" eb="3">
      <t>エン</t>
    </rPh>
    <rPh sb="4" eb="6">
      <t>コウフ</t>
    </rPh>
    <rPh sb="6" eb="8">
      <t>ケッテイ</t>
    </rPh>
    <rPh sb="8" eb="10">
      <t>ケンスウ</t>
    </rPh>
    <phoneticPr fontId="5"/>
  </si>
  <si>
    <t>災害に強い国土・地域の構築に向けた建築物の耐震化を推進するため、特に多数の者が利用する大規模建築物、災害時の機能確保が必要な避難路沿道建築物等の耐震診断・耐震改修等を行う事業について、民間事業者等に対し、国が重点的かつ緊急的に助成を行う制度を確立する。</t>
    <rPh sb="0" eb="2">
      <t>サイガイ</t>
    </rPh>
    <rPh sb="3" eb="4">
      <t>ツヨ</t>
    </rPh>
    <rPh sb="5" eb="7">
      <t>コクド</t>
    </rPh>
    <rPh sb="8" eb="10">
      <t>チイキ</t>
    </rPh>
    <rPh sb="11" eb="13">
      <t>コウチク</t>
    </rPh>
    <rPh sb="14" eb="15">
      <t>ム</t>
    </rPh>
    <rPh sb="17" eb="20">
      <t>ケンチクブツ</t>
    </rPh>
    <rPh sb="21" eb="24">
      <t>タイシンカ</t>
    </rPh>
    <rPh sb="25" eb="27">
      <t>スイシン</t>
    </rPh>
    <rPh sb="32" eb="33">
      <t>トク</t>
    </rPh>
    <rPh sb="34" eb="36">
      <t>タスウ</t>
    </rPh>
    <rPh sb="37" eb="38">
      <t>モノ</t>
    </rPh>
    <rPh sb="39" eb="41">
      <t>リヨウ</t>
    </rPh>
    <rPh sb="43" eb="46">
      <t>ダイキボ</t>
    </rPh>
    <rPh sb="46" eb="49">
      <t>ケンチクブツ</t>
    </rPh>
    <rPh sb="50" eb="53">
      <t>サイガイジ</t>
    </rPh>
    <rPh sb="54" eb="56">
      <t>キノウ</t>
    </rPh>
    <rPh sb="56" eb="58">
      <t>カクホ</t>
    </rPh>
    <rPh sb="59" eb="61">
      <t>ヒツヨウ</t>
    </rPh>
    <rPh sb="62" eb="65">
      <t>ヒナンロ</t>
    </rPh>
    <rPh sb="65" eb="67">
      <t>エンドウ</t>
    </rPh>
    <rPh sb="67" eb="70">
      <t>ケンチクブツ</t>
    </rPh>
    <rPh sb="70" eb="71">
      <t>トウ</t>
    </rPh>
    <rPh sb="72" eb="74">
      <t>タイシン</t>
    </rPh>
    <rPh sb="74" eb="76">
      <t>シンダン</t>
    </rPh>
    <rPh sb="77" eb="79">
      <t>タイシン</t>
    </rPh>
    <rPh sb="79" eb="81">
      <t>カイシュウ</t>
    </rPh>
    <rPh sb="81" eb="82">
      <t>トウ</t>
    </rPh>
    <rPh sb="83" eb="84">
      <t>オコナ</t>
    </rPh>
    <rPh sb="85" eb="87">
      <t>ジギョウ</t>
    </rPh>
    <rPh sb="92" eb="94">
      <t>ミンカン</t>
    </rPh>
    <rPh sb="94" eb="97">
      <t>ジギョウシャ</t>
    </rPh>
    <rPh sb="97" eb="98">
      <t>トウ</t>
    </rPh>
    <rPh sb="99" eb="100">
      <t>タイ</t>
    </rPh>
    <rPh sb="102" eb="103">
      <t>クニ</t>
    </rPh>
    <rPh sb="104" eb="107">
      <t>ジュウテンテキ</t>
    </rPh>
    <rPh sb="109" eb="112">
      <t>キンキュウテキ</t>
    </rPh>
    <rPh sb="113" eb="115">
      <t>ジョセイ</t>
    </rPh>
    <rPh sb="116" eb="117">
      <t>オコナ</t>
    </rPh>
    <rPh sb="118" eb="120">
      <t>セイド</t>
    </rPh>
    <rPh sb="121" eb="123">
      <t>カクリツ</t>
    </rPh>
    <phoneticPr fontId="5"/>
  </si>
  <si>
    <t>4,732/1,672</t>
    <phoneticPr fontId="5"/>
  </si>
  <si>
    <t>補助対象建築物は国が耐震診断を義務付けた建築物等であるため、国が地方公共団体とも連携しながら支援を行っていく必要がある。</t>
    <rPh sb="0" eb="2">
      <t>ホジョ</t>
    </rPh>
    <rPh sb="2" eb="4">
      <t>タイショウ</t>
    </rPh>
    <rPh sb="4" eb="7">
      <t>ケンチクブツ</t>
    </rPh>
    <rPh sb="8" eb="9">
      <t>クニ</t>
    </rPh>
    <rPh sb="10" eb="12">
      <t>タイシン</t>
    </rPh>
    <rPh sb="12" eb="14">
      <t>シンダン</t>
    </rPh>
    <rPh sb="15" eb="17">
      <t>ギム</t>
    </rPh>
    <rPh sb="17" eb="18">
      <t>ツ</t>
    </rPh>
    <rPh sb="20" eb="23">
      <t>ケンチクブツ</t>
    </rPh>
    <rPh sb="23" eb="24">
      <t>トウ</t>
    </rPh>
    <rPh sb="30" eb="31">
      <t>クニ</t>
    </rPh>
    <rPh sb="32" eb="34">
      <t>チホウ</t>
    </rPh>
    <rPh sb="34" eb="36">
      <t>コウキョウ</t>
    </rPh>
    <rPh sb="36" eb="38">
      <t>ダンタイ</t>
    </rPh>
    <rPh sb="40" eb="42">
      <t>レンケイ</t>
    </rPh>
    <rPh sb="46" eb="48">
      <t>シエン</t>
    </rPh>
    <rPh sb="49" eb="50">
      <t>オコナ</t>
    </rPh>
    <rPh sb="54" eb="56">
      <t>ヒツヨウ</t>
    </rPh>
    <phoneticPr fontId="5"/>
  </si>
  <si>
    <t>定期的な執行見込額の把握や実計変更等の実施により、不用額の圧縮に努めている。</t>
    <rPh sb="0" eb="3">
      <t>テイキテキ</t>
    </rPh>
    <rPh sb="4" eb="6">
      <t>シッコウ</t>
    </rPh>
    <rPh sb="6" eb="9">
      <t>ミコミガク</t>
    </rPh>
    <rPh sb="10" eb="12">
      <t>ハアク</t>
    </rPh>
    <rPh sb="13" eb="15">
      <t>ジッケイ</t>
    </rPh>
    <rPh sb="15" eb="17">
      <t>ヘンコウ</t>
    </rPh>
    <rPh sb="17" eb="18">
      <t>トウ</t>
    </rPh>
    <rPh sb="19" eb="21">
      <t>ジッシ</t>
    </rPh>
    <rPh sb="25" eb="27">
      <t>フヨウ</t>
    </rPh>
    <rPh sb="27" eb="28">
      <t>ガク</t>
    </rPh>
    <rPh sb="29" eb="31">
      <t>アッシュク</t>
    </rPh>
    <rPh sb="32" eb="33">
      <t>ツト</t>
    </rPh>
    <phoneticPr fontId="5"/>
  </si>
  <si>
    <t>見込みに見合ったものとなっている。</t>
    <rPh sb="0" eb="2">
      <t>ミコ</t>
    </rPh>
    <rPh sb="4" eb="6">
      <t>ミア</t>
    </rPh>
    <phoneticPr fontId="5"/>
  </si>
  <si>
    <t>４　水害等災害による被害の軽減</t>
    <phoneticPr fontId="5"/>
  </si>
  <si>
    <t>11　住宅・市街地の防災性を向上する</t>
    <phoneticPr fontId="5"/>
  </si>
  <si>
    <t>46　②建築物の耐震化率</t>
    <phoneticPr fontId="5"/>
  </si>
  <si>
    <t>-</t>
    <phoneticPr fontId="5"/>
  </si>
  <si>
    <t>％</t>
    <phoneticPr fontId="5"/>
  </si>
  <si>
    <t>（事項）住宅防災事業に必要な経費</t>
    <rPh sb="1" eb="3">
      <t>ジコウ</t>
    </rPh>
    <rPh sb="4" eb="6">
      <t>ジュウタク</t>
    </rPh>
    <rPh sb="6" eb="8">
      <t>ボウサイ</t>
    </rPh>
    <rPh sb="8" eb="10">
      <t>ジギョウ</t>
    </rPh>
    <rPh sb="11" eb="13">
      <t>ヒツヨウ</t>
    </rPh>
    <rPh sb="14" eb="16">
      <t>ケイヒ</t>
    </rPh>
    <phoneticPr fontId="5"/>
  </si>
  <si>
    <t>-</t>
    <phoneticPr fontId="5"/>
  </si>
  <si>
    <t>室長　石坂　聡</t>
    <rPh sb="0" eb="2">
      <t>シツチョウ</t>
    </rPh>
    <rPh sb="3" eb="5">
      <t>イシザカ</t>
    </rPh>
    <rPh sb="6" eb="7">
      <t>サトシ</t>
    </rPh>
    <phoneticPr fontId="5"/>
  </si>
  <si>
    <t>○平成27年度行政改革推進会議秋のレビューでの指摘事項及び対応状況の概要
《指摘事項》
　①現時点で補助制度を創設していない１１県を含め、耐震改修を一層促進すべき
　②地方公共団体に対しフォローアップ体制を整備させ、きめ細かな対応を行わせるなど、耐震改修の着手を促すべき
　③本事業を延長する場合には、明確に期限を付し、それ以降は補助率が下がることを周知した上で、耐震改修の早期着手を促すべき
　④耐震改修工事の事例（工法、価格、デザイン性、メリットなど）等の情報を広く発信すべき
《対応状況》
　①平成27年12月24日付けで、補助制度が未整備の都道府県等に対して早期の補助制度の整備を依頼するとともに、既に補助制度を整備している都道府県等に対しても制度の充実等を依頼する文書を発出した。補助制度を創設していない11県については、平成28年度に全ての県において補助制度が創設された。
　②③④平成27年12月24日付けで、フォローアップ体制の整備、建物所有者等からの相談へのきめ細かな対応、補助制度の期限に関する周知、所有者への情報提供等に関して都道府県等に対して依頼する文書を発出した。平成28年1月～2月にかけブロック毎の都道府県担当者との会議を開催し、H27年12月の通知について説明を行い、フォローアップ体制の整備、建築所有者等からの相談へのきめ細かな対応、補助制度の期限に関する周知、所有者への情報提供等に関して都道府県等に依頼した。</t>
    <phoneticPr fontId="5"/>
  </si>
  <si>
    <t>多数の者が利用する大規模建築物等の耐震改修等が実施されることにより、建築物の耐震性が高まるといった効果があることから、住宅・市街地の防災性の向上に寄与するものであり、上位施策の達成に資するものである。</t>
    <rPh sb="0" eb="2">
      <t>タスウ</t>
    </rPh>
    <rPh sb="3" eb="4">
      <t>モノ</t>
    </rPh>
    <rPh sb="5" eb="7">
      <t>リヨウ</t>
    </rPh>
    <rPh sb="9" eb="12">
      <t>ダイキボ</t>
    </rPh>
    <rPh sb="12" eb="15">
      <t>ケンチクブツ</t>
    </rPh>
    <rPh sb="15" eb="16">
      <t>トウ</t>
    </rPh>
    <rPh sb="17" eb="19">
      <t>タイシン</t>
    </rPh>
    <rPh sb="19" eb="21">
      <t>カイシュウ</t>
    </rPh>
    <rPh sb="21" eb="22">
      <t>トウ</t>
    </rPh>
    <rPh sb="23" eb="25">
      <t>ジッシ</t>
    </rPh>
    <rPh sb="34" eb="37">
      <t>ケンチクブツ</t>
    </rPh>
    <rPh sb="38" eb="41">
      <t>タイシンセイ</t>
    </rPh>
    <rPh sb="42" eb="43">
      <t>タカ</t>
    </rPh>
    <rPh sb="49" eb="51">
      <t>コウカ</t>
    </rPh>
    <rPh sb="59" eb="61">
      <t>ジュウタク</t>
    </rPh>
    <rPh sb="62" eb="65">
      <t>シガイチ</t>
    </rPh>
    <rPh sb="66" eb="69">
      <t>ボウサイセイ</t>
    </rPh>
    <rPh sb="70" eb="72">
      <t>コウジョウ</t>
    </rPh>
    <rPh sb="73" eb="75">
      <t>キヨ</t>
    </rPh>
    <rPh sb="83" eb="85">
      <t>ジョウイ</t>
    </rPh>
    <rPh sb="85" eb="87">
      <t>セサク</t>
    </rPh>
    <rPh sb="88" eb="90">
      <t>タッセイ</t>
    </rPh>
    <rPh sb="91" eb="92">
      <t>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</si>
</sst>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719</xdr:row>
      <xdr:rowOff>268941</xdr:rowOff>
    </xdr:from>
    <xdr:to>
      <xdr:col>17</xdr:col>
      <xdr:colOff>178310</xdr:colOff>
      <xdr:row>721</xdr:row>
      <xdr:rowOff>340039</xdr:rowOff>
    </xdr:to>
    <xdr:sp macro="" textlink="">
      <xdr:nvSpPr>
        <xdr:cNvPr id="6" name="テキスト ボックス 35"/>
        <xdr:cNvSpPr txBox="1">
          <a:spLocks noChangeArrowheads="1"/>
        </xdr:cNvSpPr>
      </xdr:nvSpPr>
      <xdr:spPr bwMode="auto">
        <a:xfrm>
          <a:off x="1411941" y="228689647"/>
          <a:ext cx="2195369" cy="765863"/>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国土交通省</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4,732</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18</xdr:col>
      <xdr:colOff>0</xdr:colOff>
      <xdr:row>721</xdr:row>
      <xdr:rowOff>6723</xdr:rowOff>
    </xdr:from>
    <xdr:to>
      <xdr:col>25</xdr:col>
      <xdr:colOff>152400</xdr:colOff>
      <xdr:row>721</xdr:row>
      <xdr:rowOff>11206</xdr:rowOff>
    </xdr:to>
    <xdr:cxnSp macro="">
      <xdr:nvCxnSpPr>
        <xdr:cNvPr id="7" name="直線矢印コネクタ 6"/>
        <xdr:cNvCxnSpPr/>
      </xdr:nvCxnSpPr>
      <xdr:spPr bwMode="auto">
        <a:xfrm flipV="1">
          <a:off x="3630706" y="229122194"/>
          <a:ext cx="1564341" cy="44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719</xdr:row>
      <xdr:rowOff>313765</xdr:rowOff>
    </xdr:from>
    <xdr:to>
      <xdr:col>36</xdr:col>
      <xdr:colOff>178310</xdr:colOff>
      <xdr:row>722</xdr:row>
      <xdr:rowOff>37481</xdr:rowOff>
    </xdr:to>
    <xdr:sp macro="" textlink="">
      <xdr:nvSpPr>
        <xdr:cNvPr id="8" name="テキスト ボックス 35"/>
        <xdr:cNvSpPr txBox="1">
          <a:spLocks noChangeArrowheads="1"/>
        </xdr:cNvSpPr>
      </xdr:nvSpPr>
      <xdr:spPr bwMode="auto">
        <a:xfrm>
          <a:off x="5244353" y="228734471"/>
          <a:ext cx="2195369" cy="765863"/>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A.</a:t>
          </a:r>
          <a:r>
            <a:rPr lang="ja-JP" altLang="en-US" sz="1050" b="0" i="0" u="none" strike="noStrike" baseline="0">
              <a:solidFill>
                <a:sysClr val="windowText" lastClr="000000"/>
              </a:solidFill>
              <a:latin typeface="HGPｺﾞｼｯｸM"/>
              <a:ea typeface="HGPｺﾞｼｯｸM"/>
            </a:rPr>
            <a:t>地方公共団体</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8</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4</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26</xdr:col>
      <xdr:colOff>11206</xdr:colOff>
      <xdr:row>726</xdr:row>
      <xdr:rowOff>344581</xdr:rowOff>
    </xdr:from>
    <xdr:to>
      <xdr:col>36</xdr:col>
      <xdr:colOff>189516</xdr:colOff>
      <xdr:row>729</xdr:row>
      <xdr:rowOff>63254</xdr:rowOff>
    </xdr:to>
    <xdr:sp macro="" textlink="">
      <xdr:nvSpPr>
        <xdr:cNvPr id="10" name="テキスト ボックス 35"/>
        <xdr:cNvSpPr txBox="1">
          <a:spLocks noChangeArrowheads="1"/>
        </xdr:cNvSpPr>
      </xdr:nvSpPr>
      <xdr:spPr bwMode="auto">
        <a:xfrm>
          <a:off x="5255559" y="231196963"/>
          <a:ext cx="2195369" cy="760820"/>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B.</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1,314</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32</xdr:col>
      <xdr:colOff>2198</xdr:colOff>
      <xdr:row>722</xdr:row>
      <xdr:rowOff>48185</xdr:rowOff>
    </xdr:from>
    <xdr:to>
      <xdr:col>32</xdr:col>
      <xdr:colOff>7326</xdr:colOff>
      <xdr:row>725</xdr:row>
      <xdr:rowOff>7327</xdr:rowOff>
    </xdr:to>
    <xdr:cxnSp macro="">
      <xdr:nvCxnSpPr>
        <xdr:cNvPr id="11" name="直線コネクタ 10"/>
        <xdr:cNvCxnSpPr/>
      </xdr:nvCxnSpPr>
      <xdr:spPr>
        <a:xfrm flipH="1" flipV="1">
          <a:off x="6332660" y="228611550"/>
          <a:ext cx="5128" cy="1014219"/>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725</xdr:row>
      <xdr:rowOff>2010</xdr:rowOff>
    </xdr:from>
    <xdr:to>
      <xdr:col>36</xdr:col>
      <xdr:colOff>33611</xdr:colOff>
      <xdr:row>725</xdr:row>
      <xdr:rowOff>11206</xdr:rowOff>
    </xdr:to>
    <xdr:cxnSp macro="">
      <xdr:nvCxnSpPr>
        <xdr:cNvPr id="12" name="直線矢印コネクタ 11"/>
        <xdr:cNvCxnSpPr/>
      </xdr:nvCxnSpPr>
      <xdr:spPr bwMode="auto">
        <a:xfrm flipV="1">
          <a:off x="6443382" y="230507010"/>
          <a:ext cx="851641" cy="91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4482</xdr:colOff>
      <xdr:row>723</xdr:row>
      <xdr:rowOff>270623</xdr:rowOff>
    </xdr:from>
    <xdr:to>
      <xdr:col>46</xdr:col>
      <xdr:colOff>184473</xdr:colOff>
      <xdr:row>725</xdr:row>
      <xdr:rowOff>341721</xdr:rowOff>
    </xdr:to>
    <xdr:sp macro="" textlink="">
      <xdr:nvSpPr>
        <xdr:cNvPr id="13" name="テキスト ボックス 35"/>
        <xdr:cNvSpPr txBox="1">
          <a:spLocks noChangeArrowheads="1"/>
        </xdr:cNvSpPr>
      </xdr:nvSpPr>
      <xdr:spPr bwMode="auto">
        <a:xfrm>
          <a:off x="7265894" y="230080858"/>
          <a:ext cx="2197050" cy="765863"/>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100"/>
            </a:lnSpc>
            <a:defRPr sz="1000"/>
          </a:pPr>
          <a:r>
            <a:rPr lang="ja-JP" altLang="en-US" sz="1050" b="0" i="0" u="none" strike="noStrike" baseline="0">
              <a:solidFill>
                <a:sysClr val="windowText" lastClr="000000"/>
              </a:solidFill>
              <a:latin typeface="HGPｺﾞｼｯｸM"/>
              <a:ea typeface="HGPｺﾞｼｯｸM"/>
            </a:rPr>
            <a:t>指導監督費　</a:t>
          </a:r>
          <a:r>
            <a:rPr lang="en-US" altLang="ja-JP" sz="1050" b="0" i="0" u="none" strike="noStrike" baseline="0">
              <a:solidFill>
                <a:sysClr val="windowText" lastClr="000000"/>
              </a:solidFill>
              <a:latin typeface="HGPｺﾞｼｯｸM"/>
              <a:ea typeface="HGPｺﾞｼｯｸM"/>
            </a:rPr>
            <a:t>2</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実績報告ベース</a:t>
          </a:r>
          <a:r>
            <a:rPr lang="en-US" altLang="ja-JP" sz="1050" b="0" i="0" u="none" strike="noStrike" baseline="0">
              <a:solidFill>
                <a:sysClr val="windowText" lastClr="000000"/>
              </a:solidFill>
              <a:latin typeface="HGPｺﾞｼｯｸM"/>
              <a:ea typeface="HGPｺﾞｼｯｸM"/>
            </a:rPr>
            <a:t>〉</a:t>
          </a:r>
          <a:endParaRPr lang="ja-JP" altLang="en-US" sz="1050" b="0" i="0" u="none" strike="noStrike" baseline="0">
            <a:solidFill>
              <a:sysClr val="windowText" lastClr="000000"/>
            </a:solidFill>
            <a:latin typeface="HGPｺﾞｼｯｸM"/>
            <a:ea typeface="HGPｺﾞｼｯｸM"/>
          </a:endParaRPr>
        </a:p>
      </xdr:txBody>
    </xdr:sp>
    <xdr:clientData/>
  </xdr:twoCellAnchor>
  <xdr:twoCellAnchor>
    <xdr:from>
      <xdr:col>36</xdr:col>
      <xdr:colOff>17368</xdr:colOff>
      <xdr:row>730</xdr:row>
      <xdr:rowOff>277906</xdr:rowOff>
    </xdr:from>
    <xdr:to>
      <xdr:col>46</xdr:col>
      <xdr:colOff>197359</xdr:colOff>
      <xdr:row>733</xdr:row>
      <xdr:rowOff>1622</xdr:rowOff>
    </xdr:to>
    <xdr:sp macro="" textlink="">
      <xdr:nvSpPr>
        <xdr:cNvPr id="18" name="テキスト ボックス 35"/>
        <xdr:cNvSpPr txBox="1">
          <a:spLocks noChangeArrowheads="1"/>
        </xdr:cNvSpPr>
      </xdr:nvSpPr>
      <xdr:spPr bwMode="auto">
        <a:xfrm>
          <a:off x="7278780" y="232519818"/>
          <a:ext cx="2197050" cy="765863"/>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121</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1,239</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21</xdr:col>
      <xdr:colOff>1</xdr:colOff>
      <xdr:row>722</xdr:row>
      <xdr:rowOff>9527</xdr:rowOff>
    </xdr:from>
    <xdr:to>
      <xdr:col>21</xdr:col>
      <xdr:colOff>16565</xdr:colOff>
      <xdr:row>737</xdr:row>
      <xdr:rowOff>24848</xdr:rowOff>
    </xdr:to>
    <xdr:cxnSp macro="">
      <xdr:nvCxnSpPr>
        <xdr:cNvPr id="19" name="直線コネクタ 18"/>
        <xdr:cNvCxnSpPr/>
      </xdr:nvCxnSpPr>
      <xdr:spPr>
        <a:xfrm flipH="1" flipV="1">
          <a:off x="4174436" y="229686266"/>
          <a:ext cx="16564" cy="5357604"/>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14568</xdr:colOff>
      <xdr:row>727</xdr:row>
      <xdr:rowOff>337066</xdr:rowOff>
    </xdr:from>
    <xdr:to>
      <xdr:col>26</xdr:col>
      <xdr:colOff>27448</xdr:colOff>
      <xdr:row>727</xdr:row>
      <xdr:rowOff>343460</xdr:rowOff>
    </xdr:to>
    <xdr:cxnSp macro="">
      <xdr:nvCxnSpPr>
        <xdr:cNvPr id="20" name="直線矢印コネクタ 19"/>
        <xdr:cNvCxnSpPr/>
      </xdr:nvCxnSpPr>
      <xdr:spPr bwMode="auto">
        <a:xfrm flipV="1">
          <a:off x="4250392" y="231536831"/>
          <a:ext cx="1021409" cy="63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5602</xdr:colOff>
      <xdr:row>719</xdr:row>
      <xdr:rowOff>86845</xdr:rowOff>
    </xdr:from>
    <xdr:to>
      <xdr:col>35</xdr:col>
      <xdr:colOff>38953</xdr:colOff>
      <xdr:row>719</xdr:row>
      <xdr:rowOff>287137</xdr:rowOff>
    </xdr:to>
    <xdr:sp macro="" textlink="">
      <xdr:nvSpPr>
        <xdr:cNvPr id="24" name="テキスト ボックス 31"/>
        <xdr:cNvSpPr txBox="1"/>
      </xdr:nvSpPr>
      <xdr:spPr bwMode="auto">
        <a:xfrm>
          <a:off x="5653367" y="228507551"/>
          <a:ext cx="1445292"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173045</xdr:colOff>
      <xdr:row>723</xdr:row>
      <xdr:rowOff>57839</xdr:rowOff>
    </xdr:from>
    <xdr:to>
      <xdr:col>45</xdr:col>
      <xdr:colOff>4690</xdr:colOff>
      <xdr:row>723</xdr:row>
      <xdr:rowOff>258131</xdr:rowOff>
    </xdr:to>
    <xdr:sp macro="" textlink="">
      <xdr:nvSpPr>
        <xdr:cNvPr id="25" name="テキスト ボックス 31"/>
        <xdr:cNvSpPr txBox="1"/>
      </xdr:nvSpPr>
      <xdr:spPr bwMode="auto">
        <a:xfrm>
          <a:off x="7492641" y="228972897"/>
          <a:ext cx="1414261"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神奈川県の例</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27</xdr:col>
      <xdr:colOff>160804</xdr:colOff>
      <xdr:row>735</xdr:row>
      <xdr:rowOff>24652</xdr:rowOff>
    </xdr:from>
    <xdr:to>
      <xdr:col>34</xdr:col>
      <xdr:colOff>194155</xdr:colOff>
      <xdr:row>735</xdr:row>
      <xdr:rowOff>224944</xdr:rowOff>
    </xdr:to>
    <xdr:sp macro="" textlink="">
      <xdr:nvSpPr>
        <xdr:cNvPr id="26" name="テキスト ボックス 31"/>
        <xdr:cNvSpPr txBox="1"/>
      </xdr:nvSpPr>
      <xdr:spPr bwMode="auto">
        <a:xfrm>
          <a:off x="5606863" y="234003476"/>
          <a:ext cx="1445292"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142876</xdr:colOff>
      <xdr:row>730</xdr:row>
      <xdr:rowOff>69476</xdr:rowOff>
    </xdr:from>
    <xdr:to>
      <xdr:col>44</xdr:col>
      <xdr:colOff>176227</xdr:colOff>
      <xdr:row>730</xdr:row>
      <xdr:rowOff>269768</xdr:rowOff>
    </xdr:to>
    <xdr:sp macro="" textlink="">
      <xdr:nvSpPr>
        <xdr:cNvPr id="27" name="テキスト ボックス 31"/>
        <xdr:cNvSpPr txBox="1"/>
      </xdr:nvSpPr>
      <xdr:spPr bwMode="auto">
        <a:xfrm>
          <a:off x="7605994" y="232311388"/>
          <a:ext cx="1445292"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6</xdr:col>
      <xdr:colOff>168649</xdr:colOff>
      <xdr:row>722</xdr:row>
      <xdr:rowOff>84604</xdr:rowOff>
    </xdr:from>
    <xdr:to>
      <xdr:col>18</xdr:col>
      <xdr:colOff>24093</xdr:colOff>
      <xdr:row>723</xdr:row>
      <xdr:rowOff>313766</xdr:rowOff>
    </xdr:to>
    <xdr:sp macro="" textlink="">
      <xdr:nvSpPr>
        <xdr:cNvPr id="30" name="大かっこ 29"/>
        <xdr:cNvSpPr/>
      </xdr:nvSpPr>
      <xdr:spPr bwMode="auto">
        <a:xfrm>
          <a:off x="1378884" y="229547457"/>
          <a:ext cx="2275915" cy="57654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特に多数の者が利用する大規模建築物、災害時の機能確保が必要な避難路沿道建築物等の耐震診断や耐震改修、建替え等に要する費用の一部を補助</a:t>
          </a:r>
        </a:p>
      </xdr:txBody>
    </xdr:sp>
    <xdr:clientData/>
  </xdr:twoCellAnchor>
  <xdr:twoCellAnchor>
    <xdr:from>
      <xdr:col>37</xdr:col>
      <xdr:colOff>42582</xdr:colOff>
      <xdr:row>720</xdr:row>
      <xdr:rowOff>30257</xdr:rowOff>
    </xdr:from>
    <xdr:to>
      <xdr:col>41</xdr:col>
      <xdr:colOff>156882</xdr:colOff>
      <xdr:row>721</xdr:row>
      <xdr:rowOff>310165</xdr:rowOff>
    </xdr:to>
    <xdr:sp macro="" textlink="">
      <xdr:nvSpPr>
        <xdr:cNvPr id="32" name="大かっこ 31"/>
        <xdr:cNvSpPr/>
      </xdr:nvSpPr>
      <xdr:spPr bwMode="auto">
        <a:xfrm>
          <a:off x="7505700" y="228798345"/>
          <a:ext cx="921123" cy="62729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1000"/>
            <a:t>指導監督費</a:t>
          </a:r>
        </a:p>
      </xdr:txBody>
    </xdr:sp>
    <xdr:clientData/>
  </xdr:twoCellAnchor>
  <xdr:twoCellAnchor>
    <xdr:from>
      <xdr:col>37</xdr:col>
      <xdr:colOff>49306</xdr:colOff>
      <xdr:row>727</xdr:row>
      <xdr:rowOff>33058</xdr:rowOff>
    </xdr:from>
    <xdr:to>
      <xdr:col>49</xdr:col>
      <xdr:colOff>306481</xdr:colOff>
      <xdr:row>728</xdr:row>
      <xdr:rowOff>312967</xdr:rowOff>
    </xdr:to>
    <xdr:sp macro="" textlink="">
      <xdr:nvSpPr>
        <xdr:cNvPr id="33" name="大かっこ 32"/>
        <xdr:cNvSpPr/>
      </xdr:nvSpPr>
      <xdr:spPr bwMode="auto">
        <a:xfrm>
          <a:off x="7512424" y="231232823"/>
          <a:ext cx="2677645" cy="62729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以下の事業を行う民間事業者等に対する補助金交付の事務事業を実施</a:t>
          </a:r>
          <a:endParaRPr lang="en-US" altLang="ja-JP" sz="800"/>
        </a:p>
        <a:p>
          <a:r>
            <a:rPr lang="ja-JP" altLang="en-US" sz="800"/>
            <a:t>特に多数の者が利用する大規模建築物、災害時の機能確保が必要な避難路沿道建築物等の耐震診断や耐震改修、建替え等に要する費用の一部を補助</a:t>
          </a:r>
        </a:p>
      </xdr:txBody>
    </xdr:sp>
    <xdr:clientData/>
  </xdr:twoCellAnchor>
  <xdr:twoCellAnchor>
    <xdr:from>
      <xdr:col>36</xdr:col>
      <xdr:colOff>1682</xdr:colOff>
      <xdr:row>733</xdr:row>
      <xdr:rowOff>82364</xdr:rowOff>
    </xdr:from>
    <xdr:to>
      <xdr:col>47</xdr:col>
      <xdr:colOff>22412</xdr:colOff>
      <xdr:row>734</xdr:row>
      <xdr:rowOff>302560</xdr:rowOff>
    </xdr:to>
    <xdr:sp macro="" textlink="">
      <xdr:nvSpPr>
        <xdr:cNvPr id="35" name="大かっこ 34"/>
        <xdr:cNvSpPr/>
      </xdr:nvSpPr>
      <xdr:spPr bwMode="auto">
        <a:xfrm>
          <a:off x="7263094" y="233366423"/>
          <a:ext cx="2239494" cy="56757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特に多数の者が利用する大規模建築物の耐震診断や耐震改修、建替え等を実施</a:t>
          </a:r>
        </a:p>
      </xdr:txBody>
    </xdr:sp>
    <xdr:clientData/>
  </xdr:twoCellAnchor>
  <xdr:twoCellAnchor>
    <xdr:from>
      <xdr:col>26</xdr:col>
      <xdr:colOff>11207</xdr:colOff>
      <xdr:row>735</xdr:row>
      <xdr:rowOff>280147</xdr:rowOff>
    </xdr:from>
    <xdr:to>
      <xdr:col>36</xdr:col>
      <xdr:colOff>191198</xdr:colOff>
      <xdr:row>738</xdr:row>
      <xdr:rowOff>3863</xdr:rowOff>
    </xdr:to>
    <xdr:sp macro="" textlink="">
      <xdr:nvSpPr>
        <xdr:cNvPr id="29" name="テキスト ボックス 35"/>
        <xdr:cNvSpPr txBox="1">
          <a:spLocks noChangeArrowheads="1"/>
        </xdr:cNvSpPr>
      </xdr:nvSpPr>
      <xdr:spPr bwMode="auto">
        <a:xfrm>
          <a:off x="5255560" y="234258971"/>
          <a:ext cx="2197050" cy="765863"/>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Ｃ</a:t>
          </a: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(1,285</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3,413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21</xdr:col>
      <xdr:colOff>-1</xdr:colOff>
      <xdr:row>737</xdr:row>
      <xdr:rowOff>11206</xdr:rowOff>
    </xdr:from>
    <xdr:to>
      <xdr:col>26</xdr:col>
      <xdr:colOff>12879</xdr:colOff>
      <xdr:row>737</xdr:row>
      <xdr:rowOff>17600</xdr:rowOff>
    </xdr:to>
    <xdr:cxnSp macro="">
      <xdr:nvCxnSpPr>
        <xdr:cNvPr id="31" name="直線矢印コネクタ 30"/>
        <xdr:cNvCxnSpPr/>
      </xdr:nvCxnSpPr>
      <xdr:spPr bwMode="auto">
        <a:xfrm flipV="1">
          <a:off x="4235823" y="234684794"/>
          <a:ext cx="1021409" cy="63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179294</xdr:colOff>
      <xdr:row>738</xdr:row>
      <xdr:rowOff>89647</xdr:rowOff>
    </xdr:from>
    <xdr:to>
      <xdr:col>36</xdr:col>
      <xdr:colOff>200023</xdr:colOff>
      <xdr:row>739</xdr:row>
      <xdr:rowOff>235324</xdr:rowOff>
    </xdr:to>
    <xdr:sp macro="" textlink="">
      <xdr:nvSpPr>
        <xdr:cNvPr id="37" name="大かっこ 36"/>
        <xdr:cNvSpPr/>
      </xdr:nvSpPr>
      <xdr:spPr bwMode="auto">
        <a:xfrm>
          <a:off x="5221941" y="235110618"/>
          <a:ext cx="2239494" cy="49305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特に多数の者が利用する大規模建築物、災害時の機能確保が必要な避難路沿道建築物等の耐震診断や耐震改修、建替え等を実施</a:t>
          </a:r>
        </a:p>
      </xdr:txBody>
    </xdr:sp>
    <xdr:clientData/>
  </xdr:twoCellAnchor>
  <xdr:twoCellAnchor>
    <xdr:from>
      <xdr:col>32</xdr:col>
      <xdr:colOff>0</xdr:colOff>
      <xdr:row>729</xdr:row>
      <xdr:rowOff>78442</xdr:rowOff>
    </xdr:from>
    <xdr:to>
      <xdr:col>32</xdr:col>
      <xdr:colOff>5128</xdr:colOff>
      <xdr:row>732</xdr:row>
      <xdr:rowOff>37584</xdr:rowOff>
    </xdr:to>
    <xdr:cxnSp macro="">
      <xdr:nvCxnSpPr>
        <xdr:cNvPr id="34" name="直線コネクタ 33"/>
        <xdr:cNvCxnSpPr/>
      </xdr:nvCxnSpPr>
      <xdr:spPr>
        <a:xfrm flipH="1" flipV="1">
          <a:off x="6454588" y="231972971"/>
          <a:ext cx="5128" cy="1001289"/>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190501</xdr:colOff>
      <xdr:row>732</xdr:row>
      <xdr:rowOff>11206</xdr:rowOff>
    </xdr:from>
    <xdr:to>
      <xdr:col>36</xdr:col>
      <xdr:colOff>33612</xdr:colOff>
      <xdr:row>732</xdr:row>
      <xdr:rowOff>20402</xdr:rowOff>
    </xdr:to>
    <xdr:cxnSp macro="">
      <xdr:nvCxnSpPr>
        <xdr:cNvPr id="36" name="直線矢印コネクタ 35"/>
        <xdr:cNvCxnSpPr/>
      </xdr:nvCxnSpPr>
      <xdr:spPr bwMode="auto">
        <a:xfrm flipV="1">
          <a:off x="6443383" y="232947882"/>
          <a:ext cx="851641" cy="91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179295</xdr:colOff>
      <xdr:row>726</xdr:row>
      <xdr:rowOff>100853</xdr:rowOff>
    </xdr:from>
    <xdr:to>
      <xdr:col>35</xdr:col>
      <xdr:colOff>10940</xdr:colOff>
      <xdr:row>726</xdr:row>
      <xdr:rowOff>301145</xdr:rowOff>
    </xdr:to>
    <xdr:sp macro="" textlink="">
      <xdr:nvSpPr>
        <xdr:cNvPr id="38" name="テキスト ボックス 31"/>
        <xdr:cNvSpPr txBox="1"/>
      </xdr:nvSpPr>
      <xdr:spPr bwMode="auto">
        <a:xfrm>
          <a:off x="5625354" y="230953235"/>
          <a:ext cx="1445292"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12" zoomScale="70" zoomScaleNormal="75" zoomScaleSheetLayoutView="70" zoomScalePageLayoutView="85" workbookViewId="0">
      <selection activeCell="BD170" sqref="BD1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1" t="s">
        <v>487</v>
      </c>
      <c r="AR2" s="801"/>
      <c r="AS2" s="52" t="str">
        <f>IF(OR(AQ2="　", AQ2=""), "", "-")</f>
        <v/>
      </c>
      <c r="AT2" s="802">
        <v>124</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516</v>
      </c>
      <c r="AK3" s="727"/>
      <c r="AL3" s="727"/>
      <c r="AM3" s="727"/>
      <c r="AN3" s="727"/>
      <c r="AO3" s="727"/>
      <c r="AP3" s="727"/>
      <c r="AQ3" s="727"/>
      <c r="AR3" s="727"/>
      <c r="AS3" s="727"/>
      <c r="AT3" s="727"/>
      <c r="AU3" s="727"/>
      <c r="AV3" s="727"/>
      <c r="AW3" s="727"/>
      <c r="AX3" s="24" t="s">
        <v>74</v>
      </c>
    </row>
    <row r="4" spans="1:50" ht="24.75" customHeight="1" x14ac:dyDescent="0.15">
      <c r="A4" s="567" t="s">
        <v>29</v>
      </c>
      <c r="B4" s="568"/>
      <c r="C4" s="568"/>
      <c r="D4" s="568"/>
      <c r="E4" s="568"/>
      <c r="F4" s="568"/>
      <c r="G4" s="545" t="s">
        <v>517</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518</v>
      </c>
      <c r="AF4" s="551"/>
      <c r="AG4" s="551"/>
      <c r="AH4" s="551"/>
      <c r="AI4" s="551"/>
      <c r="AJ4" s="551"/>
      <c r="AK4" s="551"/>
      <c r="AL4" s="551"/>
      <c r="AM4" s="551"/>
      <c r="AN4" s="551"/>
      <c r="AO4" s="551"/>
      <c r="AP4" s="552"/>
      <c r="AQ4" s="553" t="s">
        <v>2</v>
      </c>
      <c r="AR4" s="548"/>
      <c r="AS4" s="548"/>
      <c r="AT4" s="548"/>
      <c r="AU4" s="548"/>
      <c r="AV4" s="548"/>
      <c r="AW4" s="548"/>
      <c r="AX4" s="554"/>
    </row>
    <row r="5" spans="1:50" ht="57" customHeight="1" x14ac:dyDescent="0.15">
      <c r="A5" s="555" t="s">
        <v>76</v>
      </c>
      <c r="B5" s="556"/>
      <c r="C5" s="556"/>
      <c r="D5" s="556"/>
      <c r="E5" s="556"/>
      <c r="F5" s="557"/>
      <c r="G5" s="710" t="s">
        <v>78</v>
      </c>
      <c r="H5" s="711"/>
      <c r="I5" s="711"/>
      <c r="J5" s="711"/>
      <c r="K5" s="711"/>
      <c r="L5" s="711"/>
      <c r="M5" s="712" t="s">
        <v>75</v>
      </c>
      <c r="N5" s="713"/>
      <c r="O5" s="713"/>
      <c r="P5" s="713"/>
      <c r="Q5" s="713"/>
      <c r="R5" s="714"/>
      <c r="S5" s="715" t="s">
        <v>88</v>
      </c>
      <c r="T5" s="711"/>
      <c r="U5" s="711"/>
      <c r="V5" s="711"/>
      <c r="W5" s="711"/>
      <c r="X5" s="716"/>
      <c r="Y5" s="561" t="s">
        <v>3</v>
      </c>
      <c r="Z5" s="298"/>
      <c r="AA5" s="298"/>
      <c r="AB5" s="298"/>
      <c r="AC5" s="298"/>
      <c r="AD5" s="299"/>
      <c r="AE5" s="562" t="s">
        <v>597</v>
      </c>
      <c r="AF5" s="562"/>
      <c r="AG5" s="562"/>
      <c r="AH5" s="562"/>
      <c r="AI5" s="562"/>
      <c r="AJ5" s="562"/>
      <c r="AK5" s="562"/>
      <c r="AL5" s="562"/>
      <c r="AM5" s="562"/>
      <c r="AN5" s="562"/>
      <c r="AO5" s="562"/>
      <c r="AP5" s="563"/>
      <c r="AQ5" s="564" t="s">
        <v>614</v>
      </c>
      <c r="AR5" s="565"/>
      <c r="AS5" s="565"/>
      <c r="AT5" s="565"/>
      <c r="AU5" s="565"/>
      <c r="AV5" s="565"/>
      <c r="AW5" s="565"/>
      <c r="AX5" s="566"/>
    </row>
    <row r="6" spans="1:50" ht="39" customHeight="1" x14ac:dyDescent="0.15">
      <c r="A6" s="569" t="s">
        <v>4</v>
      </c>
      <c r="B6" s="570"/>
      <c r="C6" s="570"/>
      <c r="D6" s="570"/>
      <c r="E6" s="570"/>
      <c r="F6" s="570"/>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599</v>
      </c>
      <c r="H7" s="342"/>
      <c r="I7" s="342"/>
      <c r="J7" s="342"/>
      <c r="K7" s="342"/>
      <c r="L7" s="342"/>
      <c r="M7" s="342"/>
      <c r="N7" s="342"/>
      <c r="O7" s="342"/>
      <c r="P7" s="342"/>
      <c r="Q7" s="342"/>
      <c r="R7" s="342"/>
      <c r="S7" s="342"/>
      <c r="T7" s="342"/>
      <c r="U7" s="342"/>
      <c r="V7" s="342"/>
      <c r="W7" s="342"/>
      <c r="X7" s="343"/>
      <c r="Y7" s="815" t="s">
        <v>5</v>
      </c>
      <c r="Z7" s="324"/>
      <c r="AA7" s="324"/>
      <c r="AB7" s="324"/>
      <c r="AC7" s="324"/>
      <c r="AD7" s="816"/>
      <c r="AE7" s="806" t="s">
        <v>574</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8" t="s">
        <v>414</v>
      </c>
      <c r="B8" s="339"/>
      <c r="C8" s="339"/>
      <c r="D8" s="339"/>
      <c r="E8" s="339"/>
      <c r="F8" s="340"/>
      <c r="G8" s="870" t="str">
        <f>入力規則等!A26</f>
        <v>国土強靱化施策</v>
      </c>
      <c r="H8" s="584"/>
      <c r="I8" s="584"/>
      <c r="J8" s="584"/>
      <c r="K8" s="584"/>
      <c r="L8" s="584"/>
      <c r="M8" s="584"/>
      <c r="N8" s="584"/>
      <c r="O8" s="584"/>
      <c r="P8" s="584"/>
      <c r="Q8" s="584"/>
      <c r="R8" s="584"/>
      <c r="S8" s="584"/>
      <c r="T8" s="584"/>
      <c r="U8" s="584"/>
      <c r="V8" s="584"/>
      <c r="W8" s="584"/>
      <c r="X8" s="871"/>
      <c r="Y8" s="717" t="s">
        <v>415</v>
      </c>
      <c r="Z8" s="718"/>
      <c r="AA8" s="718"/>
      <c r="AB8" s="718"/>
      <c r="AC8" s="718"/>
      <c r="AD8" s="719"/>
      <c r="AE8" s="583" t="str">
        <f>入力規則等!K13</f>
        <v>公共事業</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2" t="s">
        <v>25</v>
      </c>
      <c r="B9" s="653"/>
      <c r="C9" s="653"/>
      <c r="D9" s="653"/>
      <c r="E9" s="653"/>
      <c r="F9" s="653"/>
      <c r="G9" s="720" t="s">
        <v>602</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75" customHeight="1" x14ac:dyDescent="0.15">
      <c r="A10" s="517" t="s">
        <v>34</v>
      </c>
      <c r="B10" s="518"/>
      <c r="C10" s="518"/>
      <c r="D10" s="518"/>
      <c r="E10" s="518"/>
      <c r="F10" s="518"/>
      <c r="G10" s="611" t="s">
        <v>600</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7" t="s">
        <v>6</v>
      </c>
      <c r="B11" s="518"/>
      <c r="C11" s="518"/>
      <c r="D11" s="518"/>
      <c r="E11" s="518"/>
      <c r="F11" s="519"/>
      <c r="G11" s="558" t="str">
        <f>入力規則等!P10</f>
        <v>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49" t="s">
        <v>26</v>
      </c>
      <c r="B12" s="650"/>
      <c r="C12" s="650"/>
      <c r="D12" s="650"/>
      <c r="E12" s="650"/>
      <c r="F12" s="651"/>
      <c r="G12" s="619"/>
      <c r="H12" s="620"/>
      <c r="I12" s="620"/>
      <c r="J12" s="620"/>
      <c r="K12" s="620"/>
      <c r="L12" s="620"/>
      <c r="M12" s="620"/>
      <c r="N12" s="620"/>
      <c r="O12" s="620"/>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88"/>
    </row>
    <row r="13" spans="1:50" ht="21" customHeight="1" x14ac:dyDescent="0.15">
      <c r="A13" s="601"/>
      <c r="B13" s="602"/>
      <c r="C13" s="602"/>
      <c r="D13" s="602"/>
      <c r="E13" s="602"/>
      <c r="F13" s="603"/>
      <c r="G13" s="589" t="s">
        <v>7</v>
      </c>
      <c r="H13" s="590"/>
      <c r="I13" s="595" t="s">
        <v>8</v>
      </c>
      <c r="J13" s="596"/>
      <c r="K13" s="596"/>
      <c r="L13" s="596"/>
      <c r="M13" s="596"/>
      <c r="N13" s="596"/>
      <c r="O13" s="597"/>
      <c r="P13" s="260">
        <v>10000</v>
      </c>
      <c r="Q13" s="261"/>
      <c r="R13" s="261"/>
      <c r="S13" s="261"/>
      <c r="T13" s="261"/>
      <c r="U13" s="261"/>
      <c r="V13" s="262"/>
      <c r="W13" s="260">
        <v>20000</v>
      </c>
      <c r="X13" s="261"/>
      <c r="Y13" s="261"/>
      <c r="Z13" s="261"/>
      <c r="AA13" s="261"/>
      <c r="AB13" s="261"/>
      <c r="AC13" s="262"/>
      <c r="AD13" s="260">
        <v>18000</v>
      </c>
      <c r="AE13" s="261"/>
      <c r="AF13" s="261"/>
      <c r="AG13" s="261"/>
      <c r="AH13" s="261"/>
      <c r="AI13" s="261"/>
      <c r="AJ13" s="262"/>
      <c r="AK13" s="260">
        <v>12000</v>
      </c>
      <c r="AL13" s="261"/>
      <c r="AM13" s="261"/>
      <c r="AN13" s="261"/>
      <c r="AO13" s="261"/>
      <c r="AP13" s="261"/>
      <c r="AQ13" s="262"/>
      <c r="AR13" s="812"/>
      <c r="AS13" s="813"/>
      <c r="AT13" s="813"/>
      <c r="AU13" s="813"/>
      <c r="AV13" s="813"/>
      <c r="AW13" s="813"/>
      <c r="AX13" s="814"/>
    </row>
    <row r="14" spans="1:50" ht="21" customHeight="1" x14ac:dyDescent="0.15">
      <c r="A14" s="601"/>
      <c r="B14" s="602"/>
      <c r="C14" s="602"/>
      <c r="D14" s="602"/>
      <c r="E14" s="602"/>
      <c r="F14" s="603"/>
      <c r="G14" s="591"/>
      <c r="H14" s="592"/>
      <c r="I14" s="574" t="s">
        <v>9</v>
      </c>
      <c r="J14" s="586"/>
      <c r="K14" s="586"/>
      <c r="L14" s="586"/>
      <c r="M14" s="586"/>
      <c r="N14" s="586"/>
      <c r="O14" s="587"/>
      <c r="P14" s="260">
        <v>0</v>
      </c>
      <c r="Q14" s="261"/>
      <c r="R14" s="261"/>
      <c r="S14" s="261"/>
      <c r="T14" s="261"/>
      <c r="U14" s="261"/>
      <c r="V14" s="262"/>
      <c r="W14" s="260">
        <v>0</v>
      </c>
      <c r="X14" s="261"/>
      <c r="Y14" s="261"/>
      <c r="Z14" s="261"/>
      <c r="AA14" s="261"/>
      <c r="AB14" s="261"/>
      <c r="AC14" s="262"/>
      <c r="AD14" s="260">
        <v>0</v>
      </c>
      <c r="AE14" s="261"/>
      <c r="AF14" s="261"/>
      <c r="AG14" s="261"/>
      <c r="AH14" s="261"/>
      <c r="AI14" s="261"/>
      <c r="AJ14" s="262"/>
      <c r="AK14" s="260" t="s">
        <v>523</v>
      </c>
      <c r="AL14" s="261"/>
      <c r="AM14" s="261"/>
      <c r="AN14" s="261"/>
      <c r="AO14" s="261"/>
      <c r="AP14" s="261"/>
      <c r="AQ14" s="262"/>
      <c r="AR14" s="647"/>
      <c r="AS14" s="647"/>
      <c r="AT14" s="647"/>
      <c r="AU14" s="647"/>
      <c r="AV14" s="647"/>
      <c r="AW14" s="647"/>
      <c r="AX14" s="648"/>
    </row>
    <row r="15" spans="1:50" ht="21" customHeight="1" x14ac:dyDescent="0.15">
      <c r="A15" s="601"/>
      <c r="B15" s="602"/>
      <c r="C15" s="602"/>
      <c r="D15" s="602"/>
      <c r="E15" s="602"/>
      <c r="F15" s="603"/>
      <c r="G15" s="591"/>
      <c r="H15" s="592"/>
      <c r="I15" s="574" t="s">
        <v>58</v>
      </c>
      <c r="J15" s="575"/>
      <c r="K15" s="575"/>
      <c r="L15" s="575"/>
      <c r="M15" s="575"/>
      <c r="N15" s="575"/>
      <c r="O15" s="576"/>
      <c r="P15" s="260">
        <v>0</v>
      </c>
      <c r="Q15" s="261"/>
      <c r="R15" s="261"/>
      <c r="S15" s="261"/>
      <c r="T15" s="261"/>
      <c r="U15" s="261"/>
      <c r="V15" s="262"/>
      <c r="W15" s="260">
        <v>9916</v>
      </c>
      <c r="X15" s="261"/>
      <c r="Y15" s="261"/>
      <c r="Z15" s="261"/>
      <c r="AA15" s="261"/>
      <c r="AB15" s="261"/>
      <c r="AC15" s="262"/>
      <c r="AD15" s="260">
        <v>5780</v>
      </c>
      <c r="AE15" s="261"/>
      <c r="AF15" s="261"/>
      <c r="AG15" s="261"/>
      <c r="AH15" s="261"/>
      <c r="AI15" s="261"/>
      <c r="AJ15" s="262"/>
      <c r="AK15" s="260">
        <v>3609</v>
      </c>
      <c r="AL15" s="261"/>
      <c r="AM15" s="261"/>
      <c r="AN15" s="261"/>
      <c r="AO15" s="261"/>
      <c r="AP15" s="261"/>
      <c r="AQ15" s="262"/>
      <c r="AR15" s="260"/>
      <c r="AS15" s="261"/>
      <c r="AT15" s="261"/>
      <c r="AU15" s="261"/>
      <c r="AV15" s="261"/>
      <c r="AW15" s="261"/>
      <c r="AX15" s="655"/>
    </row>
    <row r="16" spans="1:50" ht="21" customHeight="1" x14ac:dyDescent="0.15">
      <c r="A16" s="601"/>
      <c r="B16" s="602"/>
      <c r="C16" s="602"/>
      <c r="D16" s="602"/>
      <c r="E16" s="602"/>
      <c r="F16" s="603"/>
      <c r="G16" s="591"/>
      <c r="H16" s="592"/>
      <c r="I16" s="574" t="s">
        <v>59</v>
      </c>
      <c r="J16" s="575"/>
      <c r="K16" s="575"/>
      <c r="L16" s="575"/>
      <c r="M16" s="575"/>
      <c r="N16" s="575"/>
      <c r="O16" s="576"/>
      <c r="P16" s="260">
        <v>-9916</v>
      </c>
      <c r="Q16" s="261"/>
      <c r="R16" s="261"/>
      <c r="S16" s="261"/>
      <c r="T16" s="261"/>
      <c r="U16" s="261"/>
      <c r="V16" s="262"/>
      <c r="W16" s="260">
        <v>-5780</v>
      </c>
      <c r="X16" s="261"/>
      <c r="Y16" s="261"/>
      <c r="Z16" s="261"/>
      <c r="AA16" s="261"/>
      <c r="AB16" s="261"/>
      <c r="AC16" s="262"/>
      <c r="AD16" s="260">
        <v>-3609</v>
      </c>
      <c r="AE16" s="261"/>
      <c r="AF16" s="261"/>
      <c r="AG16" s="261"/>
      <c r="AH16" s="261"/>
      <c r="AI16" s="261"/>
      <c r="AJ16" s="262"/>
      <c r="AK16" s="260" t="s">
        <v>523</v>
      </c>
      <c r="AL16" s="261"/>
      <c r="AM16" s="261"/>
      <c r="AN16" s="261"/>
      <c r="AO16" s="261"/>
      <c r="AP16" s="261"/>
      <c r="AQ16" s="262"/>
      <c r="AR16" s="614"/>
      <c r="AS16" s="615"/>
      <c r="AT16" s="615"/>
      <c r="AU16" s="615"/>
      <c r="AV16" s="615"/>
      <c r="AW16" s="615"/>
      <c r="AX16" s="616"/>
    </row>
    <row r="17" spans="1:50" ht="24.75" customHeight="1" x14ac:dyDescent="0.15">
      <c r="A17" s="601"/>
      <c r="B17" s="602"/>
      <c r="C17" s="602"/>
      <c r="D17" s="602"/>
      <c r="E17" s="602"/>
      <c r="F17" s="603"/>
      <c r="G17" s="591"/>
      <c r="H17" s="592"/>
      <c r="I17" s="574" t="s">
        <v>57</v>
      </c>
      <c r="J17" s="586"/>
      <c r="K17" s="586"/>
      <c r="L17" s="586"/>
      <c r="M17" s="586"/>
      <c r="N17" s="586"/>
      <c r="O17" s="587"/>
      <c r="P17" s="260">
        <v>0</v>
      </c>
      <c r="Q17" s="261"/>
      <c r="R17" s="261"/>
      <c r="S17" s="261"/>
      <c r="T17" s="261"/>
      <c r="U17" s="261"/>
      <c r="V17" s="262"/>
      <c r="W17" s="260">
        <v>0</v>
      </c>
      <c r="X17" s="261"/>
      <c r="Y17" s="261"/>
      <c r="Z17" s="261"/>
      <c r="AA17" s="261"/>
      <c r="AB17" s="261"/>
      <c r="AC17" s="262"/>
      <c r="AD17" s="260">
        <v>-12849</v>
      </c>
      <c r="AE17" s="261"/>
      <c r="AF17" s="261"/>
      <c r="AG17" s="261"/>
      <c r="AH17" s="261"/>
      <c r="AI17" s="261"/>
      <c r="AJ17" s="262"/>
      <c r="AK17" s="260" t="s">
        <v>523</v>
      </c>
      <c r="AL17" s="261"/>
      <c r="AM17" s="261"/>
      <c r="AN17" s="261"/>
      <c r="AO17" s="261"/>
      <c r="AP17" s="261"/>
      <c r="AQ17" s="262"/>
      <c r="AR17" s="810"/>
      <c r="AS17" s="810"/>
      <c r="AT17" s="810"/>
      <c r="AU17" s="810"/>
      <c r="AV17" s="810"/>
      <c r="AW17" s="810"/>
      <c r="AX17" s="811"/>
    </row>
    <row r="18" spans="1:50" ht="24.75" customHeight="1" x14ac:dyDescent="0.15">
      <c r="A18" s="601"/>
      <c r="B18" s="602"/>
      <c r="C18" s="602"/>
      <c r="D18" s="602"/>
      <c r="E18" s="602"/>
      <c r="F18" s="603"/>
      <c r="G18" s="593"/>
      <c r="H18" s="594"/>
      <c r="I18" s="580" t="s">
        <v>22</v>
      </c>
      <c r="J18" s="581"/>
      <c r="K18" s="581"/>
      <c r="L18" s="581"/>
      <c r="M18" s="581"/>
      <c r="N18" s="581"/>
      <c r="O18" s="582"/>
      <c r="P18" s="736">
        <f>SUM(P13:V17)</f>
        <v>84</v>
      </c>
      <c r="Q18" s="737"/>
      <c r="R18" s="737"/>
      <c r="S18" s="737"/>
      <c r="T18" s="737"/>
      <c r="U18" s="737"/>
      <c r="V18" s="738"/>
      <c r="W18" s="736">
        <f>SUM(W13:AC17)</f>
        <v>24136</v>
      </c>
      <c r="X18" s="737"/>
      <c r="Y18" s="737"/>
      <c r="Z18" s="737"/>
      <c r="AA18" s="737"/>
      <c r="AB18" s="737"/>
      <c r="AC18" s="738"/>
      <c r="AD18" s="736">
        <f>SUM(AD13:AJ17)</f>
        <v>7322</v>
      </c>
      <c r="AE18" s="737"/>
      <c r="AF18" s="737"/>
      <c r="AG18" s="737"/>
      <c r="AH18" s="737"/>
      <c r="AI18" s="737"/>
      <c r="AJ18" s="738"/>
      <c r="AK18" s="736">
        <f>SUM(AK13:AQ17)</f>
        <v>15609</v>
      </c>
      <c r="AL18" s="737"/>
      <c r="AM18" s="737"/>
      <c r="AN18" s="737"/>
      <c r="AO18" s="737"/>
      <c r="AP18" s="737"/>
      <c r="AQ18" s="738"/>
      <c r="AR18" s="736">
        <f>SUM(AR13:AX17)</f>
        <v>0</v>
      </c>
      <c r="AS18" s="737"/>
      <c r="AT18" s="737"/>
      <c r="AU18" s="737"/>
      <c r="AV18" s="737"/>
      <c r="AW18" s="737"/>
      <c r="AX18" s="739"/>
    </row>
    <row r="19" spans="1:50" ht="24.75" customHeight="1" x14ac:dyDescent="0.15">
      <c r="A19" s="601"/>
      <c r="B19" s="602"/>
      <c r="C19" s="602"/>
      <c r="D19" s="602"/>
      <c r="E19" s="602"/>
      <c r="F19" s="603"/>
      <c r="G19" s="734" t="s">
        <v>10</v>
      </c>
      <c r="H19" s="735"/>
      <c r="I19" s="735"/>
      <c r="J19" s="735"/>
      <c r="K19" s="735"/>
      <c r="L19" s="735"/>
      <c r="M19" s="735"/>
      <c r="N19" s="735"/>
      <c r="O19" s="735"/>
      <c r="P19" s="260">
        <v>78</v>
      </c>
      <c r="Q19" s="261"/>
      <c r="R19" s="261"/>
      <c r="S19" s="261"/>
      <c r="T19" s="261"/>
      <c r="U19" s="261"/>
      <c r="V19" s="262"/>
      <c r="W19" s="260">
        <v>1923</v>
      </c>
      <c r="X19" s="261"/>
      <c r="Y19" s="261"/>
      <c r="Z19" s="261"/>
      <c r="AA19" s="261"/>
      <c r="AB19" s="261"/>
      <c r="AC19" s="262"/>
      <c r="AD19" s="260">
        <v>4732</v>
      </c>
      <c r="AE19" s="261"/>
      <c r="AF19" s="261"/>
      <c r="AG19" s="261"/>
      <c r="AH19" s="261"/>
      <c r="AI19" s="261"/>
      <c r="AJ19" s="262"/>
      <c r="AK19" s="578"/>
      <c r="AL19" s="578"/>
      <c r="AM19" s="578"/>
      <c r="AN19" s="578"/>
      <c r="AO19" s="578"/>
      <c r="AP19" s="578"/>
      <c r="AQ19" s="578"/>
      <c r="AR19" s="578"/>
      <c r="AS19" s="578"/>
      <c r="AT19" s="578"/>
      <c r="AU19" s="578"/>
      <c r="AV19" s="578"/>
      <c r="AW19" s="578"/>
      <c r="AX19" s="579"/>
    </row>
    <row r="20" spans="1:50" ht="24.75" customHeight="1" x14ac:dyDescent="0.15">
      <c r="A20" s="652"/>
      <c r="B20" s="653"/>
      <c r="C20" s="653"/>
      <c r="D20" s="653"/>
      <c r="E20" s="653"/>
      <c r="F20" s="654"/>
      <c r="G20" s="734" t="s">
        <v>11</v>
      </c>
      <c r="H20" s="735"/>
      <c r="I20" s="735"/>
      <c r="J20" s="735"/>
      <c r="K20" s="735"/>
      <c r="L20" s="735"/>
      <c r="M20" s="735"/>
      <c r="N20" s="735"/>
      <c r="O20" s="735"/>
      <c r="P20" s="740">
        <f>IF(P18=0, "-", P19/P18)</f>
        <v>0.9285714285714286</v>
      </c>
      <c r="Q20" s="740"/>
      <c r="R20" s="740"/>
      <c r="S20" s="740"/>
      <c r="T20" s="740"/>
      <c r="U20" s="740"/>
      <c r="V20" s="740"/>
      <c r="W20" s="740">
        <f>IF(W18=0, "-", W19/W18)</f>
        <v>7.9673516738481942E-2</v>
      </c>
      <c r="X20" s="740"/>
      <c r="Y20" s="740"/>
      <c r="Z20" s="740"/>
      <c r="AA20" s="740"/>
      <c r="AB20" s="740"/>
      <c r="AC20" s="740"/>
      <c r="AD20" s="740">
        <f>IF(AD18=0, "-", AD19/AD18)</f>
        <v>0.64627151051625242</v>
      </c>
      <c r="AE20" s="740"/>
      <c r="AF20" s="740"/>
      <c r="AG20" s="740"/>
      <c r="AH20" s="740"/>
      <c r="AI20" s="740"/>
      <c r="AJ20" s="740"/>
      <c r="AK20" s="578"/>
      <c r="AL20" s="578"/>
      <c r="AM20" s="578"/>
      <c r="AN20" s="578"/>
      <c r="AO20" s="578"/>
      <c r="AP20" s="578"/>
      <c r="AQ20" s="577"/>
      <c r="AR20" s="577"/>
      <c r="AS20" s="577"/>
      <c r="AT20" s="577"/>
      <c r="AU20" s="578"/>
      <c r="AV20" s="578"/>
      <c r="AW20" s="578"/>
      <c r="AX20" s="579"/>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17" t="s">
        <v>372</v>
      </c>
      <c r="AF21" s="617"/>
      <c r="AG21" s="617"/>
      <c r="AH21" s="617"/>
      <c r="AI21" s="617" t="s">
        <v>373</v>
      </c>
      <c r="AJ21" s="617"/>
      <c r="AK21" s="617"/>
      <c r="AL21" s="617"/>
      <c r="AM21" s="617" t="s">
        <v>374</v>
      </c>
      <c r="AN21" s="617"/>
      <c r="AO21" s="617"/>
      <c r="AP21" s="290"/>
      <c r="AQ21" s="146" t="s">
        <v>370</v>
      </c>
      <c r="AR21" s="149"/>
      <c r="AS21" s="149"/>
      <c r="AT21" s="150"/>
      <c r="AU21" s="362" t="s">
        <v>262</v>
      </c>
      <c r="AV21" s="362"/>
      <c r="AW21" s="362"/>
      <c r="AX21" s="809"/>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18"/>
      <c r="AF22" s="618"/>
      <c r="AG22" s="618"/>
      <c r="AH22" s="618"/>
      <c r="AI22" s="618"/>
      <c r="AJ22" s="618"/>
      <c r="AK22" s="618"/>
      <c r="AL22" s="618"/>
      <c r="AM22" s="618"/>
      <c r="AN22" s="618"/>
      <c r="AO22" s="618"/>
      <c r="AP22" s="293"/>
      <c r="AQ22" s="202"/>
      <c r="AR22" s="151"/>
      <c r="AS22" s="152" t="s">
        <v>371</v>
      </c>
      <c r="AT22" s="153"/>
      <c r="AU22" s="279">
        <v>32</v>
      </c>
      <c r="AV22" s="279"/>
      <c r="AW22" s="277" t="s">
        <v>313</v>
      </c>
      <c r="AX22" s="278"/>
    </row>
    <row r="23" spans="1:50" ht="22.5" customHeight="1" x14ac:dyDescent="0.15">
      <c r="A23" s="283"/>
      <c r="B23" s="281"/>
      <c r="C23" s="281"/>
      <c r="D23" s="281"/>
      <c r="E23" s="281"/>
      <c r="F23" s="282"/>
      <c r="G23" s="403" t="s">
        <v>579</v>
      </c>
      <c r="H23" s="404"/>
      <c r="I23" s="404"/>
      <c r="J23" s="404"/>
      <c r="K23" s="404"/>
      <c r="L23" s="404"/>
      <c r="M23" s="404"/>
      <c r="N23" s="404"/>
      <c r="O23" s="405"/>
      <c r="P23" s="111" t="s">
        <v>578</v>
      </c>
      <c r="Q23" s="111"/>
      <c r="R23" s="111"/>
      <c r="S23" s="111"/>
      <c r="T23" s="111"/>
      <c r="U23" s="111"/>
      <c r="V23" s="111"/>
      <c r="W23" s="111"/>
      <c r="X23" s="131"/>
      <c r="Y23" s="379" t="s">
        <v>14</v>
      </c>
      <c r="Z23" s="380"/>
      <c r="AA23" s="381"/>
      <c r="AB23" s="329" t="s">
        <v>569</v>
      </c>
      <c r="AC23" s="329"/>
      <c r="AD23" s="329"/>
      <c r="AE23" s="395">
        <v>85</v>
      </c>
      <c r="AF23" s="366"/>
      <c r="AG23" s="366"/>
      <c r="AH23" s="366"/>
      <c r="AI23" s="395" t="s">
        <v>570</v>
      </c>
      <c r="AJ23" s="366"/>
      <c r="AK23" s="366"/>
      <c r="AL23" s="366"/>
      <c r="AM23" s="395" t="s">
        <v>570</v>
      </c>
      <c r="AN23" s="366"/>
      <c r="AO23" s="366"/>
      <c r="AP23" s="366"/>
      <c r="AQ23" s="275" t="s">
        <v>570</v>
      </c>
      <c r="AR23" s="208"/>
      <c r="AS23" s="208"/>
      <c r="AT23" s="276"/>
      <c r="AU23" s="366" t="s">
        <v>570</v>
      </c>
      <c r="AV23" s="366"/>
      <c r="AW23" s="366"/>
      <c r="AX23" s="367"/>
    </row>
    <row r="24" spans="1:50" ht="22.5" customHeight="1" x14ac:dyDescent="0.15">
      <c r="A24" s="284"/>
      <c r="B24" s="285"/>
      <c r="C24" s="285"/>
      <c r="D24" s="285"/>
      <c r="E24" s="285"/>
      <c r="F24" s="286"/>
      <c r="G24" s="406"/>
      <c r="H24" s="407"/>
      <c r="I24" s="407"/>
      <c r="J24" s="407"/>
      <c r="K24" s="407"/>
      <c r="L24" s="407"/>
      <c r="M24" s="407"/>
      <c r="N24" s="407"/>
      <c r="O24" s="408"/>
      <c r="P24" s="133"/>
      <c r="Q24" s="133"/>
      <c r="R24" s="133"/>
      <c r="S24" s="133"/>
      <c r="T24" s="133"/>
      <c r="U24" s="133"/>
      <c r="V24" s="133"/>
      <c r="W24" s="133"/>
      <c r="X24" s="134"/>
      <c r="Y24" s="266" t="s">
        <v>61</v>
      </c>
      <c r="Z24" s="267"/>
      <c r="AA24" s="268"/>
      <c r="AB24" s="374" t="s">
        <v>569</v>
      </c>
      <c r="AC24" s="374"/>
      <c r="AD24" s="374"/>
      <c r="AE24" s="395" t="s">
        <v>570</v>
      </c>
      <c r="AF24" s="366"/>
      <c r="AG24" s="366"/>
      <c r="AH24" s="366"/>
      <c r="AI24" s="395" t="s">
        <v>570</v>
      </c>
      <c r="AJ24" s="366"/>
      <c r="AK24" s="366"/>
      <c r="AL24" s="366"/>
      <c r="AM24" s="395" t="s">
        <v>610</v>
      </c>
      <c r="AN24" s="366"/>
      <c r="AO24" s="366"/>
      <c r="AP24" s="366"/>
      <c r="AQ24" s="275" t="s">
        <v>570</v>
      </c>
      <c r="AR24" s="208"/>
      <c r="AS24" s="208"/>
      <c r="AT24" s="276"/>
      <c r="AU24" s="366">
        <v>95</v>
      </c>
      <c r="AV24" s="366"/>
      <c r="AW24" s="366"/>
      <c r="AX24" s="367"/>
    </row>
    <row r="25" spans="1:50" ht="22.5" customHeight="1" x14ac:dyDescent="0.15">
      <c r="A25" s="287"/>
      <c r="B25" s="288"/>
      <c r="C25" s="288"/>
      <c r="D25" s="288"/>
      <c r="E25" s="288"/>
      <c r="F25" s="289"/>
      <c r="G25" s="409"/>
      <c r="H25" s="410"/>
      <c r="I25" s="410"/>
      <c r="J25" s="410"/>
      <c r="K25" s="410"/>
      <c r="L25" s="410"/>
      <c r="M25" s="410"/>
      <c r="N25" s="410"/>
      <c r="O25" s="411"/>
      <c r="P25" s="114"/>
      <c r="Q25" s="114"/>
      <c r="R25" s="114"/>
      <c r="S25" s="114"/>
      <c r="T25" s="114"/>
      <c r="U25" s="114"/>
      <c r="V25" s="114"/>
      <c r="W25" s="114"/>
      <c r="X25" s="136"/>
      <c r="Y25" s="266" t="s">
        <v>15</v>
      </c>
      <c r="Z25" s="267"/>
      <c r="AA25" s="268"/>
      <c r="AB25" s="383" t="s">
        <v>315</v>
      </c>
      <c r="AC25" s="383"/>
      <c r="AD25" s="383"/>
      <c r="AE25" s="395">
        <f>AE23/AU24*100</f>
        <v>89.473684210526315</v>
      </c>
      <c r="AF25" s="366"/>
      <c r="AG25" s="366"/>
      <c r="AH25" s="366"/>
      <c r="AI25" s="395" t="s">
        <v>570</v>
      </c>
      <c r="AJ25" s="366"/>
      <c r="AK25" s="366"/>
      <c r="AL25" s="366"/>
      <c r="AM25" s="395" t="s">
        <v>570</v>
      </c>
      <c r="AN25" s="366"/>
      <c r="AO25" s="366"/>
      <c r="AP25" s="366"/>
      <c r="AQ25" s="275" t="s">
        <v>570</v>
      </c>
      <c r="AR25" s="208"/>
      <c r="AS25" s="208"/>
      <c r="AT25" s="276"/>
      <c r="AU25" s="366" t="s">
        <v>570</v>
      </c>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17" t="s">
        <v>372</v>
      </c>
      <c r="AF26" s="617"/>
      <c r="AG26" s="617"/>
      <c r="AH26" s="617"/>
      <c r="AI26" s="617" t="s">
        <v>373</v>
      </c>
      <c r="AJ26" s="617"/>
      <c r="AK26" s="617"/>
      <c r="AL26" s="617"/>
      <c r="AM26" s="617" t="s">
        <v>374</v>
      </c>
      <c r="AN26" s="617"/>
      <c r="AO26" s="617"/>
      <c r="AP26" s="290"/>
      <c r="AQ26" s="146" t="s">
        <v>370</v>
      </c>
      <c r="AR26" s="149"/>
      <c r="AS26" s="149"/>
      <c r="AT26" s="150"/>
      <c r="AU26" s="804" t="s">
        <v>262</v>
      </c>
      <c r="AV26" s="804"/>
      <c r="AW26" s="804"/>
      <c r="AX26" s="805"/>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18"/>
      <c r="AF27" s="618"/>
      <c r="AG27" s="618"/>
      <c r="AH27" s="618"/>
      <c r="AI27" s="618"/>
      <c r="AJ27" s="618"/>
      <c r="AK27" s="618"/>
      <c r="AL27" s="618"/>
      <c r="AM27" s="618"/>
      <c r="AN27" s="618"/>
      <c r="AO27" s="618"/>
      <c r="AP27" s="293"/>
      <c r="AQ27" s="202"/>
      <c r="AR27" s="151"/>
      <c r="AS27" s="152" t="s">
        <v>371</v>
      </c>
      <c r="AT27" s="153"/>
      <c r="AU27" s="279"/>
      <c r="AV27" s="279"/>
      <c r="AW27" s="277" t="s">
        <v>313</v>
      </c>
      <c r="AX27" s="278"/>
    </row>
    <row r="28" spans="1:50" ht="22.5" hidden="1" customHeight="1" x14ac:dyDescent="0.15">
      <c r="A28" s="283"/>
      <c r="B28" s="281"/>
      <c r="C28" s="281"/>
      <c r="D28" s="281"/>
      <c r="E28" s="281"/>
      <c r="F28" s="282"/>
      <c r="G28" s="403"/>
      <c r="H28" s="404"/>
      <c r="I28" s="404"/>
      <c r="J28" s="404"/>
      <c r="K28" s="404"/>
      <c r="L28" s="404"/>
      <c r="M28" s="404"/>
      <c r="N28" s="404"/>
      <c r="O28" s="405"/>
      <c r="P28" s="111"/>
      <c r="Q28" s="111"/>
      <c r="R28" s="111"/>
      <c r="S28" s="111"/>
      <c r="T28" s="111"/>
      <c r="U28" s="111"/>
      <c r="V28" s="111"/>
      <c r="W28" s="111"/>
      <c r="X28" s="131"/>
      <c r="Y28" s="379" t="s">
        <v>14</v>
      </c>
      <c r="Z28" s="380"/>
      <c r="AA28" s="381"/>
      <c r="AB28" s="329"/>
      <c r="AC28" s="329"/>
      <c r="AD28" s="329"/>
      <c r="AE28" s="395"/>
      <c r="AF28" s="366"/>
      <c r="AG28" s="366"/>
      <c r="AH28" s="366"/>
      <c r="AI28" s="395"/>
      <c r="AJ28" s="366"/>
      <c r="AK28" s="366"/>
      <c r="AL28" s="366"/>
      <c r="AM28" s="395"/>
      <c r="AN28" s="366"/>
      <c r="AO28" s="366"/>
      <c r="AP28" s="366"/>
      <c r="AQ28" s="275"/>
      <c r="AR28" s="208"/>
      <c r="AS28" s="208"/>
      <c r="AT28" s="276"/>
      <c r="AU28" s="366"/>
      <c r="AV28" s="366"/>
      <c r="AW28" s="366"/>
      <c r="AX28" s="367"/>
    </row>
    <row r="29" spans="1:50" ht="22.5" hidden="1" customHeight="1" x14ac:dyDescent="0.15">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61</v>
      </c>
      <c r="Z29" s="267"/>
      <c r="AA29" s="268"/>
      <c r="AB29" s="374"/>
      <c r="AC29" s="374"/>
      <c r="AD29" s="374"/>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hidden="1" customHeight="1" x14ac:dyDescent="0.15">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17" t="s">
        <v>372</v>
      </c>
      <c r="AF31" s="617"/>
      <c r="AG31" s="617"/>
      <c r="AH31" s="617"/>
      <c r="AI31" s="617" t="s">
        <v>373</v>
      </c>
      <c r="AJ31" s="617"/>
      <c r="AK31" s="617"/>
      <c r="AL31" s="617"/>
      <c r="AM31" s="617" t="s">
        <v>374</v>
      </c>
      <c r="AN31" s="617"/>
      <c r="AO31" s="617"/>
      <c r="AP31" s="290"/>
      <c r="AQ31" s="146" t="s">
        <v>370</v>
      </c>
      <c r="AR31" s="149"/>
      <c r="AS31" s="149"/>
      <c r="AT31" s="150"/>
      <c r="AU31" s="804" t="s">
        <v>262</v>
      </c>
      <c r="AV31" s="804"/>
      <c r="AW31" s="804"/>
      <c r="AX31" s="805"/>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18"/>
      <c r="AF32" s="618"/>
      <c r="AG32" s="618"/>
      <c r="AH32" s="618"/>
      <c r="AI32" s="618"/>
      <c r="AJ32" s="618"/>
      <c r="AK32" s="618"/>
      <c r="AL32" s="618"/>
      <c r="AM32" s="618"/>
      <c r="AN32" s="618"/>
      <c r="AO32" s="618"/>
      <c r="AP32" s="293"/>
      <c r="AQ32" s="202"/>
      <c r="AR32" s="151"/>
      <c r="AS32" s="152" t="s">
        <v>371</v>
      </c>
      <c r="AT32" s="153"/>
      <c r="AU32" s="279"/>
      <c r="AV32" s="279"/>
      <c r="AW32" s="277" t="s">
        <v>313</v>
      </c>
      <c r="AX32" s="278"/>
    </row>
    <row r="33" spans="1:50" ht="22.5" hidden="1" customHeight="1" x14ac:dyDescent="0.15">
      <c r="A33" s="283"/>
      <c r="B33" s="281"/>
      <c r="C33" s="281"/>
      <c r="D33" s="281"/>
      <c r="E33" s="281"/>
      <c r="F33" s="282"/>
      <c r="G33" s="403"/>
      <c r="H33" s="404"/>
      <c r="I33" s="404"/>
      <c r="J33" s="404"/>
      <c r="K33" s="404"/>
      <c r="L33" s="404"/>
      <c r="M33" s="404"/>
      <c r="N33" s="404"/>
      <c r="O33" s="405"/>
      <c r="P33" s="111"/>
      <c r="Q33" s="111"/>
      <c r="R33" s="111"/>
      <c r="S33" s="111"/>
      <c r="T33" s="111"/>
      <c r="U33" s="111"/>
      <c r="V33" s="111"/>
      <c r="W33" s="111"/>
      <c r="X33" s="131"/>
      <c r="Y33" s="379" t="s">
        <v>14</v>
      </c>
      <c r="Z33" s="380"/>
      <c r="AA33" s="381"/>
      <c r="AB33" s="329"/>
      <c r="AC33" s="329"/>
      <c r="AD33" s="329"/>
      <c r="AE33" s="395"/>
      <c r="AF33" s="366"/>
      <c r="AG33" s="366"/>
      <c r="AH33" s="366"/>
      <c r="AI33" s="395"/>
      <c r="AJ33" s="366"/>
      <c r="AK33" s="366"/>
      <c r="AL33" s="366"/>
      <c r="AM33" s="395"/>
      <c r="AN33" s="366"/>
      <c r="AO33" s="366"/>
      <c r="AP33" s="366"/>
      <c r="AQ33" s="275"/>
      <c r="AR33" s="208"/>
      <c r="AS33" s="208"/>
      <c r="AT33" s="276"/>
      <c r="AU33" s="366"/>
      <c r="AV33" s="366"/>
      <c r="AW33" s="366"/>
      <c r="AX33" s="367"/>
    </row>
    <row r="34" spans="1:50" ht="22.5" hidden="1" customHeight="1" x14ac:dyDescent="0.15">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61</v>
      </c>
      <c r="Z34" s="267"/>
      <c r="AA34" s="268"/>
      <c r="AB34" s="374"/>
      <c r="AC34" s="374"/>
      <c r="AD34" s="374"/>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hidden="1" customHeight="1" x14ac:dyDescent="0.15">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17" t="s">
        <v>372</v>
      </c>
      <c r="AF36" s="617"/>
      <c r="AG36" s="617"/>
      <c r="AH36" s="617"/>
      <c r="AI36" s="617" t="s">
        <v>373</v>
      </c>
      <c r="AJ36" s="617"/>
      <c r="AK36" s="617"/>
      <c r="AL36" s="617"/>
      <c r="AM36" s="617" t="s">
        <v>374</v>
      </c>
      <c r="AN36" s="617"/>
      <c r="AO36" s="617"/>
      <c r="AP36" s="290"/>
      <c r="AQ36" s="146" t="s">
        <v>370</v>
      </c>
      <c r="AR36" s="149"/>
      <c r="AS36" s="149"/>
      <c r="AT36" s="150"/>
      <c r="AU36" s="804" t="s">
        <v>262</v>
      </c>
      <c r="AV36" s="804"/>
      <c r="AW36" s="804"/>
      <c r="AX36" s="805"/>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18"/>
      <c r="AF37" s="618"/>
      <c r="AG37" s="618"/>
      <c r="AH37" s="618"/>
      <c r="AI37" s="618"/>
      <c r="AJ37" s="618"/>
      <c r="AK37" s="618"/>
      <c r="AL37" s="618"/>
      <c r="AM37" s="618"/>
      <c r="AN37" s="618"/>
      <c r="AO37" s="618"/>
      <c r="AP37" s="293"/>
      <c r="AQ37" s="202"/>
      <c r="AR37" s="151"/>
      <c r="AS37" s="152" t="s">
        <v>371</v>
      </c>
      <c r="AT37" s="153"/>
      <c r="AU37" s="279"/>
      <c r="AV37" s="279"/>
      <c r="AW37" s="277" t="s">
        <v>313</v>
      </c>
      <c r="AX37" s="278"/>
    </row>
    <row r="38" spans="1:50" ht="22.5" hidden="1" customHeight="1" x14ac:dyDescent="0.15">
      <c r="A38" s="283"/>
      <c r="B38" s="281"/>
      <c r="C38" s="281"/>
      <c r="D38" s="281"/>
      <c r="E38" s="281"/>
      <c r="F38" s="282"/>
      <c r="G38" s="403"/>
      <c r="H38" s="404"/>
      <c r="I38" s="404"/>
      <c r="J38" s="404"/>
      <c r="K38" s="404"/>
      <c r="L38" s="404"/>
      <c r="M38" s="404"/>
      <c r="N38" s="404"/>
      <c r="O38" s="405"/>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17" t="s">
        <v>372</v>
      </c>
      <c r="AF41" s="617"/>
      <c r="AG41" s="617"/>
      <c r="AH41" s="617"/>
      <c r="AI41" s="617" t="s">
        <v>373</v>
      </c>
      <c r="AJ41" s="617"/>
      <c r="AK41" s="617"/>
      <c r="AL41" s="617"/>
      <c r="AM41" s="617" t="s">
        <v>374</v>
      </c>
      <c r="AN41" s="617"/>
      <c r="AO41" s="617"/>
      <c r="AP41" s="290"/>
      <c r="AQ41" s="146" t="s">
        <v>370</v>
      </c>
      <c r="AR41" s="149"/>
      <c r="AS41" s="149"/>
      <c r="AT41" s="150"/>
      <c r="AU41" s="804" t="s">
        <v>262</v>
      </c>
      <c r="AV41" s="804"/>
      <c r="AW41" s="804"/>
      <c r="AX41" s="805"/>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18"/>
      <c r="AF42" s="618"/>
      <c r="AG42" s="618"/>
      <c r="AH42" s="618"/>
      <c r="AI42" s="618"/>
      <c r="AJ42" s="618"/>
      <c r="AK42" s="618"/>
      <c r="AL42" s="618"/>
      <c r="AM42" s="618"/>
      <c r="AN42" s="618"/>
      <c r="AO42" s="618"/>
      <c r="AP42" s="293"/>
      <c r="AQ42" s="202"/>
      <c r="AR42" s="151"/>
      <c r="AS42" s="152" t="s">
        <v>371</v>
      </c>
      <c r="AT42" s="153"/>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42" t="s">
        <v>16</v>
      </c>
      <c r="AC45" s="742"/>
      <c r="AD45" s="742"/>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hidden="1" customHeight="1" x14ac:dyDescent="0.15">
      <c r="A46" s="355" t="s">
        <v>488</v>
      </c>
      <c r="B46" s="356"/>
      <c r="C46" s="356"/>
      <c r="D46" s="356"/>
      <c r="E46" s="356"/>
      <c r="F46" s="357"/>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8"/>
      <c r="B47" s="359"/>
      <c r="C47" s="359"/>
      <c r="D47" s="359"/>
      <c r="E47" s="359"/>
      <c r="F47" s="360"/>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8"/>
      <c r="B48" s="359"/>
      <c r="C48" s="359"/>
      <c r="D48" s="359"/>
      <c r="E48" s="359"/>
      <c r="F48" s="360"/>
      <c r="G48" s="434"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36"/>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23"/>
      <c r="AF50" s="824"/>
      <c r="AG50" s="824"/>
      <c r="AH50" s="824"/>
      <c r="AI50" s="823"/>
      <c r="AJ50" s="824"/>
      <c r="AK50" s="824"/>
      <c r="AL50" s="824"/>
      <c r="AM50" s="823"/>
      <c r="AN50" s="824"/>
      <c r="AO50" s="824"/>
      <c r="AP50" s="824"/>
      <c r="AQ50" s="275"/>
      <c r="AR50" s="208"/>
      <c r="AS50" s="208"/>
      <c r="AT50" s="276"/>
      <c r="AU50" s="366"/>
      <c r="AV50" s="366"/>
      <c r="AW50" s="366"/>
      <c r="AX50" s="367"/>
    </row>
    <row r="51" spans="1:50" ht="57" hidden="1" customHeight="1" x14ac:dyDescent="0.15">
      <c r="A51" s="92" t="s">
        <v>514</v>
      </c>
      <c r="B51" s="93"/>
      <c r="C51" s="93"/>
      <c r="D51" s="93"/>
      <c r="E51" s="90" t="s">
        <v>507</v>
      </c>
      <c r="F51" s="91"/>
      <c r="G51" s="59" t="s">
        <v>387</v>
      </c>
      <c r="H51" s="400"/>
      <c r="I51" s="401"/>
      <c r="J51" s="401"/>
      <c r="K51" s="401"/>
      <c r="L51" s="401"/>
      <c r="M51" s="401"/>
      <c r="N51" s="401"/>
      <c r="O51" s="402"/>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3"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23"/>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23"/>
      <c r="B55" s="375"/>
      <c r="C55" s="309"/>
      <c r="D55" s="309"/>
      <c r="E55" s="309"/>
      <c r="F55" s="310"/>
      <c r="G55" s="534"/>
      <c r="H55" s="534"/>
      <c r="I55" s="534"/>
      <c r="J55" s="534"/>
      <c r="K55" s="534"/>
      <c r="L55" s="534"/>
      <c r="M55" s="534"/>
      <c r="N55" s="534"/>
      <c r="O55" s="534"/>
      <c r="P55" s="534"/>
      <c r="Q55" s="534"/>
      <c r="R55" s="534"/>
      <c r="S55" s="534"/>
      <c r="T55" s="534"/>
      <c r="U55" s="534"/>
      <c r="V55" s="534"/>
      <c r="W55" s="534"/>
      <c r="X55" s="534"/>
      <c r="Y55" s="534"/>
      <c r="Z55" s="534"/>
      <c r="AA55" s="535"/>
      <c r="AB55" s="817"/>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18"/>
    </row>
    <row r="56" spans="1:50" ht="22.5" hidden="1" customHeight="1" x14ac:dyDescent="0.15">
      <c r="A56" s="723"/>
      <c r="B56" s="375"/>
      <c r="C56" s="309"/>
      <c r="D56" s="309"/>
      <c r="E56" s="309"/>
      <c r="F56" s="310"/>
      <c r="G56" s="536"/>
      <c r="H56" s="536"/>
      <c r="I56" s="536"/>
      <c r="J56" s="536"/>
      <c r="K56" s="536"/>
      <c r="L56" s="536"/>
      <c r="M56" s="536"/>
      <c r="N56" s="536"/>
      <c r="O56" s="536"/>
      <c r="P56" s="536"/>
      <c r="Q56" s="536"/>
      <c r="R56" s="536"/>
      <c r="S56" s="536"/>
      <c r="T56" s="536"/>
      <c r="U56" s="536"/>
      <c r="V56" s="536"/>
      <c r="W56" s="536"/>
      <c r="X56" s="536"/>
      <c r="Y56" s="536"/>
      <c r="Z56" s="536"/>
      <c r="AA56" s="537"/>
      <c r="AB56" s="819"/>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0"/>
    </row>
    <row r="57" spans="1:50" ht="22.5" hidden="1" customHeight="1" x14ac:dyDescent="0.15">
      <c r="A57" s="723"/>
      <c r="B57" s="376"/>
      <c r="C57" s="377"/>
      <c r="D57" s="377"/>
      <c r="E57" s="377"/>
      <c r="F57" s="378"/>
      <c r="G57" s="538"/>
      <c r="H57" s="538"/>
      <c r="I57" s="538"/>
      <c r="J57" s="538"/>
      <c r="K57" s="538"/>
      <c r="L57" s="538"/>
      <c r="M57" s="538"/>
      <c r="N57" s="538"/>
      <c r="O57" s="538"/>
      <c r="P57" s="538"/>
      <c r="Q57" s="538"/>
      <c r="R57" s="538"/>
      <c r="S57" s="538"/>
      <c r="T57" s="538"/>
      <c r="U57" s="538"/>
      <c r="V57" s="538"/>
      <c r="W57" s="538"/>
      <c r="X57" s="538"/>
      <c r="Y57" s="538"/>
      <c r="Z57" s="538"/>
      <c r="AA57" s="539"/>
      <c r="AB57" s="821"/>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2"/>
    </row>
    <row r="58" spans="1:50" ht="18.75" hidden="1" customHeight="1" x14ac:dyDescent="0.15">
      <c r="A58" s="723"/>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17" t="s">
        <v>372</v>
      </c>
      <c r="AF58" s="617"/>
      <c r="AG58" s="617"/>
      <c r="AH58" s="617"/>
      <c r="AI58" s="617" t="s">
        <v>373</v>
      </c>
      <c r="AJ58" s="617"/>
      <c r="AK58" s="617"/>
      <c r="AL58" s="617"/>
      <c r="AM58" s="617" t="s">
        <v>374</v>
      </c>
      <c r="AN58" s="617"/>
      <c r="AO58" s="617"/>
      <c r="AP58" s="290"/>
      <c r="AQ58" s="146" t="s">
        <v>370</v>
      </c>
      <c r="AR58" s="149"/>
      <c r="AS58" s="149"/>
      <c r="AT58" s="150"/>
      <c r="AU58" s="804" t="s">
        <v>262</v>
      </c>
      <c r="AV58" s="804"/>
      <c r="AW58" s="804"/>
      <c r="AX58" s="805"/>
    </row>
    <row r="59" spans="1:50" ht="18.75" hidden="1" customHeight="1" x14ac:dyDescent="0.15">
      <c r="A59" s="723"/>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18"/>
      <c r="AF59" s="618"/>
      <c r="AG59" s="618"/>
      <c r="AH59" s="618"/>
      <c r="AI59" s="618"/>
      <c r="AJ59" s="618"/>
      <c r="AK59" s="618"/>
      <c r="AL59" s="618"/>
      <c r="AM59" s="618"/>
      <c r="AN59" s="618"/>
      <c r="AO59" s="618"/>
      <c r="AP59" s="293"/>
      <c r="AQ59" s="416"/>
      <c r="AR59" s="279"/>
      <c r="AS59" s="152" t="s">
        <v>371</v>
      </c>
      <c r="AT59" s="153"/>
      <c r="AU59" s="279"/>
      <c r="AV59" s="279"/>
      <c r="AW59" s="277" t="s">
        <v>313</v>
      </c>
      <c r="AX59" s="278"/>
    </row>
    <row r="60" spans="1:50" ht="22.5" hidden="1" customHeight="1" x14ac:dyDescent="0.15">
      <c r="A60" s="723"/>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22.5" hidden="1" customHeight="1" x14ac:dyDescent="0.15">
      <c r="A61" s="723"/>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22.5" hidden="1" customHeight="1" x14ac:dyDescent="0.15">
      <c r="A62" s="723"/>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18.75" hidden="1" customHeight="1" x14ac:dyDescent="0.15">
      <c r="A63" s="723"/>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17" t="s">
        <v>372</v>
      </c>
      <c r="AF63" s="617"/>
      <c r="AG63" s="617"/>
      <c r="AH63" s="617"/>
      <c r="AI63" s="617" t="s">
        <v>373</v>
      </c>
      <c r="AJ63" s="617"/>
      <c r="AK63" s="617"/>
      <c r="AL63" s="617"/>
      <c r="AM63" s="617" t="s">
        <v>374</v>
      </c>
      <c r="AN63" s="617"/>
      <c r="AO63" s="617"/>
      <c r="AP63" s="290"/>
      <c r="AQ63" s="146" t="s">
        <v>370</v>
      </c>
      <c r="AR63" s="149"/>
      <c r="AS63" s="149"/>
      <c r="AT63" s="150"/>
      <c r="AU63" s="804" t="s">
        <v>262</v>
      </c>
      <c r="AV63" s="804"/>
      <c r="AW63" s="804"/>
      <c r="AX63" s="805"/>
    </row>
    <row r="64" spans="1:50" ht="18.75" hidden="1" customHeight="1" x14ac:dyDescent="0.15">
      <c r="A64" s="723"/>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18"/>
      <c r="AF64" s="618"/>
      <c r="AG64" s="618"/>
      <c r="AH64" s="618"/>
      <c r="AI64" s="618"/>
      <c r="AJ64" s="618"/>
      <c r="AK64" s="618"/>
      <c r="AL64" s="618"/>
      <c r="AM64" s="618"/>
      <c r="AN64" s="618"/>
      <c r="AO64" s="618"/>
      <c r="AP64" s="293"/>
      <c r="AQ64" s="416"/>
      <c r="AR64" s="279"/>
      <c r="AS64" s="152" t="s">
        <v>371</v>
      </c>
      <c r="AT64" s="153"/>
      <c r="AU64" s="279"/>
      <c r="AV64" s="279"/>
      <c r="AW64" s="277" t="s">
        <v>313</v>
      </c>
      <c r="AX64" s="278"/>
    </row>
    <row r="65" spans="1:60" ht="22.5" hidden="1" customHeight="1" x14ac:dyDescent="0.15">
      <c r="A65" s="723"/>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x14ac:dyDescent="0.15">
      <c r="A66" s="723"/>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x14ac:dyDescent="0.15">
      <c r="A67" s="723"/>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x14ac:dyDescent="0.15">
      <c r="A68" s="723"/>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372</v>
      </c>
      <c r="AF68" s="291"/>
      <c r="AG68" s="291"/>
      <c r="AH68" s="292"/>
      <c r="AI68" s="290" t="s">
        <v>373</v>
      </c>
      <c r="AJ68" s="291"/>
      <c r="AK68" s="291"/>
      <c r="AL68" s="292"/>
      <c r="AM68" s="290" t="s">
        <v>374</v>
      </c>
      <c r="AN68" s="291"/>
      <c r="AO68" s="291"/>
      <c r="AP68" s="291"/>
      <c r="AQ68" s="146" t="s">
        <v>370</v>
      </c>
      <c r="AR68" s="149"/>
      <c r="AS68" s="149"/>
      <c r="AT68" s="150"/>
      <c r="AU68" s="804" t="s">
        <v>262</v>
      </c>
      <c r="AV68" s="804"/>
      <c r="AW68" s="804"/>
      <c r="AX68" s="805"/>
    </row>
    <row r="69" spans="1:60" ht="18.75" hidden="1" customHeight="1" x14ac:dyDescent="0.15">
      <c r="A69" s="723"/>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371</v>
      </c>
      <c r="AT69" s="153"/>
      <c r="AU69" s="279"/>
      <c r="AV69" s="279"/>
      <c r="AW69" s="277" t="s">
        <v>313</v>
      </c>
      <c r="AX69" s="278"/>
    </row>
    <row r="70" spans="1:60" ht="22.5" hidden="1" customHeight="1" x14ac:dyDescent="0.15">
      <c r="A70" s="723"/>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51"/>
      <c r="AC70" s="752"/>
      <c r="AD70" s="753"/>
      <c r="AE70" s="395"/>
      <c r="AF70" s="366"/>
      <c r="AG70" s="366"/>
      <c r="AH70" s="825"/>
      <c r="AI70" s="395"/>
      <c r="AJ70" s="366"/>
      <c r="AK70" s="366"/>
      <c r="AL70" s="825"/>
      <c r="AM70" s="395"/>
      <c r="AN70" s="366"/>
      <c r="AO70" s="366"/>
      <c r="AP70" s="366"/>
      <c r="AQ70" s="275"/>
      <c r="AR70" s="208"/>
      <c r="AS70" s="208"/>
      <c r="AT70" s="276"/>
      <c r="AU70" s="366"/>
      <c r="AV70" s="366"/>
      <c r="AW70" s="366"/>
      <c r="AX70" s="367"/>
    </row>
    <row r="71" spans="1:60" ht="22.5" hidden="1" customHeight="1" x14ac:dyDescent="0.15">
      <c r="A71" s="723"/>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3"/>
      <c r="AC71" s="414"/>
      <c r="AD71" s="415"/>
      <c r="AE71" s="395"/>
      <c r="AF71" s="366"/>
      <c r="AG71" s="366"/>
      <c r="AH71" s="825"/>
      <c r="AI71" s="395"/>
      <c r="AJ71" s="366"/>
      <c r="AK71" s="366"/>
      <c r="AL71" s="825"/>
      <c r="AM71" s="395"/>
      <c r="AN71" s="366"/>
      <c r="AO71" s="366"/>
      <c r="AP71" s="366"/>
      <c r="AQ71" s="275"/>
      <c r="AR71" s="208"/>
      <c r="AS71" s="208"/>
      <c r="AT71" s="276"/>
      <c r="AU71" s="366"/>
      <c r="AV71" s="366"/>
      <c r="AW71" s="366"/>
      <c r="AX71" s="367"/>
    </row>
    <row r="72" spans="1:60" ht="22.5" hidden="1" customHeight="1" thickBot="1" x14ac:dyDescent="0.2">
      <c r="A72" s="724"/>
      <c r="B72" s="311"/>
      <c r="C72" s="311"/>
      <c r="D72" s="311"/>
      <c r="E72" s="311"/>
      <c r="F72" s="312"/>
      <c r="G72" s="743"/>
      <c r="H72" s="744"/>
      <c r="I72" s="744"/>
      <c r="J72" s="744"/>
      <c r="K72" s="744"/>
      <c r="L72" s="744"/>
      <c r="M72" s="744"/>
      <c r="N72" s="744"/>
      <c r="O72" s="745"/>
      <c r="P72" s="372"/>
      <c r="Q72" s="372"/>
      <c r="R72" s="372"/>
      <c r="S72" s="372"/>
      <c r="T72" s="372"/>
      <c r="U72" s="372"/>
      <c r="V72" s="372"/>
      <c r="W72" s="372"/>
      <c r="X72" s="373"/>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x14ac:dyDescent="0.15">
      <c r="A74" s="303"/>
      <c r="B74" s="304"/>
      <c r="C74" s="304"/>
      <c r="D74" s="304"/>
      <c r="E74" s="304"/>
      <c r="F74" s="305"/>
      <c r="G74" s="111" t="s">
        <v>591</v>
      </c>
      <c r="H74" s="111"/>
      <c r="I74" s="111"/>
      <c r="J74" s="111"/>
      <c r="K74" s="111"/>
      <c r="L74" s="111"/>
      <c r="M74" s="111"/>
      <c r="N74" s="111"/>
      <c r="O74" s="111"/>
      <c r="P74" s="111"/>
      <c r="Q74" s="111"/>
      <c r="R74" s="111"/>
      <c r="S74" s="111"/>
      <c r="T74" s="111"/>
      <c r="U74" s="111"/>
      <c r="V74" s="111"/>
      <c r="W74" s="111"/>
      <c r="X74" s="131"/>
      <c r="Y74" s="297" t="s">
        <v>62</v>
      </c>
      <c r="Z74" s="298"/>
      <c r="AA74" s="299"/>
      <c r="AB74" s="329" t="s">
        <v>593</v>
      </c>
      <c r="AC74" s="329"/>
      <c r="AD74" s="329"/>
      <c r="AE74" s="254">
        <v>47</v>
      </c>
      <c r="AF74" s="254"/>
      <c r="AG74" s="254"/>
      <c r="AH74" s="254"/>
      <c r="AI74" s="254">
        <v>1156</v>
      </c>
      <c r="AJ74" s="254"/>
      <c r="AK74" s="254"/>
      <c r="AL74" s="254"/>
      <c r="AM74" s="254">
        <v>1672</v>
      </c>
      <c r="AN74" s="254"/>
      <c r="AO74" s="254"/>
      <c r="AP74" s="254"/>
      <c r="AQ74" s="254" t="s">
        <v>575</v>
      </c>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593</v>
      </c>
      <c r="AC75" s="329"/>
      <c r="AD75" s="329"/>
      <c r="AE75" s="254" t="s">
        <v>594</v>
      </c>
      <c r="AF75" s="254"/>
      <c r="AG75" s="254"/>
      <c r="AH75" s="254"/>
      <c r="AI75" s="254" t="s">
        <v>594</v>
      </c>
      <c r="AJ75" s="254"/>
      <c r="AK75" s="254"/>
      <c r="AL75" s="254"/>
      <c r="AM75" s="254" t="s">
        <v>594</v>
      </c>
      <c r="AN75" s="254"/>
      <c r="AO75" s="254"/>
      <c r="AP75" s="254"/>
      <c r="AQ75" s="254" t="s">
        <v>594</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0" t="s">
        <v>62</v>
      </c>
      <c r="Z77" s="541"/>
      <c r="AA77" s="542"/>
      <c r="AB77" s="746"/>
      <c r="AC77" s="747"/>
      <c r="AD77" s="748"/>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49"/>
      <c r="AA78" s="750"/>
      <c r="AB78" s="751"/>
      <c r="AC78" s="752"/>
      <c r="AD78" s="753"/>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0" t="s">
        <v>62</v>
      </c>
      <c r="Z80" s="541"/>
      <c r="AA80" s="542"/>
      <c r="AB80" s="746"/>
      <c r="AC80" s="747"/>
      <c r="AD80" s="748"/>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49"/>
      <c r="AA81" s="750"/>
      <c r="AB81" s="751"/>
      <c r="AC81" s="752"/>
      <c r="AD81" s="753"/>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0" t="s">
        <v>62</v>
      </c>
      <c r="Z83" s="541"/>
      <c r="AA83" s="542"/>
      <c r="AB83" s="746"/>
      <c r="AC83" s="747"/>
      <c r="AD83" s="748"/>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49"/>
      <c r="AA84" s="750"/>
      <c r="AB84" s="751"/>
      <c r="AC84" s="752"/>
      <c r="AD84" s="753"/>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0" t="s">
        <v>62</v>
      </c>
      <c r="Z86" s="541"/>
      <c r="AA86" s="542"/>
      <c r="AB86" s="746"/>
      <c r="AC86" s="747"/>
      <c r="AD86" s="748"/>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49"/>
      <c r="AA87" s="750"/>
      <c r="AB87" s="751"/>
      <c r="AC87" s="752"/>
      <c r="AD87" s="753"/>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0"/>
      <c r="Z88" s="641"/>
      <c r="AA88" s="642"/>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2.5" customHeight="1" x14ac:dyDescent="0.15">
      <c r="A89" s="320"/>
      <c r="B89" s="321"/>
      <c r="C89" s="321"/>
      <c r="D89" s="321"/>
      <c r="E89" s="321"/>
      <c r="F89" s="322"/>
      <c r="G89" s="388" t="s">
        <v>592</v>
      </c>
      <c r="H89" s="388"/>
      <c r="I89" s="388"/>
      <c r="J89" s="388"/>
      <c r="K89" s="388"/>
      <c r="L89" s="388"/>
      <c r="M89" s="388"/>
      <c r="N89" s="388"/>
      <c r="O89" s="388"/>
      <c r="P89" s="388"/>
      <c r="Q89" s="388"/>
      <c r="R89" s="388"/>
      <c r="S89" s="388"/>
      <c r="T89" s="388"/>
      <c r="U89" s="388"/>
      <c r="V89" s="388"/>
      <c r="W89" s="388"/>
      <c r="X89" s="388"/>
      <c r="Y89" s="263" t="s">
        <v>17</v>
      </c>
      <c r="Z89" s="264"/>
      <c r="AA89" s="265"/>
      <c r="AB89" s="330" t="s">
        <v>580</v>
      </c>
      <c r="AC89" s="331"/>
      <c r="AD89" s="332"/>
      <c r="AE89" s="254">
        <v>1.7</v>
      </c>
      <c r="AF89" s="254"/>
      <c r="AG89" s="254"/>
      <c r="AH89" s="254"/>
      <c r="AI89" s="254">
        <v>1.7</v>
      </c>
      <c r="AJ89" s="254"/>
      <c r="AK89" s="254"/>
      <c r="AL89" s="254"/>
      <c r="AM89" s="254">
        <v>2.8</v>
      </c>
      <c r="AN89" s="254"/>
      <c r="AO89" s="254"/>
      <c r="AP89" s="254"/>
      <c r="AQ89" s="395" t="s">
        <v>575</v>
      </c>
      <c r="AR89" s="366"/>
      <c r="AS89" s="366"/>
      <c r="AT89" s="366"/>
      <c r="AU89" s="366"/>
      <c r="AV89" s="366"/>
      <c r="AW89" s="366"/>
      <c r="AX89" s="367"/>
    </row>
    <row r="90" spans="1:60" ht="47.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697" t="s">
        <v>601</v>
      </c>
      <c r="AC90" s="698"/>
      <c r="AD90" s="699"/>
      <c r="AE90" s="384" t="s">
        <v>595</v>
      </c>
      <c r="AF90" s="384"/>
      <c r="AG90" s="384"/>
      <c r="AH90" s="384"/>
      <c r="AI90" s="384" t="s">
        <v>596</v>
      </c>
      <c r="AJ90" s="384"/>
      <c r="AK90" s="384"/>
      <c r="AL90" s="384"/>
      <c r="AM90" s="384" t="s">
        <v>603</v>
      </c>
      <c r="AN90" s="384"/>
      <c r="AO90" s="384"/>
      <c r="AP90" s="384"/>
      <c r="AQ90" s="384" t="s">
        <v>575</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0"/>
      <c r="Z91" s="641"/>
      <c r="AA91" s="642"/>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x14ac:dyDescent="0.15">
      <c r="A92" s="320"/>
      <c r="B92" s="321"/>
      <c r="C92" s="321"/>
      <c r="D92" s="321"/>
      <c r="E92" s="321"/>
      <c r="F92" s="322"/>
      <c r="G92" s="388" t="s">
        <v>489</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697" t="s">
        <v>56</v>
      </c>
      <c r="AC93" s="698"/>
      <c r="AD93" s="699"/>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0"/>
      <c r="Z94" s="641"/>
      <c r="AA94" s="642"/>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508</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697" t="s">
        <v>56</v>
      </c>
      <c r="AC96" s="698"/>
      <c r="AD96" s="699"/>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0"/>
      <c r="Z97" s="641"/>
      <c r="AA97" s="642"/>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46"/>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47"/>
      <c r="Y99" s="379" t="s">
        <v>55</v>
      </c>
      <c r="Z99" s="327"/>
      <c r="AA99" s="328"/>
      <c r="AB99" s="697" t="s">
        <v>56</v>
      </c>
      <c r="AC99" s="698"/>
      <c r="AD99" s="699"/>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3"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37"/>
      <c r="Z100" s="838"/>
      <c r="AA100" s="839"/>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515</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697" t="s">
        <v>368</v>
      </c>
      <c r="AC102" s="698"/>
      <c r="AD102" s="699"/>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40" t="s">
        <v>382</v>
      </c>
      <c r="S103" s="440"/>
      <c r="T103" s="440"/>
      <c r="U103" s="440"/>
      <c r="V103" s="440"/>
      <c r="W103" s="440"/>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x14ac:dyDescent="0.15">
      <c r="A104" s="785"/>
      <c r="B104" s="786"/>
      <c r="C104" s="848" t="s">
        <v>572</v>
      </c>
      <c r="D104" s="849"/>
      <c r="E104" s="849"/>
      <c r="F104" s="849"/>
      <c r="G104" s="849"/>
      <c r="H104" s="849"/>
      <c r="I104" s="849"/>
      <c r="J104" s="849"/>
      <c r="K104" s="850"/>
      <c r="L104" s="260"/>
      <c r="M104" s="261"/>
      <c r="N104" s="261"/>
      <c r="O104" s="261"/>
      <c r="P104" s="261"/>
      <c r="Q104" s="262"/>
      <c r="R104" s="260"/>
      <c r="S104" s="261"/>
      <c r="T104" s="261"/>
      <c r="U104" s="261"/>
      <c r="V104" s="261"/>
      <c r="W104" s="262"/>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31.5" customHeight="1" x14ac:dyDescent="0.15">
      <c r="A105" s="785"/>
      <c r="B105" s="786"/>
      <c r="C105" s="350" t="s">
        <v>612</v>
      </c>
      <c r="D105" s="351"/>
      <c r="E105" s="351"/>
      <c r="F105" s="351"/>
      <c r="G105" s="351"/>
      <c r="H105" s="351"/>
      <c r="I105" s="351"/>
      <c r="J105" s="351"/>
      <c r="K105" s="352"/>
      <c r="L105" s="260"/>
      <c r="M105" s="261"/>
      <c r="N105" s="261"/>
      <c r="O105" s="261"/>
      <c r="P105" s="261"/>
      <c r="Q105" s="262"/>
      <c r="R105" s="260"/>
      <c r="S105" s="261"/>
      <c r="T105" s="261"/>
      <c r="U105" s="261"/>
      <c r="V105" s="261"/>
      <c r="W105" s="262"/>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30.75" customHeight="1" x14ac:dyDescent="0.15">
      <c r="A106" s="785"/>
      <c r="B106" s="786"/>
      <c r="C106" s="350" t="s">
        <v>573</v>
      </c>
      <c r="D106" s="351"/>
      <c r="E106" s="351"/>
      <c r="F106" s="351"/>
      <c r="G106" s="351"/>
      <c r="H106" s="351"/>
      <c r="I106" s="351"/>
      <c r="J106" s="351"/>
      <c r="K106" s="352"/>
      <c r="L106" s="260">
        <v>12000</v>
      </c>
      <c r="M106" s="261"/>
      <c r="N106" s="261"/>
      <c r="O106" s="261"/>
      <c r="P106" s="261"/>
      <c r="Q106" s="262"/>
      <c r="R106" s="260"/>
      <c r="S106" s="261"/>
      <c r="T106" s="261"/>
      <c r="U106" s="261"/>
      <c r="V106" s="261"/>
      <c r="W106" s="262"/>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85"/>
      <c r="B107" s="786"/>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85"/>
      <c r="B108" s="786"/>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85"/>
      <c r="B109" s="786"/>
      <c r="C109" s="789"/>
      <c r="D109" s="790"/>
      <c r="E109" s="790"/>
      <c r="F109" s="790"/>
      <c r="G109" s="790"/>
      <c r="H109" s="790"/>
      <c r="I109" s="790"/>
      <c r="J109" s="790"/>
      <c r="K109" s="791"/>
      <c r="L109" s="260"/>
      <c r="M109" s="261"/>
      <c r="N109" s="261"/>
      <c r="O109" s="261"/>
      <c r="P109" s="261"/>
      <c r="Q109" s="262"/>
      <c r="R109" s="260"/>
      <c r="S109" s="261"/>
      <c r="T109" s="261"/>
      <c r="U109" s="261"/>
      <c r="V109" s="261"/>
      <c r="W109" s="262"/>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87"/>
      <c r="B110" s="788"/>
      <c r="C110" s="843" t="s">
        <v>22</v>
      </c>
      <c r="D110" s="844"/>
      <c r="E110" s="844"/>
      <c r="F110" s="844"/>
      <c r="G110" s="844"/>
      <c r="H110" s="844"/>
      <c r="I110" s="844"/>
      <c r="J110" s="844"/>
      <c r="K110" s="845"/>
      <c r="L110" s="347">
        <f>SUM(L104:Q109)</f>
        <v>12000</v>
      </c>
      <c r="M110" s="348"/>
      <c r="N110" s="348"/>
      <c r="O110" s="348"/>
      <c r="P110" s="348"/>
      <c r="Q110" s="349"/>
      <c r="R110" s="347">
        <f>SUM(R104:W109)</f>
        <v>0</v>
      </c>
      <c r="S110" s="348"/>
      <c r="T110" s="348"/>
      <c r="U110" s="348"/>
      <c r="V110" s="348"/>
      <c r="W110" s="349"/>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61" t="s">
        <v>391</v>
      </c>
      <c r="B111" s="862"/>
      <c r="C111" s="865" t="s">
        <v>388</v>
      </c>
      <c r="D111" s="862"/>
      <c r="E111" s="851" t="s">
        <v>429</v>
      </c>
      <c r="F111" s="852"/>
      <c r="G111" s="853" t="s">
        <v>607</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608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c r="AR114" s="279"/>
      <c r="AS114" s="152" t="s">
        <v>371</v>
      </c>
      <c r="AT114" s="153"/>
      <c r="AU114" s="151">
        <v>32</v>
      </c>
      <c r="AV114" s="151"/>
      <c r="AW114" s="152" t="s">
        <v>313</v>
      </c>
      <c r="AX114" s="203"/>
    </row>
    <row r="115" spans="1:50" ht="39.75" customHeight="1" x14ac:dyDescent="0.15">
      <c r="A115" s="863"/>
      <c r="B115" s="858"/>
      <c r="C115" s="164"/>
      <c r="D115" s="858"/>
      <c r="E115" s="164"/>
      <c r="F115" s="165"/>
      <c r="G115" s="130" t="s">
        <v>609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611</v>
      </c>
      <c r="AC115" s="207"/>
      <c r="AD115" s="207"/>
      <c r="AE115" s="181">
        <v>85</v>
      </c>
      <c r="AF115" s="208"/>
      <c r="AG115" s="208"/>
      <c r="AH115" s="208"/>
      <c r="AI115" s="181" t="s">
        <v>610</v>
      </c>
      <c r="AJ115" s="208"/>
      <c r="AK115" s="208"/>
      <c r="AL115" s="208"/>
      <c r="AM115" s="181" t="s">
        <v>610</v>
      </c>
      <c r="AN115" s="208"/>
      <c r="AO115" s="208"/>
      <c r="AP115" s="208"/>
      <c r="AQ115" s="181" t="s">
        <v>610</v>
      </c>
      <c r="AR115" s="208"/>
      <c r="AS115" s="208"/>
      <c r="AT115" s="208"/>
      <c r="AU115" s="181" t="s">
        <v>610</v>
      </c>
      <c r="AV115" s="208"/>
      <c r="AW115" s="208"/>
      <c r="AX115" s="209"/>
    </row>
    <row r="116" spans="1:50" ht="48"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611</v>
      </c>
      <c r="AC116" s="213"/>
      <c r="AD116" s="213"/>
      <c r="AE116" s="181" t="s">
        <v>610</v>
      </c>
      <c r="AF116" s="208"/>
      <c r="AG116" s="208"/>
      <c r="AH116" s="208"/>
      <c r="AI116" s="181" t="s">
        <v>610</v>
      </c>
      <c r="AJ116" s="208"/>
      <c r="AK116" s="208"/>
      <c r="AL116" s="208"/>
      <c r="AM116" s="181" t="s">
        <v>610</v>
      </c>
      <c r="AN116" s="208"/>
      <c r="AO116" s="208"/>
      <c r="AP116" s="208"/>
      <c r="AQ116" s="181" t="s">
        <v>610</v>
      </c>
      <c r="AR116" s="208"/>
      <c r="AS116" s="208"/>
      <c r="AT116" s="208"/>
      <c r="AU116" s="181">
        <v>95</v>
      </c>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616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78" t="s">
        <v>409</v>
      </c>
      <c r="H411" s="160"/>
      <c r="I411" s="160"/>
      <c r="J411" s="779" t="s">
        <v>522</v>
      </c>
      <c r="K411" s="780"/>
      <c r="L411" s="780"/>
      <c r="M411" s="780"/>
      <c r="N411" s="780"/>
      <c r="O411" s="780"/>
      <c r="P411" s="780"/>
      <c r="Q411" s="780"/>
      <c r="R411" s="780"/>
      <c r="S411" s="780"/>
      <c r="T411" s="78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2"/>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3"/>
      <c r="B414" s="858"/>
      <c r="C414" s="164"/>
      <c r="D414" s="858"/>
      <c r="E414" s="154"/>
      <c r="F414" s="155"/>
      <c r="G414" s="130" t="s">
        <v>613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613</v>
      </c>
      <c r="AC414" s="213"/>
      <c r="AD414" s="213"/>
      <c r="AE414" s="275" t="s">
        <v>613</v>
      </c>
      <c r="AF414" s="208"/>
      <c r="AG414" s="208"/>
      <c r="AH414" s="208"/>
      <c r="AI414" s="275" t="s">
        <v>613</v>
      </c>
      <c r="AJ414" s="208"/>
      <c r="AK414" s="208"/>
      <c r="AL414" s="208"/>
      <c r="AM414" s="275" t="s">
        <v>613</v>
      </c>
      <c r="AN414" s="208"/>
      <c r="AO414" s="208"/>
      <c r="AP414" s="208"/>
      <c r="AQ414" s="275" t="s">
        <v>613</v>
      </c>
      <c r="AR414" s="208"/>
      <c r="AS414" s="208"/>
      <c r="AT414" s="208"/>
      <c r="AU414" s="275" t="s">
        <v>613</v>
      </c>
      <c r="AV414" s="208"/>
      <c r="AW414" s="208"/>
      <c r="AX414" s="208"/>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613</v>
      </c>
      <c r="AC415" s="207"/>
      <c r="AD415" s="207"/>
      <c r="AE415" s="275" t="s">
        <v>613</v>
      </c>
      <c r="AF415" s="208"/>
      <c r="AG415" s="208"/>
      <c r="AH415" s="276"/>
      <c r="AI415" s="275" t="s">
        <v>613</v>
      </c>
      <c r="AJ415" s="208"/>
      <c r="AK415" s="208"/>
      <c r="AL415" s="276"/>
      <c r="AM415" s="275" t="s">
        <v>613</v>
      </c>
      <c r="AN415" s="208"/>
      <c r="AO415" s="208"/>
      <c r="AP415" s="276"/>
      <c r="AQ415" s="275" t="s">
        <v>613</v>
      </c>
      <c r="AR415" s="208"/>
      <c r="AS415" s="208"/>
      <c r="AT415" s="276"/>
      <c r="AU415" s="275" t="s">
        <v>613</v>
      </c>
      <c r="AV415" s="208"/>
      <c r="AW415" s="208"/>
      <c r="AX415" s="276"/>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5" t="s">
        <v>613</v>
      </c>
      <c r="AF416" s="208"/>
      <c r="AG416" s="208"/>
      <c r="AH416" s="276"/>
      <c r="AI416" s="275" t="s">
        <v>613</v>
      </c>
      <c r="AJ416" s="208"/>
      <c r="AK416" s="208"/>
      <c r="AL416" s="276"/>
      <c r="AM416" s="275" t="s">
        <v>613</v>
      </c>
      <c r="AN416" s="208"/>
      <c r="AO416" s="208"/>
      <c r="AP416" s="276"/>
      <c r="AQ416" s="275" t="s">
        <v>613</v>
      </c>
      <c r="AR416" s="208"/>
      <c r="AS416" s="208"/>
      <c r="AT416" s="276"/>
      <c r="AU416" s="275" t="s">
        <v>613</v>
      </c>
      <c r="AV416" s="208"/>
      <c r="AW416" s="208"/>
      <c r="AX416" s="276"/>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3"/>
      <c r="B439" s="858"/>
      <c r="C439" s="164"/>
      <c r="D439" s="858"/>
      <c r="E439" s="154"/>
      <c r="F439" s="155"/>
      <c r="G439" s="130" t="s">
        <v>613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613</v>
      </c>
      <c r="AC439" s="213"/>
      <c r="AD439" s="213"/>
      <c r="AE439" s="275" t="s">
        <v>613</v>
      </c>
      <c r="AF439" s="208"/>
      <c r="AG439" s="208"/>
      <c r="AH439" s="208"/>
      <c r="AI439" s="275" t="s">
        <v>613</v>
      </c>
      <c r="AJ439" s="208"/>
      <c r="AK439" s="208"/>
      <c r="AL439" s="208"/>
      <c r="AM439" s="275" t="s">
        <v>613</v>
      </c>
      <c r="AN439" s="208"/>
      <c r="AO439" s="208"/>
      <c r="AP439" s="208"/>
      <c r="AQ439" s="275" t="s">
        <v>613</v>
      </c>
      <c r="AR439" s="208"/>
      <c r="AS439" s="208"/>
      <c r="AT439" s="208"/>
      <c r="AU439" s="275" t="s">
        <v>613</v>
      </c>
      <c r="AV439" s="208"/>
      <c r="AW439" s="208"/>
      <c r="AX439" s="208"/>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613</v>
      </c>
      <c r="AC440" s="207"/>
      <c r="AD440" s="207"/>
      <c r="AE440" s="275" t="s">
        <v>613</v>
      </c>
      <c r="AF440" s="208"/>
      <c r="AG440" s="208"/>
      <c r="AH440" s="276"/>
      <c r="AI440" s="275" t="s">
        <v>613</v>
      </c>
      <c r="AJ440" s="208"/>
      <c r="AK440" s="208"/>
      <c r="AL440" s="276"/>
      <c r="AM440" s="275" t="s">
        <v>613</v>
      </c>
      <c r="AN440" s="208"/>
      <c r="AO440" s="208"/>
      <c r="AP440" s="276"/>
      <c r="AQ440" s="275" t="s">
        <v>613</v>
      </c>
      <c r="AR440" s="208"/>
      <c r="AS440" s="208"/>
      <c r="AT440" s="276"/>
      <c r="AU440" s="275" t="s">
        <v>613</v>
      </c>
      <c r="AV440" s="208"/>
      <c r="AW440" s="208"/>
      <c r="AX440" s="276"/>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t="s">
        <v>613</v>
      </c>
      <c r="AF441" s="208"/>
      <c r="AG441" s="208"/>
      <c r="AH441" s="276"/>
      <c r="AI441" s="275" t="s">
        <v>613</v>
      </c>
      <c r="AJ441" s="208"/>
      <c r="AK441" s="208"/>
      <c r="AL441" s="276"/>
      <c r="AM441" s="275" t="s">
        <v>613</v>
      </c>
      <c r="AN441" s="208"/>
      <c r="AO441" s="208"/>
      <c r="AP441" s="276"/>
      <c r="AQ441" s="275" t="s">
        <v>613</v>
      </c>
      <c r="AR441" s="208"/>
      <c r="AS441" s="208"/>
      <c r="AT441" s="276"/>
      <c r="AU441" s="275" t="s">
        <v>613</v>
      </c>
      <c r="AV441" s="208"/>
      <c r="AW441" s="208"/>
      <c r="AX441" s="276"/>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3"/>
      <c r="B463" s="858"/>
      <c r="C463" s="164"/>
      <c r="D463" s="858"/>
      <c r="E463" s="110" t="s">
        <v>613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76" t="s">
        <v>36</v>
      </c>
      <c r="AH682" s="248"/>
      <c r="AI682" s="248"/>
      <c r="AJ682" s="248"/>
      <c r="AK682" s="248"/>
      <c r="AL682" s="248"/>
      <c r="AM682" s="248"/>
      <c r="AN682" s="248"/>
      <c r="AO682" s="248"/>
      <c r="AP682" s="248"/>
      <c r="AQ682" s="248"/>
      <c r="AR682" s="248"/>
      <c r="AS682" s="248"/>
      <c r="AT682" s="248"/>
      <c r="AU682" s="248"/>
      <c r="AV682" s="248"/>
      <c r="AW682" s="248"/>
      <c r="AX682" s="777"/>
    </row>
    <row r="683" spans="1:50" ht="43.5" customHeight="1" x14ac:dyDescent="0.15">
      <c r="A683" s="728" t="s">
        <v>269</v>
      </c>
      <c r="B683" s="729"/>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8" t="s">
        <v>571</v>
      </c>
      <c r="AE683" s="259"/>
      <c r="AF683" s="259"/>
      <c r="AG683" s="251" t="s">
        <v>588</v>
      </c>
      <c r="AH683" s="252"/>
      <c r="AI683" s="252"/>
      <c r="AJ683" s="252"/>
      <c r="AK683" s="252"/>
      <c r="AL683" s="252"/>
      <c r="AM683" s="252"/>
      <c r="AN683" s="252"/>
      <c r="AO683" s="252"/>
      <c r="AP683" s="252"/>
      <c r="AQ683" s="252"/>
      <c r="AR683" s="252"/>
      <c r="AS683" s="252"/>
      <c r="AT683" s="252"/>
      <c r="AU683" s="252"/>
      <c r="AV683" s="252"/>
      <c r="AW683" s="252"/>
      <c r="AX683" s="253"/>
    </row>
    <row r="684" spans="1:50" ht="43.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70"/>
      <c r="AD684" s="143" t="s">
        <v>571</v>
      </c>
      <c r="AE684" s="144"/>
      <c r="AF684" s="144"/>
      <c r="AG684" s="140" t="s">
        <v>604</v>
      </c>
      <c r="AH684" s="141"/>
      <c r="AI684" s="141"/>
      <c r="AJ684" s="141"/>
      <c r="AK684" s="141"/>
      <c r="AL684" s="141"/>
      <c r="AM684" s="141"/>
      <c r="AN684" s="141"/>
      <c r="AO684" s="141"/>
      <c r="AP684" s="141"/>
      <c r="AQ684" s="141"/>
      <c r="AR684" s="141"/>
      <c r="AS684" s="141"/>
      <c r="AT684" s="141"/>
      <c r="AU684" s="141"/>
      <c r="AV684" s="141"/>
      <c r="AW684" s="141"/>
      <c r="AX684" s="142"/>
    </row>
    <row r="685" spans="1:50" ht="43.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8" t="s">
        <v>571</v>
      </c>
      <c r="AE685" s="639"/>
      <c r="AF685" s="639"/>
      <c r="AG685" s="452" t="s">
        <v>585</v>
      </c>
      <c r="AH685" s="133"/>
      <c r="AI685" s="133"/>
      <c r="AJ685" s="133"/>
      <c r="AK685" s="133"/>
      <c r="AL685" s="133"/>
      <c r="AM685" s="133"/>
      <c r="AN685" s="133"/>
      <c r="AO685" s="133"/>
      <c r="AP685" s="133"/>
      <c r="AQ685" s="133"/>
      <c r="AR685" s="133"/>
      <c r="AS685" s="133"/>
      <c r="AT685" s="133"/>
      <c r="AU685" s="133"/>
      <c r="AV685" s="133"/>
      <c r="AW685" s="133"/>
      <c r="AX685" s="453"/>
    </row>
    <row r="686" spans="1:50" ht="19.350000000000001" customHeight="1" x14ac:dyDescent="0.15">
      <c r="A686" s="503" t="s">
        <v>44</v>
      </c>
      <c r="B686" s="504"/>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50" t="s">
        <v>571</v>
      </c>
      <c r="AE686" s="451"/>
      <c r="AF686" s="451"/>
      <c r="AG686" s="110" t="s">
        <v>582</v>
      </c>
      <c r="AH686" s="111"/>
      <c r="AI686" s="111"/>
      <c r="AJ686" s="111"/>
      <c r="AK686" s="111"/>
      <c r="AL686" s="111"/>
      <c r="AM686" s="111"/>
      <c r="AN686" s="111"/>
      <c r="AO686" s="111"/>
      <c r="AP686" s="111"/>
      <c r="AQ686" s="111"/>
      <c r="AR686" s="111"/>
      <c r="AS686" s="111"/>
      <c r="AT686" s="111"/>
      <c r="AU686" s="111"/>
      <c r="AV686" s="111"/>
      <c r="AW686" s="111"/>
      <c r="AX686" s="112"/>
    </row>
    <row r="687" spans="1:50" ht="31.5" customHeight="1" x14ac:dyDescent="0.15">
      <c r="A687" s="505"/>
      <c r="B687" s="506"/>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581</v>
      </c>
      <c r="AE687" s="144"/>
      <c r="AF687" s="520"/>
      <c r="AG687" s="452"/>
      <c r="AH687" s="133"/>
      <c r="AI687" s="133"/>
      <c r="AJ687" s="133"/>
      <c r="AK687" s="133"/>
      <c r="AL687" s="133"/>
      <c r="AM687" s="133"/>
      <c r="AN687" s="133"/>
      <c r="AO687" s="133"/>
      <c r="AP687" s="133"/>
      <c r="AQ687" s="133"/>
      <c r="AR687" s="133"/>
      <c r="AS687" s="133"/>
      <c r="AT687" s="133"/>
      <c r="AU687" s="133"/>
      <c r="AV687" s="133"/>
      <c r="AW687" s="133"/>
      <c r="AX687" s="453"/>
    </row>
    <row r="688" spans="1:50" ht="28.5" customHeight="1" x14ac:dyDescent="0.15">
      <c r="A688" s="505"/>
      <c r="B688" s="506"/>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581</v>
      </c>
      <c r="AE688" s="658"/>
      <c r="AF688" s="658"/>
      <c r="AG688" s="452"/>
      <c r="AH688" s="133"/>
      <c r="AI688" s="133"/>
      <c r="AJ688" s="133"/>
      <c r="AK688" s="133"/>
      <c r="AL688" s="133"/>
      <c r="AM688" s="133"/>
      <c r="AN688" s="133"/>
      <c r="AO688" s="133"/>
      <c r="AP688" s="133"/>
      <c r="AQ688" s="133"/>
      <c r="AR688" s="133"/>
      <c r="AS688" s="133"/>
      <c r="AT688" s="133"/>
      <c r="AU688" s="133"/>
      <c r="AV688" s="133"/>
      <c r="AW688" s="133"/>
      <c r="AX688" s="453"/>
    </row>
    <row r="689" spans="1:64" ht="31.5" customHeight="1" x14ac:dyDescent="0.15">
      <c r="A689" s="505"/>
      <c r="B689" s="507"/>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3" t="s">
        <v>571</v>
      </c>
      <c r="AE689" s="424"/>
      <c r="AF689" s="424"/>
      <c r="AG689" s="628" t="s">
        <v>576</v>
      </c>
      <c r="AH689" s="629"/>
      <c r="AI689" s="629"/>
      <c r="AJ689" s="629"/>
      <c r="AK689" s="629"/>
      <c r="AL689" s="629"/>
      <c r="AM689" s="629"/>
      <c r="AN689" s="629"/>
      <c r="AO689" s="629"/>
      <c r="AP689" s="629"/>
      <c r="AQ689" s="629"/>
      <c r="AR689" s="629"/>
      <c r="AS689" s="629"/>
      <c r="AT689" s="629"/>
      <c r="AU689" s="629"/>
      <c r="AV689" s="629"/>
      <c r="AW689" s="629"/>
      <c r="AX689" s="630"/>
    </row>
    <row r="690" spans="1:64" ht="31.5" customHeight="1" x14ac:dyDescent="0.15">
      <c r="A690" s="505"/>
      <c r="B690" s="507"/>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571</v>
      </c>
      <c r="AE690" s="144"/>
      <c r="AF690" s="144"/>
      <c r="AG690" s="140" t="s">
        <v>583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571</v>
      </c>
      <c r="AE691" s="144"/>
      <c r="AF691" s="144"/>
      <c r="AG691" s="140" t="s">
        <v>586</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5"/>
      <c r="B692" s="507"/>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4"/>
      <c r="AD692" s="143" t="s">
        <v>571</v>
      </c>
      <c r="AE692" s="144"/>
      <c r="AF692" s="144"/>
      <c r="AG692" s="140" t="s">
        <v>584</v>
      </c>
      <c r="AH692" s="141"/>
      <c r="AI692" s="141"/>
      <c r="AJ692" s="141"/>
      <c r="AK692" s="141"/>
      <c r="AL692" s="141"/>
      <c r="AM692" s="141"/>
      <c r="AN692" s="141"/>
      <c r="AO692" s="141"/>
      <c r="AP692" s="141"/>
      <c r="AQ692" s="141"/>
      <c r="AR692" s="141"/>
      <c r="AS692" s="141"/>
      <c r="AT692" s="141"/>
      <c r="AU692" s="141"/>
      <c r="AV692" s="141"/>
      <c r="AW692" s="141"/>
      <c r="AX692" s="142"/>
    </row>
    <row r="693" spans="1:64" ht="43.5" customHeight="1" x14ac:dyDescent="0.15">
      <c r="A693" s="505"/>
      <c r="B693" s="507"/>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4"/>
      <c r="AD693" s="638" t="s">
        <v>571</v>
      </c>
      <c r="AE693" s="639"/>
      <c r="AF693" s="639"/>
      <c r="AG693" s="692" t="s">
        <v>587</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4.5" customHeight="1" x14ac:dyDescent="0.15">
      <c r="A694" s="508"/>
      <c r="B694" s="509"/>
      <c r="C694" s="510" t="s">
        <v>501</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89" t="s">
        <v>571</v>
      </c>
      <c r="AE694" s="690"/>
      <c r="AF694" s="691"/>
      <c r="AG694" s="684" t="s">
        <v>605</v>
      </c>
      <c r="AH694" s="421"/>
      <c r="AI694" s="421"/>
      <c r="AJ694" s="421"/>
      <c r="AK694" s="421"/>
      <c r="AL694" s="421"/>
      <c r="AM694" s="421"/>
      <c r="AN694" s="421"/>
      <c r="AO694" s="421"/>
      <c r="AP694" s="421"/>
      <c r="AQ694" s="421"/>
      <c r="AR694" s="421"/>
      <c r="AS694" s="421"/>
      <c r="AT694" s="421"/>
      <c r="AU694" s="421"/>
      <c r="AV694" s="421"/>
      <c r="AW694" s="421"/>
      <c r="AX694" s="685"/>
      <c r="BG694" s="10"/>
      <c r="BH694" s="10"/>
      <c r="BI694" s="10"/>
      <c r="BJ694" s="10"/>
    </row>
    <row r="695" spans="1:64" ht="32.25" customHeight="1" x14ac:dyDescent="0.15">
      <c r="A695" s="503" t="s">
        <v>45</v>
      </c>
      <c r="B695" s="643"/>
      <c r="C695" s="644" t="s">
        <v>502</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3" t="s">
        <v>571</v>
      </c>
      <c r="AE695" s="424"/>
      <c r="AF695" s="656"/>
      <c r="AG695" s="628" t="s">
        <v>598</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577</v>
      </c>
      <c r="AE696" s="489"/>
      <c r="AF696" s="489"/>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5"/>
      <c r="B697" s="507"/>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571</v>
      </c>
      <c r="AE697" s="144"/>
      <c r="AF697" s="144"/>
      <c r="AG697" s="140" t="s">
        <v>606</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8"/>
      <c r="B698" s="509"/>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577</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3"/>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8" t="s">
        <v>0</v>
      </c>
      <c r="Q700" s="418"/>
      <c r="R700" s="418"/>
      <c r="S700" s="631"/>
      <c r="T700" s="417" t="s">
        <v>29</v>
      </c>
      <c r="U700" s="418"/>
      <c r="V700" s="418"/>
      <c r="W700" s="418"/>
      <c r="X700" s="418"/>
      <c r="Y700" s="418"/>
      <c r="Z700" s="418"/>
      <c r="AA700" s="418"/>
      <c r="AB700" s="418"/>
      <c r="AC700" s="418"/>
      <c r="AD700" s="418"/>
      <c r="AE700" s="418"/>
      <c r="AF700" s="419"/>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34"/>
      <c r="B701" s="635"/>
      <c r="C701" s="255"/>
      <c r="D701" s="256"/>
      <c r="E701" s="256"/>
      <c r="F701" s="256"/>
      <c r="G701" s="256"/>
      <c r="H701" s="256"/>
      <c r="I701" s="256"/>
      <c r="J701" s="256"/>
      <c r="K701" s="256"/>
      <c r="L701" s="256"/>
      <c r="M701" s="256"/>
      <c r="N701" s="256"/>
      <c r="O701" s="257"/>
      <c r="P701" s="454"/>
      <c r="Q701" s="454"/>
      <c r="R701" s="454"/>
      <c r="S701" s="455"/>
      <c r="T701" s="456"/>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34"/>
      <c r="B702" s="635"/>
      <c r="C702" s="255"/>
      <c r="D702" s="256"/>
      <c r="E702" s="256"/>
      <c r="F702" s="256"/>
      <c r="G702" s="256"/>
      <c r="H702" s="256"/>
      <c r="I702" s="256"/>
      <c r="J702" s="256"/>
      <c r="K702" s="256"/>
      <c r="L702" s="256"/>
      <c r="M702" s="256"/>
      <c r="N702" s="256"/>
      <c r="O702" s="257"/>
      <c r="P702" s="454"/>
      <c r="Q702" s="454"/>
      <c r="R702" s="454"/>
      <c r="S702" s="455"/>
      <c r="T702" s="456"/>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34"/>
      <c r="B703" s="635"/>
      <c r="C703" s="255"/>
      <c r="D703" s="256"/>
      <c r="E703" s="256"/>
      <c r="F703" s="256"/>
      <c r="G703" s="256"/>
      <c r="H703" s="256"/>
      <c r="I703" s="256"/>
      <c r="J703" s="256"/>
      <c r="K703" s="256"/>
      <c r="L703" s="256"/>
      <c r="M703" s="256"/>
      <c r="N703" s="256"/>
      <c r="O703" s="257"/>
      <c r="P703" s="454"/>
      <c r="Q703" s="454"/>
      <c r="R703" s="454"/>
      <c r="S703" s="455"/>
      <c r="T703" s="456"/>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customHeight="1" x14ac:dyDescent="0.15">
      <c r="A704" s="634"/>
      <c r="B704" s="635"/>
      <c r="C704" s="255"/>
      <c r="D704" s="256"/>
      <c r="E704" s="256"/>
      <c r="F704" s="256"/>
      <c r="G704" s="256"/>
      <c r="H704" s="256"/>
      <c r="I704" s="256"/>
      <c r="J704" s="256"/>
      <c r="K704" s="256"/>
      <c r="L704" s="256"/>
      <c r="M704" s="256"/>
      <c r="N704" s="256"/>
      <c r="O704" s="257"/>
      <c r="P704" s="454"/>
      <c r="Q704" s="454"/>
      <c r="R704" s="454"/>
      <c r="S704" s="455"/>
      <c r="T704" s="456"/>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customHeight="1" x14ac:dyDescent="0.15">
      <c r="A705" s="636"/>
      <c r="B705" s="637"/>
      <c r="C705" s="462"/>
      <c r="D705" s="463"/>
      <c r="E705" s="463"/>
      <c r="F705" s="463"/>
      <c r="G705" s="463"/>
      <c r="H705" s="463"/>
      <c r="I705" s="463"/>
      <c r="J705" s="463"/>
      <c r="K705" s="463"/>
      <c r="L705" s="463"/>
      <c r="M705" s="463"/>
      <c r="N705" s="463"/>
      <c r="O705" s="464"/>
      <c r="P705" s="478"/>
      <c r="Q705" s="478"/>
      <c r="R705" s="478"/>
      <c r="S705" s="479"/>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80"/>
      <c r="C706" s="458" t="s">
        <v>60</v>
      </c>
      <c r="D706" s="459"/>
      <c r="E706" s="459"/>
      <c r="F706" s="460"/>
      <c r="G706" s="473" t="s">
        <v>589</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1"/>
      <c r="B707" s="682"/>
      <c r="C707" s="468" t="s">
        <v>64</v>
      </c>
      <c r="D707" s="469"/>
      <c r="E707" s="469"/>
      <c r="F707" s="470"/>
      <c r="G707" s="471" t="s">
        <v>590</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85.5"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81" customHeight="1" thickBot="1" x14ac:dyDescent="0.2">
      <c r="A711" s="677"/>
      <c r="B711" s="678"/>
      <c r="C711" s="678"/>
      <c r="D711" s="678"/>
      <c r="E711" s="679"/>
      <c r="F711" s="621"/>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65.25" customHeight="1" thickBot="1" x14ac:dyDescent="0.2">
      <c r="A713" s="531"/>
      <c r="B713" s="532"/>
      <c r="C713" s="532"/>
      <c r="D713" s="532"/>
      <c r="E713" s="533"/>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207" customHeight="1" thickBot="1" x14ac:dyDescent="0.2">
      <c r="A715" s="665" t="s">
        <v>615</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3" t="s">
        <v>464</v>
      </c>
      <c r="B717" s="440"/>
      <c r="C717" s="440"/>
      <c r="D717" s="440"/>
      <c r="E717" s="440"/>
      <c r="F717" s="440"/>
      <c r="G717" s="438"/>
      <c r="H717" s="438"/>
      <c r="I717" s="438"/>
      <c r="J717" s="438"/>
      <c r="K717" s="438"/>
      <c r="L717" s="438"/>
      <c r="M717" s="438"/>
      <c r="N717" s="438"/>
      <c r="O717" s="438"/>
      <c r="P717" s="438"/>
      <c r="Q717" s="440" t="s">
        <v>376</v>
      </c>
      <c r="R717" s="440"/>
      <c r="S717" s="440"/>
      <c r="T717" s="440"/>
      <c r="U717" s="440"/>
      <c r="V717" s="440"/>
      <c r="W717" s="438"/>
      <c r="X717" s="438"/>
      <c r="Y717" s="438"/>
      <c r="Z717" s="438"/>
      <c r="AA717" s="438"/>
      <c r="AB717" s="438"/>
      <c r="AC717" s="438"/>
      <c r="AD717" s="438"/>
      <c r="AE717" s="438"/>
      <c r="AF717" s="438"/>
      <c r="AG717" s="440" t="s">
        <v>377</v>
      </c>
      <c r="AH717" s="440"/>
      <c r="AI717" s="440"/>
      <c r="AJ717" s="440"/>
      <c r="AK717" s="440"/>
      <c r="AL717" s="440"/>
      <c r="AM717" s="438"/>
      <c r="AN717" s="438"/>
      <c r="AO717" s="438"/>
      <c r="AP717" s="438"/>
      <c r="AQ717" s="438"/>
      <c r="AR717" s="438"/>
      <c r="AS717" s="438"/>
      <c r="AT717" s="438"/>
      <c r="AU717" s="438"/>
      <c r="AV717" s="438"/>
      <c r="AW717" s="60"/>
      <c r="AX717" s="61"/>
    </row>
    <row r="718" spans="1:50" ht="19.899999999999999" customHeight="1" thickBot="1" x14ac:dyDescent="0.2">
      <c r="A718" s="521" t="s">
        <v>378</v>
      </c>
      <c r="B718" s="496"/>
      <c r="C718" s="496"/>
      <c r="D718" s="496"/>
      <c r="E718" s="496"/>
      <c r="F718" s="496"/>
      <c r="G718" s="439">
        <v>113</v>
      </c>
      <c r="H718" s="439"/>
      <c r="I718" s="439"/>
      <c r="J718" s="439"/>
      <c r="K718" s="439"/>
      <c r="L718" s="439"/>
      <c r="M718" s="439"/>
      <c r="N718" s="439"/>
      <c r="O718" s="439"/>
      <c r="P718" s="439"/>
      <c r="Q718" s="496" t="s">
        <v>379</v>
      </c>
      <c r="R718" s="496"/>
      <c r="S718" s="496"/>
      <c r="T718" s="496"/>
      <c r="U718" s="496"/>
      <c r="V718" s="496"/>
      <c r="W718" s="607">
        <v>110</v>
      </c>
      <c r="X718" s="607"/>
      <c r="Y718" s="607"/>
      <c r="Z718" s="607"/>
      <c r="AA718" s="607"/>
      <c r="AB718" s="607"/>
      <c r="AC718" s="607"/>
      <c r="AD718" s="607"/>
      <c r="AE718" s="607"/>
      <c r="AF718" s="607"/>
      <c r="AG718" s="496" t="s">
        <v>380</v>
      </c>
      <c r="AH718" s="496"/>
      <c r="AI718" s="496"/>
      <c r="AJ718" s="496"/>
      <c r="AK718" s="496"/>
      <c r="AL718" s="496"/>
      <c r="AM718" s="461">
        <v>113</v>
      </c>
      <c r="AN718" s="461"/>
      <c r="AO718" s="461"/>
      <c r="AP718" s="461"/>
      <c r="AQ718" s="461"/>
      <c r="AR718" s="461"/>
      <c r="AS718" s="461"/>
      <c r="AT718" s="461"/>
      <c r="AU718" s="461"/>
      <c r="AV718" s="461"/>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 customHeight="1" thickBot="1" x14ac:dyDescent="0.2">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 hidden="1"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 hidden="1"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 hidden="1"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 hidden="1"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 hidden="1"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 hidden="1"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 hidden="1"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 hidden="1"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 hidden="1"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 hidden="1"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 hidden="1"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 hidden="1"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 hidden="1"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hidden="1"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hidden="1"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hidden="1"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548</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550</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1"/>
    </row>
    <row r="759" spans="1:50" ht="24.75" customHeight="1" x14ac:dyDescent="0.15">
      <c r="A759" s="493"/>
      <c r="B759" s="494"/>
      <c r="C759" s="494"/>
      <c r="D759" s="494"/>
      <c r="E759" s="494"/>
      <c r="F759" s="495"/>
      <c r="G759" s="458" t="s">
        <v>19</v>
      </c>
      <c r="H759" s="526"/>
      <c r="I759" s="526"/>
      <c r="J759" s="526"/>
      <c r="K759" s="526"/>
      <c r="L759" s="525" t="s">
        <v>20</v>
      </c>
      <c r="M759" s="526"/>
      <c r="N759" s="526"/>
      <c r="O759" s="526"/>
      <c r="P759" s="526"/>
      <c r="Q759" s="526"/>
      <c r="R759" s="526"/>
      <c r="S759" s="526"/>
      <c r="T759" s="526"/>
      <c r="U759" s="526"/>
      <c r="V759" s="526"/>
      <c r="W759" s="526"/>
      <c r="X759" s="527"/>
      <c r="Y759" s="475" t="s">
        <v>21</v>
      </c>
      <c r="Z759" s="476"/>
      <c r="AA759" s="476"/>
      <c r="AB759" s="676"/>
      <c r="AC759" s="458" t="s">
        <v>19</v>
      </c>
      <c r="AD759" s="526"/>
      <c r="AE759" s="526"/>
      <c r="AF759" s="526"/>
      <c r="AG759" s="526"/>
      <c r="AH759" s="525" t="s">
        <v>20</v>
      </c>
      <c r="AI759" s="526"/>
      <c r="AJ759" s="526"/>
      <c r="AK759" s="526"/>
      <c r="AL759" s="526"/>
      <c r="AM759" s="526"/>
      <c r="AN759" s="526"/>
      <c r="AO759" s="526"/>
      <c r="AP759" s="526"/>
      <c r="AQ759" s="526"/>
      <c r="AR759" s="526"/>
      <c r="AS759" s="526"/>
      <c r="AT759" s="527"/>
      <c r="AU759" s="475" t="s">
        <v>21</v>
      </c>
      <c r="AV759" s="476"/>
      <c r="AW759" s="476"/>
      <c r="AX759" s="477"/>
    </row>
    <row r="760" spans="1:50" ht="24.75" customHeight="1" x14ac:dyDescent="0.15">
      <c r="A760" s="493"/>
      <c r="B760" s="494"/>
      <c r="C760" s="494"/>
      <c r="D760" s="494"/>
      <c r="E760" s="494"/>
      <c r="F760" s="495"/>
      <c r="G760" s="528" t="s">
        <v>549</v>
      </c>
      <c r="H760" s="529"/>
      <c r="I760" s="529"/>
      <c r="J760" s="529"/>
      <c r="K760" s="530"/>
      <c r="L760" s="522" t="s">
        <v>549</v>
      </c>
      <c r="M760" s="523"/>
      <c r="N760" s="523"/>
      <c r="O760" s="523"/>
      <c r="P760" s="523"/>
      <c r="Q760" s="523"/>
      <c r="R760" s="523"/>
      <c r="S760" s="523"/>
      <c r="T760" s="523"/>
      <c r="U760" s="523"/>
      <c r="V760" s="523"/>
      <c r="W760" s="523"/>
      <c r="X760" s="524"/>
      <c r="Y760" s="483">
        <v>2</v>
      </c>
      <c r="Z760" s="484"/>
      <c r="AA760" s="484"/>
      <c r="AB760" s="485"/>
      <c r="AC760" s="528" t="s">
        <v>526</v>
      </c>
      <c r="AD760" s="529"/>
      <c r="AE760" s="529"/>
      <c r="AF760" s="529"/>
      <c r="AG760" s="530"/>
      <c r="AH760" s="522" t="s">
        <v>528</v>
      </c>
      <c r="AI760" s="523"/>
      <c r="AJ760" s="523"/>
      <c r="AK760" s="523"/>
      <c r="AL760" s="523"/>
      <c r="AM760" s="523"/>
      <c r="AN760" s="523"/>
      <c r="AO760" s="523"/>
      <c r="AP760" s="523"/>
      <c r="AQ760" s="523"/>
      <c r="AR760" s="523"/>
      <c r="AS760" s="523"/>
      <c r="AT760" s="524"/>
      <c r="AU760" s="483">
        <v>64</v>
      </c>
      <c r="AV760" s="484"/>
      <c r="AW760" s="484"/>
      <c r="AX760" s="485"/>
    </row>
    <row r="761" spans="1:50" ht="24.75" customHeight="1" x14ac:dyDescent="0.15">
      <c r="A761" s="493"/>
      <c r="B761" s="494"/>
      <c r="C761" s="494"/>
      <c r="D761" s="494"/>
      <c r="E761" s="494"/>
      <c r="F761" s="495"/>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7"/>
      <c r="AC761" s="431" t="s">
        <v>546</v>
      </c>
      <c r="AD761" s="432"/>
      <c r="AE761" s="432"/>
      <c r="AF761" s="432"/>
      <c r="AG761" s="433"/>
      <c r="AH761" s="425" t="s">
        <v>547</v>
      </c>
      <c r="AI761" s="426"/>
      <c r="AJ761" s="426"/>
      <c r="AK761" s="426"/>
      <c r="AL761" s="426"/>
      <c r="AM761" s="426"/>
      <c r="AN761" s="426"/>
      <c r="AO761" s="426"/>
      <c r="AP761" s="426"/>
      <c r="AQ761" s="426"/>
      <c r="AR761" s="426"/>
      <c r="AS761" s="426"/>
      <c r="AT761" s="427"/>
      <c r="AU761" s="428">
        <v>1</v>
      </c>
      <c r="AV761" s="429"/>
      <c r="AW761" s="429"/>
      <c r="AX761" s="437"/>
    </row>
    <row r="762" spans="1:50" ht="24.75" customHeight="1" x14ac:dyDescent="0.15">
      <c r="A762" s="493"/>
      <c r="B762" s="494"/>
      <c r="C762" s="494"/>
      <c r="D762" s="494"/>
      <c r="E762" s="494"/>
      <c r="F762" s="495"/>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t="s">
        <v>527</v>
      </c>
      <c r="AD762" s="432"/>
      <c r="AE762" s="432"/>
      <c r="AF762" s="432"/>
      <c r="AG762" s="433"/>
      <c r="AH762" s="425" t="s">
        <v>529</v>
      </c>
      <c r="AI762" s="426"/>
      <c r="AJ762" s="426"/>
      <c r="AK762" s="426"/>
      <c r="AL762" s="426"/>
      <c r="AM762" s="426"/>
      <c r="AN762" s="426"/>
      <c r="AO762" s="426"/>
      <c r="AP762" s="426"/>
      <c r="AQ762" s="426"/>
      <c r="AR762" s="426"/>
      <c r="AS762" s="426"/>
      <c r="AT762" s="427"/>
      <c r="AU762" s="428">
        <v>10</v>
      </c>
      <c r="AV762" s="429"/>
      <c r="AW762" s="429"/>
      <c r="AX762" s="437"/>
    </row>
    <row r="763" spans="1:50" ht="24.75" customHeight="1" x14ac:dyDescent="0.15">
      <c r="A763" s="493"/>
      <c r="B763" s="494"/>
      <c r="C763" s="494"/>
      <c r="D763" s="494"/>
      <c r="E763" s="494"/>
      <c r="F763" s="495"/>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t="s">
        <v>524</v>
      </c>
      <c r="AD763" s="432"/>
      <c r="AE763" s="432"/>
      <c r="AF763" s="432"/>
      <c r="AG763" s="433"/>
      <c r="AH763" s="425" t="s">
        <v>531</v>
      </c>
      <c r="AI763" s="426"/>
      <c r="AJ763" s="426"/>
      <c r="AK763" s="426"/>
      <c r="AL763" s="426"/>
      <c r="AM763" s="426"/>
      <c r="AN763" s="426"/>
      <c r="AO763" s="426"/>
      <c r="AP763" s="426"/>
      <c r="AQ763" s="426"/>
      <c r="AR763" s="426"/>
      <c r="AS763" s="426"/>
      <c r="AT763" s="427"/>
      <c r="AU763" s="428">
        <v>1239</v>
      </c>
      <c r="AV763" s="429"/>
      <c r="AW763" s="429"/>
      <c r="AX763" s="437"/>
    </row>
    <row r="764" spans="1:50" ht="24.75" customHeight="1" x14ac:dyDescent="0.15">
      <c r="A764" s="493"/>
      <c r="B764" s="494"/>
      <c r="C764" s="494"/>
      <c r="D764" s="494"/>
      <c r="E764" s="494"/>
      <c r="F764" s="495"/>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493"/>
      <c r="B765" s="494"/>
      <c r="C765" s="494"/>
      <c r="D765" s="494"/>
      <c r="E765" s="494"/>
      <c r="F765" s="495"/>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493"/>
      <c r="B766" s="494"/>
      <c r="C766" s="494"/>
      <c r="D766" s="494"/>
      <c r="E766" s="494"/>
      <c r="F766" s="495"/>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x14ac:dyDescent="0.15">
      <c r="A767" s="493"/>
      <c r="B767" s="494"/>
      <c r="C767" s="494"/>
      <c r="D767" s="494"/>
      <c r="E767" s="494"/>
      <c r="F767" s="495"/>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x14ac:dyDescent="0.15">
      <c r="A768" s="493"/>
      <c r="B768" s="494"/>
      <c r="C768" s="494"/>
      <c r="D768" s="494"/>
      <c r="E768" s="494"/>
      <c r="F768" s="495"/>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x14ac:dyDescent="0.15">
      <c r="A769" s="493"/>
      <c r="B769" s="494"/>
      <c r="C769" s="494"/>
      <c r="D769" s="494"/>
      <c r="E769" s="494"/>
      <c r="F769" s="495"/>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
      <c r="A770" s="493"/>
      <c r="B770" s="494"/>
      <c r="C770" s="494"/>
      <c r="D770" s="494"/>
      <c r="E770" s="494"/>
      <c r="F770" s="495"/>
      <c r="G770" s="700" t="s">
        <v>22</v>
      </c>
      <c r="H770" s="701"/>
      <c r="I770" s="701"/>
      <c r="J770" s="701"/>
      <c r="K770" s="701"/>
      <c r="L770" s="702"/>
      <c r="M770" s="703"/>
      <c r="N770" s="703"/>
      <c r="O770" s="703"/>
      <c r="P770" s="703"/>
      <c r="Q770" s="703"/>
      <c r="R770" s="703"/>
      <c r="S770" s="703"/>
      <c r="T770" s="703"/>
      <c r="U770" s="703"/>
      <c r="V770" s="703"/>
      <c r="W770" s="703"/>
      <c r="X770" s="704"/>
      <c r="Y770" s="705">
        <f>SUM(Y760:AB769)</f>
        <v>2</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1314</v>
      </c>
      <c r="AV770" s="706"/>
      <c r="AW770" s="706"/>
      <c r="AX770" s="708"/>
    </row>
    <row r="771" spans="1:50" ht="30" customHeight="1" x14ac:dyDescent="0.15">
      <c r="A771" s="493"/>
      <c r="B771" s="494"/>
      <c r="C771" s="494"/>
      <c r="D771" s="494"/>
      <c r="E771" s="494"/>
      <c r="F771" s="495"/>
      <c r="G771" s="480" t="s">
        <v>565</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566</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1"/>
    </row>
    <row r="772" spans="1:50" ht="25.5" customHeight="1" x14ac:dyDescent="0.15">
      <c r="A772" s="493"/>
      <c r="B772" s="494"/>
      <c r="C772" s="494"/>
      <c r="D772" s="494"/>
      <c r="E772" s="494"/>
      <c r="F772" s="495"/>
      <c r="G772" s="458" t="s">
        <v>19</v>
      </c>
      <c r="H772" s="526"/>
      <c r="I772" s="526"/>
      <c r="J772" s="526"/>
      <c r="K772" s="526"/>
      <c r="L772" s="525" t="s">
        <v>20</v>
      </c>
      <c r="M772" s="526"/>
      <c r="N772" s="526"/>
      <c r="O772" s="526"/>
      <c r="P772" s="526"/>
      <c r="Q772" s="526"/>
      <c r="R772" s="526"/>
      <c r="S772" s="526"/>
      <c r="T772" s="526"/>
      <c r="U772" s="526"/>
      <c r="V772" s="526"/>
      <c r="W772" s="526"/>
      <c r="X772" s="527"/>
      <c r="Y772" s="475" t="s">
        <v>21</v>
      </c>
      <c r="Z772" s="476"/>
      <c r="AA772" s="476"/>
      <c r="AB772" s="676"/>
      <c r="AC772" s="458" t="s">
        <v>19</v>
      </c>
      <c r="AD772" s="526"/>
      <c r="AE772" s="526"/>
      <c r="AF772" s="526"/>
      <c r="AG772" s="526"/>
      <c r="AH772" s="525" t="s">
        <v>20</v>
      </c>
      <c r="AI772" s="526"/>
      <c r="AJ772" s="526"/>
      <c r="AK772" s="526"/>
      <c r="AL772" s="526"/>
      <c r="AM772" s="526"/>
      <c r="AN772" s="526"/>
      <c r="AO772" s="526"/>
      <c r="AP772" s="526"/>
      <c r="AQ772" s="526"/>
      <c r="AR772" s="526"/>
      <c r="AS772" s="526"/>
      <c r="AT772" s="527"/>
      <c r="AU772" s="475" t="s">
        <v>21</v>
      </c>
      <c r="AV772" s="476"/>
      <c r="AW772" s="476"/>
      <c r="AX772" s="477"/>
    </row>
    <row r="773" spans="1:50" ht="24.75" customHeight="1" x14ac:dyDescent="0.15">
      <c r="A773" s="493"/>
      <c r="B773" s="494"/>
      <c r="C773" s="494"/>
      <c r="D773" s="494"/>
      <c r="E773" s="494"/>
      <c r="F773" s="495"/>
      <c r="G773" s="528" t="s">
        <v>525</v>
      </c>
      <c r="H773" s="529"/>
      <c r="I773" s="529"/>
      <c r="J773" s="529"/>
      <c r="K773" s="530"/>
      <c r="L773" s="522" t="s">
        <v>530</v>
      </c>
      <c r="M773" s="523"/>
      <c r="N773" s="523"/>
      <c r="O773" s="523"/>
      <c r="P773" s="523"/>
      <c r="Q773" s="523"/>
      <c r="R773" s="523"/>
      <c r="S773" s="523"/>
      <c r="T773" s="523"/>
      <c r="U773" s="523"/>
      <c r="V773" s="523"/>
      <c r="W773" s="523"/>
      <c r="X773" s="524"/>
      <c r="Y773" s="483">
        <v>256</v>
      </c>
      <c r="Z773" s="484"/>
      <c r="AA773" s="484"/>
      <c r="AB773" s="485"/>
      <c r="AC773" s="528" t="s">
        <v>525</v>
      </c>
      <c r="AD773" s="529"/>
      <c r="AE773" s="529"/>
      <c r="AF773" s="529"/>
      <c r="AG773" s="530"/>
      <c r="AH773" s="522" t="s">
        <v>530</v>
      </c>
      <c r="AI773" s="523"/>
      <c r="AJ773" s="523"/>
      <c r="AK773" s="523"/>
      <c r="AL773" s="523"/>
      <c r="AM773" s="523"/>
      <c r="AN773" s="523"/>
      <c r="AO773" s="523"/>
      <c r="AP773" s="523"/>
      <c r="AQ773" s="523"/>
      <c r="AR773" s="523"/>
      <c r="AS773" s="523"/>
      <c r="AT773" s="524"/>
      <c r="AU773" s="483">
        <v>152</v>
      </c>
      <c r="AV773" s="484"/>
      <c r="AW773" s="484"/>
      <c r="AX773" s="516"/>
    </row>
    <row r="774" spans="1:50" ht="24.75" customHeight="1" x14ac:dyDescent="0.15">
      <c r="A774" s="493"/>
      <c r="B774" s="494"/>
      <c r="C774" s="494"/>
      <c r="D774" s="494"/>
      <c r="E774" s="494"/>
      <c r="F774" s="495"/>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customHeight="1" x14ac:dyDescent="0.15">
      <c r="A775" s="493"/>
      <c r="B775" s="494"/>
      <c r="C775" s="494"/>
      <c r="D775" s="494"/>
      <c r="E775" s="494"/>
      <c r="F775" s="495"/>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customHeight="1" x14ac:dyDescent="0.15">
      <c r="A776" s="493"/>
      <c r="B776" s="494"/>
      <c r="C776" s="494"/>
      <c r="D776" s="494"/>
      <c r="E776" s="494"/>
      <c r="F776" s="495"/>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493"/>
      <c r="B777" s="494"/>
      <c r="C777" s="494"/>
      <c r="D777" s="494"/>
      <c r="E777" s="494"/>
      <c r="F777" s="495"/>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493"/>
      <c r="B778" s="494"/>
      <c r="C778" s="494"/>
      <c r="D778" s="494"/>
      <c r="E778" s="494"/>
      <c r="F778" s="495"/>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493"/>
      <c r="B779" s="494"/>
      <c r="C779" s="494"/>
      <c r="D779" s="494"/>
      <c r="E779" s="494"/>
      <c r="F779" s="495"/>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493"/>
      <c r="B780" s="494"/>
      <c r="C780" s="494"/>
      <c r="D780" s="494"/>
      <c r="E780" s="494"/>
      <c r="F780" s="495"/>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93"/>
      <c r="B781" s="494"/>
      <c r="C781" s="494"/>
      <c r="D781" s="494"/>
      <c r="E781" s="494"/>
      <c r="F781" s="495"/>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493"/>
      <c r="B782" s="494"/>
      <c r="C782" s="494"/>
      <c r="D782" s="494"/>
      <c r="E782" s="494"/>
      <c r="F782" s="495"/>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x14ac:dyDescent="0.15">
      <c r="A783" s="493"/>
      <c r="B783" s="494"/>
      <c r="C783" s="494"/>
      <c r="D783" s="494"/>
      <c r="E783" s="494"/>
      <c r="F783" s="495"/>
      <c r="G783" s="700" t="s">
        <v>22</v>
      </c>
      <c r="H783" s="701"/>
      <c r="I783" s="701"/>
      <c r="J783" s="701"/>
      <c r="K783" s="701"/>
      <c r="L783" s="702"/>
      <c r="M783" s="703"/>
      <c r="N783" s="703"/>
      <c r="O783" s="703"/>
      <c r="P783" s="703"/>
      <c r="Q783" s="703"/>
      <c r="R783" s="703"/>
      <c r="S783" s="703"/>
      <c r="T783" s="703"/>
      <c r="U783" s="703"/>
      <c r="V783" s="703"/>
      <c r="W783" s="703"/>
      <c r="X783" s="704"/>
      <c r="Y783" s="705">
        <f>SUM(Y773:AB782)</f>
        <v>256</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152</v>
      </c>
      <c r="AV783" s="706"/>
      <c r="AW783" s="706"/>
      <c r="AX783" s="708"/>
    </row>
    <row r="784" spans="1:50" ht="30" hidden="1" customHeight="1" x14ac:dyDescent="0.15">
      <c r="A784" s="493"/>
      <c r="B784" s="494"/>
      <c r="C784" s="494"/>
      <c r="D784" s="494"/>
      <c r="E784" s="494"/>
      <c r="F784" s="495"/>
      <c r="G784" s="480" t="s">
        <v>494</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495</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1"/>
    </row>
    <row r="785" spans="1:50" ht="24.75" hidden="1" customHeight="1" x14ac:dyDescent="0.15">
      <c r="A785" s="493"/>
      <c r="B785" s="494"/>
      <c r="C785" s="494"/>
      <c r="D785" s="494"/>
      <c r="E785" s="494"/>
      <c r="F785" s="495"/>
      <c r="G785" s="458" t="s">
        <v>19</v>
      </c>
      <c r="H785" s="526"/>
      <c r="I785" s="526"/>
      <c r="J785" s="526"/>
      <c r="K785" s="526"/>
      <c r="L785" s="525" t="s">
        <v>20</v>
      </c>
      <c r="M785" s="526"/>
      <c r="N785" s="526"/>
      <c r="O785" s="526"/>
      <c r="P785" s="526"/>
      <c r="Q785" s="526"/>
      <c r="R785" s="526"/>
      <c r="S785" s="526"/>
      <c r="T785" s="526"/>
      <c r="U785" s="526"/>
      <c r="V785" s="526"/>
      <c r="W785" s="526"/>
      <c r="X785" s="527"/>
      <c r="Y785" s="475" t="s">
        <v>21</v>
      </c>
      <c r="Z785" s="476"/>
      <c r="AA785" s="476"/>
      <c r="AB785" s="676"/>
      <c r="AC785" s="458" t="s">
        <v>19</v>
      </c>
      <c r="AD785" s="526"/>
      <c r="AE785" s="526"/>
      <c r="AF785" s="526"/>
      <c r="AG785" s="526"/>
      <c r="AH785" s="525" t="s">
        <v>20</v>
      </c>
      <c r="AI785" s="526"/>
      <c r="AJ785" s="526"/>
      <c r="AK785" s="526"/>
      <c r="AL785" s="526"/>
      <c r="AM785" s="526"/>
      <c r="AN785" s="526"/>
      <c r="AO785" s="526"/>
      <c r="AP785" s="526"/>
      <c r="AQ785" s="526"/>
      <c r="AR785" s="526"/>
      <c r="AS785" s="526"/>
      <c r="AT785" s="527"/>
      <c r="AU785" s="475" t="s">
        <v>21</v>
      </c>
      <c r="AV785" s="476"/>
      <c r="AW785" s="476"/>
      <c r="AX785" s="477"/>
    </row>
    <row r="786" spans="1:50" ht="24.75" hidden="1" customHeight="1" x14ac:dyDescent="0.15">
      <c r="A786" s="493"/>
      <c r="B786" s="494"/>
      <c r="C786" s="494"/>
      <c r="D786" s="494"/>
      <c r="E786" s="494"/>
      <c r="F786" s="495"/>
      <c r="G786" s="528"/>
      <c r="H786" s="529"/>
      <c r="I786" s="529"/>
      <c r="J786" s="529"/>
      <c r="K786" s="530"/>
      <c r="L786" s="522"/>
      <c r="M786" s="523"/>
      <c r="N786" s="523"/>
      <c r="O786" s="523"/>
      <c r="P786" s="523"/>
      <c r="Q786" s="523"/>
      <c r="R786" s="523"/>
      <c r="S786" s="523"/>
      <c r="T786" s="523"/>
      <c r="U786" s="523"/>
      <c r="V786" s="523"/>
      <c r="W786" s="523"/>
      <c r="X786" s="524"/>
      <c r="Y786" s="483"/>
      <c r="Z786" s="484"/>
      <c r="AA786" s="484"/>
      <c r="AB786" s="485"/>
      <c r="AC786" s="528"/>
      <c r="AD786" s="529"/>
      <c r="AE786" s="529"/>
      <c r="AF786" s="529"/>
      <c r="AG786" s="530"/>
      <c r="AH786" s="522"/>
      <c r="AI786" s="523"/>
      <c r="AJ786" s="523"/>
      <c r="AK786" s="523"/>
      <c r="AL786" s="523"/>
      <c r="AM786" s="523"/>
      <c r="AN786" s="523"/>
      <c r="AO786" s="523"/>
      <c r="AP786" s="523"/>
      <c r="AQ786" s="523"/>
      <c r="AR786" s="523"/>
      <c r="AS786" s="523"/>
      <c r="AT786" s="524"/>
      <c r="AU786" s="483"/>
      <c r="AV786" s="484"/>
      <c r="AW786" s="484"/>
      <c r="AX786" s="516"/>
    </row>
    <row r="787" spans="1:50" ht="24.75" hidden="1" customHeight="1" x14ac:dyDescent="0.15">
      <c r="A787" s="493"/>
      <c r="B787" s="494"/>
      <c r="C787" s="494"/>
      <c r="D787" s="494"/>
      <c r="E787" s="494"/>
      <c r="F787" s="495"/>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93"/>
      <c r="B788" s="494"/>
      <c r="C788" s="494"/>
      <c r="D788" s="494"/>
      <c r="E788" s="494"/>
      <c r="F788" s="495"/>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3"/>
      <c r="B789" s="494"/>
      <c r="C789" s="494"/>
      <c r="D789" s="494"/>
      <c r="E789" s="494"/>
      <c r="F789" s="495"/>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3"/>
      <c r="B790" s="494"/>
      <c r="C790" s="494"/>
      <c r="D790" s="494"/>
      <c r="E790" s="494"/>
      <c r="F790" s="495"/>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3"/>
      <c r="B791" s="494"/>
      <c r="C791" s="494"/>
      <c r="D791" s="494"/>
      <c r="E791" s="494"/>
      <c r="F791" s="495"/>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3"/>
      <c r="B792" s="494"/>
      <c r="C792" s="494"/>
      <c r="D792" s="494"/>
      <c r="E792" s="494"/>
      <c r="F792" s="495"/>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3"/>
      <c r="B793" s="494"/>
      <c r="C793" s="494"/>
      <c r="D793" s="494"/>
      <c r="E793" s="494"/>
      <c r="F793" s="495"/>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3"/>
      <c r="B794" s="494"/>
      <c r="C794" s="494"/>
      <c r="D794" s="494"/>
      <c r="E794" s="494"/>
      <c r="F794" s="495"/>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3"/>
      <c r="B795" s="494"/>
      <c r="C795" s="494"/>
      <c r="D795" s="494"/>
      <c r="E795" s="494"/>
      <c r="F795" s="495"/>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493"/>
      <c r="B796" s="494"/>
      <c r="C796" s="494"/>
      <c r="D796" s="494"/>
      <c r="E796" s="494"/>
      <c r="F796" s="495"/>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1"/>
    </row>
    <row r="798" spans="1:50" ht="24.75" hidden="1" customHeight="1" x14ac:dyDescent="0.15">
      <c r="A798" s="493"/>
      <c r="B798" s="494"/>
      <c r="C798" s="494"/>
      <c r="D798" s="494"/>
      <c r="E798" s="494"/>
      <c r="F798" s="495"/>
      <c r="G798" s="458" t="s">
        <v>19</v>
      </c>
      <c r="H798" s="526"/>
      <c r="I798" s="526"/>
      <c r="J798" s="526"/>
      <c r="K798" s="526"/>
      <c r="L798" s="525" t="s">
        <v>20</v>
      </c>
      <c r="M798" s="526"/>
      <c r="N798" s="526"/>
      <c r="O798" s="526"/>
      <c r="P798" s="526"/>
      <c r="Q798" s="526"/>
      <c r="R798" s="526"/>
      <c r="S798" s="526"/>
      <c r="T798" s="526"/>
      <c r="U798" s="526"/>
      <c r="V798" s="526"/>
      <c r="W798" s="526"/>
      <c r="X798" s="527"/>
      <c r="Y798" s="475" t="s">
        <v>21</v>
      </c>
      <c r="Z798" s="476"/>
      <c r="AA798" s="476"/>
      <c r="AB798" s="676"/>
      <c r="AC798" s="458" t="s">
        <v>19</v>
      </c>
      <c r="AD798" s="526"/>
      <c r="AE798" s="526"/>
      <c r="AF798" s="526"/>
      <c r="AG798" s="526"/>
      <c r="AH798" s="525" t="s">
        <v>20</v>
      </c>
      <c r="AI798" s="526"/>
      <c r="AJ798" s="526"/>
      <c r="AK798" s="526"/>
      <c r="AL798" s="526"/>
      <c r="AM798" s="526"/>
      <c r="AN798" s="526"/>
      <c r="AO798" s="526"/>
      <c r="AP798" s="526"/>
      <c r="AQ798" s="526"/>
      <c r="AR798" s="526"/>
      <c r="AS798" s="526"/>
      <c r="AT798" s="527"/>
      <c r="AU798" s="475" t="s">
        <v>21</v>
      </c>
      <c r="AV798" s="476"/>
      <c r="AW798" s="476"/>
      <c r="AX798" s="477"/>
    </row>
    <row r="799" spans="1:50" ht="24.75" hidden="1" customHeight="1" x14ac:dyDescent="0.15">
      <c r="A799" s="493"/>
      <c r="B799" s="494"/>
      <c r="C799" s="494"/>
      <c r="D799" s="494"/>
      <c r="E799" s="494"/>
      <c r="F799" s="495"/>
      <c r="G799" s="528"/>
      <c r="H799" s="529"/>
      <c r="I799" s="529"/>
      <c r="J799" s="529"/>
      <c r="K799" s="530"/>
      <c r="L799" s="522"/>
      <c r="M799" s="523"/>
      <c r="N799" s="523"/>
      <c r="O799" s="523"/>
      <c r="P799" s="523"/>
      <c r="Q799" s="523"/>
      <c r="R799" s="523"/>
      <c r="S799" s="523"/>
      <c r="T799" s="523"/>
      <c r="U799" s="523"/>
      <c r="V799" s="523"/>
      <c r="W799" s="523"/>
      <c r="X799" s="524"/>
      <c r="Y799" s="483"/>
      <c r="Z799" s="484"/>
      <c r="AA799" s="484"/>
      <c r="AB799" s="485"/>
      <c r="AC799" s="528"/>
      <c r="AD799" s="529"/>
      <c r="AE799" s="529"/>
      <c r="AF799" s="529"/>
      <c r="AG799" s="530"/>
      <c r="AH799" s="522"/>
      <c r="AI799" s="523"/>
      <c r="AJ799" s="523"/>
      <c r="AK799" s="523"/>
      <c r="AL799" s="523"/>
      <c r="AM799" s="523"/>
      <c r="AN799" s="523"/>
      <c r="AO799" s="523"/>
      <c r="AP799" s="523"/>
      <c r="AQ799" s="523"/>
      <c r="AR799" s="523"/>
      <c r="AS799" s="523"/>
      <c r="AT799" s="524"/>
      <c r="AU799" s="483"/>
      <c r="AV799" s="484"/>
      <c r="AW799" s="484"/>
      <c r="AX799" s="516"/>
    </row>
    <row r="800" spans="1:50" ht="24.75" hidden="1" customHeight="1" x14ac:dyDescent="0.15">
      <c r="A800" s="493"/>
      <c r="B800" s="494"/>
      <c r="C800" s="494"/>
      <c r="D800" s="494"/>
      <c r="E800" s="494"/>
      <c r="F800" s="495"/>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493"/>
      <c r="B801" s="494"/>
      <c r="C801" s="494"/>
      <c r="D801" s="494"/>
      <c r="E801" s="494"/>
      <c r="F801" s="495"/>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93"/>
      <c r="B802" s="494"/>
      <c r="C802" s="494"/>
      <c r="D802" s="494"/>
      <c r="E802" s="494"/>
      <c r="F802" s="495"/>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3"/>
      <c r="B803" s="494"/>
      <c r="C803" s="494"/>
      <c r="D803" s="494"/>
      <c r="E803" s="494"/>
      <c r="F803" s="495"/>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3"/>
      <c r="B804" s="494"/>
      <c r="C804" s="494"/>
      <c r="D804" s="494"/>
      <c r="E804" s="494"/>
      <c r="F804" s="495"/>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3"/>
      <c r="B805" s="494"/>
      <c r="C805" s="494"/>
      <c r="D805" s="494"/>
      <c r="E805" s="494"/>
      <c r="F805" s="495"/>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3"/>
      <c r="B806" s="494"/>
      <c r="C806" s="494"/>
      <c r="D806" s="494"/>
      <c r="E806" s="494"/>
      <c r="F806" s="495"/>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3"/>
      <c r="B807" s="494"/>
      <c r="C807" s="494"/>
      <c r="D807" s="494"/>
      <c r="E807" s="494"/>
      <c r="F807" s="495"/>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3"/>
      <c r="B808" s="494"/>
      <c r="C808" s="494"/>
      <c r="D808" s="494"/>
      <c r="E808" s="494"/>
      <c r="F808" s="495"/>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3"/>
      <c r="B809" s="494"/>
      <c r="C809" s="494"/>
      <c r="D809" s="494"/>
      <c r="E809" s="494"/>
      <c r="F809" s="495"/>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5"/>
      <c r="L815" s="215"/>
      <c r="M815" s="215"/>
      <c r="N815" s="215"/>
      <c r="O815" s="215"/>
      <c r="P815" s="296" t="s">
        <v>400</v>
      </c>
      <c r="Q815" s="296"/>
      <c r="R815" s="296"/>
      <c r="S815" s="296"/>
      <c r="T815" s="296"/>
      <c r="U815" s="296"/>
      <c r="V815" s="296"/>
      <c r="W815" s="296"/>
      <c r="X815" s="296"/>
      <c r="Y815" s="232" t="s">
        <v>461</v>
      </c>
      <c r="Z815" s="231"/>
      <c r="AA815" s="231"/>
      <c r="AB815" s="231"/>
      <c r="AC815" s="108" t="s">
        <v>399</v>
      </c>
      <c r="AD815" s="108"/>
      <c r="AE815" s="108"/>
      <c r="AF815" s="108"/>
      <c r="AG815" s="108"/>
      <c r="AH815" s="232" t="s">
        <v>416</v>
      </c>
      <c r="AI815" s="758"/>
      <c r="AJ815" s="758"/>
      <c r="AK815" s="758"/>
      <c r="AL815" s="758" t="s">
        <v>23</v>
      </c>
      <c r="AM815" s="758"/>
      <c r="AN815" s="758"/>
      <c r="AO815" s="840"/>
      <c r="AP815" s="234" t="s">
        <v>466</v>
      </c>
      <c r="AQ815" s="234"/>
      <c r="AR815" s="234"/>
      <c r="AS815" s="234"/>
      <c r="AT815" s="234"/>
      <c r="AU815" s="234"/>
      <c r="AV815" s="234"/>
      <c r="AW815" s="234"/>
      <c r="AX815" s="234"/>
    </row>
    <row r="816" spans="1:50" ht="30" customHeight="1" x14ac:dyDescent="0.15">
      <c r="A816" s="242">
        <v>1</v>
      </c>
      <c r="B816" s="242">
        <v>1</v>
      </c>
      <c r="C816" s="235" t="s">
        <v>521</v>
      </c>
      <c r="D816" s="217"/>
      <c r="E816" s="217"/>
      <c r="F816" s="217"/>
      <c r="G816" s="217"/>
      <c r="H816" s="217"/>
      <c r="I816" s="217"/>
      <c r="J816" s="218">
        <v>1000020140007</v>
      </c>
      <c r="K816" s="219"/>
      <c r="L816" s="219"/>
      <c r="M816" s="219"/>
      <c r="N816" s="219"/>
      <c r="O816" s="219"/>
      <c r="P816" s="236" t="s">
        <v>553</v>
      </c>
      <c r="Q816" s="220"/>
      <c r="R816" s="220"/>
      <c r="S816" s="220"/>
      <c r="T816" s="220"/>
      <c r="U816" s="220"/>
      <c r="V816" s="220"/>
      <c r="W816" s="220"/>
      <c r="X816" s="220"/>
      <c r="Y816" s="221">
        <v>2</v>
      </c>
      <c r="Z816" s="222"/>
      <c r="AA816" s="222"/>
      <c r="AB816" s="223"/>
      <c r="AC816" s="224" t="s">
        <v>522</v>
      </c>
      <c r="AD816" s="224"/>
      <c r="AE816" s="224"/>
      <c r="AF816" s="224"/>
      <c r="AG816" s="224"/>
      <c r="AH816" s="225" t="s">
        <v>552</v>
      </c>
      <c r="AI816" s="226"/>
      <c r="AJ816" s="226"/>
      <c r="AK816" s="226"/>
      <c r="AL816" s="227" t="s">
        <v>523</v>
      </c>
      <c r="AM816" s="228"/>
      <c r="AN816" s="228"/>
      <c r="AO816" s="229"/>
      <c r="AP816" s="230"/>
      <c r="AQ816" s="230"/>
      <c r="AR816" s="230"/>
      <c r="AS816" s="230"/>
      <c r="AT816" s="230"/>
      <c r="AU816" s="230"/>
      <c r="AV816" s="230"/>
      <c r="AW816" s="230"/>
      <c r="AX816" s="230"/>
    </row>
    <row r="817" spans="1:50" ht="30" customHeight="1" x14ac:dyDescent="0.15">
      <c r="A817" s="242">
        <v>2</v>
      </c>
      <c r="B817" s="242">
        <v>1</v>
      </c>
      <c r="C817" s="235" t="s">
        <v>551</v>
      </c>
      <c r="D817" s="217"/>
      <c r="E817" s="217"/>
      <c r="F817" s="217"/>
      <c r="G817" s="217"/>
      <c r="H817" s="217"/>
      <c r="I817" s="217"/>
      <c r="J817" s="218">
        <v>8000020040002</v>
      </c>
      <c r="K817" s="219"/>
      <c r="L817" s="219"/>
      <c r="M817" s="219"/>
      <c r="N817" s="219"/>
      <c r="O817" s="219"/>
      <c r="P817" s="236" t="s">
        <v>553</v>
      </c>
      <c r="Q817" s="220"/>
      <c r="R817" s="220"/>
      <c r="S817" s="220"/>
      <c r="T817" s="220"/>
      <c r="U817" s="220"/>
      <c r="V817" s="220"/>
      <c r="W817" s="220"/>
      <c r="X817" s="220"/>
      <c r="Y817" s="221">
        <v>1</v>
      </c>
      <c r="Z817" s="222"/>
      <c r="AA817" s="222"/>
      <c r="AB817" s="223"/>
      <c r="AC817" s="224" t="s">
        <v>522</v>
      </c>
      <c r="AD817" s="224"/>
      <c r="AE817" s="224"/>
      <c r="AF817" s="224"/>
      <c r="AG817" s="224"/>
      <c r="AH817" s="225" t="s">
        <v>552</v>
      </c>
      <c r="AI817" s="226"/>
      <c r="AJ817" s="226"/>
      <c r="AK817" s="226"/>
      <c r="AL817" s="227" t="s">
        <v>467</v>
      </c>
      <c r="AM817" s="228"/>
      <c r="AN817" s="228"/>
      <c r="AO817" s="229"/>
      <c r="AP817" s="230"/>
      <c r="AQ817" s="230"/>
      <c r="AR817" s="230"/>
      <c r="AS817" s="230"/>
      <c r="AT817" s="230"/>
      <c r="AU817" s="230"/>
      <c r="AV817" s="230"/>
      <c r="AW817" s="230"/>
      <c r="AX817" s="230"/>
    </row>
    <row r="818" spans="1:50" ht="30" customHeight="1" x14ac:dyDescent="0.15">
      <c r="A818" s="242">
        <v>3</v>
      </c>
      <c r="B818" s="242">
        <v>1</v>
      </c>
      <c r="C818" s="235" t="s">
        <v>554</v>
      </c>
      <c r="D818" s="217"/>
      <c r="E818" s="217"/>
      <c r="F818" s="217"/>
      <c r="G818" s="217"/>
      <c r="H818" s="217"/>
      <c r="I818" s="217"/>
      <c r="J818" s="218">
        <v>7000020070009</v>
      </c>
      <c r="K818" s="219"/>
      <c r="L818" s="219"/>
      <c r="M818" s="219"/>
      <c r="N818" s="219"/>
      <c r="O818" s="219"/>
      <c r="P818" s="236" t="s">
        <v>553</v>
      </c>
      <c r="Q818" s="220"/>
      <c r="R818" s="220"/>
      <c r="S818" s="220"/>
      <c r="T818" s="220"/>
      <c r="U818" s="220"/>
      <c r="V818" s="220"/>
      <c r="W818" s="220"/>
      <c r="X818" s="220"/>
      <c r="Y818" s="221">
        <v>1</v>
      </c>
      <c r="Z818" s="222"/>
      <c r="AA818" s="222"/>
      <c r="AB818" s="223"/>
      <c r="AC818" s="224" t="s">
        <v>522</v>
      </c>
      <c r="AD818" s="224"/>
      <c r="AE818" s="224"/>
      <c r="AF818" s="224"/>
      <c r="AG818" s="224"/>
      <c r="AH818" s="225" t="s">
        <v>552</v>
      </c>
      <c r="AI818" s="226"/>
      <c r="AJ818" s="226"/>
      <c r="AK818" s="226"/>
      <c r="AL818" s="227" t="s">
        <v>467</v>
      </c>
      <c r="AM818" s="228"/>
      <c r="AN818" s="228"/>
      <c r="AO818" s="229"/>
      <c r="AP818" s="230"/>
      <c r="AQ818" s="230"/>
      <c r="AR818" s="230"/>
      <c r="AS818" s="230"/>
      <c r="AT818" s="230"/>
      <c r="AU818" s="230"/>
      <c r="AV818" s="230"/>
      <c r="AW818" s="230"/>
      <c r="AX818" s="230"/>
    </row>
    <row r="819" spans="1:50" ht="30" customHeight="1" x14ac:dyDescent="0.15">
      <c r="A819" s="242">
        <v>4</v>
      </c>
      <c r="B819" s="242">
        <v>1</v>
      </c>
      <c r="C819" s="235" t="s">
        <v>555</v>
      </c>
      <c r="D819" s="217"/>
      <c r="E819" s="217"/>
      <c r="F819" s="217"/>
      <c r="G819" s="217"/>
      <c r="H819" s="217"/>
      <c r="I819" s="217"/>
      <c r="J819" s="218">
        <v>8000020190004</v>
      </c>
      <c r="K819" s="219"/>
      <c r="L819" s="219"/>
      <c r="M819" s="219"/>
      <c r="N819" s="219"/>
      <c r="O819" s="219"/>
      <c r="P819" s="236" t="s">
        <v>553</v>
      </c>
      <c r="Q819" s="220"/>
      <c r="R819" s="220"/>
      <c r="S819" s="220"/>
      <c r="T819" s="220"/>
      <c r="U819" s="220"/>
      <c r="V819" s="220"/>
      <c r="W819" s="220"/>
      <c r="X819" s="220"/>
      <c r="Y819" s="221">
        <v>1</v>
      </c>
      <c r="Z819" s="222"/>
      <c r="AA819" s="222"/>
      <c r="AB819" s="223"/>
      <c r="AC819" s="224" t="s">
        <v>522</v>
      </c>
      <c r="AD819" s="224"/>
      <c r="AE819" s="224"/>
      <c r="AF819" s="224"/>
      <c r="AG819" s="224"/>
      <c r="AH819" s="225" t="s">
        <v>552</v>
      </c>
      <c r="AI819" s="226"/>
      <c r="AJ819" s="226"/>
      <c r="AK819" s="226"/>
      <c r="AL819" s="227" t="s">
        <v>467</v>
      </c>
      <c r="AM819" s="228"/>
      <c r="AN819" s="228"/>
      <c r="AO819" s="229"/>
      <c r="AP819" s="230"/>
      <c r="AQ819" s="230"/>
      <c r="AR819" s="230"/>
      <c r="AS819" s="230"/>
      <c r="AT819" s="230"/>
      <c r="AU819" s="230"/>
      <c r="AV819" s="230"/>
      <c r="AW819" s="230"/>
      <c r="AX819" s="230"/>
    </row>
    <row r="820" spans="1:50" ht="30" customHeight="1" x14ac:dyDescent="0.15">
      <c r="A820" s="242">
        <v>5</v>
      </c>
      <c r="B820" s="242">
        <v>1</v>
      </c>
      <c r="C820" s="235" t="s">
        <v>556</v>
      </c>
      <c r="D820" s="217"/>
      <c r="E820" s="217"/>
      <c r="F820" s="217"/>
      <c r="G820" s="217"/>
      <c r="H820" s="217"/>
      <c r="I820" s="217"/>
      <c r="J820" s="218">
        <v>4000020120006</v>
      </c>
      <c r="K820" s="219"/>
      <c r="L820" s="219"/>
      <c r="M820" s="219"/>
      <c r="N820" s="219"/>
      <c r="O820" s="219"/>
      <c r="P820" s="236" t="s">
        <v>553</v>
      </c>
      <c r="Q820" s="220"/>
      <c r="R820" s="220"/>
      <c r="S820" s="220"/>
      <c r="T820" s="220"/>
      <c r="U820" s="220"/>
      <c r="V820" s="220"/>
      <c r="W820" s="220"/>
      <c r="X820" s="220"/>
      <c r="Y820" s="221">
        <v>1</v>
      </c>
      <c r="Z820" s="222"/>
      <c r="AA820" s="222"/>
      <c r="AB820" s="223"/>
      <c r="AC820" s="224" t="s">
        <v>522</v>
      </c>
      <c r="AD820" s="224"/>
      <c r="AE820" s="224"/>
      <c r="AF820" s="224"/>
      <c r="AG820" s="224"/>
      <c r="AH820" s="225" t="s">
        <v>552</v>
      </c>
      <c r="AI820" s="226"/>
      <c r="AJ820" s="226"/>
      <c r="AK820" s="226"/>
      <c r="AL820" s="227" t="s">
        <v>467</v>
      </c>
      <c r="AM820" s="228"/>
      <c r="AN820" s="228"/>
      <c r="AO820" s="229"/>
      <c r="AP820" s="230"/>
      <c r="AQ820" s="230"/>
      <c r="AR820" s="230"/>
      <c r="AS820" s="230"/>
      <c r="AT820" s="230"/>
      <c r="AU820" s="230"/>
      <c r="AV820" s="230"/>
      <c r="AW820" s="230"/>
      <c r="AX820" s="230"/>
    </row>
    <row r="821" spans="1:50" ht="30" customHeight="1" x14ac:dyDescent="0.15">
      <c r="A821" s="242">
        <v>6</v>
      </c>
      <c r="B821" s="242">
        <v>1</v>
      </c>
      <c r="C821" s="235" t="s">
        <v>557</v>
      </c>
      <c r="D821" s="217"/>
      <c r="E821" s="217"/>
      <c r="F821" s="217"/>
      <c r="G821" s="217"/>
      <c r="H821" s="217"/>
      <c r="I821" s="217"/>
      <c r="J821" s="218">
        <v>5000020060003</v>
      </c>
      <c r="K821" s="219"/>
      <c r="L821" s="219"/>
      <c r="M821" s="219"/>
      <c r="N821" s="219"/>
      <c r="O821" s="219"/>
      <c r="P821" s="236" t="s">
        <v>553</v>
      </c>
      <c r="Q821" s="220"/>
      <c r="R821" s="220"/>
      <c r="S821" s="220"/>
      <c r="T821" s="220"/>
      <c r="U821" s="220"/>
      <c r="V821" s="220"/>
      <c r="W821" s="220"/>
      <c r="X821" s="220"/>
      <c r="Y821" s="221">
        <v>1</v>
      </c>
      <c r="Z821" s="222"/>
      <c r="AA821" s="222"/>
      <c r="AB821" s="223"/>
      <c r="AC821" s="224" t="s">
        <v>522</v>
      </c>
      <c r="AD821" s="224"/>
      <c r="AE821" s="224"/>
      <c r="AF821" s="224"/>
      <c r="AG821" s="224"/>
      <c r="AH821" s="225" t="s">
        <v>552</v>
      </c>
      <c r="AI821" s="226"/>
      <c r="AJ821" s="226"/>
      <c r="AK821" s="226"/>
      <c r="AL821" s="227" t="s">
        <v>467</v>
      </c>
      <c r="AM821" s="228"/>
      <c r="AN821" s="228"/>
      <c r="AO821" s="229"/>
      <c r="AP821" s="230"/>
      <c r="AQ821" s="230"/>
      <c r="AR821" s="230"/>
      <c r="AS821" s="230"/>
      <c r="AT821" s="230"/>
      <c r="AU821" s="230"/>
      <c r="AV821" s="230"/>
      <c r="AW821" s="230"/>
      <c r="AX821" s="230"/>
    </row>
    <row r="822" spans="1:50" ht="30" customHeight="1" x14ac:dyDescent="0.15">
      <c r="A822" s="242">
        <v>7</v>
      </c>
      <c r="B822" s="242">
        <v>1</v>
      </c>
      <c r="C822" s="235" t="s">
        <v>558</v>
      </c>
      <c r="D822" s="217"/>
      <c r="E822" s="217"/>
      <c r="F822" s="217"/>
      <c r="G822" s="217"/>
      <c r="H822" s="217"/>
      <c r="I822" s="217"/>
      <c r="J822" s="218">
        <v>5000020390003</v>
      </c>
      <c r="K822" s="219"/>
      <c r="L822" s="219"/>
      <c r="M822" s="219"/>
      <c r="N822" s="219"/>
      <c r="O822" s="219"/>
      <c r="P822" s="236" t="s">
        <v>553</v>
      </c>
      <c r="Q822" s="220"/>
      <c r="R822" s="220"/>
      <c r="S822" s="220"/>
      <c r="T822" s="220"/>
      <c r="U822" s="220"/>
      <c r="V822" s="220"/>
      <c r="W822" s="220"/>
      <c r="X822" s="220"/>
      <c r="Y822" s="221">
        <v>1</v>
      </c>
      <c r="Z822" s="222"/>
      <c r="AA822" s="222"/>
      <c r="AB822" s="223"/>
      <c r="AC822" s="224" t="s">
        <v>522</v>
      </c>
      <c r="AD822" s="224"/>
      <c r="AE822" s="224"/>
      <c r="AF822" s="224"/>
      <c r="AG822" s="224"/>
      <c r="AH822" s="225" t="s">
        <v>552</v>
      </c>
      <c r="AI822" s="226"/>
      <c r="AJ822" s="226"/>
      <c r="AK822" s="226"/>
      <c r="AL822" s="227" t="s">
        <v>467</v>
      </c>
      <c r="AM822" s="228"/>
      <c r="AN822" s="228"/>
      <c r="AO822" s="229"/>
      <c r="AP822" s="230"/>
      <c r="AQ822" s="230"/>
      <c r="AR822" s="230"/>
      <c r="AS822" s="230"/>
      <c r="AT822" s="230"/>
      <c r="AU822" s="230"/>
      <c r="AV822" s="230"/>
      <c r="AW822" s="230"/>
      <c r="AX822" s="230"/>
    </row>
    <row r="823" spans="1:50" ht="30" customHeight="1" x14ac:dyDescent="0.15">
      <c r="A823" s="242">
        <v>8</v>
      </c>
      <c r="B823" s="242">
        <v>1</v>
      </c>
      <c r="C823" s="235" t="s">
        <v>559</v>
      </c>
      <c r="D823" s="217"/>
      <c r="E823" s="217"/>
      <c r="F823" s="217"/>
      <c r="G823" s="217"/>
      <c r="H823" s="217"/>
      <c r="I823" s="217"/>
      <c r="J823" s="218">
        <v>1000020290009</v>
      </c>
      <c r="K823" s="219"/>
      <c r="L823" s="219"/>
      <c r="M823" s="219"/>
      <c r="N823" s="219"/>
      <c r="O823" s="219"/>
      <c r="P823" s="236" t="s">
        <v>553</v>
      </c>
      <c r="Q823" s="220"/>
      <c r="R823" s="220"/>
      <c r="S823" s="220"/>
      <c r="T823" s="220"/>
      <c r="U823" s="220"/>
      <c r="V823" s="220"/>
      <c r="W823" s="220"/>
      <c r="X823" s="220"/>
      <c r="Y823" s="221">
        <v>1</v>
      </c>
      <c r="Z823" s="222"/>
      <c r="AA823" s="222"/>
      <c r="AB823" s="223"/>
      <c r="AC823" s="224" t="s">
        <v>522</v>
      </c>
      <c r="AD823" s="224"/>
      <c r="AE823" s="224"/>
      <c r="AF823" s="224"/>
      <c r="AG823" s="224"/>
      <c r="AH823" s="225" t="s">
        <v>552</v>
      </c>
      <c r="AI823" s="226"/>
      <c r="AJ823" s="226"/>
      <c r="AK823" s="226"/>
      <c r="AL823" s="227" t="s">
        <v>467</v>
      </c>
      <c r="AM823" s="228"/>
      <c r="AN823" s="228"/>
      <c r="AO823" s="229"/>
      <c r="AP823" s="230"/>
      <c r="AQ823" s="230"/>
      <c r="AR823" s="230"/>
      <c r="AS823" s="230"/>
      <c r="AT823" s="230"/>
      <c r="AU823" s="230"/>
      <c r="AV823" s="230"/>
      <c r="AW823" s="230"/>
      <c r="AX823" s="230"/>
    </row>
    <row r="824" spans="1:50" ht="30" hidden="1" customHeight="1" x14ac:dyDescent="0.15">
      <c r="A824" s="242">
        <v>9</v>
      </c>
      <c r="B824" s="24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2">
        <v>10</v>
      </c>
      <c r="B825" s="24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2">
        <v>11</v>
      </c>
      <c r="B826" s="242">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2">
        <v>12</v>
      </c>
      <c r="B827" s="242">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2">
        <v>13</v>
      </c>
      <c r="B828" s="242">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2">
        <v>14</v>
      </c>
      <c r="B829" s="2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2">
        <v>15</v>
      </c>
      <c r="B830" s="2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2">
        <v>16</v>
      </c>
      <c r="B831" s="2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2">
        <v>17</v>
      </c>
      <c r="B832" s="2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2">
        <v>18</v>
      </c>
      <c r="B833" s="2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2">
        <v>19</v>
      </c>
      <c r="B834" s="2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2">
        <v>20</v>
      </c>
      <c r="B835" s="2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2">
        <v>21</v>
      </c>
      <c r="B836" s="2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2">
        <v>22</v>
      </c>
      <c r="B837" s="2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2">
        <v>23</v>
      </c>
      <c r="B838" s="2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2">
        <v>24</v>
      </c>
      <c r="B839" s="2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2">
        <v>25</v>
      </c>
      <c r="B840" s="2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2">
        <v>26</v>
      </c>
      <c r="B841" s="2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2">
        <v>27</v>
      </c>
      <c r="B842" s="2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2">
        <v>28</v>
      </c>
      <c r="B843" s="2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2">
        <v>29</v>
      </c>
      <c r="B844" s="2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2">
        <v>30</v>
      </c>
      <c r="B845" s="2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30" customHeight="1" x14ac:dyDescent="0.15">
      <c r="A849" s="242">
        <v>1</v>
      </c>
      <c r="B849" s="242">
        <v>1</v>
      </c>
      <c r="C849" s="235" t="s">
        <v>519</v>
      </c>
      <c r="D849" s="217"/>
      <c r="E849" s="217"/>
      <c r="F849" s="217"/>
      <c r="G849" s="217"/>
      <c r="H849" s="217"/>
      <c r="I849" s="217"/>
      <c r="J849" s="218">
        <v>3010001088790</v>
      </c>
      <c r="K849" s="219"/>
      <c r="L849" s="219"/>
      <c r="M849" s="219"/>
      <c r="N849" s="219"/>
      <c r="O849" s="219"/>
      <c r="P849" s="236" t="s">
        <v>517</v>
      </c>
      <c r="Q849" s="220"/>
      <c r="R849" s="220"/>
      <c r="S849" s="220"/>
      <c r="T849" s="220"/>
      <c r="U849" s="220"/>
      <c r="V849" s="220"/>
      <c r="W849" s="220"/>
      <c r="X849" s="220"/>
      <c r="Y849" s="221">
        <v>1314</v>
      </c>
      <c r="Z849" s="222"/>
      <c r="AA849" s="222"/>
      <c r="AB849" s="223"/>
      <c r="AC849" s="224" t="s">
        <v>520</v>
      </c>
      <c r="AD849" s="224"/>
      <c r="AE849" s="224"/>
      <c r="AF849" s="224"/>
      <c r="AG849" s="224"/>
      <c r="AH849" s="225">
        <v>2</v>
      </c>
      <c r="AI849" s="226"/>
      <c r="AJ849" s="226"/>
      <c r="AK849" s="226"/>
      <c r="AL849" s="227" t="s">
        <v>467</v>
      </c>
      <c r="AM849" s="228"/>
      <c r="AN849" s="228"/>
      <c r="AO849" s="229"/>
      <c r="AP849" s="230"/>
      <c r="AQ849" s="230"/>
      <c r="AR849" s="230"/>
      <c r="AS849" s="230"/>
      <c r="AT849" s="230"/>
      <c r="AU849" s="230"/>
      <c r="AV849" s="230"/>
      <c r="AW849" s="230"/>
      <c r="AX849" s="230"/>
    </row>
    <row r="850" spans="1:50" ht="30" hidden="1" customHeight="1" x14ac:dyDescent="0.15">
      <c r="A850" s="242">
        <v>2</v>
      </c>
      <c r="B850" s="242">
        <v>1</v>
      </c>
      <c r="C850" s="235"/>
      <c r="D850" s="217"/>
      <c r="E850" s="217"/>
      <c r="F850" s="217"/>
      <c r="G850" s="217"/>
      <c r="H850" s="217"/>
      <c r="I850" s="217"/>
      <c r="J850" s="218"/>
      <c r="K850" s="219"/>
      <c r="L850" s="219"/>
      <c r="M850" s="219"/>
      <c r="N850" s="219"/>
      <c r="O850" s="219"/>
      <c r="P850" s="236"/>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42">
        <v>3</v>
      </c>
      <c r="B851" s="242">
        <v>1</v>
      </c>
      <c r="C851" s="235"/>
      <c r="D851" s="217"/>
      <c r="E851" s="217"/>
      <c r="F851" s="217"/>
      <c r="G851" s="217"/>
      <c r="H851" s="217"/>
      <c r="I851" s="217"/>
      <c r="J851" s="218"/>
      <c r="K851" s="219"/>
      <c r="L851" s="219"/>
      <c r="M851" s="219"/>
      <c r="N851" s="219"/>
      <c r="O851" s="219"/>
      <c r="P851" s="236"/>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42">
        <v>4</v>
      </c>
      <c r="B852" s="242">
        <v>1</v>
      </c>
      <c r="C852" s="235"/>
      <c r="D852" s="217"/>
      <c r="E852" s="217"/>
      <c r="F852" s="217"/>
      <c r="G852" s="217"/>
      <c r="H852" s="217"/>
      <c r="I852" s="217"/>
      <c r="J852" s="218"/>
      <c r="K852" s="219"/>
      <c r="L852" s="219"/>
      <c r="M852" s="219"/>
      <c r="N852" s="219"/>
      <c r="O852" s="219"/>
      <c r="P852" s="236"/>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42">
        <v>5</v>
      </c>
      <c r="B853" s="242">
        <v>1</v>
      </c>
      <c r="C853" s="235"/>
      <c r="D853" s="217"/>
      <c r="E853" s="217"/>
      <c r="F853" s="217"/>
      <c r="G853" s="217"/>
      <c r="H853" s="217"/>
      <c r="I853" s="217"/>
      <c r="J853" s="218"/>
      <c r="K853" s="219"/>
      <c r="L853" s="219"/>
      <c r="M853" s="219"/>
      <c r="N853" s="219"/>
      <c r="O853" s="219"/>
      <c r="P853" s="236"/>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42">
        <v>6</v>
      </c>
      <c r="B854" s="242">
        <v>1</v>
      </c>
      <c r="C854" s="235"/>
      <c r="D854" s="217"/>
      <c r="E854" s="217"/>
      <c r="F854" s="217"/>
      <c r="G854" s="217"/>
      <c r="H854" s="217"/>
      <c r="I854" s="217"/>
      <c r="J854" s="218"/>
      <c r="K854" s="219"/>
      <c r="L854" s="219"/>
      <c r="M854" s="219"/>
      <c r="N854" s="219"/>
      <c r="O854" s="219"/>
      <c r="P854" s="236"/>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42">
        <v>7</v>
      </c>
      <c r="B855" s="242">
        <v>1</v>
      </c>
      <c r="C855" s="235"/>
      <c r="D855" s="217"/>
      <c r="E855" s="217"/>
      <c r="F855" s="217"/>
      <c r="G855" s="217"/>
      <c r="H855" s="217"/>
      <c r="I855" s="217"/>
      <c r="J855" s="218"/>
      <c r="K855" s="219"/>
      <c r="L855" s="219"/>
      <c r="M855" s="219"/>
      <c r="N855" s="219"/>
      <c r="O855" s="219"/>
      <c r="P855" s="236"/>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42">
        <v>8</v>
      </c>
      <c r="B856" s="242">
        <v>1</v>
      </c>
      <c r="C856" s="235"/>
      <c r="D856" s="217"/>
      <c r="E856" s="217"/>
      <c r="F856" s="217"/>
      <c r="G856" s="217"/>
      <c r="H856" s="217"/>
      <c r="I856" s="217"/>
      <c r="J856" s="218"/>
      <c r="K856" s="219"/>
      <c r="L856" s="219"/>
      <c r="M856" s="219"/>
      <c r="N856" s="219"/>
      <c r="O856" s="219"/>
      <c r="P856" s="236"/>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42">
        <v>9</v>
      </c>
      <c r="B857" s="242">
        <v>1</v>
      </c>
      <c r="C857" s="235"/>
      <c r="D857" s="217"/>
      <c r="E857" s="217"/>
      <c r="F857" s="217"/>
      <c r="G857" s="217"/>
      <c r="H857" s="217"/>
      <c r="I857" s="217"/>
      <c r="J857" s="218"/>
      <c r="K857" s="219"/>
      <c r="L857" s="219"/>
      <c r="M857" s="219"/>
      <c r="N857" s="219"/>
      <c r="O857" s="219"/>
      <c r="P857" s="236"/>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42">
        <v>10</v>
      </c>
      <c r="B858" s="242">
        <v>1</v>
      </c>
      <c r="C858" s="235"/>
      <c r="D858" s="217"/>
      <c r="E858" s="217"/>
      <c r="F858" s="217"/>
      <c r="G858" s="217"/>
      <c r="H858" s="217"/>
      <c r="I858" s="217"/>
      <c r="J858" s="218"/>
      <c r="K858" s="219"/>
      <c r="L858" s="219"/>
      <c r="M858" s="219"/>
      <c r="N858" s="219"/>
      <c r="O858" s="219"/>
      <c r="P858" s="236"/>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42">
        <v>11</v>
      </c>
      <c r="B859" s="242">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2">
        <v>12</v>
      </c>
      <c r="B860" s="242">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2">
        <v>13</v>
      </c>
      <c r="B861" s="242">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2">
        <v>14</v>
      </c>
      <c r="B862" s="24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2">
        <v>15</v>
      </c>
      <c r="B863" s="24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2">
        <v>16</v>
      </c>
      <c r="B864" s="24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2">
        <v>17</v>
      </c>
      <c r="B865" s="24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2">
        <v>18</v>
      </c>
      <c r="B866" s="24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2">
        <v>19</v>
      </c>
      <c r="B867" s="24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2">
        <v>20</v>
      </c>
      <c r="B868" s="24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2">
        <v>21</v>
      </c>
      <c r="B869" s="24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2">
        <v>22</v>
      </c>
      <c r="B870" s="24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2">
        <v>23</v>
      </c>
      <c r="B871" s="24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2">
        <v>24</v>
      </c>
      <c r="B872" s="24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2">
        <v>25</v>
      </c>
      <c r="B873" s="24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2">
        <v>26</v>
      </c>
      <c r="B874" s="24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2">
        <v>27</v>
      </c>
      <c r="B875" s="2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2">
        <v>28</v>
      </c>
      <c r="B876" s="24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2">
        <v>29</v>
      </c>
      <c r="B877" s="2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2">
        <v>30</v>
      </c>
      <c r="B878" s="2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customHeight="1" x14ac:dyDescent="0.15">
      <c r="A882" s="242">
        <v>1</v>
      </c>
      <c r="B882" s="242">
        <v>1</v>
      </c>
      <c r="C882" s="235" t="s">
        <v>537</v>
      </c>
      <c r="D882" s="217"/>
      <c r="E882" s="217"/>
      <c r="F882" s="217"/>
      <c r="G882" s="217"/>
      <c r="H882" s="217"/>
      <c r="I882" s="217"/>
      <c r="J882" s="218">
        <v>6120001101143</v>
      </c>
      <c r="K882" s="219"/>
      <c r="L882" s="219"/>
      <c r="M882" s="219"/>
      <c r="N882" s="219"/>
      <c r="O882" s="219"/>
      <c r="P882" s="236" t="s">
        <v>517</v>
      </c>
      <c r="Q882" s="220"/>
      <c r="R882" s="220"/>
      <c r="S882" s="220"/>
      <c r="T882" s="220"/>
      <c r="U882" s="220"/>
      <c r="V882" s="220"/>
      <c r="W882" s="220"/>
      <c r="X882" s="220"/>
      <c r="Y882" s="221">
        <v>256</v>
      </c>
      <c r="Z882" s="222"/>
      <c r="AA882" s="222"/>
      <c r="AB882" s="223"/>
      <c r="AC882" s="224" t="s">
        <v>522</v>
      </c>
      <c r="AD882" s="224"/>
      <c r="AE882" s="224"/>
      <c r="AF882" s="224"/>
      <c r="AG882" s="224"/>
      <c r="AH882" s="225" t="s">
        <v>523</v>
      </c>
      <c r="AI882" s="226"/>
      <c r="AJ882" s="226"/>
      <c r="AK882" s="226"/>
      <c r="AL882" s="227" t="s">
        <v>523</v>
      </c>
      <c r="AM882" s="228"/>
      <c r="AN882" s="228"/>
      <c r="AO882" s="229"/>
      <c r="AP882" s="230"/>
      <c r="AQ882" s="230"/>
      <c r="AR882" s="230"/>
      <c r="AS882" s="230"/>
      <c r="AT882" s="230"/>
      <c r="AU882" s="230"/>
      <c r="AV882" s="230"/>
      <c r="AW882" s="230"/>
      <c r="AX882" s="230"/>
    </row>
    <row r="883" spans="1:50" ht="30" customHeight="1" x14ac:dyDescent="0.15">
      <c r="A883" s="242">
        <v>2</v>
      </c>
      <c r="B883" s="242">
        <v>1</v>
      </c>
      <c r="C883" s="235" t="s">
        <v>538</v>
      </c>
      <c r="D883" s="217"/>
      <c r="E883" s="217"/>
      <c r="F883" s="217"/>
      <c r="G883" s="217"/>
      <c r="H883" s="217"/>
      <c r="I883" s="217"/>
      <c r="J883" s="218">
        <v>6120001077499</v>
      </c>
      <c r="K883" s="219"/>
      <c r="L883" s="219"/>
      <c r="M883" s="219"/>
      <c r="N883" s="219"/>
      <c r="O883" s="219"/>
      <c r="P883" s="236" t="s">
        <v>517</v>
      </c>
      <c r="Q883" s="220"/>
      <c r="R883" s="220"/>
      <c r="S883" s="220"/>
      <c r="T883" s="220"/>
      <c r="U883" s="220"/>
      <c r="V883" s="220"/>
      <c r="W883" s="220"/>
      <c r="X883" s="220"/>
      <c r="Y883" s="221">
        <v>142</v>
      </c>
      <c r="Z883" s="222"/>
      <c r="AA883" s="222"/>
      <c r="AB883" s="223"/>
      <c r="AC883" s="224" t="s">
        <v>522</v>
      </c>
      <c r="AD883" s="224"/>
      <c r="AE883" s="224"/>
      <c r="AF883" s="224"/>
      <c r="AG883" s="224"/>
      <c r="AH883" s="225" t="s">
        <v>523</v>
      </c>
      <c r="AI883" s="226"/>
      <c r="AJ883" s="226"/>
      <c r="AK883" s="226"/>
      <c r="AL883" s="227" t="s">
        <v>523</v>
      </c>
      <c r="AM883" s="228"/>
      <c r="AN883" s="228"/>
      <c r="AO883" s="229"/>
      <c r="AP883" s="230"/>
      <c r="AQ883" s="230"/>
      <c r="AR883" s="230"/>
      <c r="AS883" s="230"/>
      <c r="AT883" s="230"/>
      <c r="AU883" s="230"/>
      <c r="AV883" s="230"/>
      <c r="AW883" s="230"/>
      <c r="AX883" s="230"/>
    </row>
    <row r="884" spans="1:50" ht="30" customHeight="1" x14ac:dyDescent="0.15">
      <c r="A884" s="242">
        <v>3</v>
      </c>
      <c r="B884" s="242">
        <v>1</v>
      </c>
      <c r="C884" s="237" t="s">
        <v>539</v>
      </c>
      <c r="D884" s="238"/>
      <c r="E884" s="238"/>
      <c r="F884" s="238"/>
      <c r="G884" s="238"/>
      <c r="H884" s="238"/>
      <c r="I884" s="239"/>
      <c r="J884" s="218">
        <v>4120001066297</v>
      </c>
      <c r="K884" s="219"/>
      <c r="L884" s="219"/>
      <c r="M884" s="219"/>
      <c r="N884" s="219"/>
      <c r="O884" s="219"/>
      <c r="P884" s="236" t="s">
        <v>517</v>
      </c>
      <c r="Q884" s="220"/>
      <c r="R884" s="220"/>
      <c r="S884" s="220"/>
      <c r="T884" s="220"/>
      <c r="U884" s="220"/>
      <c r="V884" s="220"/>
      <c r="W884" s="220"/>
      <c r="X884" s="220"/>
      <c r="Y884" s="221">
        <v>100</v>
      </c>
      <c r="Z884" s="222"/>
      <c r="AA884" s="222"/>
      <c r="AB884" s="223"/>
      <c r="AC884" s="224" t="s">
        <v>522</v>
      </c>
      <c r="AD884" s="224"/>
      <c r="AE884" s="224"/>
      <c r="AF884" s="224"/>
      <c r="AG884" s="224"/>
      <c r="AH884" s="225" t="s">
        <v>523</v>
      </c>
      <c r="AI884" s="226"/>
      <c r="AJ884" s="226"/>
      <c r="AK884" s="226"/>
      <c r="AL884" s="227" t="s">
        <v>523</v>
      </c>
      <c r="AM884" s="228"/>
      <c r="AN884" s="228"/>
      <c r="AO884" s="229"/>
      <c r="AP884" s="230"/>
      <c r="AQ884" s="230"/>
      <c r="AR884" s="230"/>
      <c r="AS884" s="230"/>
      <c r="AT884" s="230"/>
      <c r="AU884" s="230"/>
      <c r="AV884" s="230"/>
      <c r="AW884" s="230"/>
      <c r="AX884" s="230"/>
    </row>
    <row r="885" spans="1:50" ht="30" customHeight="1" x14ac:dyDescent="0.15">
      <c r="A885" s="242">
        <v>4</v>
      </c>
      <c r="B885" s="242">
        <v>1</v>
      </c>
      <c r="C885" s="237" t="s">
        <v>540</v>
      </c>
      <c r="D885" s="238"/>
      <c r="E885" s="238"/>
      <c r="F885" s="238"/>
      <c r="G885" s="238"/>
      <c r="H885" s="238"/>
      <c r="I885" s="239"/>
      <c r="J885" s="218">
        <v>3011401007225</v>
      </c>
      <c r="K885" s="219"/>
      <c r="L885" s="219"/>
      <c r="M885" s="219"/>
      <c r="N885" s="219"/>
      <c r="O885" s="219"/>
      <c r="P885" s="236" t="s">
        <v>517</v>
      </c>
      <c r="Q885" s="220"/>
      <c r="R885" s="220"/>
      <c r="S885" s="220"/>
      <c r="T885" s="220"/>
      <c r="U885" s="220"/>
      <c r="V885" s="220"/>
      <c r="W885" s="220"/>
      <c r="X885" s="220"/>
      <c r="Y885" s="221">
        <v>74</v>
      </c>
      <c r="Z885" s="222"/>
      <c r="AA885" s="222"/>
      <c r="AB885" s="223"/>
      <c r="AC885" s="224" t="s">
        <v>522</v>
      </c>
      <c r="AD885" s="224"/>
      <c r="AE885" s="224"/>
      <c r="AF885" s="224"/>
      <c r="AG885" s="224"/>
      <c r="AH885" s="225" t="s">
        <v>523</v>
      </c>
      <c r="AI885" s="226"/>
      <c r="AJ885" s="226"/>
      <c r="AK885" s="226"/>
      <c r="AL885" s="227" t="s">
        <v>523</v>
      </c>
      <c r="AM885" s="228"/>
      <c r="AN885" s="228"/>
      <c r="AO885" s="229"/>
      <c r="AP885" s="230"/>
      <c r="AQ885" s="230"/>
      <c r="AR885" s="230"/>
      <c r="AS885" s="230"/>
      <c r="AT885" s="230"/>
      <c r="AU885" s="230"/>
      <c r="AV885" s="230"/>
      <c r="AW885" s="230"/>
      <c r="AX885" s="230"/>
    </row>
    <row r="886" spans="1:50" ht="45.75" customHeight="1" x14ac:dyDescent="0.15">
      <c r="A886" s="242">
        <v>5</v>
      </c>
      <c r="B886" s="242">
        <v>1</v>
      </c>
      <c r="C886" s="237" t="s">
        <v>545</v>
      </c>
      <c r="D886" s="238"/>
      <c r="E886" s="238"/>
      <c r="F886" s="238"/>
      <c r="G886" s="238"/>
      <c r="H886" s="238"/>
      <c r="I886" s="239"/>
      <c r="J886" s="218" t="s">
        <v>563</v>
      </c>
      <c r="K886" s="219"/>
      <c r="L886" s="219"/>
      <c r="M886" s="219"/>
      <c r="N886" s="219"/>
      <c r="O886" s="219"/>
      <c r="P886" s="236" t="s">
        <v>517</v>
      </c>
      <c r="Q886" s="220"/>
      <c r="R886" s="220"/>
      <c r="S886" s="220"/>
      <c r="T886" s="220"/>
      <c r="U886" s="220"/>
      <c r="V886" s="220"/>
      <c r="W886" s="220"/>
      <c r="X886" s="220"/>
      <c r="Y886" s="221">
        <v>52</v>
      </c>
      <c r="Z886" s="222"/>
      <c r="AA886" s="222"/>
      <c r="AB886" s="223"/>
      <c r="AC886" s="224" t="s">
        <v>522</v>
      </c>
      <c r="AD886" s="224"/>
      <c r="AE886" s="224"/>
      <c r="AF886" s="224"/>
      <c r="AG886" s="224"/>
      <c r="AH886" s="225" t="s">
        <v>523</v>
      </c>
      <c r="AI886" s="226"/>
      <c r="AJ886" s="226"/>
      <c r="AK886" s="226"/>
      <c r="AL886" s="227" t="s">
        <v>523</v>
      </c>
      <c r="AM886" s="228"/>
      <c r="AN886" s="228"/>
      <c r="AO886" s="229"/>
      <c r="AP886" s="230"/>
      <c r="AQ886" s="230"/>
      <c r="AR886" s="230"/>
      <c r="AS886" s="230"/>
      <c r="AT886" s="230"/>
      <c r="AU886" s="230"/>
      <c r="AV886" s="230"/>
      <c r="AW886" s="230"/>
      <c r="AX886" s="230"/>
    </row>
    <row r="887" spans="1:50" ht="30" customHeight="1" x14ac:dyDescent="0.15">
      <c r="A887" s="242">
        <v>6</v>
      </c>
      <c r="B887" s="242">
        <v>1</v>
      </c>
      <c r="C887" s="237" t="s">
        <v>541</v>
      </c>
      <c r="D887" s="238"/>
      <c r="E887" s="238"/>
      <c r="F887" s="238"/>
      <c r="G887" s="238"/>
      <c r="H887" s="238"/>
      <c r="I887" s="239"/>
      <c r="J887" s="218">
        <v>4030001055722</v>
      </c>
      <c r="K887" s="219"/>
      <c r="L887" s="219"/>
      <c r="M887" s="219"/>
      <c r="N887" s="219"/>
      <c r="O887" s="219"/>
      <c r="P887" s="236" t="s">
        <v>517</v>
      </c>
      <c r="Q887" s="220"/>
      <c r="R887" s="220"/>
      <c r="S887" s="220"/>
      <c r="T887" s="220"/>
      <c r="U887" s="220"/>
      <c r="V887" s="220"/>
      <c r="W887" s="220"/>
      <c r="X887" s="220"/>
      <c r="Y887" s="221">
        <v>48</v>
      </c>
      <c r="Z887" s="222"/>
      <c r="AA887" s="222"/>
      <c r="AB887" s="223"/>
      <c r="AC887" s="224" t="s">
        <v>522</v>
      </c>
      <c r="AD887" s="224"/>
      <c r="AE887" s="224"/>
      <c r="AF887" s="224"/>
      <c r="AG887" s="224"/>
      <c r="AH887" s="225" t="s">
        <v>523</v>
      </c>
      <c r="AI887" s="226"/>
      <c r="AJ887" s="226"/>
      <c r="AK887" s="226"/>
      <c r="AL887" s="227" t="s">
        <v>523</v>
      </c>
      <c r="AM887" s="228"/>
      <c r="AN887" s="228"/>
      <c r="AO887" s="229"/>
      <c r="AP887" s="230"/>
      <c r="AQ887" s="230"/>
      <c r="AR887" s="230"/>
      <c r="AS887" s="230"/>
      <c r="AT887" s="230"/>
      <c r="AU887" s="230"/>
      <c r="AV887" s="230"/>
      <c r="AW887" s="230"/>
      <c r="AX887" s="230"/>
    </row>
    <row r="888" spans="1:50" ht="30" customHeight="1" x14ac:dyDescent="0.15">
      <c r="A888" s="242">
        <v>7</v>
      </c>
      <c r="B888" s="242">
        <v>1</v>
      </c>
      <c r="C888" s="237" t="s">
        <v>542</v>
      </c>
      <c r="D888" s="238"/>
      <c r="E888" s="238"/>
      <c r="F888" s="238"/>
      <c r="G888" s="238"/>
      <c r="H888" s="238"/>
      <c r="I888" s="239"/>
      <c r="J888" s="218">
        <v>8010001149423</v>
      </c>
      <c r="K888" s="219"/>
      <c r="L888" s="219"/>
      <c r="M888" s="219"/>
      <c r="N888" s="219"/>
      <c r="O888" s="219"/>
      <c r="P888" s="236" t="s">
        <v>517</v>
      </c>
      <c r="Q888" s="220"/>
      <c r="R888" s="220"/>
      <c r="S888" s="220"/>
      <c r="T888" s="220"/>
      <c r="U888" s="220"/>
      <c r="V888" s="220"/>
      <c r="W888" s="220"/>
      <c r="X888" s="220"/>
      <c r="Y888" s="221">
        <v>47</v>
      </c>
      <c r="Z888" s="222"/>
      <c r="AA888" s="222"/>
      <c r="AB888" s="223"/>
      <c r="AC888" s="224" t="s">
        <v>522</v>
      </c>
      <c r="AD888" s="224"/>
      <c r="AE888" s="224"/>
      <c r="AF888" s="224"/>
      <c r="AG888" s="224"/>
      <c r="AH888" s="225" t="s">
        <v>523</v>
      </c>
      <c r="AI888" s="226"/>
      <c r="AJ888" s="226"/>
      <c r="AK888" s="226"/>
      <c r="AL888" s="227" t="s">
        <v>523</v>
      </c>
      <c r="AM888" s="228"/>
      <c r="AN888" s="228"/>
      <c r="AO888" s="229"/>
      <c r="AP888" s="230"/>
      <c r="AQ888" s="230"/>
      <c r="AR888" s="230"/>
      <c r="AS888" s="230"/>
      <c r="AT888" s="230"/>
      <c r="AU888" s="230"/>
      <c r="AV888" s="230"/>
      <c r="AW888" s="230"/>
      <c r="AX888" s="230"/>
    </row>
    <row r="889" spans="1:50" ht="30" customHeight="1" x14ac:dyDescent="0.15">
      <c r="A889" s="242">
        <v>8</v>
      </c>
      <c r="B889" s="242">
        <v>1</v>
      </c>
      <c r="C889" s="237" t="s">
        <v>543</v>
      </c>
      <c r="D889" s="238"/>
      <c r="E889" s="238"/>
      <c r="F889" s="238"/>
      <c r="G889" s="238"/>
      <c r="H889" s="238"/>
      <c r="I889" s="239"/>
      <c r="J889" s="218">
        <v>1270001004096</v>
      </c>
      <c r="K889" s="219"/>
      <c r="L889" s="219"/>
      <c r="M889" s="219"/>
      <c r="N889" s="219"/>
      <c r="O889" s="219"/>
      <c r="P889" s="236" t="s">
        <v>517</v>
      </c>
      <c r="Q889" s="220"/>
      <c r="R889" s="220"/>
      <c r="S889" s="220"/>
      <c r="T889" s="220"/>
      <c r="U889" s="220"/>
      <c r="V889" s="220"/>
      <c r="W889" s="220"/>
      <c r="X889" s="220"/>
      <c r="Y889" s="221">
        <v>43</v>
      </c>
      <c r="Z889" s="222"/>
      <c r="AA889" s="222"/>
      <c r="AB889" s="223"/>
      <c r="AC889" s="224" t="s">
        <v>522</v>
      </c>
      <c r="AD889" s="224"/>
      <c r="AE889" s="224"/>
      <c r="AF889" s="224"/>
      <c r="AG889" s="224"/>
      <c r="AH889" s="225" t="s">
        <v>523</v>
      </c>
      <c r="AI889" s="226"/>
      <c r="AJ889" s="226"/>
      <c r="AK889" s="226"/>
      <c r="AL889" s="227" t="s">
        <v>523</v>
      </c>
      <c r="AM889" s="228"/>
      <c r="AN889" s="228"/>
      <c r="AO889" s="229"/>
      <c r="AP889" s="230"/>
      <c r="AQ889" s="230"/>
      <c r="AR889" s="230"/>
      <c r="AS889" s="230"/>
      <c r="AT889" s="230"/>
      <c r="AU889" s="230"/>
      <c r="AV889" s="230"/>
      <c r="AW889" s="230"/>
      <c r="AX889" s="230"/>
    </row>
    <row r="890" spans="1:50" ht="30" customHeight="1" x14ac:dyDescent="0.15">
      <c r="A890" s="242">
        <v>9</v>
      </c>
      <c r="B890" s="242">
        <v>1</v>
      </c>
      <c r="C890" s="237" t="s">
        <v>564</v>
      </c>
      <c r="D890" s="238"/>
      <c r="E890" s="238"/>
      <c r="F890" s="238"/>
      <c r="G890" s="238"/>
      <c r="H890" s="238"/>
      <c r="I890" s="239"/>
      <c r="J890" s="218">
        <v>3010001008848</v>
      </c>
      <c r="K890" s="219"/>
      <c r="L890" s="219"/>
      <c r="M890" s="219"/>
      <c r="N890" s="219"/>
      <c r="O890" s="219"/>
      <c r="P890" s="236" t="s">
        <v>517</v>
      </c>
      <c r="Q890" s="220"/>
      <c r="R890" s="220"/>
      <c r="S890" s="220"/>
      <c r="T890" s="220"/>
      <c r="U890" s="220"/>
      <c r="V890" s="220"/>
      <c r="W890" s="220"/>
      <c r="X890" s="220"/>
      <c r="Y890" s="221">
        <v>40</v>
      </c>
      <c r="Z890" s="222"/>
      <c r="AA890" s="222"/>
      <c r="AB890" s="223"/>
      <c r="AC890" s="224" t="s">
        <v>522</v>
      </c>
      <c r="AD890" s="224"/>
      <c r="AE890" s="224"/>
      <c r="AF890" s="224"/>
      <c r="AG890" s="224"/>
      <c r="AH890" s="225" t="s">
        <v>523</v>
      </c>
      <c r="AI890" s="226"/>
      <c r="AJ890" s="226"/>
      <c r="AK890" s="226"/>
      <c r="AL890" s="227" t="s">
        <v>523</v>
      </c>
      <c r="AM890" s="228"/>
      <c r="AN890" s="228"/>
      <c r="AO890" s="229"/>
      <c r="AP890" s="230"/>
      <c r="AQ890" s="230"/>
      <c r="AR890" s="230"/>
      <c r="AS890" s="230"/>
      <c r="AT890" s="230"/>
      <c r="AU890" s="230"/>
      <c r="AV890" s="230"/>
      <c r="AW890" s="230"/>
      <c r="AX890" s="230"/>
    </row>
    <row r="891" spans="1:50" ht="30" customHeight="1" x14ac:dyDescent="0.15">
      <c r="A891" s="242">
        <v>10</v>
      </c>
      <c r="B891" s="242">
        <v>1</v>
      </c>
      <c r="C891" s="237" t="s">
        <v>544</v>
      </c>
      <c r="D891" s="238"/>
      <c r="E891" s="238"/>
      <c r="F891" s="238"/>
      <c r="G891" s="238"/>
      <c r="H891" s="238"/>
      <c r="I891" s="239"/>
      <c r="J891" s="218" t="s">
        <v>563</v>
      </c>
      <c r="K891" s="219"/>
      <c r="L891" s="219"/>
      <c r="M891" s="219"/>
      <c r="N891" s="219"/>
      <c r="O891" s="219"/>
      <c r="P891" s="236" t="s">
        <v>517</v>
      </c>
      <c r="Q891" s="220"/>
      <c r="R891" s="220"/>
      <c r="S891" s="220"/>
      <c r="T891" s="220"/>
      <c r="U891" s="220"/>
      <c r="V891" s="220"/>
      <c r="W891" s="220"/>
      <c r="X891" s="220"/>
      <c r="Y891" s="221">
        <v>39</v>
      </c>
      <c r="Z891" s="222"/>
      <c r="AA891" s="222"/>
      <c r="AB891" s="223"/>
      <c r="AC891" s="224" t="s">
        <v>522</v>
      </c>
      <c r="AD891" s="224"/>
      <c r="AE891" s="224"/>
      <c r="AF891" s="224"/>
      <c r="AG891" s="224"/>
      <c r="AH891" s="225" t="s">
        <v>523</v>
      </c>
      <c r="AI891" s="226"/>
      <c r="AJ891" s="226"/>
      <c r="AK891" s="226"/>
      <c r="AL891" s="227" t="s">
        <v>523</v>
      </c>
      <c r="AM891" s="228"/>
      <c r="AN891" s="228"/>
      <c r="AO891" s="229"/>
      <c r="AP891" s="230"/>
      <c r="AQ891" s="230"/>
      <c r="AR891" s="230"/>
      <c r="AS891" s="230"/>
      <c r="AT891" s="230"/>
      <c r="AU891" s="230"/>
      <c r="AV891" s="230"/>
      <c r="AW891" s="230"/>
      <c r="AX891" s="230"/>
    </row>
    <row r="892" spans="1:50" ht="30" hidden="1" customHeight="1" x14ac:dyDescent="0.15">
      <c r="A892" s="242">
        <v>11</v>
      </c>
      <c r="B892" s="242">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2">
        <v>12</v>
      </c>
      <c r="B893" s="242">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2">
        <v>13</v>
      </c>
      <c r="B894" s="242">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2">
        <v>14</v>
      </c>
      <c r="B895" s="2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2">
        <v>15</v>
      </c>
      <c r="B896" s="2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2">
        <v>16</v>
      </c>
      <c r="B897" s="2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2">
        <v>17</v>
      </c>
      <c r="B898" s="2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2">
        <v>18</v>
      </c>
      <c r="B899" s="2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2">
        <v>19</v>
      </c>
      <c r="B900" s="2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2">
        <v>20</v>
      </c>
      <c r="B901" s="2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2">
        <v>21</v>
      </c>
      <c r="B902" s="2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2">
        <v>22</v>
      </c>
      <c r="B903" s="2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2">
        <v>23</v>
      </c>
      <c r="B904" s="2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2">
        <v>24</v>
      </c>
      <c r="B905" s="2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2">
        <v>25</v>
      </c>
      <c r="B906" s="2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2">
        <v>26</v>
      </c>
      <c r="B907" s="2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2">
        <v>27</v>
      </c>
      <c r="B908" s="2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2">
        <v>28</v>
      </c>
      <c r="B909" s="2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2">
        <v>29</v>
      </c>
      <c r="B910" s="2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2">
        <v>30</v>
      </c>
      <c r="B911" s="2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customHeight="1" x14ac:dyDescent="0.15">
      <c r="A915" s="242">
        <v>1</v>
      </c>
      <c r="B915" s="242">
        <v>1</v>
      </c>
      <c r="C915" s="235" t="s">
        <v>567</v>
      </c>
      <c r="D915" s="217"/>
      <c r="E915" s="217"/>
      <c r="F915" s="217"/>
      <c r="G915" s="217"/>
      <c r="H915" s="217"/>
      <c r="I915" s="217"/>
      <c r="J915" s="218">
        <v>3120001036177</v>
      </c>
      <c r="K915" s="219"/>
      <c r="L915" s="219"/>
      <c r="M915" s="219"/>
      <c r="N915" s="219"/>
      <c r="O915" s="219"/>
      <c r="P915" s="236" t="s">
        <v>517</v>
      </c>
      <c r="Q915" s="220"/>
      <c r="R915" s="220"/>
      <c r="S915" s="220"/>
      <c r="T915" s="220"/>
      <c r="U915" s="220"/>
      <c r="V915" s="220"/>
      <c r="W915" s="220"/>
      <c r="X915" s="220"/>
      <c r="Y915" s="221">
        <v>152</v>
      </c>
      <c r="Z915" s="222"/>
      <c r="AA915" s="222"/>
      <c r="AB915" s="223"/>
      <c r="AC915" s="224" t="s">
        <v>522</v>
      </c>
      <c r="AD915" s="224"/>
      <c r="AE915" s="224"/>
      <c r="AF915" s="224"/>
      <c r="AG915" s="224"/>
      <c r="AH915" s="225" t="s">
        <v>523</v>
      </c>
      <c r="AI915" s="226"/>
      <c r="AJ915" s="226"/>
      <c r="AK915" s="226"/>
      <c r="AL915" s="227" t="s">
        <v>523</v>
      </c>
      <c r="AM915" s="228"/>
      <c r="AN915" s="228"/>
      <c r="AO915" s="229"/>
      <c r="AP915" s="230"/>
      <c r="AQ915" s="230"/>
      <c r="AR915" s="230"/>
      <c r="AS915" s="230"/>
      <c r="AT915" s="230"/>
      <c r="AU915" s="230"/>
      <c r="AV915" s="230"/>
      <c r="AW915" s="230"/>
      <c r="AX915" s="230"/>
    </row>
    <row r="916" spans="1:50" ht="30" customHeight="1" x14ac:dyDescent="0.15">
      <c r="A916" s="242">
        <v>2</v>
      </c>
      <c r="B916" s="242">
        <v>1</v>
      </c>
      <c r="C916" s="235" t="s">
        <v>568</v>
      </c>
      <c r="D916" s="217"/>
      <c r="E916" s="217"/>
      <c r="F916" s="217"/>
      <c r="G916" s="217"/>
      <c r="H916" s="217"/>
      <c r="I916" s="217"/>
      <c r="J916" s="218">
        <v>4011101059648</v>
      </c>
      <c r="K916" s="219"/>
      <c r="L916" s="219"/>
      <c r="M916" s="219"/>
      <c r="N916" s="219"/>
      <c r="O916" s="219"/>
      <c r="P916" s="236" t="s">
        <v>517</v>
      </c>
      <c r="Q916" s="220"/>
      <c r="R916" s="220"/>
      <c r="S916" s="220"/>
      <c r="T916" s="220"/>
      <c r="U916" s="220"/>
      <c r="V916" s="220"/>
      <c r="W916" s="220"/>
      <c r="X916" s="220"/>
      <c r="Y916" s="221">
        <v>93</v>
      </c>
      <c r="Z916" s="222"/>
      <c r="AA916" s="222"/>
      <c r="AB916" s="223"/>
      <c r="AC916" s="224" t="s">
        <v>522</v>
      </c>
      <c r="AD916" s="224"/>
      <c r="AE916" s="224"/>
      <c r="AF916" s="224"/>
      <c r="AG916" s="224"/>
      <c r="AH916" s="225" t="s">
        <v>523</v>
      </c>
      <c r="AI916" s="226"/>
      <c r="AJ916" s="226"/>
      <c r="AK916" s="226"/>
      <c r="AL916" s="227" t="s">
        <v>523</v>
      </c>
      <c r="AM916" s="228"/>
      <c r="AN916" s="228"/>
      <c r="AO916" s="229"/>
      <c r="AP916" s="230"/>
      <c r="AQ916" s="230"/>
      <c r="AR916" s="230"/>
      <c r="AS916" s="230"/>
      <c r="AT916" s="230"/>
      <c r="AU916" s="230"/>
      <c r="AV916" s="230"/>
      <c r="AW916" s="230"/>
      <c r="AX916" s="230"/>
    </row>
    <row r="917" spans="1:50" ht="30" customHeight="1" x14ac:dyDescent="0.15">
      <c r="A917" s="242">
        <v>3</v>
      </c>
      <c r="B917" s="242">
        <v>1</v>
      </c>
      <c r="C917" s="235" t="s">
        <v>534</v>
      </c>
      <c r="D917" s="217"/>
      <c r="E917" s="217"/>
      <c r="F917" s="217"/>
      <c r="G917" s="217"/>
      <c r="H917" s="217"/>
      <c r="I917" s="217"/>
      <c r="J917" s="218">
        <v>9010001034995</v>
      </c>
      <c r="K917" s="219"/>
      <c r="L917" s="219"/>
      <c r="M917" s="219"/>
      <c r="N917" s="219"/>
      <c r="O917" s="219"/>
      <c r="P917" s="236" t="s">
        <v>517</v>
      </c>
      <c r="Q917" s="220"/>
      <c r="R917" s="220"/>
      <c r="S917" s="220"/>
      <c r="T917" s="220"/>
      <c r="U917" s="220"/>
      <c r="V917" s="220"/>
      <c r="W917" s="220"/>
      <c r="X917" s="220"/>
      <c r="Y917" s="221">
        <v>66</v>
      </c>
      <c r="Z917" s="222"/>
      <c r="AA917" s="222"/>
      <c r="AB917" s="223"/>
      <c r="AC917" s="224" t="s">
        <v>522</v>
      </c>
      <c r="AD917" s="224"/>
      <c r="AE917" s="224"/>
      <c r="AF917" s="224"/>
      <c r="AG917" s="224"/>
      <c r="AH917" s="225" t="s">
        <v>523</v>
      </c>
      <c r="AI917" s="226"/>
      <c r="AJ917" s="226"/>
      <c r="AK917" s="226"/>
      <c r="AL917" s="227" t="s">
        <v>523</v>
      </c>
      <c r="AM917" s="228"/>
      <c r="AN917" s="228"/>
      <c r="AO917" s="229"/>
      <c r="AP917" s="230"/>
      <c r="AQ917" s="230"/>
      <c r="AR917" s="230"/>
      <c r="AS917" s="230"/>
      <c r="AT917" s="230"/>
      <c r="AU917" s="230"/>
      <c r="AV917" s="230"/>
      <c r="AW917" s="230"/>
      <c r="AX917" s="230"/>
    </row>
    <row r="918" spans="1:50" ht="30" customHeight="1" x14ac:dyDescent="0.15">
      <c r="A918" s="242">
        <v>4</v>
      </c>
      <c r="B918" s="242">
        <v>1</v>
      </c>
      <c r="C918" s="235" t="s">
        <v>560</v>
      </c>
      <c r="D918" s="217"/>
      <c r="E918" s="217"/>
      <c r="F918" s="217"/>
      <c r="G918" s="217"/>
      <c r="H918" s="217"/>
      <c r="I918" s="217"/>
      <c r="J918" s="218">
        <v>2040001000456</v>
      </c>
      <c r="K918" s="219"/>
      <c r="L918" s="219"/>
      <c r="M918" s="219"/>
      <c r="N918" s="219"/>
      <c r="O918" s="219"/>
      <c r="P918" s="236" t="s">
        <v>517</v>
      </c>
      <c r="Q918" s="220"/>
      <c r="R918" s="220"/>
      <c r="S918" s="220"/>
      <c r="T918" s="220"/>
      <c r="U918" s="220"/>
      <c r="V918" s="220"/>
      <c r="W918" s="220"/>
      <c r="X918" s="220"/>
      <c r="Y918" s="221">
        <v>53</v>
      </c>
      <c r="Z918" s="222"/>
      <c r="AA918" s="222"/>
      <c r="AB918" s="223"/>
      <c r="AC918" s="224" t="s">
        <v>522</v>
      </c>
      <c r="AD918" s="224"/>
      <c r="AE918" s="224"/>
      <c r="AF918" s="224"/>
      <c r="AG918" s="224"/>
      <c r="AH918" s="225" t="s">
        <v>523</v>
      </c>
      <c r="AI918" s="226"/>
      <c r="AJ918" s="226"/>
      <c r="AK918" s="226"/>
      <c r="AL918" s="227" t="s">
        <v>523</v>
      </c>
      <c r="AM918" s="228"/>
      <c r="AN918" s="228"/>
      <c r="AO918" s="229"/>
      <c r="AP918" s="230"/>
      <c r="AQ918" s="230"/>
      <c r="AR918" s="230"/>
      <c r="AS918" s="230"/>
      <c r="AT918" s="230"/>
      <c r="AU918" s="230"/>
      <c r="AV918" s="230"/>
      <c r="AW918" s="230"/>
      <c r="AX918" s="230"/>
    </row>
    <row r="919" spans="1:50" ht="30" customHeight="1" x14ac:dyDescent="0.15">
      <c r="A919" s="242">
        <v>5</v>
      </c>
      <c r="B919" s="242">
        <v>1</v>
      </c>
      <c r="C919" s="235" t="s">
        <v>561</v>
      </c>
      <c r="D919" s="217"/>
      <c r="E919" s="217"/>
      <c r="F919" s="217"/>
      <c r="G919" s="217"/>
      <c r="H919" s="217"/>
      <c r="I919" s="217"/>
      <c r="J919" s="218">
        <v>9070001017805</v>
      </c>
      <c r="K919" s="219"/>
      <c r="L919" s="219"/>
      <c r="M919" s="219"/>
      <c r="N919" s="219"/>
      <c r="O919" s="219"/>
      <c r="P919" s="236" t="s">
        <v>517</v>
      </c>
      <c r="Q919" s="220"/>
      <c r="R919" s="220"/>
      <c r="S919" s="220"/>
      <c r="T919" s="220"/>
      <c r="U919" s="220"/>
      <c r="V919" s="220"/>
      <c r="W919" s="220"/>
      <c r="X919" s="220"/>
      <c r="Y919" s="221">
        <v>51</v>
      </c>
      <c r="Z919" s="222"/>
      <c r="AA919" s="222"/>
      <c r="AB919" s="223"/>
      <c r="AC919" s="224" t="s">
        <v>522</v>
      </c>
      <c r="AD919" s="224"/>
      <c r="AE919" s="224"/>
      <c r="AF919" s="224"/>
      <c r="AG919" s="224"/>
      <c r="AH919" s="225" t="s">
        <v>523</v>
      </c>
      <c r="AI919" s="226"/>
      <c r="AJ919" s="226"/>
      <c r="AK919" s="226"/>
      <c r="AL919" s="227" t="s">
        <v>523</v>
      </c>
      <c r="AM919" s="228"/>
      <c r="AN919" s="228"/>
      <c r="AO919" s="229"/>
      <c r="AP919" s="230"/>
      <c r="AQ919" s="230"/>
      <c r="AR919" s="230"/>
      <c r="AS919" s="230"/>
      <c r="AT919" s="230"/>
      <c r="AU919" s="230"/>
      <c r="AV919" s="230"/>
      <c r="AW919" s="230"/>
      <c r="AX919" s="230"/>
    </row>
    <row r="920" spans="1:50" ht="30" customHeight="1" x14ac:dyDescent="0.15">
      <c r="A920" s="242">
        <v>6</v>
      </c>
      <c r="B920" s="242">
        <v>1</v>
      </c>
      <c r="C920" s="235" t="s">
        <v>562</v>
      </c>
      <c r="D920" s="217"/>
      <c r="E920" s="217"/>
      <c r="F920" s="217"/>
      <c r="G920" s="217"/>
      <c r="H920" s="217"/>
      <c r="I920" s="217"/>
      <c r="J920" s="218">
        <v>9010001034962</v>
      </c>
      <c r="K920" s="219"/>
      <c r="L920" s="219"/>
      <c r="M920" s="219"/>
      <c r="N920" s="219"/>
      <c r="O920" s="219"/>
      <c r="P920" s="236" t="s">
        <v>517</v>
      </c>
      <c r="Q920" s="220"/>
      <c r="R920" s="220"/>
      <c r="S920" s="220"/>
      <c r="T920" s="220"/>
      <c r="U920" s="220"/>
      <c r="V920" s="220"/>
      <c r="W920" s="220"/>
      <c r="X920" s="220"/>
      <c r="Y920" s="221">
        <v>47</v>
      </c>
      <c r="Z920" s="222"/>
      <c r="AA920" s="222"/>
      <c r="AB920" s="223"/>
      <c r="AC920" s="224" t="s">
        <v>522</v>
      </c>
      <c r="AD920" s="224"/>
      <c r="AE920" s="224"/>
      <c r="AF920" s="224"/>
      <c r="AG920" s="224"/>
      <c r="AH920" s="225" t="s">
        <v>523</v>
      </c>
      <c r="AI920" s="226"/>
      <c r="AJ920" s="226"/>
      <c r="AK920" s="226"/>
      <c r="AL920" s="227" t="s">
        <v>523</v>
      </c>
      <c r="AM920" s="228"/>
      <c r="AN920" s="228"/>
      <c r="AO920" s="229"/>
      <c r="AP920" s="230"/>
      <c r="AQ920" s="230"/>
      <c r="AR920" s="230"/>
      <c r="AS920" s="230"/>
      <c r="AT920" s="230"/>
      <c r="AU920" s="230"/>
      <c r="AV920" s="230"/>
      <c r="AW920" s="230"/>
      <c r="AX920" s="230"/>
    </row>
    <row r="921" spans="1:50" ht="30" customHeight="1" x14ac:dyDescent="0.15">
      <c r="A921" s="242">
        <v>7</v>
      </c>
      <c r="B921" s="242">
        <v>1</v>
      </c>
      <c r="C921" s="235" t="s">
        <v>532</v>
      </c>
      <c r="D921" s="217"/>
      <c r="E921" s="217"/>
      <c r="F921" s="217"/>
      <c r="G921" s="217"/>
      <c r="H921" s="217"/>
      <c r="I921" s="217"/>
      <c r="J921" s="218">
        <v>4011101059648</v>
      </c>
      <c r="K921" s="219"/>
      <c r="L921" s="219"/>
      <c r="M921" s="219"/>
      <c r="N921" s="219"/>
      <c r="O921" s="219"/>
      <c r="P921" s="236" t="s">
        <v>517</v>
      </c>
      <c r="Q921" s="220"/>
      <c r="R921" s="220"/>
      <c r="S921" s="220"/>
      <c r="T921" s="220"/>
      <c r="U921" s="220"/>
      <c r="V921" s="220"/>
      <c r="W921" s="220"/>
      <c r="X921" s="220"/>
      <c r="Y921" s="221">
        <v>41</v>
      </c>
      <c r="Z921" s="222"/>
      <c r="AA921" s="222"/>
      <c r="AB921" s="223"/>
      <c r="AC921" s="224" t="s">
        <v>522</v>
      </c>
      <c r="AD921" s="224"/>
      <c r="AE921" s="224"/>
      <c r="AF921" s="224"/>
      <c r="AG921" s="224"/>
      <c r="AH921" s="225" t="s">
        <v>523</v>
      </c>
      <c r="AI921" s="226"/>
      <c r="AJ921" s="226"/>
      <c r="AK921" s="226"/>
      <c r="AL921" s="227" t="s">
        <v>523</v>
      </c>
      <c r="AM921" s="228"/>
      <c r="AN921" s="228"/>
      <c r="AO921" s="229"/>
      <c r="AP921" s="230"/>
      <c r="AQ921" s="230"/>
      <c r="AR921" s="230"/>
      <c r="AS921" s="230"/>
      <c r="AT921" s="230"/>
      <c r="AU921" s="230"/>
      <c r="AV921" s="230"/>
      <c r="AW921" s="230"/>
      <c r="AX921" s="230"/>
    </row>
    <row r="922" spans="1:50" ht="30" customHeight="1" x14ac:dyDescent="0.15">
      <c r="A922" s="242">
        <v>8</v>
      </c>
      <c r="B922" s="242">
        <v>1</v>
      </c>
      <c r="C922" s="235" t="s">
        <v>533</v>
      </c>
      <c r="D922" s="217"/>
      <c r="E922" s="217"/>
      <c r="F922" s="217"/>
      <c r="G922" s="217"/>
      <c r="H922" s="217"/>
      <c r="I922" s="217"/>
      <c r="J922" s="218">
        <v>7120901021811</v>
      </c>
      <c r="K922" s="219"/>
      <c r="L922" s="219"/>
      <c r="M922" s="219"/>
      <c r="N922" s="219"/>
      <c r="O922" s="219"/>
      <c r="P922" s="236" t="s">
        <v>517</v>
      </c>
      <c r="Q922" s="220"/>
      <c r="R922" s="220"/>
      <c r="S922" s="220"/>
      <c r="T922" s="220"/>
      <c r="U922" s="220"/>
      <c r="V922" s="220"/>
      <c r="W922" s="220"/>
      <c r="X922" s="220"/>
      <c r="Y922" s="221">
        <v>41</v>
      </c>
      <c r="Z922" s="222"/>
      <c r="AA922" s="222"/>
      <c r="AB922" s="223"/>
      <c r="AC922" s="224" t="s">
        <v>522</v>
      </c>
      <c r="AD922" s="224"/>
      <c r="AE922" s="224"/>
      <c r="AF922" s="224"/>
      <c r="AG922" s="224"/>
      <c r="AH922" s="225" t="s">
        <v>523</v>
      </c>
      <c r="AI922" s="226"/>
      <c r="AJ922" s="226"/>
      <c r="AK922" s="226"/>
      <c r="AL922" s="227" t="s">
        <v>523</v>
      </c>
      <c r="AM922" s="228"/>
      <c r="AN922" s="228"/>
      <c r="AO922" s="229"/>
      <c r="AP922" s="230"/>
      <c r="AQ922" s="230"/>
      <c r="AR922" s="230"/>
      <c r="AS922" s="230"/>
      <c r="AT922" s="230"/>
      <c r="AU922" s="230"/>
      <c r="AV922" s="230"/>
      <c r="AW922" s="230"/>
      <c r="AX922" s="230"/>
    </row>
    <row r="923" spans="1:50" ht="30" customHeight="1" x14ac:dyDescent="0.15">
      <c r="A923" s="242">
        <v>9</v>
      </c>
      <c r="B923" s="242">
        <v>1</v>
      </c>
      <c r="C923" s="235" t="s">
        <v>535</v>
      </c>
      <c r="D923" s="217"/>
      <c r="E923" s="217"/>
      <c r="F923" s="217"/>
      <c r="G923" s="217"/>
      <c r="H923" s="217"/>
      <c r="I923" s="217"/>
      <c r="J923" s="218">
        <v>7120001107214</v>
      </c>
      <c r="K923" s="219"/>
      <c r="L923" s="219"/>
      <c r="M923" s="219"/>
      <c r="N923" s="219"/>
      <c r="O923" s="219"/>
      <c r="P923" s="236" t="s">
        <v>517</v>
      </c>
      <c r="Q923" s="220"/>
      <c r="R923" s="220"/>
      <c r="S923" s="220"/>
      <c r="T923" s="220"/>
      <c r="U923" s="220"/>
      <c r="V923" s="220"/>
      <c r="W923" s="220"/>
      <c r="X923" s="220"/>
      <c r="Y923" s="221">
        <v>41</v>
      </c>
      <c r="Z923" s="222"/>
      <c r="AA923" s="222"/>
      <c r="AB923" s="223"/>
      <c r="AC923" s="224" t="s">
        <v>522</v>
      </c>
      <c r="AD923" s="224"/>
      <c r="AE923" s="224"/>
      <c r="AF923" s="224"/>
      <c r="AG923" s="224"/>
      <c r="AH923" s="225" t="s">
        <v>523</v>
      </c>
      <c r="AI923" s="226"/>
      <c r="AJ923" s="226"/>
      <c r="AK923" s="226"/>
      <c r="AL923" s="227" t="s">
        <v>523</v>
      </c>
      <c r="AM923" s="228"/>
      <c r="AN923" s="228"/>
      <c r="AO923" s="229"/>
      <c r="AP923" s="230"/>
      <c r="AQ923" s="230"/>
      <c r="AR923" s="230"/>
      <c r="AS923" s="230"/>
      <c r="AT923" s="230"/>
      <c r="AU923" s="230"/>
      <c r="AV923" s="230"/>
      <c r="AW923" s="230"/>
      <c r="AX923" s="230"/>
    </row>
    <row r="924" spans="1:50" ht="30" customHeight="1" x14ac:dyDescent="0.15">
      <c r="A924" s="242">
        <v>10</v>
      </c>
      <c r="B924" s="242">
        <v>1</v>
      </c>
      <c r="C924" s="235" t="s">
        <v>536</v>
      </c>
      <c r="D924" s="217"/>
      <c r="E924" s="217"/>
      <c r="F924" s="217"/>
      <c r="G924" s="217"/>
      <c r="H924" s="217"/>
      <c r="I924" s="217"/>
      <c r="J924" s="218">
        <v>8700150003179</v>
      </c>
      <c r="K924" s="219"/>
      <c r="L924" s="219"/>
      <c r="M924" s="219"/>
      <c r="N924" s="219"/>
      <c r="O924" s="219"/>
      <c r="P924" s="236" t="s">
        <v>517</v>
      </c>
      <c r="Q924" s="220"/>
      <c r="R924" s="220"/>
      <c r="S924" s="220"/>
      <c r="T924" s="220"/>
      <c r="U924" s="220"/>
      <c r="V924" s="220"/>
      <c r="W924" s="220"/>
      <c r="X924" s="220"/>
      <c r="Y924" s="221">
        <v>40</v>
      </c>
      <c r="Z924" s="222"/>
      <c r="AA924" s="222"/>
      <c r="AB924" s="223"/>
      <c r="AC924" s="224" t="s">
        <v>522</v>
      </c>
      <c r="AD924" s="224"/>
      <c r="AE924" s="224"/>
      <c r="AF924" s="224"/>
      <c r="AG924" s="224"/>
      <c r="AH924" s="225" t="s">
        <v>523</v>
      </c>
      <c r="AI924" s="226"/>
      <c r="AJ924" s="226"/>
      <c r="AK924" s="226"/>
      <c r="AL924" s="227" t="s">
        <v>523</v>
      </c>
      <c r="AM924" s="228"/>
      <c r="AN924" s="228"/>
      <c r="AO924" s="229"/>
      <c r="AP924" s="230"/>
      <c r="AQ924" s="230"/>
      <c r="AR924" s="230"/>
      <c r="AS924" s="230"/>
      <c r="AT924" s="230"/>
      <c r="AU924" s="230"/>
      <c r="AV924" s="230"/>
      <c r="AW924" s="230"/>
      <c r="AX924" s="230"/>
    </row>
    <row r="925" spans="1:50" ht="30" hidden="1" customHeight="1" x14ac:dyDescent="0.15">
      <c r="A925" s="242">
        <v>11</v>
      </c>
      <c r="B925" s="242">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2">
        <v>12</v>
      </c>
      <c r="B926" s="242">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2">
        <v>13</v>
      </c>
      <c r="B927" s="242">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2">
        <v>14</v>
      </c>
      <c r="B928" s="2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2">
        <v>15</v>
      </c>
      <c r="B929" s="2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2">
        <v>16</v>
      </c>
      <c r="B930" s="2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2">
        <v>17</v>
      </c>
      <c r="B931" s="2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2">
        <v>18</v>
      </c>
      <c r="B932" s="2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2">
        <v>19</v>
      </c>
      <c r="B933" s="2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2">
        <v>20</v>
      </c>
      <c r="B934" s="2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2">
        <v>21</v>
      </c>
      <c r="B935" s="2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2">
        <v>22</v>
      </c>
      <c r="B936" s="2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2">
        <v>23</v>
      </c>
      <c r="B937" s="2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2">
        <v>24</v>
      </c>
      <c r="B938" s="2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2">
        <v>25</v>
      </c>
      <c r="B939" s="2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2">
        <v>26</v>
      </c>
      <c r="B940" s="2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2">
        <v>27</v>
      </c>
      <c r="B941" s="2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2">
        <v>28</v>
      </c>
      <c r="B942" s="2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2">
        <v>29</v>
      </c>
      <c r="B943" s="2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2">
        <v>30</v>
      </c>
      <c r="B944" s="2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42">
        <v>1</v>
      </c>
      <c r="B948" s="24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42">
        <v>2</v>
      </c>
      <c r="B949" s="24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2">
        <v>3</v>
      </c>
      <c r="B950" s="24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2">
        <v>4</v>
      </c>
      <c r="B951" s="24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2">
        <v>5</v>
      </c>
      <c r="B952" s="24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2">
        <v>6</v>
      </c>
      <c r="B953" s="24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2">
        <v>7</v>
      </c>
      <c r="B954" s="24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2">
        <v>8</v>
      </c>
      <c r="B955" s="24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2">
        <v>9</v>
      </c>
      <c r="B956" s="24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2">
        <v>10</v>
      </c>
      <c r="B957" s="24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2">
        <v>11</v>
      </c>
      <c r="B958" s="242">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2">
        <v>12</v>
      </c>
      <c r="B959" s="242">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2">
        <v>13</v>
      </c>
      <c r="B960" s="242">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2">
        <v>14</v>
      </c>
      <c r="B961" s="2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2">
        <v>15</v>
      </c>
      <c r="B962" s="2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2">
        <v>16</v>
      </c>
      <c r="B963" s="2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2">
        <v>17</v>
      </c>
      <c r="B964" s="2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2">
        <v>18</v>
      </c>
      <c r="B965" s="2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2">
        <v>19</v>
      </c>
      <c r="B966" s="2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2">
        <v>20</v>
      </c>
      <c r="B967" s="2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2">
        <v>21</v>
      </c>
      <c r="B968" s="2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2">
        <v>22</v>
      </c>
      <c r="B969" s="2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2">
        <v>23</v>
      </c>
      <c r="B970" s="2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2">
        <v>24</v>
      </c>
      <c r="B971" s="2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2">
        <v>25</v>
      </c>
      <c r="B972" s="2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2">
        <v>26</v>
      </c>
      <c r="B973" s="2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2">
        <v>27</v>
      </c>
      <c r="B974" s="2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2">
        <v>28</v>
      </c>
      <c r="B975" s="2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2">
        <v>29</v>
      </c>
      <c r="B976" s="2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2">
        <v>30</v>
      </c>
      <c r="B977" s="2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42">
        <v>1</v>
      </c>
      <c r="B981" s="24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42">
        <v>2</v>
      </c>
      <c r="B982" s="24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2">
        <v>3</v>
      </c>
      <c r="B983" s="24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2">
        <v>4</v>
      </c>
      <c r="B984" s="24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2">
        <v>5</v>
      </c>
      <c r="B985" s="24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2">
        <v>6</v>
      </c>
      <c r="B986" s="24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2">
        <v>7</v>
      </c>
      <c r="B987" s="24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2">
        <v>8</v>
      </c>
      <c r="B988" s="24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2">
        <v>9</v>
      </c>
      <c r="B989" s="24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2">
        <v>10</v>
      </c>
      <c r="B990" s="24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2">
        <v>11</v>
      </c>
      <c r="B991" s="242">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2">
        <v>12</v>
      </c>
      <c r="B992" s="242">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2">
        <v>13</v>
      </c>
      <c r="B993" s="242">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2">
        <v>14</v>
      </c>
      <c r="B994" s="2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2">
        <v>15</v>
      </c>
      <c r="B995" s="2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2">
        <v>16</v>
      </c>
      <c r="B996" s="2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2">
        <v>17</v>
      </c>
      <c r="B997" s="2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2">
        <v>18</v>
      </c>
      <c r="B998" s="2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2">
        <v>19</v>
      </c>
      <c r="B999" s="2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2">
        <v>20</v>
      </c>
      <c r="B1000" s="2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2">
        <v>21</v>
      </c>
      <c r="B1001" s="2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2">
        <v>22</v>
      </c>
      <c r="B1002" s="2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2">
        <v>23</v>
      </c>
      <c r="B1003" s="2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2">
        <v>24</v>
      </c>
      <c r="B1004" s="2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2">
        <v>25</v>
      </c>
      <c r="B1005" s="2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2">
        <v>26</v>
      </c>
      <c r="B1006" s="2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2">
        <v>27</v>
      </c>
      <c r="B1007" s="2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2">
        <v>28</v>
      </c>
      <c r="B1008" s="2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2">
        <v>29</v>
      </c>
      <c r="B1009" s="2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2">
        <v>30</v>
      </c>
      <c r="B1010" s="2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42">
        <v>1</v>
      </c>
      <c r="B1014" s="24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42">
        <v>2</v>
      </c>
      <c r="B1015" s="24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2">
        <v>3</v>
      </c>
      <c r="B1016" s="24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2">
        <v>4</v>
      </c>
      <c r="B1017" s="24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2">
        <v>5</v>
      </c>
      <c r="B1018" s="24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2">
        <v>6</v>
      </c>
      <c r="B1019" s="24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2">
        <v>7</v>
      </c>
      <c r="B1020" s="24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2">
        <v>8</v>
      </c>
      <c r="B1021" s="24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2">
        <v>9</v>
      </c>
      <c r="B1022" s="2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2">
        <v>10</v>
      </c>
      <c r="B1023" s="2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2">
        <v>11</v>
      </c>
      <c r="B1024" s="242">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2">
        <v>12</v>
      </c>
      <c r="B1025" s="242">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2">
        <v>13</v>
      </c>
      <c r="B1026" s="242">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2">
        <v>14</v>
      </c>
      <c r="B1027" s="2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2">
        <v>15</v>
      </c>
      <c r="B1028" s="2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2">
        <v>16</v>
      </c>
      <c r="B1029" s="2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2">
        <v>17</v>
      </c>
      <c r="B1030" s="2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2">
        <v>18</v>
      </c>
      <c r="B1031" s="2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2">
        <v>19</v>
      </c>
      <c r="B1032" s="2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2">
        <v>20</v>
      </c>
      <c r="B1033" s="2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2">
        <v>21</v>
      </c>
      <c r="B1034" s="2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2">
        <v>22</v>
      </c>
      <c r="B1035" s="2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2">
        <v>23</v>
      </c>
      <c r="B1036" s="2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2">
        <v>24</v>
      </c>
      <c r="B1037" s="2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2">
        <v>25</v>
      </c>
      <c r="B1038" s="2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2">
        <v>26</v>
      </c>
      <c r="B1039" s="2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2">
        <v>27</v>
      </c>
      <c r="B1040" s="2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2">
        <v>28</v>
      </c>
      <c r="B1041" s="2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2">
        <v>29</v>
      </c>
      <c r="B1042" s="2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2">
        <v>30</v>
      </c>
      <c r="B1043" s="2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42">
        <v>1</v>
      </c>
      <c r="B1047" s="24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42">
        <v>2</v>
      </c>
      <c r="B1048" s="24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2">
        <v>3</v>
      </c>
      <c r="B1049" s="24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2">
        <v>4</v>
      </c>
      <c r="B1050" s="24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2">
        <v>5</v>
      </c>
      <c r="B1051" s="24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2">
        <v>6</v>
      </c>
      <c r="B1052" s="24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2">
        <v>7</v>
      </c>
      <c r="B1053" s="24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2">
        <v>8</v>
      </c>
      <c r="B1054" s="24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2">
        <v>9</v>
      </c>
      <c r="B1055" s="24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2">
        <v>10</v>
      </c>
      <c r="B1056" s="24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2">
        <v>11</v>
      </c>
      <c r="B1057" s="242">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2">
        <v>12</v>
      </c>
      <c r="B1058" s="242">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2">
        <v>13</v>
      </c>
      <c r="B1059" s="242">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2">
        <v>14</v>
      </c>
      <c r="B1060" s="2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2">
        <v>15</v>
      </c>
      <c r="B1061" s="2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2">
        <v>16</v>
      </c>
      <c r="B1062" s="2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2">
        <v>17</v>
      </c>
      <c r="B1063" s="2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2">
        <v>18</v>
      </c>
      <c r="B1064" s="2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2">
        <v>19</v>
      </c>
      <c r="B1065" s="2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2">
        <v>20</v>
      </c>
      <c r="B1066" s="2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2">
        <v>21</v>
      </c>
      <c r="B1067" s="2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2">
        <v>22</v>
      </c>
      <c r="B1068" s="2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2">
        <v>23</v>
      </c>
      <c r="B1069" s="2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2">
        <v>24</v>
      </c>
      <c r="B1070" s="2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2">
        <v>25</v>
      </c>
      <c r="B1071" s="2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2">
        <v>26</v>
      </c>
      <c r="B1072" s="2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2">
        <v>27</v>
      </c>
      <c r="B1073" s="2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2">
        <v>28</v>
      </c>
      <c r="B1074" s="2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2">
        <v>29</v>
      </c>
      <c r="B1075" s="2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2">
        <v>30</v>
      </c>
      <c r="B1076" s="2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510</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08" t="s">
        <v>427</v>
      </c>
      <c r="D1080" s="246"/>
      <c r="E1080" s="108" t="s">
        <v>426</v>
      </c>
      <c r="F1080" s="246"/>
      <c r="G1080" s="246"/>
      <c r="H1080" s="246"/>
      <c r="I1080" s="246"/>
      <c r="J1080" s="108" t="s">
        <v>465</v>
      </c>
      <c r="K1080" s="108"/>
      <c r="L1080" s="108"/>
      <c r="M1080" s="108"/>
      <c r="N1080" s="108"/>
      <c r="O1080" s="108"/>
      <c r="P1080" s="232" t="s">
        <v>31</v>
      </c>
      <c r="Q1080" s="232"/>
      <c r="R1080" s="232"/>
      <c r="S1080" s="232"/>
      <c r="T1080" s="232"/>
      <c r="U1080" s="232"/>
      <c r="V1080" s="232"/>
      <c r="W1080" s="232"/>
      <c r="X1080" s="232"/>
      <c r="Y1080" s="108" t="s">
        <v>468</v>
      </c>
      <c r="Z1080" s="246"/>
      <c r="AA1080" s="246"/>
      <c r="AB1080" s="246"/>
      <c r="AC1080" s="108" t="s">
        <v>399</v>
      </c>
      <c r="AD1080" s="108"/>
      <c r="AE1080" s="108"/>
      <c r="AF1080" s="108"/>
      <c r="AG1080" s="108"/>
      <c r="AH1080" s="232" t="s">
        <v>416</v>
      </c>
      <c r="AI1080" s="231"/>
      <c r="AJ1080" s="231"/>
      <c r="AK1080" s="231"/>
      <c r="AL1080" s="231" t="s">
        <v>23</v>
      </c>
      <c r="AM1080" s="231"/>
      <c r="AN1080" s="231"/>
      <c r="AO1080" s="247"/>
      <c r="AP1080" s="234" t="s">
        <v>512</v>
      </c>
      <c r="AQ1080" s="234"/>
      <c r="AR1080" s="234"/>
      <c r="AS1080" s="234"/>
      <c r="AT1080" s="234"/>
      <c r="AU1080" s="234"/>
      <c r="AV1080" s="234"/>
      <c r="AW1080" s="234"/>
      <c r="AX1080" s="234"/>
    </row>
    <row r="1081" spans="1:50" ht="30.75" customHeight="1" x14ac:dyDescent="0.15">
      <c r="A1081" s="242">
        <v>1</v>
      </c>
      <c r="B1081" s="242">
        <v>1</v>
      </c>
      <c r="C1081" s="240"/>
      <c r="D1081" s="240"/>
      <c r="E1081" s="241"/>
      <c r="F1081" s="241"/>
      <c r="G1081" s="241"/>
      <c r="H1081" s="241"/>
      <c r="I1081" s="241"/>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42">
        <v>2</v>
      </c>
      <c r="B1082" s="242">
        <v>1</v>
      </c>
      <c r="C1082" s="240"/>
      <c r="D1082" s="240"/>
      <c r="E1082" s="241"/>
      <c r="F1082" s="241"/>
      <c r="G1082" s="241"/>
      <c r="H1082" s="241"/>
      <c r="I1082" s="241"/>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2">
        <v>3</v>
      </c>
      <c r="B1083" s="242">
        <v>1</v>
      </c>
      <c r="C1083" s="240"/>
      <c r="D1083" s="240"/>
      <c r="E1083" s="241"/>
      <c r="F1083" s="241"/>
      <c r="G1083" s="241"/>
      <c r="H1083" s="241"/>
      <c r="I1083" s="241"/>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2">
        <v>4</v>
      </c>
      <c r="B1084" s="242">
        <v>1</v>
      </c>
      <c r="C1084" s="240"/>
      <c r="D1084" s="240"/>
      <c r="E1084" s="241"/>
      <c r="F1084" s="241"/>
      <c r="G1084" s="241"/>
      <c r="H1084" s="241"/>
      <c r="I1084" s="241"/>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2">
        <v>5</v>
      </c>
      <c r="B1085" s="242">
        <v>1</v>
      </c>
      <c r="C1085" s="240"/>
      <c r="D1085" s="240"/>
      <c r="E1085" s="241"/>
      <c r="F1085" s="241"/>
      <c r="G1085" s="241"/>
      <c r="H1085" s="241"/>
      <c r="I1085" s="241"/>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2">
        <v>6</v>
      </c>
      <c r="B1086" s="242">
        <v>1</v>
      </c>
      <c r="C1086" s="240"/>
      <c r="D1086" s="240"/>
      <c r="E1086" s="241"/>
      <c r="F1086" s="241"/>
      <c r="G1086" s="241"/>
      <c r="H1086" s="241"/>
      <c r="I1086" s="241"/>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2">
        <v>7</v>
      </c>
      <c r="B1087" s="242">
        <v>1</v>
      </c>
      <c r="C1087" s="240"/>
      <c r="D1087" s="240"/>
      <c r="E1087" s="241"/>
      <c r="F1087" s="241"/>
      <c r="G1087" s="241"/>
      <c r="H1087" s="241"/>
      <c r="I1087" s="241"/>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2">
        <v>8</v>
      </c>
      <c r="B1088" s="242">
        <v>1</v>
      </c>
      <c r="C1088" s="240"/>
      <c r="D1088" s="240"/>
      <c r="E1088" s="241"/>
      <c r="F1088" s="241"/>
      <c r="G1088" s="241"/>
      <c r="H1088" s="241"/>
      <c r="I1088" s="241"/>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2">
        <v>9</v>
      </c>
      <c r="B1089" s="242">
        <v>1</v>
      </c>
      <c r="C1089" s="240"/>
      <c r="D1089" s="240"/>
      <c r="E1089" s="241"/>
      <c r="F1089" s="241"/>
      <c r="G1089" s="241"/>
      <c r="H1089" s="241"/>
      <c r="I1089" s="241"/>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2">
        <v>10</v>
      </c>
      <c r="B1090" s="242">
        <v>1</v>
      </c>
      <c r="C1090" s="240"/>
      <c r="D1090" s="240"/>
      <c r="E1090" s="241"/>
      <c r="F1090" s="241"/>
      <c r="G1090" s="241"/>
      <c r="H1090" s="241"/>
      <c r="I1090" s="241"/>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2">
        <v>11</v>
      </c>
      <c r="B1091" s="242">
        <v>1</v>
      </c>
      <c r="C1091" s="240"/>
      <c r="D1091" s="240"/>
      <c r="E1091" s="241"/>
      <c r="F1091" s="241"/>
      <c r="G1091" s="241"/>
      <c r="H1091" s="241"/>
      <c r="I1091" s="241"/>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2">
        <v>12</v>
      </c>
      <c r="B1092" s="242">
        <v>1</v>
      </c>
      <c r="C1092" s="240"/>
      <c r="D1092" s="240"/>
      <c r="E1092" s="241"/>
      <c r="F1092" s="241"/>
      <c r="G1092" s="241"/>
      <c r="H1092" s="241"/>
      <c r="I1092" s="241"/>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2">
        <v>13</v>
      </c>
      <c r="B1093" s="242">
        <v>1</v>
      </c>
      <c r="C1093" s="240"/>
      <c r="D1093" s="240"/>
      <c r="E1093" s="241"/>
      <c r="F1093" s="241"/>
      <c r="G1093" s="241"/>
      <c r="H1093" s="241"/>
      <c r="I1093" s="241"/>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2">
        <v>14</v>
      </c>
      <c r="B1094" s="242">
        <v>1</v>
      </c>
      <c r="C1094" s="240"/>
      <c r="D1094" s="240"/>
      <c r="E1094" s="241"/>
      <c r="F1094" s="241"/>
      <c r="G1094" s="241"/>
      <c r="H1094" s="241"/>
      <c r="I1094" s="241"/>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2">
        <v>15</v>
      </c>
      <c r="B1095" s="242">
        <v>1</v>
      </c>
      <c r="C1095" s="240"/>
      <c r="D1095" s="240"/>
      <c r="E1095" s="241"/>
      <c r="F1095" s="241"/>
      <c r="G1095" s="241"/>
      <c r="H1095" s="241"/>
      <c r="I1095" s="241"/>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2">
        <v>16</v>
      </c>
      <c r="B1096" s="242">
        <v>1</v>
      </c>
      <c r="C1096" s="240"/>
      <c r="D1096" s="240"/>
      <c r="E1096" s="241"/>
      <c r="F1096" s="241"/>
      <c r="G1096" s="241"/>
      <c r="H1096" s="241"/>
      <c r="I1096" s="241"/>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2">
        <v>17</v>
      </c>
      <c r="B1097" s="242">
        <v>1</v>
      </c>
      <c r="C1097" s="240"/>
      <c r="D1097" s="240"/>
      <c r="E1097" s="241"/>
      <c r="F1097" s="241"/>
      <c r="G1097" s="241"/>
      <c r="H1097" s="241"/>
      <c r="I1097" s="241"/>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2">
        <v>18</v>
      </c>
      <c r="B1098" s="242">
        <v>1</v>
      </c>
      <c r="C1098" s="240"/>
      <c r="D1098" s="240"/>
      <c r="E1098" s="106"/>
      <c r="F1098" s="241"/>
      <c r="G1098" s="241"/>
      <c r="H1098" s="241"/>
      <c r="I1098" s="241"/>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2">
        <v>19</v>
      </c>
      <c r="B1099" s="242">
        <v>1</v>
      </c>
      <c r="C1099" s="240"/>
      <c r="D1099" s="240"/>
      <c r="E1099" s="241"/>
      <c r="F1099" s="241"/>
      <c r="G1099" s="241"/>
      <c r="H1099" s="241"/>
      <c r="I1099" s="241"/>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2">
        <v>20</v>
      </c>
      <c r="B1100" s="242">
        <v>1</v>
      </c>
      <c r="C1100" s="240"/>
      <c r="D1100" s="240"/>
      <c r="E1100" s="241"/>
      <c r="F1100" s="241"/>
      <c r="G1100" s="241"/>
      <c r="H1100" s="241"/>
      <c r="I1100" s="241"/>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2">
        <v>21</v>
      </c>
      <c r="B1101" s="242">
        <v>1</v>
      </c>
      <c r="C1101" s="240"/>
      <c r="D1101" s="240"/>
      <c r="E1101" s="241"/>
      <c r="F1101" s="241"/>
      <c r="G1101" s="241"/>
      <c r="H1101" s="241"/>
      <c r="I1101" s="241"/>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2">
        <v>22</v>
      </c>
      <c r="B1102" s="242">
        <v>1</v>
      </c>
      <c r="C1102" s="240"/>
      <c r="D1102" s="240"/>
      <c r="E1102" s="241"/>
      <c r="F1102" s="241"/>
      <c r="G1102" s="241"/>
      <c r="H1102" s="241"/>
      <c r="I1102" s="241"/>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2">
        <v>23</v>
      </c>
      <c r="B1103" s="242">
        <v>1</v>
      </c>
      <c r="C1103" s="240"/>
      <c r="D1103" s="240"/>
      <c r="E1103" s="241"/>
      <c r="F1103" s="241"/>
      <c r="G1103" s="241"/>
      <c r="H1103" s="241"/>
      <c r="I1103" s="241"/>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2">
        <v>24</v>
      </c>
      <c r="B1104" s="242">
        <v>1</v>
      </c>
      <c r="C1104" s="240"/>
      <c r="D1104" s="240"/>
      <c r="E1104" s="241"/>
      <c r="F1104" s="241"/>
      <c r="G1104" s="241"/>
      <c r="H1104" s="241"/>
      <c r="I1104" s="241"/>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2">
        <v>25</v>
      </c>
      <c r="B1105" s="242">
        <v>1</v>
      </c>
      <c r="C1105" s="240"/>
      <c r="D1105" s="240"/>
      <c r="E1105" s="241"/>
      <c r="F1105" s="241"/>
      <c r="G1105" s="241"/>
      <c r="H1105" s="241"/>
      <c r="I1105" s="241"/>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2">
        <v>26</v>
      </c>
      <c r="B1106" s="242">
        <v>1</v>
      </c>
      <c r="C1106" s="240"/>
      <c r="D1106" s="240"/>
      <c r="E1106" s="241"/>
      <c r="F1106" s="241"/>
      <c r="G1106" s="241"/>
      <c r="H1106" s="241"/>
      <c r="I1106" s="241"/>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2">
        <v>27</v>
      </c>
      <c r="B1107" s="242">
        <v>1</v>
      </c>
      <c r="C1107" s="240"/>
      <c r="D1107" s="240"/>
      <c r="E1107" s="241"/>
      <c r="F1107" s="241"/>
      <c r="G1107" s="241"/>
      <c r="H1107" s="241"/>
      <c r="I1107" s="241"/>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2">
        <v>28</v>
      </c>
      <c r="B1108" s="242">
        <v>1</v>
      </c>
      <c r="C1108" s="240"/>
      <c r="D1108" s="240"/>
      <c r="E1108" s="241"/>
      <c r="F1108" s="241"/>
      <c r="G1108" s="241"/>
      <c r="H1108" s="241"/>
      <c r="I1108" s="241"/>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2">
        <v>29</v>
      </c>
      <c r="B1109" s="242">
        <v>1</v>
      </c>
      <c r="C1109" s="240"/>
      <c r="D1109" s="240"/>
      <c r="E1109" s="241"/>
      <c r="F1109" s="241"/>
      <c r="G1109" s="241"/>
      <c r="H1109" s="241"/>
      <c r="I1109" s="241"/>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2">
        <v>30</v>
      </c>
      <c r="B1110" s="242">
        <v>1</v>
      </c>
      <c r="C1110" s="240"/>
      <c r="D1110" s="240"/>
      <c r="E1110" s="241"/>
      <c r="F1110" s="241"/>
      <c r="G1110" s="241"/>
      <c r="H1110" s="241"/>
      <c r="I1110" s="241"/>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55" priority="11211">
      <formula>IF(RIGHT(TEXT(P14,"0.#"),1)=".",FALSE,TRUE)</formula>
    </cfRule>
    <cfRule type="expression" dxfId="2654" priority="11212">
      <formula>IF(RIGHT(TEXT(P14,"0.#"),1)=".",TRUE,FALSE)</formula>
    </cfRule>
  </conditionalFormatting>
  <conditionalFormatting sqref="AE23">
    <cfRule type="expression" dxfId="2653" priority="11201">
      <formula>IF(RIGHT(TEXT(AE23,"0.#"),1)=".",FALSE,TRUE)</formula>
    </cfRule>
    <cfRule type="expression" dxfId="2652" priority="11202">
      <formula>IF(RIGHT(TEXT(AE23,"0.#"),1)=".",TRUE,FALSE)</formula>
    </cfRule>
  </conditionalFormatting>
  <conditionalFormatting sqref="L105">
    <cfRule type="expression" dxfId="2651" priority="11093">
      <formula>IF(RIGHT(TEXT(L105,"0.#"),1)=".",FALSE,TRUE)</formula>
    </cfRule>
    <cfRule type="expression" dxfId="2650" priority="11094">
      <formula>IF(RIGHT(TEXT(L105,"0.#"),1)=".",TRUE,FALSE)</formula>
    </cfRule>
  </conditionalFormatting>
  <conditionalFormatting sqref="L110">
    <cfRule type="expression" dxfId="2649" priority="11091">
      <formula>IF(RIGHT(TEXT(L110,"0.#"),1)=".",FALSE,TRUE)</formula>
    </cfRule>
    <cfRule type="expression" dxfId="2648" priority="11092">
      <formula>IF(RIGHT(TEXT(L110,"0.#"),1)=".",TRUE,FALSE)</formula>
    </cfRule>
  </conditionalFormatting>
  <conditionalFormatting sqref="R110">
    <cfRule type="expression" dxfId="2647" priority="11089">
      <formula>IF(RIGHT(TEXT(R110,"0.#"),1)=".",FALSE,TRUE)</formula>
    </cfRule>
    <cfRule type="expression" dxfId="2646" priority="11090">
      <formula>IF(RIGHT(TEXT(R110,"0.#"),1)=".",TRUE,FALSE)</formula>
    </cfRule>
  </conditionalFormatting>
  <conditionalFormatting sqref="P18:AX18">
    <cfRule type="expression" dxfId="2645" priority="11087">
      <formula>IF(RIGHT(TEXT(P18,"0.#"),1)=".",FALSE,TRUE)</formula>
    </cfRule>
    <cfRule type="expression" dxfId="2644" priority="11088">
      <formula>IF(RIGHT(TEXT(P18,"0.#"),1)=".",TRUE,FALSE)</formula>
    </cfRule>
  </conditionalFormatting>
  <conditionalFormatting sqref="Y761">
    <cfRule type="expression" dxfId="2643" priority="11083">
      <formula>IF(RIGHT(TEXT(Y761,"0.#"),1)=".",FALSE,TRUE)</formula>
    </cfRule>
    <cfRule type="expression" dxfId="2642" priority="11084">
      <formula>IF(RIGHT(TEXT(Y761,"0.#"),1)=".",TRUE,FALSE)</formula>
    </cfRule>
  </conditionalFormatting>
  <conditionalFormatting sqref="Y770">
    <cfRule type="expression" dxfId="2641" priority="11079">
      <formula>IF(RIGHT(TEXT(Y770,"0.#"),1)=".",FALSE,TRUE)</formula>
    </cfRule>
    <cfRule type="expression" dxfId="2640" priority="11080">
      <formula>IF(RIGHT(TEXT(Y770,"0.#"),1)=".",TRUE,FALSE)</formula>
    </cfRule>
  </conditionalFormatting>
  <conditionalFormatting sqref="Y801:Y808 Y799 Y788:Y795 Y786 Y775:Y782 Y773">
    <cfRule type="expression" dxfId="2639" priority="10861">
      <formula>IF(RIGHT(TEXT(Y773,"0.#"),1)=".",FALSE,TRUE)</formula>
    </cfRule>
    <cfRule type="expression" dxfId="2638" priority="10862">
      <formula>IF(RIGHT(TEXT(Y773,"0.#"),1)=".",TRUE,FALSE)</formula>
    </cfRule>
  </conditionalFormatting>
  <conditionalFormatting sqref="P16:AQ17 P15:AX15 P13:AX13">
    <cfRule type="expression" dxfId="2637" priority="10909">
      <formula>IF(RIGHT(TEXT(P13,"0.#"),1)=".",FALSE,TRUE)</formula>
    </cfRule>
    <cfRule type="expression" dxfId="2636" priority="10910">
      <formula>IF(RIGHT(TEXT(P13,"0.#"),1)=".",TRUE,FALSE)</formula>
    </cfRule>
  </conditionalFormatting>
  <conditionalFormatting sqref="P19:AJ19">
    <cfRule type="expression" dxfId="2635" priority="10907">
      <formula>IF(RIGHT(TEXT(P19,"0.#"),1)=".",FALSE,TRUE)</formula>
    </cfRule>
    <cfRule type="expression" dxfId="2634" priority="10908">
      <formula>IF(RIGHT(TEXT(P19,"0.#"),1)=".",TRUE,FALSE)</formula>
    </cfRule>
  </conditionalFormatting>
  <conditionalFormatting sqref="AE74 AQ74">
    <cfRule type="expression" dxfId="2633" priority="10899">
      <formula>IF(RIGHT(TEXT(AE74,"0.#"),1)=".",FALSE,TRUE)</formula>
    </cfRule>
    <cfRule type="expression" dxfId="2632" priority="10900">
      <formula>IF(RIGHT(TEXT(AE74,"0.#"),1)=".",TRUE,FALSE)</formula>
    </cfRule>
  </conditionalFormatting>
  <conditionalFormatting sqref="L107:L109 L104">
    <cfRule type="expression" dxfId="2631" priority="10893">
      <formula>IF(RIGHT(TEXT(L104,"0.#"),1)=".",FALSE,TRUE)</formula>
    </cfRule>
    <cfRule type="expression" dxfId="2630" priority="10894">
      <formula>IF(RIGHT(TEXT(L104,"0.#"),1)=".",TRUE,FALSE)</formula>
    </cfRule>
  </conditionalFormatting>
  <conditionalFormatting sqref="R104">
    <cfRule type="expression" dxfId="2629" priority="10889">
      <formula>IF(RIGHT(TEXT(R104,"0.#"),1)=".",FALSE,TRUE)</formula>
    </cfRule>
    <cfRule type="expression" dxfId="2628" priority="10890">
      <formula>IF(RIGHT(TEXT(R104,"0.#"),1)=".",TRUE,FALSE)</formula>
    </cfRule>
  </conditionalFormatting>
  <conditionalFormatting sqref="R105:R109">
    <cfRule type="expression" dxfId="2627" priority="10887">
      <formula>IF(RIGHT(TEXT(R105,"0.#"),1)=".",FALSE,TRUE)</formula>
    </cfRule>
    <cfRule type="expression" dxfId="2626" priority="10888">
      <formula>IF(RIGHT(TEXT(R105,"0.#"),1)=".",TRUE,FALSE)</formula>
    </cfRule>
  </conditionalFormatting>
  <conditionalFormatting sqref="Y762:Y769 Y760">
    <cfRule type="expression" dxfId="2625" priority="10885">
      <formula>IF(RIGHT(TEXT(Y760,"0.#"),1)=".",FALSE,TRUE)</formula>
    </cfRule>
    <cfRule type="expression" dxfId="2624" priority="10886">
      <formula>IF(RIGHT(TEXT(Y760,"0.#"),1)=".",TRUE,FALSE)</formula>
    </cfRule>
  </conditionalFormatting>
  <conditionalFormatting sqref="AU770">
    <cfRule type="expression" dxfId="2623" priority="10881">
      <formula>IF(RIGHT(TEXT(AU770,"0.#"),1)=".",FALSE,TRUE)</formula>
    </cfRule>
    <cfRule type="expression" dxfId="2622" priority="10882">
      <formula>IF(RIGHT(TEXT(AU770,"0.#"),1)=".",TRUE,FALSE)</formula>
    </cfRule>
  </conditionalFormatting>
  <conditionalFormatting sqref="AU764:AU769">
    <cfRule type="expression" dxfId="2621" priority="10879">
      <formula>IF(RIGHT(TEXT(AU764,"0.#"),1)=".",FALSE,TRUE)</formula>
    </cfRule>
    <cfRule type="expression" dxfId="2620" priority="10880">
      <formula>IF(RIGHT(TEXT(AU764,"0.#"),1)=".",TRUE,FALSE)</formula>
    </cfRule>
  </conditionalFormatting>
  <conditionalFormatting sqref="Y800 Y787 Y774">
    <cfRule type="expression" dxfId="2619" priority="10865">
      <formula>IF(RIGHT(TEXT(Y774,"0.#"),1)=".",FALSE,TRUE)</formula>
    </cfRule>
    <cfRule type="expression" dxfId="2618" priority="10866">
      <formula>IF(RIGHT(TEXT(Y774,"0.#"),1)=".",TRUE,FALSE)</formula>
    </cfRule>
  </conditionalFormatting>
  <conditionalFormatting sqref="Y809 Y796 Y783">
    <cfRule type="expression" dxfId="2617" priority="10863">
      <formula>IF(RIGHT(TEXT(Y783,"0.#"),1)=".",FALSE,TRUE)</formula>
    </cfRule>
    <cfRule type="expression" dxfId="2616" priority="10864">
      <formula>IF(RIGHT(TEXT(Y783,"0.#"),1)=".",TRUE,FALSE)</formula>
    </cfRule>
  </conditionalFormatting>
  <conditionalFormatting sqref="AU800 AU787 AU774">
    <cfRule type="expression" dxfId="2615" priority="10859">
      <formula>IF(RIGHT(TEXT(AU774,"0.#"),1)=".",FALSE,TRUE)</formula>
    </cfRule>
    <cfRule type="expression" dxfId="2614" priority="10860">
      <formula>IF(RIGHT(TEXT(AU774,"0.#"),1)=".",TRUE,FALSE)</formula>
    </cfRule>
  </conditionalFormatting>
  <conditionalFormatting sqref="AU809 AU796 AU783">
    <cfRule type="expression" dxfId="2613" priority="10857">
      <formula>IF(RIGHT(TEXT(AU783,"0.#"),1)=".",FALSE,TRUE)</formula>
    </cfRule>
    <cfRule type="expression" dxfId="2612" priority="10858">
      <formula>IF(RIGHT(TEXT(AU783,"0.#"),1)=".",TRUE,FALSE)</formula>
    </cfRule>
  </conditionalFormatting>
  <conditionalFormatting sqref="AU801:AU808 AU799 AU788:AU795 AU786 AU775:AU782 AU773">
    <cfRule type="expression" dxfId="2611" priority="10855">
      <formula>IF(RIGHT(TEXT(AU773,"0.#"),1)=".",FALSE,TRUE)</formula>
    </cfRule>
    <cfRule type="expression" dxfId="2610" priority="10856">
      <formula>IF(RIGHT(TEXT(AU773,"0.#"),1)=".",TRUE,FALSE)</formula>
    </cfRule>
  </conditionalFormatting>
  <conditionalFormatting sqref="AM60">
    <cfRule type="expression" dxfId="2609" priority="10509">
      <formula>IF(RIGHT(TEXT(AM60,"0.#"),1)=".",FALSE,TRUE)</formula>
    </cfRule>
    <cfRule type="expression" dxfId="2608" priority="10510">
      <formula>IF(RIGHT(TEXT(AM60,"0.#"),1)=".",TRUE,FALSE)</formula>
    </cfRule>
  </conditionalFormatting>
  <conditionalFormatting sqref="AE40">
    <cfRule type="expression" dxfId="2607" priority="10577">
      <formula>IF(RIGHT(TEXT(AE40,"0.#"),1)=".",FALSE,TRUE)</formula>
    </cfRule>
    <cfRule type="expression" dxfId="2606" priority="10578">
      <formula>IF(RIGHT(TEXT(AE40,"0.#"),1)=".",TRUE,FALSE)</formula>
    </cfRule>
  </conditionalFormatting>
  <conditionalFormatting sqref="AI40">
    <cfRule type="expression" dxfId="2605" priority="10575">
      <formula>IF(RIGHT(TEXT(AI40,"0.#"),1)=".",FALSE,TRUE)</formula>
    </cfRule>
    <cfRule type="expression" dxfId="2604" priority="10576">
      <formula>IF(RIGHT(TEXT(AI40,"0.#"),1)=".",TRUE,FALSE)</formula>
    </cfRule>
  </conditionalFormatting>
  <conditionalFormatting sqref="AM25">
    <cfRule type="expression" dxfId="2603" priority="10655">
      <formula>IF(RIGHT(TEXT(AM25,"0.#"),1)=".",FALSE,TRUE)</formula>
    </cfRule>
    <cfRule type="expression" dxfId="2602" priority="10656">
      <formula>IF(RIGHT(TEXT(AM25,"0.#"),1)=".",TRUE,FALSE)</formula>
    </cfRule>
  </conditionalFormatting>
  <conditionalFormatting sqref="AE24">
    <cfRule type="expression" dxfId="2601" priority="10669">
      <formula>IF(RIGHT(TEXT(AE24,"0.#"),1)=".",FALSE,TRUE)</formula>
    </cfRule>
    <cfRule type="expression" dxfId="2600" priority="10670">
      <formula>IF(RIGHT(TEXT(AE24,"0.#"),1)=".",TRUE,FALSE)</formula>
    </cfRule>
  </conditionalFormatting>
  <conditionalFormatting sqref="AE25">
    <cfRule type="expression" dxfId="2599" priority="10667">
      <formula>IF(RIGHT(TEXT(AE25,"0.#"),1)=".",FALSE,TRUE)</formula>
    </cfRule>
    <cfRule type="expression" dxfId="2598" priority="10668">
      <formula>IF(RIGHT(TEXT(AE25,"0.#"),1)=".",TRUE,FALSE)</formula>
    </cfRule>
  </conditionalFormatting>
  <conditionalFormatting sqref="AI25">
    <cfRule type="expression" dxfId="2597" priority="10665">
      <formula>IF(RIGHT(TEXT(AI25,"0.#"),1)=".",FALSE,TRUE)</formula>
    </cfRule>
    <cfRule type="expression" dxfId="2596" priority="10666">
      <formula>IF(RIGHT(TEXT(AI25,"0.#"),1)=".",TRUE,FALSE)</formula>
    </cfRule>
  </conditionalFormatting>
  <conditionalFormatting sqref="AI24">
    <cfRule type="expression" dxfId="2595" priority="10663">
      <formula>IF(RIGHT(TEXT(AI24,"0.#"),1)=".",FALSE,TRUE)</formula>
    </cfRule>
    <cfRule type="expression" dxfId="2594" priority="10664">
      <formula>IF(RIGHT(TEXT(AI24,"0.#"),1)=".",TRUE,FALSE)</formula>
    </cfRule>
  </conditionalFormatting>
  <conditionalFormatting sqref="AI23">
    <cfRule type="expression" dxfId="2593" priority="10661">
      <formula>IF(RIGHT(TEXT(AI23,"0.#"),1)=".",FALSE,TRUE)</formula>
    </cfRule>
    <cfRule type="expression" dxfId="2592" priority="10662">
      <formula>IF(RIGHT(TEXT(AI23,"0.#"),1)=".",TRUE,FALSE)</formula>
    </cfRule>
  </conditionalFormatting>
  <conditionalFormatting sqref="AM23">
    <cfRule type="expression" dxfId="2591" priority="10659">
      <formula>IF(RIGHT(TEXT(AM23,"0.#"),1)=".",FALSE,TRUE)</formula>
    </cfRule>
    <cfRule type="expression" dxfId="2590" priority="10660">
      <formula>IF(RIGHT(TEXT(AM23,"0.#"),1)=".",TRUE,FALSE)</formula>
    </cfRule>
  </conditionalFormatting>
  <conditionalFormatting sqref="AM24">
    <cfRule type="expression" dxfId="2589" priority="10657">
      <formula>IF(RIGHT(TEXT(AM24,"0.#"),1)=".",FALSE,TRUE)</formula>
    </cfRule>
    <cfRule type="expression" dxfId="2588" priority="10658">
      <formula>IF(RIGHT(TEXT(AM24,"0.#"),1)=".",TRUE,FALSE)</formula>
    </cfRule>
  </conditionalFormatting>
  <conditionalFormatting sqref="AQ23:AQ25">
    <cfRule type="expression" dxfId="2587" priority="10649">
      <formula>IF(RIGHT(TEXT(AQ23,"0.#"),1)=".",FALSE,TRUE)</formula>
    </cfRule>
    <cfRule type="expression" dxfId="2586" priority="10650">
      <formula>IF(RIGHT(TEXT(AQ23,"0.#"),1)=".",TRUE,FALSE)</formula>
    </cfRule>
  </conditionalFormatting>
  <conditionalFormatting sqref="AU23:AU25">
    <cfRule type="expression" dxfId="2585" priority="10647">
      <formula>IF(RIGHT(TEXT(AU23,"0.#"),1)=".",FALSE,TRUE)</formula>
    </cfRule>
    <cfRule type="expression" dxfId="2584" priority="10648">
      <formula>IF(RIGHT(TEXT(AU23,"0.#"),1)=".",TRUE,FALSE)</formula>
    </cfRule>
  </conditionalFormatting>
  <conditionalFormatting sqref="AE28">
    <cfRule type="expression" dxfId="2583" priority="10641">
      <formula>IF(RIGHT(TEXT(AE28,"0.#"),1)=".",FALSE,TRUE)</formula>
    </cfRule>
    <cfRule type="expression" dxfId="2582" priority="10642">
      <formula>IF(RIGHT(TEXT(AE28,"0.#"),1)=".",TRUE,FALSE)</formula>
    </cfRule>
  </conditionalFormatting>
  <conditionalFormatting sqref="AE29">
    <cfRule type="expression" dxfId="2581" priority="10639">
      <formula>IF(RIGHT(TEXT(AE29,"0.#"),1)=".",FALSE,TRUE)</formula>
    </cfRule>
    <cfRule type="expression" dxfId="2580" priority="10640">
      <formula>IF(RIGHT(TEXT(AE29,"0.#"),1)=".",TRUE,FALSE)</formula>
    </cfRule>
  </conditionalFormatting>
  <conditionalFormatting sqref="AE30">
    <cfRule type="expression" dxfId="2579" priority="10637">
      <formula>IF(RIGHT(TEXT(AE30,"0.#"),1)=".",FALSE,TRUE)</formula>
    </cfRule>
    <cfRule type="expression" dxfId="2578" priority="10638">
      <formula>IF(RIGHT(TEXT(AE30,"0.#"),1)=".",TRUE,FALSE)</formula>
    </cfRule>
  </conditionalFormatting>
  <conditionalFormatting sqref="AI30">
    <cfRule type="expression" dxfId="2577" priority="10635">
      <formula>IF(RIGHT(TEXT(AI30,"0.#"),1)=".",FALSE,TRUE)</formula>
    </cfRule>
    <cfRule type="expression" dxfId="2576" priority="10636">
      <formula>IF(RIGHT(TEXT(AI30,"0.#"),1)=".",TRUE,FALSE)</formula>
    </cfRule>
  </conditionalFormatting>
  <conditionalFormatting sqref="AI29">
    <cfRule type="expression" dxfId="2575" priority="10633">
      <formula>IF(RIGHT(TEXT(AI29,"0.#"),1)=".",FALSE,TRUE)</formula>
    </cfRule>
    <cfRule type="expression" dxfId="2574" priority="10634">
      <formula>IF(RIGHT(TEXT(AI29,"0.#"),1)=".",TRUE,FALSE)</formula>
    </cfRule>
  </conditionalFormatting>
  <conditionalFormatting sqref="AI28">
    <cfRule type="expression" dxfId="2573" priority="10631">
      <formula>IF(RIGHT(TEXT(AI28,"0.#"),1)=".",FALSE,TRUE)</formula>
    </cfRule>
    <cfRule type="expression" dxfId="2572" priority="10632">
      <formula>IF(RIGHT(TEXT(AI28,"0.#"),1)=".",TRUE,FALSE)</formula>
    </cfRule>
  </conditionalFormatting>
  <conditionalFormatting sqref="AM28">
    <cfRule type="expression" dxfId="2571" priority="10629">
      <formula>IF(RIGHT(TEXT(AM28,"0.#"),1)=".",FALSE,TRUE)</formula>
    </cfRule>
    <cfRule type="expression" dxfId="2570" priority="10630">
      <formula>IF(RIGHT(TEXT(AM28,"0.#"),1)=".",TRUE,FALSE)</formula>
    </cfRule>
  </conditionalFormatting>
  <conditionalFormatting sqref="AM29">
    <cfRule type="expression" dxfId="2569" priority="10627">
      <formula>IF(RIGHT(TEXT(AM29,"0.#"),1)=".",FALSE,TRUE)</formula>
    </cfRule>
    <cfRule type="expression" dxfId="2568" priority="10628">
      <formula>IF(RIGHT(TEXT(AM29,"0.#"),1)=".",TRUE,FALSE)</formula>
    </cfRule>
  </conditionalFormatting>
  <conditionalFormatting sqref="AM30">
    <cfRule type="expression" dxfId="2567" priority="10625">
      <formula>IF(RIGHT(TEXT(AM30,"0.#"),1)=".",FALSE,TRUE)</formula>
    </cfRule>
    <cfRule type="expression" dxfId="2566" priority="10626">
      <formula>IF(RIGHT(TEXT(AM30,"0.#"),1)=".",TRUE,FALSE)</formula>
    </cfRule>
  </conditionalFormatting>
  <conditionalFormatting sqref="AE33">
    <cfRule type="expression" dxfId="2565" priority="10611">
      <formula>IF(RIGHT(TEXT(AE33,"0.#"),1)=".",FALSE,TRUE)</formula>
    </cfRule>
    <cfRule type="expression" dxfId="2564" priority="10612">
      <formula>IF(RIGHT(TEXT(AE33,"0.#"),1)=".",TRUE,FALSE)</formula>
    </cfRule>
  </conditionalFormatting>
  <conditionalFormatting sqref="AE34">
    <cfRule type="expression" dxfId="2563" priority="10609">
      <formula>IF(RIGHT(TEXT(AE34,"0.#"),1)=".",FALSE,TRUE)</formula>
    </cfRule>
    <cfRule type="expression" dxfId="2562" priority="10610">
      <formula>IF(RIGHT(TEXT(AE34,"0.#"),1)=".",TRUE,FALSE)</formula>
    </cfRule>
  </conditionalFormatting>
  <conditionalFormatting sqref="AE35">
    <cfRule type="expression" dxfId="2561" priority="10607">
      <formula>IF(RIGHT(TEXT(AE35,"0.#"),1)=".",FALSE,TRUE)</formula>
    </cfRule>
    <cfRule type="expression" dxfId="2560" priority="10608">
      <formula>IF(RIGHT(TEXT(AE35,"0.#"),1)=".",TRUE,FALSE)</formula>
    </cfRule>
  </conditionalFormatting>
  <conditionalFormatting sqref="AI35">
    <cfRule type="expression" dxfId="2559" priority="10605">
      <formula>IF(RIGHT(TEXT(AI35,"0.#"),1)=".",FALSE,TRUE)</formula>
    </cfRule>
    <cfRule type="expression" dxfId="2558" priority="10606">
      <formula>IF(RIGHT(TEXT(AI35,"0.#"),1)=".",TRUE,FALSE)</formula>
    </cfRule>
  </conditionalFormatting>
  <conditionalFormatting sqref="AI34">
    <cfRule type="expression" dxfId="2557" priority="10603">
      <formula>IF(RIGHT(TEXT(AI34,"0.#"),1)=".",FALSE,TRUE)</formula>
    </cfRule>
    <cfRule type="expression" dxfId="2556" priority="10604">
      <formula>IF(RIGHT(TEXT(AI34,"0.#"),1)=".",TRUE,FALSE)</formula>
    </cfRule>
  </conditionalFormatting>
  <conditionalFormatting sqref="AI33">
    <cfRule type="expression" dxfId="2555" priority="10601">
      <formula>IF(RIGHT(TEXT(AI33,"0.#"),1)=".",FALSE,TRUE)</formula>
    </cfRule>
    <cfRule type="expression" dxfId="2554" priority="10602">
      <formula>IF(RIGHT(TEXT(AI33,"0.#"),1)=".",TRUE,FALSE)</formula>
    </cfRule>
  </conditionalFormatting>
  <conditionalFormatting sqref="AM33">
    <cfRule type="expression" dxfId="2553" priority="10599">
      <formula>IF(RIGHT(TEXT(AM33,"0.#"),1)=".",FALSE,TRUE)</formula>
    </cfRule>
    <cfRule type="expression" dxfId="2552" priority="10600">
      <formula>IF(RIGHT(TEXT(AM33,"0.#"),1)=".",TRUE,FALSE)</formula>
    </cfRule>
  </conditionalFormatting>
  <conditionalFormatting sqref="AM34">
    <cfRule type="expression" dxfId="2551" priority="10597">
      <formula>IF(RIGHT(TEXT(AM34,"0.#"),1)=".",FALSE,TRUE)</formula>
    </cfRule>
    <cfRule type="expression" dxfId="2550" priority="10598">
      <formula>IF(RIGHT(TEXT(AM34,"0.#"),1)=".",TRUE,FALSE)</formula>
    </cfRule>
  </conditionalFormatting>
  <conditionalFormatting sqref="AM35">
    <cfRule type="expression" dxfId="2549" priority="10595">
      <formula>IF(RIGHT(TEXT(AM35,"0.#"),1)=".",FALSE,TRUE)</formula>
    </cfRule>
    <cfRule type="expression" dxfId="2548" priority="10596">
      <formula>IF(RIGHT(TEXT(AM35,"0.#"),1)=".",TRUE,FALSE)</formula>
    </cfRule>
  </conditionalFormatting>
  <conditionalFormatting sqref="AE38">
    <cfRule type="expression" dxfId="2547" priority="10581">
      <formula>IF(RIGHT(TEXT(AE38,"0.#"),1)=".",FALSE,TRUE)</formula>
    </cfRule>
    <cfRule type="expression" dxfId="2546" priority="10582">
      <formula>IF(RIGHT(TEXT(AE38,"0.#"),1)=".",TRUE,FALSE)</formula>
    </cfRule>
  </conditionalFormatting>
  <conditionalFormatting sqref="AE39">
    <cfRule type="expression" dxfId="2545" priority="10579">
      <formula>IF(RIGHT(TEXT(AE39,"0.#"),1)=".",FALSE,TRUE)</formula>
    </cfRule>
    <cfRule type="expression" dxfId="2544" priority="10580">
      <formula>IF(RIGHT(TEXT(AE39,"0.#"),1)=".",TRUE,FALSE)</formula>
    </cfRule>
  </conditionalFormatting>
  <conditionalFormatting sqref="AI39">
    <cfRule type="expression" dxfId="2543" priority="10573">
      <formula>IF(RIGHT(TEXT(AI39,"0.#"),1)=".",FALSE,TRUE)</formula>
    </cfRule>
    <cfRule type="expression" dxfId="2542" priority="10574">
      <formula>IF(RIGHT(TEXT(AI39,"0.#"),1)=".",TRUE,FALSE)</formula>
    </cfRule>
  </conditionalFormatting>
  <conditionalFormatting sqref="AI38">
    <cfRule type="expression" dxfId="2541" priority="10571">
      <formula>IF(RIGHT(TEXT(AI38,"0.#"),1)=".",FALSE,TRUE)</formula>
    </cfRule>
    <cfRule type="expression" dxfId="2540" priority="10572">
      <formula>IF(RIGHT(TEXT(AI38,"0.#"),1)=".",TRUE,FALSE)</formula>
    </cfRule>
  </conditionalFormatting>
  <conditionalFormatting sqref="AM38">
    <cfRule type="expression" dxfId="2539" priority="10569">
      <formula>IF(RIGHT(TEXT(AM38,"0.#"),1)=".",FALSE,TRUE)</formula>
    </cfRule>
    <cfRule type="expression" dxfId="2538" priority="10570">
      <formula>IF(RIGHT(TEXT(AM38,"0.#"),1)=".",TRUE,FALSE)</formula>
    </cfRule>
  </conditionalFormatting>
  <conditionalFormatting sqref="AM39">
    <cfRule type="expression" dxfId="2537" priority="10567">
      <formula>IF(RIGHT(TEXT(AM39,"0.#"),1)=".",FALSE,TRUE)</formula>
    </cfRule>
    <cfRule type="expression" dxfId="2536" priority="10568">
      <formula>IF(RIGHT(TEXT(AM39,"0.#"),1)=".",TRUE,FALSE)</formula>
    </cfRule>
  </conditionalFormatting>
  <conditionalFormatting sqref="AM40">
    <cfRule type="expression" dxfId="2535" priority="10565">
      <formula>IF(RIGHT(TEXT(AM40,"0.#"),1)=".",FALSE,TRUE)</formula>
    </cfRule>
    <cfRule type="expression" dxfId="2534" priority="10566">
      <formula>IF(RIGHT(TEXT(AM40,"0.#"),1)=".",TRUE,FALSE)</formula>
    </cfRule>
  </conditionalFormatting>
  <conditionalFormatting sqref="AE43">
    <cfRule type="expression" dxfId="2533" priority="10551">
      <formula>IF(RIGHT(TEXT(AE43,"0.#"),1)=".",FALSE,TRUE)</formula>
    </cfRule>
    <cfRule type="expression" dxfId="2532" priority="10552">
      <formula>IF(RIGHT(TEXT(AE43,"0.#"),1)=".",TRUE,FALSE)</formula>
    </cfRule>
  </conditionalFormatting>
  <conditionalFormatting sqref="AE44">
    <cfRule type="expression" dxfId="2531" priority="10549">
      <formula>IF(RIGHT(TEXT(AE44,"0.#"),1)=".",FALSE,TRUE)</formula>
    </cfRule>
    <cfRule type="expression" dxfId="2530" priority="10550">
      <formula>IF(RIGHT(TEXT(AE44,"0.#"),1)=".",TRUE,FALSE)</formula>
    </cfRule>
  </conditionalFormatting>
  <conditionalFormatting sqref="AE45">
    <cfRule type="expression" dxfId="2529" priority="10547">
      <formula>IF(RIGHT(TEXT(AE45,"0.#"),1)=".",FALSE,TRUE)</formula>
    </cfRule>
    <cfRule type="expression" dxfId="2528" priority="10548">
      <formula>IF(RIGHT(TEXT(AE45,"0.#"),1)=".",TRUE,FALSE)</formula>
    </cfRule>
  </conditionalFormatting>
  <conditionalFormatting sqref="AI45">
    <cfRule type="expression" dxfId="2527" priority="10545">
      <formula>IF(RIGHT(TEXT(AI45,"0.#"),1)=".",FALSE,TRUE)</formula>
    </cfRule>
    <cfRule type="expression" dxfId="2526" priority="10546">
      <formula>IF(RIGHT(TEXT(AI45,"0.#"),1)=".",TRUE,FALSE)</formula>
    </cfRule>
  </conditionalFormatting>
  <conditionalFormatting sqref="AI44">
    <cfRule type="expression" dxfId="2525" priority="10543">
      <formula>IF(RIGHT(TEXT(AI44,"0.#"),1)=".",FALSE,TRUE)</formula>
    </cfRule>
    <cfRule type="expression" dxfId="2524" priority="10544">
      <formula>IF(RIGHT(TEXT(AI44,"0.#"),1)=".",TRUE,FALSE)</formula>
    </cfRule>
  </conditionalFormatting>
  <conditionalFormatting sqref="AI43">
    <cfRule type="expression" dxfId="2523" priority="10541">
      <formula>IF(RIGHT(TEXT(AI43,"0.#"),1)=".",FALSE,TRUE)</formula>
    </cfRule>
    <cfRule type="expression" dxfId="2522" priority="10542">
      <formula>IF(RIGHT(TEXT(AI43,"0.#"),1)=".",TRUE,FALSE)</formula>
    </cfRule>
  </conditionalFormatting>
  <conditionalFormatting sqref="AM43">
    <cfRule type="expression" dxfId="2521" priority="10539">
      <formula>IF(RIGHT(TEXT(AM43,"0.#"),1)=".",FALSE,TRUE)</formula>
    </cfRule>
    <cfRule type="expression" dxfId="2520" priority="10540">
      <formula>IF(RIGHT(TEXT(AM43,"0.#"),1)=".",TRUE,FALSE)</formula>
    </cfRule>
  </conditionalFormatting>
  <conditionalFormatting sqref="AM44">
    <cfRule type="expression" dxfId="2519" priority="10537">
      <formula>IF(RIGHT(TEXT(AM44,"0.#"),1)=".",FALSE,TRUE)</formula>
    </cfRule>
    <cfRule type="expression" dxfId="2518" priority="10538">
      <formula>IF(RIGHT(TEXT(AM44,"0.#"),1)=".",TRUE,FALSE)</formula>
    </cfRule>
  </conditionalFormatting>
  <conditionalFormatting sqref="AM45">
    <cfRule type="expression" dxfId="2517" priority="10535">
      <formula>IF(RIGHT(TEXT(AM45,"0.#"),1)=".",FALSE,TRUE)</formula>
    </cfRule>
    <cfRule type="expression" dxfId="2516" priority="10536">
      <formula>IF(RIGHT(TEXT(AM45,"0.#"),1)=".",TRUE,FALSE)</formula>
    </cfRule>
  </conditionalFormatting>
  <conditionalFormatting sqref="AE60">
    <cfRule type="expression" dxfId="2515" priority="10521">
      <formula>IF(RIGHT(TEXT(AE60,"0.#"),1)=".",FALSE,TRUE)</formula>
    </cfRule>
    <cfRule type="expression" dxfId="2514" priority="10522">
      <formula>IF(RIGHT(TEXT(AE60,"0.#"),1)=".",TRUE,FALSE)</formula>
    </cfRule>
  </conditionalFormatting>
  <conditionalFormatting sqref="AE61">
    <cfRule type="expression" dxfId="2513" priority="10519">
      <formula>IF(RIGHT(TEXT(AE61,"0.#"),1)=".",FALSE,TRUE)</formula>
    </cfRule>
    <cfRule type="expression" dxfId="2512" priority="10520">
      <formula>IF(RIGHT(TEXT(AE61,"0.#"),1)=".",TRUE,FALSE)</formula>
    </cfRule>
  </conditionalFormatting>
  <conditionalFormatting sqref="AE62">
    <cfRule type="expression" dxfId="2511" priority="10517">
      <formula>IF(RIGHT(TEXT(AE62,"0.#"),1)=".",FALSE,TRUE)</formula>
    </cfRule>
    <cfRule type="expression" dxfId="2510" priority="10518">
      <formula>IF(RIGHT(TEXT(AE62,"0.#"),1)=".",TRUE,FALSE)</formula>
    </cfRule>
  </conditionalFormatting>
  <conditionalFormatting sqref="AI62">
    <cfRule type="expression" dxfId="2509" priority="10515">
      <formula>IF(RIGHT(TEXT(AI62,"0.#"),1)=".",FALSE,TRUE)</formula>
    </cfRule>
    <cfRule type="expression" dxfId="2508" priority="10516">
      <formula>IF(RIGHT(TEXT(AI62,"0.#"),1)=".",TRUE,FALSE)</formula>
    </cfRule>
  </conditionalFormatting>
  <conditionalFormatting sqref="AI61">
    <cfRule type="expression" dxfId="2507" priority="10513">
      <formula>IF(RIGHT(TEXT(AI61,"0.#"),1)=".",FALSE,TRUE)</formula>
    </cfRule>
    <cfRule type="expression" dxfId="2506" priority="10514">
      <formula>IF(RIGHT(TEXT(AI61,"0.#"),1)=".",TRUE,FALSE)</formula>
    </cfRule>
  </conditionalFormatting>
  <conditionalFormatting sqref="AI60">
    <cfRule type="expression" dxfId="2505" priority="10511">
      <formula>IF(RIGHT(TEXT(AI60,"0.#"),1)=".",FALSE,TRUE)</formula>
    </cfRule>
    <cfRule type="expression" dxfId="2504" priority="10512">
      <formula>IF(RIGHT(TEXT(AI60,"0.#"),1)=".",TRUE,FALSE)</formula>
    </cfRule>
  </conditionalFormatting>
  <conditionalFormatting sqref="AM61">
    <cfRule type="expression" dxfId="2503" priority="10507">
      <formula>IF(RIGHT(TEXT(AM61,"0.#"),1)=".",FALSE,TRUE)</formula>
    </cfRule>
    <cfRule type="expression" dxfId="2502" priority="10508">
      <formula>IF(RIGHT(TEXT(AM61,"0.#"),1)=".",TRUE,FALSE)</formula>
    </cfRule>
  </conditionalFormatting>
  <conditionalFormatting sqref="AM62">
    <cfRule type="expression" dxfId="2501" priority="10505">
      <formula>IF(RIGHT(TEXT(AM62,"0.#"),1)=".",FALSE,TRUE)</formula>
    </cfRule>
    <cfRule type="expression" dxfId="2500" priority="10506">
      <formula>IF(RIGHT(TEXT(AM62,"0.#"),1)=".",TRUE,FALSE)</formula>
    </cfRule>
  </conditionalFormatting>
  <conditionalFormatting sqref="AE65">
    <cfRule type="expression" dxfId="2499" priority="10491">
      <formula>IF(RIGHT(TEXT(AE65,"0.#"),1)=".",FALSE,TRUE)</formula>
    </cfRule>
    <cfRule type="expression" dxfId="2498" priority="10492">
      <formula>IF(RIGHT(TEXT(AE65,"0.#"),1)=".",TRUE,FALSE)</formula>
    </cfRule>
  </conditionalFormatting>
  <conditionalFormatting sqref="AE66">
    <cfRule type="expression" dxfId="2497" priority="10489">
      <formula>IF(RIGHT(TEXT(AE66,"0.#"),1)=".",FALSE,TRUE)</formula>
    </cfRule>
    <cfRule type="expression" dxfId="2496" priority="10490">
      <formula>IF(RIGHT(TEXT(AE66,"0.#"),1)=".",TRUE,FALSE)</formula>
    </cfRule>
  </conditionalFormatting>
  <conditionalFormatting sqref="AE67">
    <cfRule type="expression" dxfId="2495" priority="10487">
      <formula>IF(RIGHT(TEXT(AE67,"0.#"),1)=".",FALSE,TRUE)</formula>
    </cfRule>
    <cfRule type="expression" dxfId="2494" priority="10488">
      <formula>IF(RIGHT(TEXT(AE67,"0.#"),1)=".",TRUE,FALSE)</formula>
    </cfRule>
  </conditionalFormatting>
  <conditionalFormatting sqref="AI67">
    <cfRule type="expression" dxfId="2493" priority="10485">
      <formula>IF(RIGHT(TEXT(AI67,"0.#"),1)=".",FALSE,TRUE)</formula>
    </cfRule>
    <cfRule type="expression" dxfId="2492" priority="10486">
      <formula>IF(RIGHT(TEXT(AI67,"0.#"),1)=".",TRUE,FALSE)</formula>
    </cfRule>
  </conditionalFormatting>
  <conditionalFormatting sqref="AI66">
    <cfRule type="expression" dxfId="2491" priority="10483">
      <formula>IF(RIGHT(TEXT(AI66,"0.#"),1)=".",FALSE,TRUE)</formula>
    </cfRule>
    <cfRule type="expression" dxfId="2490" priority="10484">
      <formula>IF(RIGHT(TEXT(AI66,"0.#"),1)=".",TRUE,FALSE)</formula>
    </cfRule>
  </conditionalFormatting>
  <conditionalFormatting sqref="AI65">
    <cfRule type="expression" dxfId="2489" priority="10481">
      <formula>IF(RIGHT(TEXT(AI65,"0.#"),1)=".",FALSE,TRUE)</formula>
    </cfRule>
    <cfRule type="expression" dxfId="2488" priority="10482">
      <formula>IF(RIGHT(TEXT(AI65,"0.#"),1)=".",TRUE,FALSE)</formula>
    </cfRule>
  </conditionalFormatting>
  <conditionalFormatting sqref="AM65">
    <cfRule type="expression" dxfId="2487" priority="10479">
      <formula>IF(RIGHT(TEXT(AM65,"0.#"),1)=".",FALSE,TRUE)</formula>
    </cfRule>
    <cfRule type="expression" dxfId="2486" priority="10480">
      <formula>IF(RIGHT(TEXT(AM65,"0.#"),1)=".",TRUE,FALSE)</formula>
    </cfRule>
  </conditionalFormatting>
  <conditionalFormatting sqref="AM66">
    <cfRule type="expression" dxfId="2485" priority="10477">
      <formula>IF(RIGHT(TEXT(AM66,"0.#"),1)=".",FALSE,TRUE)</formula>
    </cfRule>
    <cfRule type="expression" dxfId="2484" priority="10478">
      <formula>IF(RIGHT(TEXT(AM66,"0.#"),1)=".",TRUE,FALSE)</formula>
    </cfRule>
  </conditionalFormatting>
  <conditionalFormatting sqref="AM67">
    <cfRule type="expression" dxfId="2483" priority="10475">
      <formula>IF(RIGHT(TEXT(AM67,"0.#"),1)=".",FALSE,TRUE)</formula>
    </cfRule>
    <cfRule type="expression" dxfId="2482" priority="10476">
      <formula>IF(RIGHT(TEXT(AM67,"0.#"),1)=".",TRUE,FALSE)</formula>
    </cfRule>
  </conditionalFormatting>
  <conditionalFormatting sqref="AE70">
    <cfRule type="expression" dxfId="2481" priority="10461">
      <formula>IF(RIGHT(TEXT(AE70,"0.#"),1)=".",FALSE,TRUE)</formula>
    </cfRule>
    <cfRule type="expression" dxfId="2480" priority="10462">
      <formula>IF(RIGHT(TEXT(AE70,"0.#"),1)=".",TRUE,FALSE)</formula>
    </cfRule>
  </conditionalFormatting>
  <conditionalFormatting sqref="AE71">
    <cfRule type="expression" dxfId="2479" priority="10459">
      <formula>IF(RIGHT(TEXT(AE71,"0.#"),1)=".",FALSE,TRUE)</formula>
    </cfRule>
    <cfRule type="expression" dxfId="2478" priority="10460">
      <formula>IF(RIGHT(TEXT(AE71,"0.#"),1)=".",TRUE,FALSE)</formula>
    </cfRule>
  </conditionalFormatting>
  <conditionalFormatting sqref="AE72">
    <cfRule type="expression" dxfId="2477" priority="10457">
      <formula>IF(RIGHT(TEXT(AE72,"0.#"),1)=".",FALSE,TRUE)</formula>
    </cfRule>
    <cfRule type="expression" dxfId="2476" priority="10458">
      <formula>IF(RIGHT(TEXT(AE72,"0.#"),1)=".",TRUE,FALSE)</formula>
    </cfRule>
  </conditionalFormatting>
  <conditionalFormatting sqref="AI72">
    <cfRule type="expression" dxfId="2475" priority="10455">
      <formula>IF(RIGHT(TEXT(AI72,"0.#"),1)=".",FALSE,TRUE)</formula>
    </cfRule>
    <cfRule type="expression" dxfId="2474" priority="10456">
      <formula>IF(RIGHT(TEXT(AI72,"0.#"),1)=".",TRUE,FALSE)</formula>
    </cfRule>
  </conditionalFormatting>
  <conditionalFormatting sqref="AI71">
    <cfRule type="expression" dxfId="2473" priority="10453">
      <formula>IF(RIGHT(TEXT(AI71,"0.#"),1)=".",FALSE,TRUE)</formula>
    </cfRule>
    <cfRule type="expression" dxfId="2472" priority="10454">
      <formula>IF(RIGHT(TEXT(AI71,"0.#"),1)=".",TRUE,FALSE)</formula>
    </cfRule>
  </conditionalFormatting>
  <conditionalFormatting sqref="AI70">
    <cfRule type="expression" dxfId="2471" priority="10451">
      <formula>IF(RIGHT(TEXT(AI70,"0.#"),1)=".",FALSE,TRUE)</formula>
    </cfRule>
    <cfRule type="expression" dxfId="2470" priority="10452">
      <formula>IF(RIGHT(TEXT(AI70,"0.#"),1)=".",TRUE,FALSE)</formula>
    </cfRule>
  </conditionalFormatting>
  <conditionalFormatting sqref="AM70">
    <cfRule type="expression" dxfId="2469" priority="10449">
      <formula>IF(RIGHT(TEXT(AM70,"0.#"),1)=".",FALSE,TRUE)</formula>
    </cfRule>
    <cfRule type="expression" dxfId="2468" priority="10450">
      <formula>IF(RIGHT(TEXT(AM70,"0.#"),1)=".",TRUE,FALSE)</formula>
    </cfRule>
  </conditionalFormatting>
  <conditionalFormatting sqref="AM71">
    <cfRule type="expression" dxfId="2467" priority="10447">
      <formula>IF(RIGHT(TEXT(AM71,"0.#"),1)=".",FALSE,TRUE)</formula>
    </cfRule>
    <cfRule type="expression" dxfId="2466" priority="10448">
      <formula>IF(RIGHT(TEXT(AM71,"0.#"),1)=".",TRUE,FALSE)</formula>
    </cfRule>
  </conditionalFormatting>
  <conditionalFormatting sqref="AM72">
    <cfRule type="expression" dxfId="2465" priority="10445">
      <formula>IF(RIGHT(TEXT(AM72,"0.#"),1)=".",FALSE,TRUE)</formula>
    </cfRule>
    <cfRule type="expression" dxfId="2464" priority="10446">
      <formula>IF(RIGHT(TEXT(AM72,"0.#"),1)=".",TRUE,FALSE)</formula>
    </cfRule>
  </conditionalFormatting>
  <conditionalFormatting sqref="AI74">
    <cfRule type="expression" dxfId="2463" priority="10431">
      <formula>IF(RIGHT(TEXT(AI74,"0.#"),1)=".",FALSE,TRUE)</formula>
    </cfRule>
    <cfRule type="expression" dxfId="2462" priority="10432">
      <formula>IF(RIGHT(TEXT(AI74,"0.#"),1)=".",TRUE,FALSE)</formula>
    </cfRule>
  </conditionalFormatting>
  <conditionalFormatting sqref="AM74">
    <cfRule type="expression" dxfId="2461" priority="10429">
      <formula>IF(RIGHT(TEXT(AM74,"0.#"),1)=".",FALSE,TRUE)</formula>
    </cfRule>
    <cfRule type="expression" dxfId="2460" priority="10430">
      <formula>IF(RIGHT(TEXT(AM74,"0.#"),1)=".",TRUE,FALSE)</formula>
    </cfRule>
  </conditionalFormatting>
  <conditionalFormatting sqref="AE75">
    <cfRule type="expression" dxfId="2459" priority="10427">
      <formula>IF(RIGHT(TEXT(AE75,"0.#"),1)=".",FALSE,TRUE)</formula>
    </cfRule>
    <cfRule type="expression" dxfId="2458" priority="10428">
      <formula>IF(RIGHT(TEXT(AE75,"0.#"),1)=".",TRUE,FALSE)</formula>
    </cfRule>
  </conditionalFormatting>
  <conditionalFormatting sqref="AI75">
    <cfRule type="expression" dxfId="2457" priority="10425">
      <formula>IF(RIGHT(TEXT(AI75,"0.#"),1)=".",FALSE,TRUE)</formula>
    </cfRule>
    <cfRule type="expression" dxfId="2456" priority="10426">
      <formula>IF(RIGHT(TEXT(AI75,"0.#"),1)=".",TRUE,FALSE)</formula>
    </cfRule>
  </conditionalFormatting>
  <conditionalFormatting sqref="AM75">
    <cfRule type="expression" dxfId="2455" priority="10423">
      <formula>IF(RIGHT(TEXT(AM75,"0.#"),1)=".",FALSE,TRUE)</formula>
    </cfRule>
    <cfRule type="expression" dxfId="2454" priority="10424">
      <formula>IF(RIGHT(TEXT(AM75,"0.#"),1)=".",TRUE,FALSE)</formula>
    </cfRule>
  </conditionalFormatting>
  <conditionalFormatting sqref="AQ75">
    <cfRule type="expression" dxfId="2453" priority="10421">
      <formula>IF(RIGHT(TEXT(AQ75,"0.#"),1)=".",FALSE,TRUE)</formula>
    </cfRule>
    <cfRule type="expression" dxfId="2452" priority="10422">
      <formula>IF(RIGHT(TEXT(AQ75,"0.#"),1)=".",TRUE,FALSE)</formula>
    </cfRule>
  </conditionalFormatting>
  <conditionalFormatting sqref="AE77">
    <cfRule type="expression" dxfId="2451" priority="10419">
      <formula>IF(RIGHT(TEXT(AE77,"0.#"),1)=".",FALSE,TRUE)</formula>
    </cfRule>
    <cfRule type="expression" dxfId="2450" priority="10420">
      <formula>IF(RIGHT(TEXT(AE77,"0.#"),1)=".",TRUE,FALSE)</formula>
    </cfRule>
  </conditionalFormatting>
  <conditionalFormatting sqref="AI77">
    <cfRule type="expression" dxfId="2449" priority="10417">
      <formula>IF(RIGHT(TEXT(AI77,"0.#"),1)=".",FALSE,TRUE)</formula>
    </cfRule>
    <cfRule type="expression" dxfId="2448" priority="10418">
      <formula>IF(RIGHT(TEXT(AI77,"0.#"),1)=".",TRUE,FALSE)</formula>
    </cfRule>
  </conditionalFormatting>
  <conditionalFormatting sqref="AM77">
    <cfRule type="expression" dxfId="2447" priority="10415">
      <formula>IF(RIGHT(TEXT(AM77,"0.#"),1)=".",FALSE,TRUE)</formula>
    </cfRule>
    <cfRule type="expression" dxfId="2446" priority="10416">
      <formula>IF(RIGHT(TEXT(AM77,"0.#"),1)=".",TRUE,FALSE)</formula>
    </cfRule>
  </conditionalFormatting>
  <conditionalFormatting sqref="AE78">
    <cfRule type="expression" dxfId="2445" priority="10413">
      <formula>IF(RIGHT(TEXT(AE78,"0.#"),1)=".",FALSE,TRUE)</formula>
    </cfRule>
    <cfRule type="expression" dxfId="2444" priority="10414">
      <formula>IF(RIGHT(TEXT(AE78,"0.#"),1)=".",TRUE,FALSE)</formula>
    </cfRule>
  </conditionalFormatting>
  <conditionalFormatting sqref="AI78">
    <cfRule type="expression" dxfId="2443" priority="10411">
      <formula>IF(RIGHT(TEXT(AI78,"0.#"),1)=".",FALSE,TRUE)</formula>
    </cfRule>
    <cfRule type="expression" dxfId="2442" priority="10412">
      <formula>IF(RIGHT(TEXT(AI78,"0.#"),1)=".",TRUE,FALSE)</formula>
    </cfRule>
  </conditionalFormatting>
  <conditionalFormatting sqref="AM78">
    <cfRule type="expression" dxfId="2441" priority="10409">
      <formula>IF(RIGHT(TEXT(AM78,"0.#"),1)=".",FALSE,TRUE)</formula>
    </cfRule>
    <cfRule type="expression" dxfId="2440" priority="10410">
      <formula>IF(RIGHT(TEXT(AM78,"0.#"),1)=".",TRUE,FALSE)</formula>
    </cfRule>
  </conditionalFormatting>
  <conditionalFormatting sqref="AE80">
    <cfRule type="expression" dxfId="2439" priority="10405">
      <formula>IF(RIGHT(TEXT(AE80,"0.#"),1)=".",FALSE,TRUE)</formula>
    </cfRule>
    <cfRule type="expression" dxfId="2438" priority="10406">
      <formula>IF(RIGHT(TEXT(AE80,"0.#"),1)=".",TRUE,FALSE)</formula>
    </cfRule>
  </conditionalFormatting>
  <conditionalFormatting sqref="AI80">
    <cfRule type="expression" dxfId="2437" priority="10403">
      <formula>IF(RIGHT(TEXT(AI80,"0.#"),1)=".",FALSE,TRUE)</formula>
    </cfRule>
    <cfRule type="expression" dxfId="2436" priority="10404">
      <formula>IF(RIGHT(TEXT(AI80,"0.#"),1)=".",TRUE,FALSE)</formula>
    </cfRule>
  </conditionalFormatting>
  <conditionalFormatting sqref="AM80">
    <cfRule type="expression" dxfId="2435" priority="10401">
      <formula>IF(RIGHT(TEXT(AM80,"0.#"),1)=".",FALSE,TRUE)</formula>
    </cfRule>
    <cfRule type="expression" dxfId="2434" priority="10402">
      <formula>IF(RIGHT(TEXT(AM80,"0.#"),1)=".",TRUE,FALSE)</formula>
    </cfRule>
  </conditionalFormatting>
  <conditionalFormatting sqref="AE81">
    <cfRule type="expression" dxfId="2433" priority="10399">
      <formula>IF(RIGHT(TEXT(AE81,"0.#"),1)=".",FALSE,TRUE)</formula>
    </cfRule>
    <cfRule type="expression" dxfId="2432" priority="10400">
      <formula>IF(RIGHT(TEXT(AE81,"0.#"),1)=".",TRUE,FALSE)</formula>
    </cfRule>
  </conditionalFormatting>
  <conditionalFormatting sqref="AI81">
    <cfRule type="expression" dxfId="2431" priority="10397">
      <formula>IF(RIGHT(TEXT(AI81,"0.#"),1)=".",FALSE,TRUE)</formula>
    </cfRule>
    <cfRule type="expression" dxfId="2430" priority="10398">
      <formula>IF(RIGHT(TEXT(AI81,"0.#"),1)=".",TRUE,FALSE)</formula>
    </cfRule>
  </conditionalFormatting>
  <conditionalFormatting sqref="AM81">
    <cfRule type="expression" dxfId="2429" priority="10395">
      <formula>IF(RIGHT(TEXT(AM81,"0.#"),1)=".",FALSE,TRUE)</formula>
    </cfRule>
    <cfRule type="expression" dxfId="2428" priority="10396">
      <formula>IF(RIGHT(TEXT(AM81,"0.#"),1)=".",TRUE,FALSE)</formula>
    </cfRule>
  </conditionalFormatting>
  <conditionalFormatting sqref="AE83">
    <cfRule type="expression" dxfId="2427" priority="10391">
      <formula>IF(RIGHT(TEXT(AE83,"0.#"),1)=".",FALSE,TRUE)</formula>
    </cfRule>
    <cfRule type="expression" dxfId="2426" priority="10392">
      <formula>IF(RIGHT(TEXT(AE83,"0.#"),1)=".",TRUE,FALSE)</formula>
    </cfRule>
  </conditionalFormatting>
  <conditionalFormatting sqref="AI83">
    <cfRule type="expression" dxfId="2425" priority="10389">
      <formula>IF(RIGHT(TEXT(AI83,"0.#"),1)=".",FALSE,TRUE)</formula>
    </cfRule>
    <cfRule type="expression" dxfId="2424" priority="10390">
      <formula>IF(RIGHT(TEXT(AI83,"0.#"),1)=".",TRUE,FALSE)</formula>
    </cfRule>
  </conditionalFormatting>
  <conditionalFormatting sqref="AM83">
    <cfRule type="expression" dxfId="2423" priority="10387">
      <formula>IF(RIGHT(TEXT(AM83,"0.#"),1)=".",FALSE,TRUE)</formula>
    </cfRule>
    <cfRule type="expression" dxfId="2422" priority="10388">
      <formula>IF(RIGHT(TEXT(AM83,"0.#"),1)=".",TRUE,FALSE)</formula>
    </cfRule>
  </conditionalFormatting>
  <conditionalFormatting sqref="AE84">
    <cfRule type="expression" dxfId="2421" priority="10385">
      <formula>IF(RIGHT(TEXT(AE84,"0.#"),1)=".",FALSE,TRUE)</formula>
    </cfRule>
    <cfRule type="expression" dxfId="2420" priority="10386">
      <formula>IF(RIGHT(TEXT(AE84,"0.#"),1)=".",TRUE,FALSE)</formula>
    </cfRule>
  </conditionalFormatting>
  <conditionalFormatting sqref="AI84">
    <cfRule type="expression" dxfId="2419" priority="10383">
      <formula>IF(RIGHT(TEXT(AI84,"0.#"),1)=".",FALSE,TRUE)</formula>
    </cfRule>
    <cfRule type="expression" dxfId="2418" priority="10384">
      <formula>IF(RIGHT(TEXT(AI84,"0.#"),1)=".",TRUE,FALSE)</formula>
    </cfRule>
  </conditionalFormatting>
  <conditionalFormatting sqref="AM84">
    <cfRule type="expression" dxfId="2417" priority="10381">
      <formula>IF(RIGHT(TEXT(AM84,"0.#"),1)=".",FALSE,TRUE)</formula>
    </cfRule>
    <cfRule type="expression" dxfId="2416" priority="10382">
      <formula>IF(RIGHT(TEXT(AM84,"0.#"),1)=".",TRUE,FALSE)</formula>
    </cfRule>
  </conditionalFormatting>
  <conditionalFormatting sqref="AE86">
    <cfRule type="expression" dxfId="2415" priority="10377">
      <formula>IF(RIGHT(TEXT(AE86,"0.#"),1)=".",FALSE,TRUE)</formula>
    </cfRule>
    <cfRule type="expression" dxfId="2414" priority="10378">
      <formula>IF(RIGHT(TEXT(AE86,"0.#"),1)=".",TRUE,FALSE)</formula>
    </cfRule>
  </conditionalFormatting>
  <conditionalFormatting sqref="AI86">
    <cfRule type="expression" dxfId="2413" priority="10375">
      <formula>IF(RIGHT(TEXT(AI86,"0.#"),1)=".",FALSE,TRUE)</formula>
    </cfRule>
    <cfRule type="expression" dxfId="2412" priority="10376">
      <formula>IF(RIGHT(TEXT(AI86,"0.#"),1)=".",TRUE,FALSE)</formula>
    </cfRule>
  </conditionalFormatting>
  <conditionalFormatting sqref="AM86">
    <cfRule type="expression" dxfId="2411" priority="10373">
      <formula>IF(RIGHT(TEXT(AM86,"0.#"),1)=".",FALSE,TRUE)</formula>
    </cfRule>
    <cfRule type="expression" dxfId="2410" priority="10374">
      <formula>IF(RIGHT(TEXT(AM86,"0.#"),1)=".",TRUE,FALSE)</formula>
    </cfRule>
  </conditionalFormatting>
  <conditionalFormatting sqref="AE87">
    <cfRule type="expression" dxfId="2409" priority="10371">
      <formula>IF(RIGHT(TEXT(AE87,"0.#"),1)=".",FALSE,TRUE)</formula>
    </cfRule>
    <cfRule type="expression" dxfId="2408" priority="10372">
      <formula>IF(RIGHT(TEXT(AE87,"0.#"),1)=".",TRUE,FALSE)</formula>
    </cfRule>
  </conditionalFormatting>
  <conditionalFormatting sqref="AI87">
    <cfRule type="expression" dxfId="2407" priority="10369">
      <formula>IF(RIGHT(TEXT(AI87,"0.#"),1)=".",FALSE,TRUE)</formula>
    </cfRule>
    <cfRule type="expression" dxfId="2406" priority="10370">
      <formula>IF(RIGHT(TEXT(AI87,"0.#"),1)=".",TRUE,FALSE)</formula>
    </cfRule>
  </conditionalFormatting>
  <conditionalFormatting sqref="AM87">
    <cfRule type="expression" dxfId="2405" priority="10367">
      <formula>IF(RIGHT(TEXT(AM87,"0.#"),1)=".",FALSE,TRUE)</formula>
    </cfRule>
    <cfRule type="expression" dxfId="2404" priority="10368">
      <formula>IF(RIGHT(TEXT(AM87,"0.#"),1)=".",TRUE,FALSE)</formula>
    </cfRule>
  </conditionalFormatting>
  <conditionalFormatting sqref="AE89 AQ89">
    <cfRule type="expression" dxfId="2403" priority="10363">
      <formula>IF(RIGHT(TEXT(AE89,"0.#"),1)=".",FALSE,TRUE)</formula>
    </cfRule>
    <cfRule type="expression" dxfId="2402" priority="10364">
      <formula>IF(RIGHT(TEXT(AE89,"0.#"),1)=".",TRUE,FALSE)</formula>
    </cfRule>
  </conditionalFormatting>
  <conditionalFormatting sqref="AI89">
    <cfRule type="expression" dxfId="2401" priority="10361">
      <formula>IF(RIGHT(TEXT(AI89,"0.#"),1)=".",FALSE,TRUE)</formula>
    </cfRule>
    <cfRule type="expression" dxfId="2400" priority="10362">
      <formula>IF(RIGHT(TEXT(AI89,"0.#"),1)=".",TRUE,FALSE)</formula>
    </cfRule>
  </conditionalFormatting>
  <conditionalFormatting sqref="AM89">
    <cfRule type="expression" dxfId="2399" priority="10359">
      <formula>IF(RIGHT(TEXT(AM89,"0.#"),1)=".",FALSE,TRUE)</formula>
    </cfRule>
    <cfRule type="expression" dxfId="2398" priority="10360">
      <formula>IF(RIGHT(TEXT(AM89,"0.#"),1)=".",TRUE,FALSE)</formula>
    </cfRule>
  </conditionalFormatting>
  <conditionalFormatting sqref="AE90 AM90">
    <cfRule type="expression" dxfId="2397" priority="10357">
      <formula>IF(RIGHT(TEXT(AE90,"0.#"),1)=".",FALSE,TRUE)</formula>
    </cfRule>
    <cfRule type="expression" dxfId="2396" priority="10358">
      <formula>IF(RIGHT(TEXT(AE90,"0.#"),1)=".",TRUE,FALSE)</formula>
    </cfRule>
  </conditionalFormatting>
  <conditionalFormatting sqref="AI90">
    <cfRule type="expression" dxfId="2395" priority="10355">
      <formula>IF(RIGHT(TEXT(AI90,"0.#"),1)=".",FALSE,TRUE)</formula>
    </cfRule>
    <cfRule type="expression" dxfId="2394" priority="10356">
      <formula>IF(RIGHT(TEXT(AI90,"0.#"),1)=".",TRUE,FALSE)</formula>
    </cfRule>
  </conditionalFormatting>
  <conditionalFormatting sqref="AQ90">
    <cfRule type="expression" dxfId="2393" priority="10351">
      <formula>IF(RIGHT(TEXT(AQ90,"0.#"),1)=".",FALSE,TRUE)</formula>
    </cfRule>
    <cfRule type="expression" dxfId="2392" priority="10352">
      <formula>IF(RIGHT(TEXT(AQ90,"0.#"),1)=".",TRUE,FALSE)</formula>
    </cfRule>
  </conditionalFormatting>
  <conditionalFormatting sqref="AE92 AQ92">
    <cfRule type="expression" dxfId="2391" priority="10349">
      <formula>IF(RIGHT(TEXT(AE92,"0.#"),1)=".",FALSE,TRUE)</formula>
    </cfRule>
    <cfRule type="expression" dxfId="2390" priority="10350">
      <formula>IF(RIGHT(TEXT(AE92,"0.#"),1)=".",TRUE,FALSE)</formula>
    </cfRule>
  </conditionalFormatting>
  <conditionalFormatting sqref="AI92">
    <cfRule type="expression" dxfId="2389" priority="10347">
      <formula>IF(RIGHT(TEXT(AI92,"0.#"),1)=".",FALSE,TRUE)</formula>
    </cfRule>
    <cfRule type="expression" dxfId="2388" priority="10348">
      <formula>IF(RIGHT(TEXT(AI92,"0.#"),1)=".",TRUE,FALSE)</formula>
    </cfRule>
  </conditionalFormatting>
  <conditionalFormatting sqref="AM92">
    <cfRule type="expression" dxfId="2387" priority="10345">
      <formula>IF(RIGHT(TEXT(AM92,"0.#"),1)=".",FALSE,TRUE)</formula>
    </cfRule>
    <cfRule type="expression" dxfId="2386" priority="10346">
      <formula>IF(RIGHT(TEXT(AM92,"0.#"),1)=".",TRUE,FALSE)</formula>
    </cfRule>
  </conditionalFormatting>
  <conditionalFormatting sqref="AQ93">
    <cfRule type="expression" dxfId="2385" priority="10337">
      <formula>IF(RIGHT(TEXT(AQ93,"0.#"),1)=".",FALSE,TRUE)</formula>
    </cfRule>
    <cfRule type="expression" dxfId="2384" priority="10338">
      <formula>IF(RIGHT(TEXT(AQ93,"0.#"),1)=".",TRUE,FALSE)</formula>
    </cfRule>
  </conditionalFormatting>
  <conditionalFormatting sqref="AE95 AQ95">
    <cfRule type="expression" dxfId="2383" priority="10335">
      <formula>IF(RIGHT(TEXT(AE95,"0.#"),1)=".",FALSE,TRUE)</formula>
    </cfRule>
    <cfRule type="expression" dxfId="2382" priority="10336">
      <formula>IF(RIGHT(TEXT(AE95,"0.#"),1)=".",TRUE,FALSE)</formula>
    </cfRule>
  </conditionalFormatting>
  <conditionalFormatting sqref="AI95">
    <cfRule type="expression" dxfId="2381" priority="10333">
      <formula>IF(RIGHT(TEXT(AI95,"0.#"),1)=".",FALSE,TRUE)</formula>
    </cfRule>
    <cfRule type="expression" dxfId="2380" priority="10334">
      <formula>IF(RIGHT(TEXT(AI95,"0.#"),1)=".",TRUE,FALSE)</formula>
    </cfRule>
  </conditionalFormatting>
  <conditionalFormatting sqref="AM95">
    <cfRule type="expression" dxfId="2379" priority="10331">
      <formula>IF(RIGHT(TEXT(AM95,"0.#"),1)=".",FALSE,TRUE)</formula>
    </cfRule>
    <cfRule type="expression" dxfId="2378" priority="10332">
      <formula>IF(RIGHT(TEXT(AM95,"0.#"),1)=".",TRUE,FALSE)</formula>
    </cfRule>
  </conditionalFormatting>
  <conditionalFormatting sqref="AQ96">
    <cfRule type="expression" dxfId="2377" priority="10323">
      <formula>IF(RIGHT(TEXT(AQ96,"0.#"),1)=".",FALSE,TRUE)</formula>
    </cfRule>
    <cfRule type="expression" dxfId="2376" priority="10324">
      <formula>IF(RIGHT(TEXT(AQ96,"0.#"),1)=".",TRUE,FALSE)</formula>
    </cfRule>
  </conditionalFormatting>
  <conditionalFormatting sqref="AE98 AQ98">
    <cfRule type="expression" dxfId="2375" priority="10321">
      <formula>IF(RIGHT(TEXT(AE98,"0.#"),1)=".",FALSE,TRUE)</formula>
    </cfRule>
    <cfRule type="expression" dxfId="2374" priority="10322">
      <formula>IF(RIGHT(TEXT(AE98,"0.#"),1)=".",TRUE,FALSE)</formula>
    </cfRule>
  </conditionalFormatting>
  <conditionalFormatting sqref="AI98">
    <cfRule type="expression" dxfId="2373" priority="10319">
      <formula>IF(RIGHT(TEXT(AI98,"0.#"),1)=".",FALSE,TRUE)</formula>
    </cfRule>
    <cfRule type="expression" dxfId="2372" priority="10320">
      <formula>IF(RIGHT(TEXT(AI98,"0.#"),1)=".",TRUE,FALSE)</formula>
    </cfRule>
  </conditionalFormatting>
  <conditionalFormatting sqref="AM98">
    <cfRule type="expression" dxfId="2371" priority="10317">
      <formula>IF(RIGHT(TEXT(AM98,"0.#"),1)=".",FALSE,TRUE)</formula>
    </cfRule>
    <cfRule type="expression" dxfId="2370" priority="10318">
      <formula>IF(RIGHT(TEXT(AM98,"0.#"),1)=".",TRUE,FALSE)</formula>
    </cfRule>
  </conditionalFormatting>
  <conditionalFormatting sqref="AQ99">
    <cfRule type="expression" dxfId="2369" priority="10309">
      <formula>IF(RIGHT(TEXT(AQ99,"0.#"),1)=".",FALSE,TRUE)</formula>
    </cfRule>
    <cfRule type="expression" dxfId="2368" priority="10310">
      <formula>IF(RIGHT(TEXT(AQ99,"0.#"),1)=".",TRUE,FALSE)</formula>
    </cfRule>
  </conditionalFormatting>
  <conditionalFormatting sqref="AE101 AQ101">
    <cfRule type="expression" dxfId="2367" priority="10307">
      <formula>IF(RIGHT(TEXT(AE101,"0.#"),1)=".",FALSE,TRUE)</formula>
    </cfRule>
    <cfRule type="expression" dxfId="2366" priority="10308">
      <formula>IF(RIGHT(TEXT(AE101,"0.#"),1)=".",TRUE,FALSE)</formula>
    </cfRule>
  </conditionalFormatting>
  <conditionalFormatting sqref="AI101">
    <cfRule type="expression" dxfId="2365" priority="10305">
      <formula>IF(RIGHT(TEXT(AI101,"0.#"),1)=".",FALSE,TRUE)</formula>
    </cfRule>
    <cfRule type="expression" dxfId="2364" priority="10306">
      <formula>IF(RIGHT(TEXT(AI101,"0.#"),1)=".",TRUE,FALSE)</formula>
    </cfRule>
  </conditionalFormatting>
  <conditionalFormatting sqref="AM101">
    <cfRule type="expression" dxfId="2363" priority="10303">
      <formula>IF(RIGHT(TEXT(AM101,"0.#"),1)=".",FALSE,TRUE)</formula>
    </cfRule>
    <cfRule type="expression" dxfId="2362" priority="10304">
      <formula>IF(RIGHT(TEXT(AM101,"0.#"),1)=".",TRUE,FALSE)</formula>
    </cfRule>
  </conditionalFormatting>
  <conditionalFormatting sqref="AQ102">
    <cfRule type="expression" dxfId="2361" priority="10295">
      <formula>IF(RIGHT(TEXT(AQ102,"0.#"),1)=".",FALSE,TRUE)</formula>
    </cfRule>
    <cfRule type="expression" dxfId="2360" priority="10296">
      <formula>IF(RIGHT(TEXT(AQ102,"0.#"),1)=".",TRUE,FALSE)</formula>
    </cfRule>
  </conditionalFormatting>
  <conditionalFormatting sqref="AE48">
    <cfRule type="expression" dxfId="2359" priority="10293">
      <formula>IF(RIGHT(TEXT(AE48,"0.#"),1)=".",FALSE,TRUE)</formula>
    </cfRule>
    <cfRule type="expression" dxfId="2358" priority="10294">
      <formula>IF(RIGHT(TEXT(AE48,"0.#"),1)=".",TRUE,FALSE)</formula>
    </cfRule>
  </conditionalFormatting>
  <conditionalFormatting sqref="AE49">
    <cfRule type="expression" dxfId="2357" priority="10291">
      <formula>IF(RIGHT(TEXT(AE49,"0.#"),1)=".",FALSE,TRUE)</formula>
    </cfRule>
    <cfRule type="expression" dxfId="2356" priority="10292">
      <formula>IF(RIGHT(TEXT(AE49,"0.#"),1)=".",TRUE,FALSE)</formula>
    </cfRule>
  </conditionalFormatting>
  <conditionalFormatting sqref="AE50">
    <cfRule type="expression" dxfId="2355" priority="10289">
      <formula>IF(RIGHT(TEXT(AE50,"0.#"),1)=".",FALSE,TRUE)</formula>
    </cfRule>
    <cfRule type="expression" dxfId="2354" priority="10290">
      <formula>IF(RIGHT(TEXT(AE50,"0.#"),1)=".",TRUE,FALSE)</formula>
    </cfRule>
  </conditionalFormatting>
  <conditionalFormatting sqref="AI50">
    <cfRule type="expression" dxfId="2353" priority="10287">
      <formula>IF(RIGHT(TEXT(AI50,"0.#"),1)=".",FALSE,TRUE)</formula>
    </cfRule>
    <cfRule type="expression" dxfId="2352" priority="10288">
      <formula>IF(RIGHT(TEXT(AI50,"0.#"),1)=".",TRUE,FALSE)</formula>
    </cfRule>
  </conditionalFormatting>
  <conditionalFormatting sqref="AI49">
    <cfRule type="expression" dxfId="2351" priority="10285">
      <formula>IF(RIGHT(TEXT(AI49,"0.#"),1)=".",FALSE,TRUE)</formula>
    </cfRule>
    <cfRule type="expression" dxfId="2350" priority="10286">
      <formula>IF(RIGHT(TEXT(AI49,"0.#"),1)=".",TRUE,FALSE)</formula>
    </cfRule>
  </conditionalFormatting>
  <conditionalFormatting sqref="AI48">
    <cfRule type="expression" dxfId="2349" priority="10283">
      <formula>IF(RIGHT(TEXT(AI48,"0.#"),1)=".",FALSE,TRUE)</formula>
    </cfRule>
    <cfRule type="expression" dxfId="2348" priority="10284">
      <formula>IF(RIGHT(TEXT(AI48,"0.#"),1)=".",TRUE,FALSE)</formula>
    </cfRule>
  </conditionalFormatting>
  <conditionalFormatting sqref="AM48">
    <cfRule type="expression" dxfId="2347" priority="10281">
      <formula>IF(RIGHT(TEXT(AM48,"0.#"),1)=".",FALSE,TRUE)</formula>
    </cfRule>
    <cfRule type="expression" dxfId="2346" priority="10282">
      <formula>IF(RIGHT(TEXT(AM48,"0.#"),1)=".",TRUE,FALSE)</formula>
    </cfRule>
  </conditionalFormatting>
  <conditionalFormatting sqref="AM49">
    <cfRule type="expression" dxfId="2345" priority="10279">
      <formula>IF(RIGHT(TEXT(AM49,"0.#"),1)=".",FALSE,TRUE)</formula>
    </cfRule>
    <cfRule type="expression" dxfId="2344" priority="10280">
      <formula>IF(RIGHT(TEXT(AM49,"0.#"),1)=".",TRUE,FALSE)</formula>
    </cfRule>
  </conditionalFormatting>
  <conditionalFormatting sqref="AM50">
    <cfRule type="expression" dxfId="2343" priority="10277">
      <formula>IF(RIGHT(TEXT(AM50,"0.#"),1)=".",FALSE,TRUE)</formula>
    </cfRule>
    <cfRule type="expression" dxfId="2342" priority="10278">
      <formula>IF(RIGHT(TEXT(AM50,"0.#"),1)=".",TRUE,FALSE)</formula>
    </cfRule>
  </conditionalFormatting>
  <conditionalFormatting sqref="AE115:AE116 AI115:AI116 AM115:AM116 AQ115:AQ116 AU115:AU116">
    <cfRule type="expression" dxfId="2341" priority="10263">
      <formula>IF(RIGHT(TEXT(AE115,"0.#"),1)=".",FALSE,TRUE)</formula>
    </cfRule>
    <cfRule type="expression" dxfId="2340" priority="10264">
      <formula>IF(RIGHT(TEXT(AE115,"0.#"),1)=".",TRUE,FALSE)</formula>
    </cfRule>
  </conditionalFormatting>
  <conditionalFormatting sqref="AE414 AI414 AM414 AQ414 AU414">
    <cfRule type="expression" dxfId="2339" priority="10233">
      <formula>IF(RIGHT(TEXT(AE414,"0.#"),1)=".",FALSE,TRUE)</formula>
    </cfRule>
    <cfRule type="expression" dxfId="2338" priority="10234">
      <formula>IF(RIGHT(TEXT(AE414,"0.#"),1)=".",TRUE,FALSE)</formula>
    </cfRule>
  </conditionalFormatting>
  <conditionalFormatting sqref="AE415 AI415 AM415 AQ415 AU415">
    <cfRule type="expression" dxfId="2337" priority="10231">
      <formula>IF(RIGHT(TEXT(AE415,"0.#"),1)=".",FALSE,TRUE)</formula>
    </cfRule>
    <cfRule type="expression" dxfId="2336" priority="10232">
      <formula>IF(RIGHT(TEXT(AE415,"0.#"),1)=".",TRUE,FALSE)</formula>
    </cfRule>
  </conditionalFormatting>
  <conditionalFormatting sqref="AE416 AI416 AM416 AQ416 AU416">
    <cfRule type="expression" dxfId="2335" priority="10229">
      <formula>IF(RIGHT(TEXT(AE416,"0.#"),1)=".",FALSE,TRUE)</formula>
    </cfRule>
    <cfRule type="expression" dxfId="2334" priority="10230">
      <formula>IF(RIGHT(TEXT(AE416,"0.#"),1)=".",TRUE,FALSE)</formula>
    </cfRule>
  </conditionalFormatting>
  <conditionalFormatting sqref="AL816:AO845">
    <cfRule type="expression" dxfId="2333" priority="3833">
      <formula>IF(AND(AL816&gt;=0, RIGHT(TEXT(AL816,"0.#"),1)&lt;&gt;"."),TRUE,FALSE)</formula>
    </cfRule>
    <cfRule type="expression" dxfId="2332" priority="3834">
      <formula>IF(AND(AL816&gt;=0, RIGHT(TEXT(AL816,"0.#"),1)="."),TRUE,FALSE)</formula>
    </cfRule>
    <cfRule type="expression" dxfId="2331" priority="3835">
      <formula>IF(AND(AL816&lt;0, RIGHT(TEXT(AL816,"0.#"),1)&lt;&gt;"."),TRUE,FALSE)</formula>
    </cfRule>
    <cfRule type="expression" dxfId="2330" priority="3836">
      <formula>IF(AND(AL816&lt;0, RIGHT(TEXT(AL816,"0.#"),1)="."),TRUE,FALSE)</formula>
    </cfRule>
  </conditionalFormatting>
  <conditionalFormatting sqref="AQ28:AQ30">
    <cfRule type="expression" dxfId="2329" priority="1863">
      <formula>IF(RIGHT(TEXT(AQ28,"0.#"),1)=".",FALSE,TRUE)</formula>
    </cfRule>
    <cfRule type="expression" dxfId="2328" priority="1864">
      <formula>IF(RIGHT(TEXT(AQ28,"0.#"),1)=".",TRUE,FALSE)</formula>
    </cfRule>
  </conditionalFormatting>
  <conditionalFormatting sqref="AU28:AU30">
    <cfRule type="expression" dxfId="2327" priority="1861">
      <formula>IF(RIGHT(TEXT(AU28,"0.#"),1)=".",FALSE,TRUE)</formula>
    </cfRule>
    <cfRule type="expression" dxfId="2326" priority="1862">
      <formula>IF(RIGHT(TEXT(AU28,"0.#"),1)=".",TRUE,FALSE)</formula>
    </cfRule>
  </conditionalFormatting>
  <conditionalFormatting sqref="AQ33:AQ35">
    <cfRule type="expression" dxfId="2325" priority="1859">
      <formula>IF(RIGHT(TEXT(AQ33,"0.#"),1)=".",FALSE,TRUE)</formula>
    </cfRule>
    <cfRule type="expression" dxfId="2324" priority="1860">
      <formula>IF(RIGHT(TEXT(AQ33,"0.#"),1)=".",TRUE,FALSE)</formula>
    </cfRule>
  </conditionalFormatting>
  <conditionalFormatting sqref="AU33:AU35">
    <cfRule type="expression" dxfId="2323" priority="1857">
      <formula>IF(RIGHT(TEXT(AU33,"0.#"),1)=".",FALSE,TRUE)</formula>
    </cfRule>
    <cfRule type="expression" dxfId="2322" priority="1858">
      <formula>IF(RIGHT(TEXT(AU33,"0.#"),1)=".",TRUE,FALSE)</formula>
    </cfRule>
  </conditionalFormatting>
  <conditionalFormatting sqref="AQ38:AQ40">
    <cfRule type="expression" dxfId="2321" priority="1855">
      <formula>IF(RIGHT(TEXT(AQ38,"0.#"),1)=".",FALSE,TRUE)</formula>
    </cfRule>
    <cfRule type="expression" dxfId="2320" priority="1856">
      <formula>IF(RIGHT(TEXT(AQ38,"0.#"),1)=".",TRUE,FALSE)</formula>
    </cfRule>
  </conditionalFormatting>
  <conditionalFormatting sqref="AU38:AU40">
    <cfRule type="expression" dxfId="2319" priority="1853">
      <formula>IF(RIGHT(TEXT(AU38,"0.#"),1)=".",FALSE,TRUE)</formula>
    </cfRule>
    <cfRule type="expression" dxfId="2318" priority="1854">
      <formula>IF(RIGHT(TEXT(AU38,"0.#"),1)=".",TRUE,FALSE)</formula>
    </cfRule>
  </conditionalFormatting>
  <conditionalFormatting sqref="AQ43:AQ45">
    <cfRule type="expression" dxfId="2317" priority="1851">
      <formula>IF(RIGHT(TEXT(AQ43,"0.#"),1)=".",FALSE,TRUE)</formula>
    </cfRule>
    <cfRule type="expression" dxfId="2316" priority="1852">
      <formula>IF(RIGHT(TEXT(AQ43,"0.#"),1)=".",TRUE,FALSE)</formula>
    </cfRule>
  </conditionalFormatting>
  <conditionalFormatting sqref="AU43:AU45">
    <cfRule type="expression" dxfId="2315" priority="1849">
      <formula>IF(RIGHT(TEXT(AU43,"0.#"),1)=".",FALSE,TRUE)</formula>
    </cfRule>
    <cfRule type="expression" dxfId="2314" priority="1850">
      <formula>IF(RIGHT(TEXT(AU43,"0.#"),1)=".",TRUE,FALSE)</formula>
    </cfRule>
  </conditionalFormatting>
  <conditionalFormatting sqref="AQ48:AQ50">
    <cfRule type="expression" dxfId="2313" priority="1847">
      <formula>IF(RIGHT(TEXT(AQ48,"0.#"),1)=".",FALSE,TRUE)</formula>
    </cfRule>
    <cfRule type="expression" dxfId="2312" priority="1848">
      <formula>IF(RIGHT(TEXT(AQ48,"0.#"),1)=".",TRUE,FALSE)</formula>
    </cfRule>
  </conditionalFormatting>
  <conditionalFormatting sqref="AU48:AU50">
    <cfRule type="expression" dxfId="2311" priority="1845">
      <formula>IF(RIGHT(TEXT(AU48,"0.#"),1)=".",FALSE,TRUE)</formula>
    </cfRule>
    <cfRule type="expression" dxfId="2310" priority="1846">
      <formula>IF(RIGHT(TEXT(AU48,"0.#"),1)=".",TRUE,FALSE)</formula>
    </cfRule>
  </conditionalFormatting>
  <conditionalFormatting sqref="AQ60:AQ62">
    <cfRule type="expression" dxfId="2309" priority="1843">
      <formula>IF(RIGHT(TEXT(AQ60,"0.#"),1)=".",FALSE,TRUE)</formula>
    </cfRule>
    <cfRule type="expression" dxfId="2308" priority="1844">
      <formula>IF(RIGHT(TEXT(AQ60,"0.#"),1)=".",TRUE,FALSE)</formula>
    </cfRule>
  </conditionalFormatting>
  <conditionalFormatting sqref="AU60:AU62">
    <cfRule type="expression" dxfId="2307" priority="1841">
      <formula>IF(RIGHT(TEXT(AU60,"0.#"),1)=".",FALSE,TRUE)</formula>
    </cfRule>
    <cfRule type="expression" dxfId="2306" priority="1842">
      <formula>IF(RIGHT(TEXT(AU60,"0.#"),1)=".",TRUE,FALSE)</formula>
    </cfRule>
  </conditionalFormatting>
  <conditionalFormatting sqref="AQ65:AQ67">
    <cfRule type="expression" dxfId="2305" priority="1839">
      <formula>IF(RIGHT(TEXT(AQ65,"0.#"),1)=".",FALSE,TRUE)</formula>
    </cfRule>
    <cfRule type="expression" dxfId="2304" priority="1840">
      <formula>IF(RIGHT(TEXT(AQ65,"0.#"),1)=".",TRUE,FALSE)</formula>
    </cfRule>
  </conditionalFormatting>
  <conditionalFormatting sqref="AU65:AU67">
    <cfRule type="expression" dxfId="2303" priority="1837">
      <formula>IF(RIGHT(TEXT(AU65,"0.#"),1)=".",FALSE,TRUE)</formula>
    </cfRule>
    <cfRule type="expression" dxfId="2302" priority="1838">
      <formula>IF(RIGHT(TEXT(AU65,"0.#"),1)=".",TRUE,FALSE)</formula>
    </cfRule>
  </conditionalFormatting>
  <conditionalFormatting sqref="AQ70:AQ72">
    <cfRule type="expression" dxfId="2301" priority="1835">
      <formula>IF(RIGHT(TEXT(AQ70,"0.#"),1)=".",FALSE,TRUE)</formula>
    </cfRule>
    <cfRule type="expression" dxfId="2300" priority="1836">
      <formula>IF(RIGHT(TEXT(AQ70,"0.#"),1)=".",TRUE,FALSE)</formula>
    </cfRule>
  </conditionalFormatting>
  <conditionalFormatting sqref="AU70:AU72">
    <cfRule type="expression" dxfId="2299" priority="1833">
      <formula>IF(RIGHT(TEXT(AU70,"0.#"),1)=".",FALSE,TRUE)</formula>
    </cfRule>
    <cfRule type="expression" dxfId="2298" priority="1834">
      <formula>IF(RIGHT(TEXT(AU70,"0.#"),1)=".",TRUE,FALSE)</formula>
    </cfRule>
  </conditionalFormatting>
  <conditionalFormatting sqref="AQ77">
    <cfRule type="expression" dxfId="2297" priority="1831">
      <formula>IF(RIGHT(TEXT(AQ77,"0.#"),1)=".",FALSE,TRUE)</formula>
    </cfRule>
    <cfRule type="expression" dxfId="2296" priority="1832">
      <formula>IF(RIGHT(TEXT(AQ77,"0.#"),1)=".",TRUE,FALSE)</formula>
    </cfRule>
  </conditionalFormatting>
  <conditionalFormatting sqref="AQ78">
    <cfRule type="expression" dxfId="2295" priority="1829">
      <formula>IF(RIGHT(TEXT(AQ78,"0.#"),1)=".",FALSE,TRUE)</formula>
    </cfRule>
    <cfRule type="expression" dxfId="2294" priority="1830">
      <formula>IF(RIGHT(TEXT(AQ78,"0.#"),1)=".",TRUE,FALSE)</formula>
    </cfRule>
  </conditionalFormatting>
  <conditionalFormatting sqref="AQ80">
    <cfRule type="expression" dxfId="2293" priority="1827">
      <formula>IF(RIGHT(TEXT(AQ80,"0.#"),1)=".",FALSE,TRUE)</formula>
    </cfRule>
    <cfRule type="expression" dxfId="2292" priority="1828">
      <formula>IF(RIGHT(TEXT(AQ80,"0.#"),1)=".",TRUE,FALSE)</formula>
    </cfRule>
  </conditionalFormatting>
  <conditionalFormatting sqref="AQ81">
    <cfRule type="expression" dxfId="2291" priority="1825">
      <formula>IF(RIGHT(TEXT(AQ81,"0.#"),1)=".",FALSE,TRUE)</formula>
    </cfRule>
    <cfRule type="expression" dxfId="2290" priority="1826">
      <formula>IF(RIGHT(TEXT(AQ81,"0.#"),1)=".",TRUE,FALSE)</formula>
    </cfRule>
  </conditionalFormatting>
  <conditionalFormatting sqref="AQ83">
    <cfRule type="expression" dxfId="2289" priority="1823">
      <formula>IF(RIGHT(TEXT(AQ83,"0.#"),1)=".",FALSE,TRUE)</formula>
    </cfRule>
    <cfRule type="expression" dxfId="2288" priority="1824">
      <formula>IF(RIGHT(TEXT(AQ83,"0.#"),1)=".",TRUE,FALSE)</formula>
    </cfRule>
  </conditionalFormatting>
  <conditionalFormatting sqref="AQ84">
    <cfRule type="expression" dxfId="2287" priority="1821">
      <formula>IF(RIGHT(TEXT(AQ84,"0.#"),1)=".",FALSE,TRUE)</formula>
    </cfRule>
    <cfRule type="expression" dxfId="2286" priority="1822">
      <formula>IF(RIGHT(TEXT(AQ84,"0.#"),1)=".",TRUE,FALSE)</formula>
    </cfRule>
  </conditionalFormatting>
  <conditionalFormatting sqref="AQ86">
    <cfRule type="expression" dxfId="2285" priority="1819">
      <formula>IF(RIGHT(TEXT(AQ86,"0.#"),1)=".",FALSE,TRUE)</formula>
    </cfRule>
    <cfRule type="expression" dxfId="2284" priority="1820">
      <formula>IF(RIGHT(TEXT(AQ86,"0.#"),1)=".",TRUE,FALSE)</formula>
    </cfRule>
  </conditionalFormatting>
  <conditionalFormatting sqref="AQ87">
    <cfRule type="expression" dxfId="2283" priority="1817">
      <formula>IF(RIGHT(TEXT(AQ87,"0.#"),1)=".",FALSE,TRUE)</formula>
    </cfRule>
    <cfRule type="expression" dxfId="2282" priority="1818">
      <formula>IF(RIGHT(TEXT(AQ87,"0.#"),1)=".",TRUE,FALSE)</formula>
    </cfRule>
  </conditionalFormatting>
  <conditionalFormatting sqref="AE419">
    <cfRule type="expression" dxfId="2281" priority="1647">
      <formula>IF(RIGHT(TEXT(AE419,"0.#"),1)=".",FALSE,TRUE)</formula>
    </cfRule>
    <cfRule type="expression" dxfId="2280" priority="1648">
      <formula>IF(RIGHT(TEXT(AE419,"0.#"),1)=".",TRUE,FALSE)</formula>
    </cfRule>
  </conditionalFormatting>
  <conditionalFormatting sqref="AM421">
    <cfRule type="expression" dxfId="2279" priority="1637">
      <formula>IF(RIGHT(TEXT(AM421,"0.#"),1)=".",FALSE,TRUE)</formula>
    </cfRule>
    <cfRule type="expression" dxfId="2278" priority="1638">
      <formula>IF(RIGHT(TEXT(AM421,"0.#"),1)=".",TRUE,FALSE)</formula>
    </cfRule>
  </conditionalFormatting>
  <conditionalFormatting sqref="AE420">
    <cfRule type="expression" dxfId="2277" priority="1645">
      <formula>IF(RIGHT(TEXT(AE420,"0.#"),1)=".",FALSE,TRUE)</formula>
    </cfRule>
    <cfRule type="expression" dxfId="2276" priority="1646">
      <formula>IF(RIGHT(TEXT(AE420,"0.#"),1)=".",TRUE,FALSE)</formula>
    </cfRule>
  </conditionalFormatting>
  <conditionalFormatting sqref="AE421">
    <cfRule type="expression" dxfId="2275" priority="1643">
      <formula>IF(RIGHT(TEXT(AE421,"0.#"),1)=".",FALSE,TRUE)</formula>
    </cfRule>
    <cfRule type="expression" dxfId="2274" priority="1644">
      <formula>IF(RIGHT(TEXT(AE421,"0.#"),1)=".",TRUE,FALSE)</formula>
    </cfRule>
  </conditionalFormatting>
  <conditionalFormatting sqref="AM419">
    <cfRule type="expression" dxfId="2273" priority="1641">
      <formula>IF(RIGHT(TEXT(AM419,"0.#"),1)=".",FALSE,TRUE)</formula>
    </cfRule>
    <cfRule type="expression" dxfId="2272" priority="1642">
      <formula>IF(RIGHT(TEXT(AM419,"0.#"),1)=".",TRUE,FALSE)</formula>
    </cfRule>
  </conditionalFormatting>
  <conditionalFormatting sqref="AM420">
    <cfRule type="expression" dxfId="2271" priority="1639">
      <formula>IF(RIGHT(TEXT(AM420,"0.#"),1)=".",FALSE,TRUE)</formula>
    </cfRule>
    <cfRule type="expression" dxfId="2270" priority="1640">
      <formula>IF(RIGHT(TEXT(AM420,"0.#"),1)=".",TRUE,FALSE)</formula>
    </cfRule>
  </conditionalFormatting>
  <conditionalFormatting sqref="AU419">
    <cfRule type="expression" dxfId="2269" priority="1635">
      <formula>IF(RIGHT(TEXT(AU419,"0.#"),1)=".",FALSE,TRUE)</formula>
    </cfRule>
    <cfRule type="expression" dxfId="2268" priority="1636">
      <formula>IF(RIGHT(TEXT(AU419,"0.#"),1)=".",TRUE,FALSE)</formula>
    </cfRule>
  </conditionalFormatting>
  <conditionalFormatting sqref="AU420">
    <cfRule type="expression" dxfId="2267" priority="1633">
      <formula>IF(RIGHT(TEXT(AU420,"0.#"),1)=".",FALSE,TRUE)</formula>
    </cfRule>
    <cfRule type="expression" dxfId="2266" priority="1634">
      <formula>IF(RIGHT(TEXT(AU420,"0.#"),1)=".",TRUE,FALSE)</formula>
    </cfRule>
  </conditionalFormatting>
  <conditionalFormatting sqref="AU421">
    <cfRule type="expression" dxfId="2265" priority="1631">
      <formula>IF(RIGHT(TEXT(AU421,"0.#"),1)=".",FALSE,TRUE)</formula>
    </cfRule>
    <cfRule type="expression" dxfId="2264" priority="1632">
      <formula>IF(RIGHT(TEXT(AU421,"0.#"),1)=".",TRUE,FALSE)</formula>
    </cfRule>
  </conditionalFormatting>
  <conditionalFormatting sqref="AI421">
    <cfRule type="expression" dxfId="2263" priority="1625">
      <formula>IF(RIGHT(TEXT(AI421,"0.#"),1)=".",FALSE,TRUE)</formula>
    </cfRule>
    <cfRule type="expression" dxfId="2262" priority="1626">
      <formula>IF(RIGHT(TEXT(AI421,"0.#"),1)=".",TRUE,FALSE)</formula>
    </cfRule>
  </conditionalFormatting>
  <conditionalFormatting sqref="AI419">
    <cfRule type="expression" dxfId="2261" priority="1629">
      <formula>IF(RIGHT(TEXT(AI419,"0.#"),1)=".",FALSE,TRUE)</formula>
    </cfRule>
    <cfRule type="expression" dxfId="2260" priority="1630">
      <formula>IF(RIGHT(TEXT(AI419,"0.#"),1)=".",TRUE,FALSE)</formula>
    </cfRule>
  </conditionalFormatting>
  <conditionalFormatting sqref="AI420">
    <cfRule type="expression" dxfId="2259" priority="1627">
      <formula>IF(RIGHT(TEXT(AI420,"0.#"),1)=".",FALSE,TRUE)</formula>
    </cfRule>
    <cfRule type="expression" dxfId="2258" priority="1628">
      <formula>IF(RIGHT(TEXT(AI420,"0.#"),1)=".",TRUE,FALSE)</formula>
    </cfRule>
  </conditionalFormatting>
  <conditionalFormatting sqref="AQ420">
    <cfRule type="expression" dxfId="2257" priority="1623">
      <formula>IF(RIGHT(TEXT(AQ420,"0.#"),1)=".",FALSE,TRUE)</formula>
    </cfRule>
    <cfRule type="expression" dxfId="2256" priority="1624">
      <formula>IF(RIGHT(TEXT(AQ420,"0.#"),1)=".",TRUE,FALSE)</formula>
    </cfRule>
  </conditionalFormatting>
  <conditionalFormatting sqref="AQ421">
    <cfRule type="expression" dxfId="2255" priority="1621">
      <formula>IF(RIGHT(TEXT(AQ421,"0.#"),1)=".",FALSE,TRUE)</formula>
    </cfRule>
    <cfRule type="expression" dxfId="2254" priority="1622">
      <formula>IF(RIGHT(TEXT(AQ421,"0.#"),1)=".",TRUE,FALSE)</formula>
    </cfRule>
  </conditionalFormatting>
  <conditionalFormatting sqref="AQ419">
    <cfRule type="expression" dxfId="2253" priority="1619">
      <formula>IF(RIGHT(TEXT(AQ419,"0.#"),1)=".",FALSE,TRUE)</formula>
    </cfRule>
    <cfRule type="expression" dxfId="2252" priority="1620">
      <formula>IF(RIGHT(TEXT(AQ419,"0.#"),1)=".",TRUE,FALSE)</formula>
    </cfRule>
  </conditionalFormatting>
  <conditionalFormatting sqref="AE424">
    <cfRule type="expression" dxfId="2251" priority="1617">
      <formula>IF(RIGHT(TEXT(AE424,"0.#"),1)=".",FALSE,TRUE)</formula>
    </cfRule>
    <cfRule type="expression" dxfId="2250" priority="1618">
      <formula>IF(RIGHT(TEXT(AE424,"0.#"),1)=".",TRUE,FALSE)</formula>
    </cfRule>
  </conditionalFormatting>
  <conditionalFormatting sqref="AM426">
    <cfRule type="expression" dxfId="2249" priority="1607">
      <formula>IF(RIGHT(TEXT(AM426,"0.#"),1)=".",FALSE,TRUE)</formula>
    </cfRule>
    <cfRule type="expression" dxfId="2248" priority="1608">
      <formula>IF(RIGHT(TEXT(AM426,"0.#"),1)=".",TRUE,FALSE)</formula>
    </cfRule>
  </conditionalFormatting>
  <conditionalFormatting sqref="AE425">
    <cfRule type="expression" dxfId="2247" priority="1615">
      <formula>IF(RIGHT(TEXT(AE425,"0.#"),1)=".",FALSE,TRUE)</formula>
    </cfRule>
    <cfRule type="expression" dxfId="2246" priority="1616">
      <formula>IF(RIGHT(TEXT(AE425,"0.#"),1)=".",TRUE,FALSE)</formula>
    </cfRule>
  </conditionalFormatting>
  <conditionalFormatting sqref="AE426">
    <cfRule type="expression" dxfId="2245" priority="1613">
      <formula>IF(RIGHT(TEXT(AE426,"0.#"),1)=".",FALSE,TRUE)</formula>
    </cfRule>
    <cfRule type="expression" dxfId="2244" priority="1614">
      <formula>IF(RIGHT(TEXT(AE426,"0.#"),1)=".",TRUE,FALSE)</formula>
    </cfRule>
  </conditionalFormatting>
  <conditionalFormatting sqref="AM424">
    <cfRule type="expression" dxfId="2243" priority="1611">
      <formula>IF(RIGHT(TEXT(AM424,"0.#"),1)=".",FALSE,TRUE)</formula>
    </cfRule>
    <cfRule type="expression" dxfId="2242" priority="1612">
      <formula>IF(RIGHT(TEXT(AM424,"0.#"),1)=".",TRUE,FALSE)</formula>
    </cfRule>
  </conditionalFormatting>
  <conditionalFormatting sqref="AM425">
    <cfRule type="expression" dxfId="2241" priority="1609">
      <formula>IF(RIGHT(TEXT(AM425,"0.#"),1)=".",FALSE,TRUE)</formula>
    </cfRule>
    <cfRule type="expression" dxfId="2240" priority="1610">
      <formula>IF(RIGHT(TEXT(AM425,"0.#"),1)=".",TRUE,FALSE)</formula>
    </cfRule>
  </conditionalFormatting>
  <conditionalFormatting sqref="AU424">
    <cfRule type="expression" dxfId="2239" priority="1605">
      <formula>IF(RIGHT(TEXT(AU424,"0.#"),1)=".",FALSE,TRUE)</formula>
    </cfRule>
    <cfRule type="expression" dxfId="2238" priority="1606">
      <formula>IF(RIGHT(TEXT(AU424,"0.#"),1)=".",TRUE,FALSE)</formula>
    </cfRule>
  </conditionalFormatting>
  <conditionalFormatting sqref="AU425">
    <cfRule type="expression" dxfId="2237" priority="1603">
      <formula>IF(RIGHT(TEXT(AU425,"0.#"),1)=".",FALSE,TRUE)</formula>
    </cfRule>
    <cfRule type="expression" dxfId="2236" priority="1604">
      <formula>IF(RIGHT(TEXT(AU425,"0.#"),1)=".",TRUE,FALSE)</formula>
    </cfRule>
  </conditionalFormatting>
  <conditionalFormatting sqref="AU426">
    <cfRule type="expression" dxfId="2235" priority="1601">
      <formula>IF(RIGHT(TEXT(AU426,"0.#"),1)=".",FALSE,TRUE)</formula>
    </cfRule>
    <cfRule type="expression" dxfId="2234" priority="1602">
      <formula>IF(RIGHT(TEXT(AU426,"0.#"),1)=".",TRUE,FALSE)</formula>
    </cfRule>
  </conditionalFormatting>
  <conditionalFormatting sqref="AI426">
    <cfRule type="expression" dxfId="2233" priority="1595">
      <formula>IF(RIGHT(TEXT(AI426,"0.#"),1)=".",FALSE,TRUE)</formula>
    </cfRule>
    <cfRule type="expression" dxfId="2232" priority="1596">
      <formula>IF(RIGHT(TEXT(AI426,"0.#"),1)=".",TRUE,FALSE)</formula>
    </cfRule>
  </conditionalFormatting>
  <conditionalFormatting sqref="AI424">
    <cfRule type="expression" dxfId="2231" priority="1599">
      <formula>IF(RIGHT(TEXT(AI424,"0.#"),1)=".",FALSE,TRUE)</formula>
    </cfRule>
    <cfRule type="expression" dxfId="2230" priority="1600">
      <formula>IF(RIGHT(TEXT(AI424,"0.#"),1)=".",TRUE,FALSE)</formula>
    </cfRule>
  </conditionalFormatting>
  <conditionalFormatting sqref="AI425">
    <cfRule type="expression" dxfId="2229" priority="1597">
      <formula>IF(RIGHT(TEXT(AI425,"0.#"),1)=".",FALSE,TRUE)</formula>
    </cfRule>
    <cfRule type="expression" dxfId="2228" priority="1598">
      <formula>IF(RIGHT(TEXT(AI425,"0.#"),1)=".",TRUE,FALSE)</formula>
    </cfRule>
  </conditionalFormatting>
  <conditionalFormatting sqref="AQ425">
    <cfRule type="expression" dxfId="2227" priority="1593">
      <formula>IF(RIGHT(TEXT(AQ425,"0.#"),1)=".",FALSE,TRUE)</formula>
    </cfRule>
    <cfRule type="expression" dxfId="2226" priority="1594">
      <formula>IF(RIGHT(TEXT(AQ425,"0.#"),1)=".",TRUE,FALSE)</formula>
    </cfRule>
  </conditionalFormatting>
  <conditionalFormatting sqref="AQ426">
    <cfRule type="expression" dxfId="2225" priority="1591">
      <formula>IF(RIGHT(TEXT(AQ426,"0.#"),1)=".",FALSE,TRUE)</formula>
    </cfRule>
    <cfRule type="expression" dxfId="2224" priority="1592">
      <formula>IF(RIGHT(TEXT(AQ426,"0.#"),1)=".",TRUE,FALSE)</formula>
    </cfRule>
  </conditionalFormatting>
  <conditionalFormatting sqref="AQ424">
    <cfRule type="expression" dxfId="2223" priority="1589">
      <formula>IF(RIGHT(TEXT(AQ424,"0.#"),1)=".",FALSE,TRUE)</formula>
    </cfRule>
    <cfRule type="expression" dxfId="2222" priority="1590">
      <formula>IF(RIGHT(TEXT(AQ424,"0.#"),1)=".",TRUE,FALSE)</formula>
    </cfRule>
  </conditionalFormatting>
  <conditionalFormatting sqref="AE429">
    <cfRule type="expression" dxfId="2221" priority="1587">
      <formula>IF(RIGHT(TEXT(AE429,"0.#"),1)=".",FALSE,TRUE)</formula>
    </cfRule>
    <cfRule type="expression" dxfId="2220" priority="1588">
      <formula>IF(RIGHT(TEXT(AE429,"0.#"),1)=".",TRUE,FALSE)</formula>
    </cfRule>
  </conditionalFormatting>
  <conditionalFormatting sqref="AM431">
    <cfRule type="expression" dxfId="2219" priority="1577">
      <formula>IF(RIGHT(TEXT(AM431,"0.#"),1)=".",FALSE,TRUE)</formula>
    </cfRule>
    <cfRule type="expression" dxfId="2218" priority="1578">
      <formula>IF(RIGHT(TEXT(AM431,"0.#"),1)=".",TRUE,FALSE)</formula>
    </cfRule>
  </conditionalFormatting>
  <conditionalFormatting sqref="AE430">
    <cfRule type="expression" dxfId="2217" priority="1585">
      <formula>IF(RIGHT(TEXT(AE430,"0.#"),1)=".",FALSE,TRUE)</formula>
    </cfRule>
    <cfRule type="expression" dxfId="2216" priority="1586">
      <formula>IF(RIGHT(TEXT(AE430,"0.#"),1)=".",TRUE,FALSE)</formula>
    </cfRule>
  </conditionalFormatting>
  <conditionalFormatting sqref="AE431">
    <cfRule type="expression" dxfId="2215" priority="1583">
      <formula>IF(RIGHT(TEXT(AE431,"0.#"),1)=".",FALSE,TRUE)</formula>
    </cfRule>
    <cfRule type="expression" dxfId="2214" priority="1584">
      <formula>IF(RIGHT(TEXT(AE431,"0.#"),1)=".",TRUE,FALSE)</formula>
    </cfRule>
  </conditionalFormatting>
  <conditionalFormatting sqref="AM429">
    <cfRule type="expression" dxfId="2213" priority="1581">
      <formula>IF(RIGHT(TEXT(AM429,"0.#"),1)=".",FALSE,TRUE)</formula>
    </cfRule>
    <cfRule type="expression" dxfId="2212" priority="1582">
      <formula>IF(RIGHT(TEXT(AM429,"0.#"),1)=".",TRUE,FALSE)</formula>
    </cfRule>
  </conditionalFormatting>
  <conditionalFormatting sqref="AM430">
    <cfRule type="expression" dxfId="2211" priority="1579">
      <formula>IF(RIGHT(TEXT(AM430,"0.#"),1)=".",FALSE,TRUE)</formula>
    </cfRule>
    <cfRule type="expression" dxfId="2210" priority="1580">
      <formula>IF(RIGHT(TEXT(AM430,"0.#"),1)=".",TRUE,FALSE)</formula>
    </cfRule>
  </conditionalFormatting>
  <conditionalFormatting sqref="AU429">
    <cfRule type="expression" dxfId="2209" priority="1575">
      <formula>IF(RIGHT(TEXT(AU429,"0.#"),1)=".",FALSE,TRUE)</formula>
    </cfRule>
    <cfRule type="expression" dxfId="2208" priority="1576">
      <formula>IF(RIGHT(TEXT(AU429,"0.#"),1)=".",TRUE,FALSE)</formula>
    </cfRule>
  </conditionalFormatting>
  <conditionalFormatting sqref="AU430">
    <cfRule type="expression" dxfId="2207" priority="1573">
      <formula>IF(RIGHT(TEXT(AU430,"0.#"),1)=".",FALSE,TRUE)</formula>
    </cfRule>
    <cfRule type="expression" dxfId="2206" priority="1574">
      <formula>IF(RIGHT(TEXT(AU430,"0.#"),1)=".",TRUE,FALSE)</formula>
    </cfRule>
  </conditionalFormatting>
  <conditionalFormatting sqref="AU431">
    <cfRule type="expression" dxfId="2205" priority="1571">
      <formula>IF(RIGHT(TEXT(AU431,"0.#"),1)=".",FALSE,TRUE)</formula>
    </cfRule>
    <cfRule type="expression" dxfId="2204" priority="1572">
      <formula>IF(RIGHT(TEXT(AU431,"0.#"),1)=".",TRUE,FALSE)</formula>
    </cfRule>
  </conditionalFormatting>
  <conditionalFormatting sqref="AI431">
    <cfRule type="expression" dxfId="2203" priority="1565">
      <formula>IF(RIGHT(TEXT(AI431,"0.#"),1)=".",FALSE,TRUE)</formula>
    </cfRule>
    <cfRule type="expression" dxfId="2202" priority="1566">
      <formula>IF(RIGHT(TEXT(AI431,"0.#"),1)=".",TRUE,FALSE)</formula>
    </cfRule>
  </conditionalFormatting>
  <conditionalFormatting sqref="AI429">
    <cfRule type="expression" dxfId="2201" priority="1569">
      <formula>IF(RIGHT(TEXT(AI429,"0.#"),1)=".",FALSE,TRUE)</formula>
    </cfRule>
    <cfRule type="expression" dxfId="2200" priority="1570">
      <formula>IF(RIGHT(TEXT(AI429,"0.#"),1)=".",TRUE,FALSE)</formula>
    </cfRule>
  </conditionalFormatting>
  <conditionalFormatting sqref="AI430">
    <cfRule type="expression" dxfId="2199" priority="1567">
      <formula>IF(RIGHT(TEXT(AI430,"0.#"),1)=".",FALSE,TRUE)</formula>
    </cfRule>
    <cfRule type="expression" dxfId="2198" priority="1568">
      <formula>IF(RIGHT(TEXT(AI430,"0.#"),1)=".",TRUE,FALSE)</formula>
    </cfRule>
  </conditionalFormatting>
  <conditionalFormatting sqref="AQ430">
    <cfRule type="expression" dxfId="2197" priority="1563">
      <formula>IF(RIGHT(TEXT(AQ430,"0.#"),1)=".",FALSE,TRUE)</formula>
    </cfRule>
    <cfRule type="expression" dxfId="2196" priority="1564">
      <formula>IF(RIGHT(TEXT(AQ430,"0.#"),1)=".",TRUE,FALSE)</formula>
    </cfRule>
  </conditionalFormatting>
  <conditionalFormatting sqref="AQ431">
    <cfRule type="expression" dxfId="2195" priority="1561">
      <formula>IF(RIGHT(TEXT(AQ431,"0.#"),1)=".",FALSE,TRUE)</formula>
    </cfRule>
    <cfRule type="expression" dxfId="2194" priority="1562">
      <formula>IF(RIGHT(TEXT(AQ431,"0.#"),1)=".",TRUE,FALSE)</formula>
    </cfRule>
  </conditionalFormatting>
  <conditionalFormatting sqref="AQ429">
    <cfRule type="expression" dxfId="2193" priority="1559">
      <formula>IF(RIGHT(TEXT(AQ429,"0.#"),1)=".",FALSE,TRUE)</formula>
    </cfRule>
    <cfRule type="expression" dxfId="2192" priority="1560">
      <formula>IF(RIGHT(TEXT(AQ429,"0.#"),1)=".",TRUE,FALSE)</formula>
    </cfRule>
  </conditionalFormatting>
  <conditionalFormatting sqref="AE434">
    <cfRule type="expression" dxfId="2191" priority="1557">
      <formula>IF(RIGHT(TEXT(AE434,"0.#"),1)=".",FALSE,TRUE)</formula>
    </cfRule>
    <cfRule type="expression" dxfId="2190" priority="1558">
      <formula>IF(RIGHT(TEXT(AE434,"0.#"),1)=".",TRUE,FALSE)</formula>
    </cfRule>
  </conditionalFormatting>
  <conditionalFormatting sqref="AM436">
    <cfRule type="expression" dxfId="2189" priority="1547">
      <formula>IF(RIGHT(TEXT(AM436,"0.#"),1)=".",FALSE,TRUE)</formula>
    </cfRule>
    <cfRule type="expression" dxfId="2188" priority="1548">
      <formula>IF(RIGHT(TEXT(AM436,"0.#"),1)=".",TRUE,FALSE)</formula>
    </cfRule>
  </conditionalFormatting>
  <conditionalFormatting sqref="AE435">
    <cfRule type="expression" dxfId="2187" priority="1555">
      <formula>IF(RIGHT(TEXT(AE435,"0.#"),1)=".",FALSE,TRUE)</formula>
    </cfRule>
    <cfRule type="expression" dxfId="2186" priority="1556">
      <formula>IF(RIGHT(TEXT(AE435,"0.#"),1)=".",TRUE,FALSE)</formula>
    </cfRule>
  </conditionalFormatting>
  <conditionalFormatting sqref="AE436">
    <cfRule type="expression" dxfId="2185" priority="1553">
      <formula>IF(RIGHT(TEXT(AE436,"0.#"),1)=".",FALSE,TRUE)</formula>
    </cfRule>
    <cfRule type="expression" dxfId="2184" priority="1554">
      <formula>IF(RIGHT(TEXT(AE436,"0.#"),1)=".",TRUE,FALSE)</formula>
    </cfRule>
  </conditionalFormatting>
  <conditionalFormatting sqref="AM434">
    <cfRule type="expression" dxfId="2183" priority="1551">
      <formula>IF(RIGHT(TEXT(AM434,"0.#"),1)=".",FALSE,TRUE)</formula>
    </cfRule>
    <cfRule type="expression" dxfId="2182" priority="1552">
      <formula>IF(RIGHT(TEXT(AM434,"0.#"),1)=".",TRUE,FALSE)</formula>
    </cfRule>
  </conditionalFormatting>
  <conditionalFormatting sqref="AM435">
    <cfRule type="expression" dxfId="2181" priority="1549">
      <formula>IF(RIGHT(TEXT(AM435,"0.#"),1)=".",FALSE,TRUE)</formula>
    </cfRule>
    <cfRule type="expression" dxfId="2180" priority="1550">
      <formula>IF(RIGHT(TEXT(AM435,"0.#"),1)=".",TRUE,FALSE)</formula>
    </cfRule>
  </conditionalFormatting>
  <conditionalFormatting sqref="AU434">
    <cfRule type="expression" dxfId="2179" priority="1545">
      <formula>IF(RIGHT(TEXT(AU434,"0.#"),1)=".",FALSE,TRUE)</formula>
    </cfRule>
    <cfRule type="expression" dxfId="2178" priority="1546">
      <formula>IF(RIGHT(TEXT(AU434,"0.#"),1)=".",TRUE,FALSE)</formula>
    </cfRule>
  </conditionalFormatting>
  <conditionalFormatting sqref="AU435">
    <cfRule type="expression" dxfId="2177" priority="1543">
      <formula>IF(RIGHT(TEXT(AU435,"0.#"),1)=".",FALSE,TRUE)</formula>
    </cfRule>
    <cfRule type="expression" dxfId="2176" priority="1544">
      <formula>IF(RIGHT(TEXT(AU435,"0.#"),1)=".",TRUE,FALSE)</formula>
    </cfRule>
  </conditionalFormatting>
  <conditionalFormatting sqref="AU436">
    <cfRule type="expression" dxfId="2175" priority="1541">
      <formula>IF(RIGHT(TEXT(AU436,"0.#"),1)=".",FALSE,TRUE)</formula>
    </cfRule>
    <cfRule type="expression" dxfId="2174" priority="1542">
      <formula>IF(RIGHT(TEXT(AU436,"0.#"),1)=".",TRUE,FALSE)</formula>
    </cfRule>
  </conditionalFormatting>
  <conditionalFormatting sqref="AI436">
    <cfRule type="expression" dxfId="2173" priority="1535">
      <formula>IF(RIGHT(TEXT(AI436,"0.#"),1)=".",FALSE,TRUE)</formula>
    </cfRule>
    <cfRule type="expression" dxfId="2172" priority="1536">
      <formula>IF(RIGHT(TEXT(AI436,"0.#"),1)=".",TRUE,FALSE)</formula>
    </cfRule>
  </conditionalFormatting>
  <conditionalFormatting sqref="AI434">
    <cfRule type="expression" dxfId="2171" priority="1539">
      <formula>IF(RIGHT(TEXT(AI434,"0.#"),1)=".",FALSE,TRUE)</formula>
    </cfRule>
    <cfRule type="expression" dxfId="2170" priority="1540">
      <formula>IF(RIGHT(TEXT(AI434,"0.#"),1)=".",TRUE,FALSE)</formula>
    </cfRule>
  </conditionalFormatting>
  <conditionalFormatting sqref="AI435">
    <cfRule type="expression" dxfId="2169" priority="1537">
      <formula>IF(RIGHT(TEXT(AI435,"0.#"),1)=".",FALSE,TRUE)</formula>
    </cfRule>
    <cfRule type="expression" dxfId="2168" priority="1538">
      <formula>IF(RIGHT(TEXT(AI435,"0.#"),1)=".",TRUE,FALSE)</formula>
    </cfRule>
  </conditionalFormatting>
  <conditionalFormatting sqref="AQ435">
    <cfRule type="expression" dxfId="2167" priority="1533">
      <formula>IF(RIGHT(TEXT(AQ435,"0.#"),1)=".",FALSE,TRUE)</formula>
    </cfRule>
    <cfRule type="expression" dxfId="2166" priority="1534">
      <formula>IF(RIGHT(TEXT(AQ435,"0.#"),1)=".",TRUE,FALSE)</formula>
    </cfRule>
  </conditionalFormatting>
  <conditionalFormatting sqref="AQ436">
    <cfRule type="expression" dxfId="2165" priority="1531">
      <formula>IF(RIGHT(TEXT(AQ436,"0.#"),1)=".",FALSE,TRUE)</formula>
    </cfRule>
    <cfRule type="expression" dxfId="2164" priority="1532">
      <formula>IF(RIGHT(TEXT(AQ436,"0.#"),1)=".",TRUE,FALSE)</formula>
    </cfRule>
  </conditionalFormatting>
  <conditionalFormatting sqref="AQ434">
    <cfRule type="expression" dxfId="2163" priority="1529">
      <formula>IF(RIGHT(TEXT(AQ434,"0.#"),1)=".",FALSE,TRUE)</formula>
    </cfRule>
    <cfRule type="expression" dxfId="2162" priority="1530">
      <formula>IF(RIGHT(TEXT(AQ434,"0.#"),1)=".",TRUE,FALSE)</formula>
    </cfRule>
  </conditionalFormatting>
  <conditionalFormatting sqref="AE439 AI439 AM439 AQ439 AU439">
    <cfRule type="expression" dxfId="2161" priority="1527">
      <formula>IF(RIGHT(TEXT(AE439,"0.#"),1)=".",FALSE,TRUE)</formula>
    </cfRule>
    <cfRule type="expression" dxfId="2160" priority="1528">
      <formula>IF(RIGHT(TEXT(AE439,"0.#"),1)=".",TRUE,FALSE)</formula>
    </cfRule>
  </conditionalFormatting>
  <conditionalFormatting sqref="AE440 AI440 AM440 AQ440 AU440">
    <cfRule type="expression" dxfId="2159" priority="1525">
      <formula>IF(RIGHT(TEXT(AE440,"0.#"),1)=".",FALSE,TRUE)</formula>
    </cfRule>
    <cfRule type="expression" dxfId="2158" priority="1526">
      <formula>IF(RIGHT(TEXT(AE440,"0.#"),1)=".",TRUE,FALSE)</formula>
    </cfRule>
  </conditionalFormatting>
  <conditionalFormatting sqref="AE441 AI441 AM441 AQ441 AU441">
    <cfRule type="expression" dxfId="2157" priority="1523">
      <formula>IF(RIGHT(TEXT(AE441,"0.#"),1)=".",FALSE,TRUE)</formula>
    </cfRule>
    <cfRule type="expression" dxfId="2156" priority="1524">
      <formula>IF(RIGHT(TEXT(AE441,"0.#"),1)=".",TRUE,FALSE)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50:AO878">
    <cfRule type="expression" dxfId="763" priority="61">
      <formula>IF(AND(AL850&gt;=0, RIGHT(TEXT(AL850,"0.#"),1)&lt;&gt;"."),TRUE,FALSE)</formula>
    </cfRule>
    <cfRule type="expression" dxfId="762" priority="62">
      <formula>IF(AND(AL850&gt;=0, RIGHT(TEXT(AL850,"0.#"),1)="."),TRUE,FALSE)</formula>
    </cfRule>
    <cfRule type="expression" dxfId="761" priority="63">
      <formula>IF(AND(AL850&lt;0, RIGHT(TEXT(AL850,"0.#"),1)&lt;&gt;"."),TRUE,FALSE)</formula>
    </cfRule>
    <cfRule type="expression" dxfId="760" priority="64">
      <formula>IF(AND(AL850&lt;0, RIGHT(TEXT(AL850,"0.#"),1)="."),TRUE,FALSE)</formula>
    </cfRule>
  </conditionalFormatting>
  <conditionalFormatting sqref="Y850:Y878">
    <cfRule type="expression" dxfId="759" priority="59">
      <formula>IF(RIGHT(TEXT(Y850,"0.#"),1)=".",FALSE,TRUE)</formula>
    </cfRule>
    <cfRule type="expression" dxfId="758" priority="60">
      <formula>IF(RIGHT(TEXT(Y850,"0.#"),1)=".",TRUE,FALSE)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92:Y911">
    <cfRule type="expression" dxfId="753" priority="53">
      <formula>IF(RIGHT(TEXT(Y892,"0.#"),1)=".",FALSE,TRUE)</formula>
    </cfRule>
    <cfRule type="expression" dxfId="752" priority="54">
      <formula>IF(RIGHT(TEXT(Y892,"0.#"),1)=".",TRUE,FALSE)</formula>
    </cfRule>
  </conditionalFormatting>
  <conditionalFormatting sqref="AL925:AO944">
    <cfRule type="expression" dxfId="751" priority="49">
      <formula>IF(AND(AL925&gt;=0, RIGHT(TEXT(AL925,"0.#"),1)&lt;&gt;"."),TRUE,FALSE)</formula>
    </cfRule>
    <cfRule type="expression" dxfId="750" priority="50">
      <formula>IF(AND(AL925&gt;=0, RIGHT(TEXT(AL925,"0.#"),1)="."),TRUE,FALSE)</formula>
    </cfRule>
    <cfRule type="expression" dxfId="749" priority="51">
      <formula>IF(AND(AL925&lt;0, RIGHT(TEXT(AL925,"0.#"),1)&lt;&gt;"."),TRUE,FALSE)</formula>
    </cfRule>
    <cfRule type="expression" dxfId="748" priority="52">
      <formula>IF(AND(AL925&lt;0, RIGHT(TEXT(AL925,"0.#"),1)="."),TRUE,FALSE)</formula>
    </cfRule>
  </conditionalFormatting>
  <conditionalFormatting sqref="Y925:Y944">
    <cfRule type="expression" dxfId="747" priority="47">
      <formula>IF(RIGHT(TEXT(Y925,"0.#"),1)=".",FALSE,TRUE)</formula>
    </cfRule>
    <cfRule type="expression" dxfId="746" priority="48">
      <formula>IF(RIGHT(TEXT(Y925,"0.#"),1)=".",TRUE,FALSE)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AL915:AO924">
    <cfRule type="expression" dxfId="721" priority="19">
      <formula>IF(AND(AL915&gt;=0, RIGHT(TEXT(AL915,"0.#"),1)&lt;&gt;"."),TRUE,FALSE)</formula>
    </cfRule>
    <cfRule type="expression" dxfId="720" priority="20">
      <formula>IF(AND(AL915&gt;=0, RIGHT(TEXT(AL915,"0.#"),1)="."),TRUE,FALSE)</formula>
    </cfRule>
    <cfRule type="expression" dxfId="719" priority="21">
      <formula>IF(AND(AL915&lt;0, RIGHT(TEXT(AL915,"0.#"),1)&lt;&gt;"."),TRUE,FALSE)</formula>
    </cfRule>
    <cfRule type="expression" dxfId="718" priority="22">
      <formula>IF(AND(AL915&lt;0, RIGHT(TEXT(AL915,"0.#"),1)="."),TRUE,FALSE)</formula>
    </cfRule>
  </conditionalFormatting>
  <conditionalFormatting sqref="AU761">
    <cfRule type="expression" dxfId="717" priority="17">
      <formula>IF(RIGHT(TEXT(AU761,"0.#"),1)=".",FALSE,TRUE)</formula>
    </cfRule>
    <cfRule type="expression" dxfId="716" priority="18">
      <formula>IF(RIGHT(TEXT(AU761,"0.#"),1)=".",TRUE,FALSE)</formula>
    </cfRule>
  </conditionalFormatting>
  <conditionalFormatting sqref="AU762:AU763 AU760">
    <cfRule type="expression" dxfId="715" priority="15">
      <formula>IF(RIGHT(TEXT(AU760,"0.#"),1)=".",FALSE,TRUE)</formula>
    </cfRule>
    <cfRule type="expression" dxfId="714" priority="16">
      <formula>IF(RIGHT(TEXT(AU760,"0.#"),1)=".",TRUE,FALSE)</formula>
    </cfRule>
  </conditionalFormatting>
  <conditionalFormatting sqref="AL849:AO849">
    <cfRule type="expression" dxfId="713" priority="11">
      <formula>IF(AND(AL849&gt;=0, RIGHT(TEXT(AL849,"0.#"),1)&lt;&gt;"."),TRUE,FALSE)</formula>
    </cfRule>
    <cfRule type="expression" dxfId="712" priority="12">
      <formula>IF(AND(AL849&gt;=0, RIGHT(TEXT(AL849,"0.#"),1)="."),TRUE,FALSE)</formula>
    </cfRule>
    <cfRule type="expression" dxfId="711" priority="13">
      <formula>IF(AND(AL849&lt;0, RIGHT(TEXT(AL849,"0.#"),1)&lt;&gt;"."),TRUE,FALSE)</formula>
    </cfRule>
    <cfRule type="expression" dxfId="710" priority="14">
      <formula>IF(AND(AL849&lt;0, RIGHT(TEXT(AL849,"0.#"),1)="."),TRUE,FALSE)</formula>
    </cfRule>
  </conditionalFormatting>
  <conditionalFormatting sqref="Y849">
    <cfRule type="expression" dxfId="709" priority="9">
      <formula>IF(RIGHT(TEXT(Y849,"0.#"),1)=".",FALSE,TRUE)</formula>
    </cfRule>
    <cfRule type="expression" dxfId="708" priority="10">
      <formula>IF(RIGHT(TEXT(Y849,"0.#"),1)=".",TRUE,FALSE)</formula>
    </cfRule>
  </conditionalFormatting>
  <conditionalFormatting sqref="Y915:Y924">
    <cfRule type="expression" dxfId="707" priority="7">
      <formula>IF(RIGHT(TEXT(Y915,"0.#"),1)=".",FALSE,TRUE)</formula>
    </cfRule>
    <cfRule type="expression" dxfId="706" priority="8">
      <formula>IF(RIGHT(TEXT(Y915,"0.#"),1)=".",TRUE,FALSE)</formula>
    </cfRule>
  </conditionalFormatting>
  <conditionalFormatting sqref="Y882:Y890">
    <cfRule type="expression" dxfId="705" priority="5">
      <formula>IF(RIGHT(TEXT(Y882,"0.#"),1)=".",FALSE,TRUE)</formula>
    </cfRule>
    <cfRule type="expression" dxfId="704" priority="6">
      <formula>IF(RIGHT(TEXT(Y882,"0.#"),1)=".",TRUE,FALSE)</formula>
    </cfRule>
  </conditionalFormatting>
  <conditionalFormatting sqref="Y891">
    <cfRule type="expression" dxfId="703" priority="3">
      <formula>IF(RIGHT(TEXT(Y891,"0.#"),1)=".",FALSE,TRUE)</formula>
    </cfRule>
    <cfRule type="expression" dxfId="702" priority="4">
      <formula>IF(RIGHT(TEXT(Y891,"0.#"),1)=".",TRUE,FALSE)</formula>
    </cfRule>
  </conditionalFormatting>
  <conditionalFormatting sqref="L106">
    <cfRule type="expression" dxfId="701" priority="1">
      <formula>IF(RIGHT(TEXT(L106,"0.#"),1)=".",FALSE,TRUE)</formula>
    </cfRule>
    <cfRule type="expression" dxfId="700" priority="2">
      <formula>IF(RIGHT(TEXT(L106,"0.#"),1)=".",TRUE,FALSE)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8" orientation="portrait" r:id="rId1"/>
  <headerFooter differentFirst="1" alignWithMargins="0"/>
  <rowBreaks count="5" manualBreakCount="5">
    <brk id="110" max="49" man="1"/>
    <brk id="698" max="49" man="1"/>
    <brk id="718" max="49" man="1"/>
    <brk id="812"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571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571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571</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t="s">
        <v>571</v>
      </c>
      <c r="C10" s="13" t="str">
        <f t="shared" si="0"/>
        <v>国土強靱化施策</v>
      </c>
      <c r="D10" s="13" t="str">
        <f t="shared" si="8"/>
        <v>国土強靱化施策</v>
      </c>
      <c r="F10" s="18" t="s">
        <v>244</v>
      </c>
      <c r="G10" s="17"/>
      <c r="H10" s="13" t="str">
        <f t="shared" si="1"/>
        <v/>
      </c>
      <c r="I10" s="13" t="str">
        <f t="shared" si="5"/>
        <v>一般会計</v>
      </c>
      <c r="K10" s="14" t="s">
        <v>513</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72"/>
      <c r="Z2" s="703"/>
      <c r="AA2" s="704"/>
      <c r="AB2" s="876" t="s">
        <v>12</v>
      </c>
      <c r="AC2" s="877"/>
      <c r="AD2" s="878"/>
      <c r="AE2" s="617" t="s">
        <v>372</v>
      </c>
      <c r="AF2" s="617"/>
      <c r="AG2" s="617"/>
      <c r="AH2" s="617"/>
      <c r="AI2" s="617" t="s">
        <v>373</v>
      </c>
      <c r="AJ2" s="617"/>
      <c r="AK2" s="617"/>
      <c r="AL2" s="617"/>
      <c r="AM2" s="617" t="s">
        <v>374</v>
      </c>
      <c r="AN2" s="617"/>
      <c r="AO2" s="617"/>
      <c r="AP2" s="290"/>
      <c r="AQ2" s="146" t="s">
        <v>370</v>
      </c>
      <c r="AR2" s="149"/>
      <c r="AS2" s="149"/>
      <c r="AT2" s="150"/>
      <c r="AU2" s="804" t="s">
        <v>262</v>
      </c>
      <c r="AV2" s="804"/>
      <c r="AW2" s="804"/>
      <c r="AX2" s="805"/>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73"/>
      <c r="Z3" s="874"/>
      <c r="AA3" s="875"/>
      <c r="AB3" s="879"/>
      <c r="AC3" s="880"/>
      <c r="AD3" s="881"/>
      <c r="AE3" s="618"/>
      <c r="AF3" s="618"/>
      <c r="AG3" s="618"/>
      <c r="AH3" s="618"/>
      <c r="AI3" s="618"/>
      <c r="AJ3" s="618"/>
      <c r="AK3" s="618"/>
      <c r="AL3" s="618"/>
      <c r="AM3" s="618"/>
      <c r="AN3" s="618"/>
      <c r="AO3" s="618"/>
      <c r="AP3" s="293"/>
      <c r="AQ3" s="416"/>
      <c r="AR3" s="279"/>
      <c r="AS3" s="152" t="s">
        <v>371</v>
      </c>
      <c r="AT3" s="153"/>
      <c r="AU3" s="279"/>
      <c r="AV3" s="279"/>
      <c r="AW3" s="277" t="s">
        <v>313</v>
      </c>
      <c r="AX3" s="278"/>
    </row>
    <row r="4" spans="1:50" ht="22.5" customHeight="1" x14ac:dyDescent="0.15">
      <c r="A4" s="283"/>
      <c r="B4" s="281"/>
      <c r="C4" s="281"/>
      <c r="D4" s="281"/>
      <c r="E4" s="281"/>
      <c r="F4" s="282"/>
      <c r="G4" s="403"/>
      <c r="H4" s="882"/>
      <c r="I4" s="882"/>
      <c r="J4" s="882"/>
      <c r="K4" s="882"/>
      <c r="L4" s="882"/>
      <c r="M4" s="882"/>
      <c r="N4" s="882"/>
      <c r="O4" s="883"/>
      <c r="P4" s="111"/>
      <c r="Q4" s="890"/>
      <c r="R4" s="890"/>
      <c r="S4" s="890"/>
      <c r="T4" s="890"/>
      <c r="U4" s="890"/>
      <c r="V4" s="890"/>
      <c r="W4" s="890"/>
      <c r="X4" s="891"/>
      <c r="Y4" s="900" t="s">
        <v>14</v>
      </c>
      <c r="Z4" s="901"/>
      <c r="AA4" s="902"/>
      <c r="AB4" s="329"/>
      <c r="AC4" s="904"/>
      <c r="AD4" s="904"/>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x14ac:dyDescent="0.15">
      <c r="A5" s="284"/>
      <c r="B5" s="285"/>
      <c r="C5" s="285"/>
      <c r="D5" s="285"/>
      <c r="E5" s="285"/>
      <c r="F5" s="286"/>
      <c r="G5" s="884"/>
      <c r="H5" s="885"/>
      <c r="I5" s="885"/>
      <c r="J5" s="885"/>
      <c r="K5" s="885"/>
      <c r="L5" s="885"/>
      <c r="M5" s="885"/>
      <c r="N5" s="885"/>
      <c r="O5" s="886"/>
      <c r="P5" s="892"/>
      <c r="Q5" s="892"/>
      <c r="R5" s="892"/>
      <c r="S5" s="892"/>
      <c r="T5" s="892"/>
      <c r="U5" s="892"/>
      <c r="V5" s="892"/>
      <c r="W5" s="892"/>
      <c r="X5" s="893"/>
      <c r="Y5" s="266" t="s">
        <v>61</v>
      </c>
      <c r="Z5" s="897"/>
      <c r="AA5" s="898"/>
      <c r="AB5" s="374"/>
      <c r="AC5" s="903"/>
      <c r="AD5" s="903"/>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x14ac:dyDescent="0.15">
      <c r="A6" s="287"/>
      <c r="B6" s="288"/>
      <c r="C6" s="288"/>
      <c r="D6" s="288"/>
      <c r="E6" s="288"/>
      <c r="F6" s="289"/>
      <c r="G6" s="887"/>
      <c r="H6" s="888"/>
      <c r="I6" s="888"/>
      <c r="J6" s="888"/>
      <c r="K6" s="888"/>
      <c r="L6" s="888"/>
      <c r="M6" s="888"/>
      <c r="N6" s="888"/>
      <c r="O6" s="889"/>
      <c r="P6" s="894"/>
      <c r="Q6" s="894"/>
      <c r="R6" s="894"/>
      <c r="S6" s="894"/>
      <c r="T6" s="894"/>
      <c r="U6" s="894"/>
      <c r="V6" s="894"/>
      <c r="W6" s="894"/>
      <c r="X6" s="895"/>
      <c r="Y6" s="896" t="s">
        <v>15</v>
      </c>
      <c r="Z6" s="897"/>
      <c r="AA6" s="898"/>
      <c r="AB6" s="383" t="s">
        <v>315</v>
      </c>
      <c r="AC6" s="899"/>
      <c r="AD6" s="899"/>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72"/>
      <c r="Z7" s="703"/>
      <c r="AA7" s="704"/>
      <c r="AB7" s="876" t="s">
        <v>12</v>
      </c>
      <c r="AC7" s="877"/>
      <c r="AD7" s="878"/>
      <c r="AE7" s="617" t="s">
        <v>372</v>
      </c>
      <c r="AF7" s="617"/>
      <c r="AG7" s="617"/>
      <c r="AH7" s="617"/>
      <c r="AI7" s="617" t="s">
        <v>373</v>
      </c>
      <c r="AJ7" s="617"/>
      <c r="AK7" s="617"/>
      <c r="AL7" s="617"/>
      <c r="AM7" s="617" t="s">
        <v>374</v>
      </c>
      <c r="AN7" s="617"/>
      <c r="AO7" s="617"/>
      <c r="AP7" s="290"/>
      <c r="AQ7" s="146" t="s">
        <v>370</v>
      </c>
      <c r="AR7" s="149"/>
      <c r="AS7" s="149"/>
      <c r="AT7" s="150"/>
      <c r="AU7" s="804" t="s">
        <v>262</v>
      </c>
      <c r="AV7" s="804"/>
      <c r="AW7" s="804"/>
      <c r="AX7" s="805"/>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73"/>
      <c r="Z8" s="874"/>
      <c r="AA8" s="875"/>
      <c r="AB8" s="879"/>
      <c r="AC8" s="880"/>
      <c r="AD8" s="881"/>
      <c r="AE8" s="618"/>
      <c r="AF8" s="618"/>
      <c r="AG8" s="618"/>
      <c r="AH8" s="618"/>
      <c r="AI8" s="618"/>
      <c r="AJ8" s="618"/>
      <c r="AK8" s="618"/>
      <c r="AL8" s="618"/>
      <c r="AM8" s="618"/>
      <c r="AN8" s="618"/>
      <c r="AO8" s="618"/>
      <c r="AP8" s="293"/>
      <c r="AQ8" s="416"/>
      <c r="AR8" s="279"/>
      <c r="AS8" s="152" t="s">
        <v>371</v>
      </c>
      <c r="AT8" s="153"/>
      <c r="AU8" s="279"/>
      <c r="AV8" s="279"/>
      <c r="AW8" s="277" t="s">
        <v>313</v>
      </c>
      <c r="AX8" s="278"/>
    </row>
    <row r="9" spans="1:50" ht="22.5" customHeight="1" x14ac:dyDescent="0.15">
      <c r="A9" s="283"/>
      <c r="B9" s="281"/>
      <c r="C9" s="281"/>
      <c r="D9" s="281"/>
      <c r="E9" s="281"/>
      <c r="F9" s="282"/>
      <c r="G9" s="403"/>
      <c r="H9" s="882"/>
      <c r="I9" s="882"/>
      <c r="J9" s="882"/>
      <c r="K9" s="882"/>
      <c r="L9" s="882"/>
      <c r="M9" s="882"/>
      <c r="N9" s="882"/>
      <c r="O9" s="883"/>
      <c r="P9" s="111"/>
      <c r="Q9" s="890"/>
      <c r="R9" s="890"/>
      <c r="S9" s="890"/>
      <c r="T9" s="890"/>
      <c r="U9" s="890"/>
      <c r="V9" s="890"/>
      <c r="W9" s="890"/>
      <c r="X9" s="891"/>
      <c r="Y9" s="900" t="s">
        <v>14</v>
      </c>
      <c r="Z9" s="901"/>
      <c r="AA9" s="902"/>
      <c r="AB9" s="329"/>
      <c r="AC9" s="904"/>
      <c r="AD9" s="904"/>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x14ac:dyDescent="0.15">
      <c r="A10" s="284"/>
      <c r="B10" s="285"/>
      <c r="C10" s="285"/>
      <c r="D10" s="285"/>
      <c r="E10" s="285"/>
      <c r="F10" s="286"/>
      <c r="G10" s="884"/>
      <c r="H10" s="885"/>
      <c r="I10" s="885"/>
      <c r="J10" s="885"/>
      <c r="K10" s="885"/>
      <c r="L10" s="885"/>
      <c r="M10" s="885"/>
      <c r="N10" s="885"/>
      <c r="O10" s="886"/>
      <c r="P10" s="892"/>
      <c r="Q10" s="892"/>
      <c r="R10" s="892"/>
      <c r="S10" s="892"/>
      <c r="T10" s="892"/>
      <c r="U10" s="892"/>
      <c r="V10" s="892"/>
      <c r="W10" s="892"/>
      <c r="X10" s="893"/>
      <c r="Y10" s="266" t="s">
        <v>61</v>
      </c>
      <c r="Z10" s="897"/>
      <c r="AA10" s="898"/>
      <c r="AB10" s="374"/>
      <c r="AC10" s="903"/>
      <c r="AD10" s="903"/>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887"/>
      <c r="H11" s="888"/>
      <c r="I11" s="888"/>
      <c r="J11" s="888"/>
      <c r="K11" s="888"/>
      <c r="L11" s="888"/>
      <c r="M11" s="888"/>
      <c r="N11" s="888"/>
      <c r="O11" s="889"/>
      <c r="P11" s="894"/>
      <c r="Q11" s="894"/>
      <c r="R11" s="894"/>
      <c r="S11" s="894"/>
      <c r="T11" s="894"/>
      <c r="U11" s="894"/>
      <c r="V11" s="894"/>
      <c r="W11" s="894"/>
      <c r="X11" s="895"/>
      <c r="Y11" s="896" t="s">
        <v>15</v>
      </c>
      <c r="Z11" s="897"/>
      <c r="AA11" s="898"/>
      <c r="AB11" s="383" t="s">
        <v>315</v>
      </c>
      <c r="AC11" s="899"/>
      <c r="AD11" s="899"/>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72"/>
      <c r="Z12" s="703"/>
      <c r="AA12" s="704"/>
      <c r="AB12" s="876" t="s">
        <v>12</v>
      </c>
      <c r="AC12" s="877"/>
      <c r="AD12" s="878"/>
      <c r="AE12" s="617" t="s">
        <v>372</v>
      </c>
      <c r="AF12" s="617"/>
      <c r="AG12" s="617"/>
      <c r="AH12" s="617"/>
      <c r="AI12" s="617" t="s">
        <v>373</v>
      </c>
      <c r="AJ12" s="617"/>
      <c r="AK12" s="617"/>
      <c r="AL12" s="617"/>
      <c r="AM12" s="617" t="s">
        <v>374</v>
      </c>
      <c r="AN12" s="617"/>
      <c r="AO12" s="617"/>
      <c r="AP12" s="290"/>
      <c r="AQ12" s="146" t="s">
        <v>370</v>
      </c>
      <c r="AR12" s="149"/>
      <c r="AS12" s="149"/>
      <c r="AT12" s="150"/>
      <c r="AU12" s="804" t="s">
        <v>262</v>
      </c>
      <c r="AV12" s="804"/>
      <c r="AW12" s="804"/>
      <c r="AX12" s="805"/>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73"/>
      <c r="Z13" s="874"/>
      <c r="AA13" s="875"/>
      <c r="AB13" s="879"/>
      <c r="AC13" s="880"/>
      <c r="AD13" s="881"/>
      <c r="AE13" s="618"/>
      <c r="AF13" s="618"/>
      <c r="AG13" s="618"/>
      <c r="AH13" s="618"/>
      <c r="AI13" s="618"/>
      <c r="AJ13" s="618"/>
      <c r="AK13" s="618"/>
      <c r="AL13" s="618"/>
      <c r="AM13" s="618"/>
      <c r="AN13" s="618"/>
      <c r="AO13" s="618"/>
      <c r="AP13" s="293"/>
      <c r="AQ13" s="416"/>
      <c r="AR13" s="279"/>
      <c r="AS13" s="152" t="s">
        <v>371</v>
      </c>
      <c r="AT13" s="153"/>
      <c r="AU13" s="279"/>
      <c r="AV13" s="279"/>
      <c r="AW13" s="277" t="s">
        <v>313</v>
      </c>
      <c r="AX13" s="278"/>
    </row>
    <row r="14" spans="1:50" ht="22.5" customHeight="1" x14ac:dyDescent="0.15">
      <c r="A14" s="283"/>
      <c r="B14" s="281"/>
      <c r="C14" s="281"/>
      <c r="D14" s="281"/>
      <c r="E14" s="281"/>
      <c r="F14" s="282"/>
      <c r="G14" s="403"/>
      <c r="H14" s="882"/>
      <c r="I14" s="882"/>
      <c r="J14" s="882"/>
      <c r="K14" s="882"/>
      <c r="L14" s="882"/>
      <c r="M14" s="882"/>
      <c r="N14" s="882"/>
      <c r="O14" s="883"/>
      <c r="P14" s="111"/>
      <c r="Q14" s="890"/>
      <c r="R14" s="890"/>
      <c r="S14" s="890"/>
      <c r="T14" s="890"/>
      <c r="U14" s="890"/>
      <c r="V14" s="890"/>
      <c r="W14" s="890"/>
      <c r="X14" s="891"/>
      <c r="Y14" s="900" t="s">
        <v>14</v>
      </c>
      <c r="Z14" s="901"/>
      <c r="AA14" s="902"/>
      <c r="AB14" s="329"/>
      <c r="AC14" s="904"/>
      <c r="AD14" s="904"/>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884"/>
      <c r="H15" s="885"/>
      <c r="I15" s="885"/>
      <c r="J15" s="885"/>
      <c r="K15" s="885"/>
      <c r="L15" s="885"/>
      <c r="M15" s="885"/>
      <c r="N15" s="885"/>
      <c r="O15" s="886"/>
      <c r="P15" s="892"/>
      <c r="Q15" s="892"/>
      <c r="R15" s="892"/>
      <c r="S15" s="892"/>
      <c r="T15" s="892"/>
      <c r="U15" s="892"/>
      <c r="V15" s="892"/>
      <c r="W15" s="892"/>
      <c r="X15" s="893"/>
      <c r="Y15" s="266" t="s">
        <v>61</v>
      </c>
      <c r="Z15" s="897"/>
      <c r="AA15" s="898"/>
      <c r="AB15" s="374"/>
      <c r="AC15" s="903"/>
      <c r="AD15" s="903"/>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887"/>
      <c r="H16" s="888"/>
      <c r="I16" s="888"/>
      <c r="J16" s="888"/>
      <c r="K16" s="888"/>
      <c r="L16" s="888"/>
      <c r="M16" s="888"/>
      <c r="N16" s="888"/>
      <c r="O16" s="889"/>
      <c r="P16" s="894"/>
      <c r="Q16" s="894"/>
      <c r="R16" s="894"/>
      <c r="S16" s="894"/>
      <c r="T16" s="894"/>
      <c r="U16" s="894"/>
      <c r="V16" s="894"/>
      <c r="W16" s="894"/>
      <c r="X16" s="895"/>
      <c r="Y16" s="896" t="s">
        <v>15</v>
      </c>
      <c r="Z16" s="897"/>
      <c r="AA16" s="898"/>
      <c r="AB16" s="383" t="s">
        <v>315</v>
      </c>
      <c r="AC16" s="899"/>
      <c r="AD16" s="899"/>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72"/>
      <c r="Z17" s="703"/>
      <c r="AA17" s="704"/>
      <c r="AB17" s="876" t="s">
        <v>12</v>
      </c>
      <c r="AC17" s="877"/>
      <c r="AD17" s="878"/>
      <c r="AE17" s="617" t="s">
        <v>372</v>
      </c>
      <c r="AF17" s="617"/>
      <c r="AG17" s="617"/>
      <c r="AH17" s="617"/>
      <c r="AI17" s="617" t="s">
        <v>373</v>
      </c>
      <c r="AJ17" s="617"/>
      <c r="AK17" s="617"/>
      <c r="AL17" s="617"/>
      <c r="AM17" s="617" t="s">
        <v>374</v>
      </c>
      <c r="AN17" s="617"/>
      <c r="AO17" s="617"/>
      <c r="AP17" s="290"/>
      <c r="AQ17" s="146" t="s">
        <v>370</v>
      </c>
      <c r="AR17" s="149"/>
      <c r="AS17" s="149"/>
      <c r="AT17" s="150"/>
      <c r="AU17" s="804" t="s">
        <v>262</v>
      </c>
      <c r="AV17" s="804"/>
      <c r="AW17" s="804"/>
      <c r="AX17" s="805"/>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73"/>
      <c r="Z18" s="874"/>
      <c r="AA18" s="875"/>
      <c r="AB18" s="879"/>
      <c r="AC18" s="880"/>
      <c r="AD18" s="881"/>
      <c r="AE18" s="618"/>
      <c r="AF18" s="618"/>
      <c r="AG18" s="618"/>
      <c r="AH18" s="618"/>
      <c r="AI18" s="618"/>
      <c r="AJ18" s="618"/>
      <c r="AK18" s="618"/>
      <c r="AL18" s="618"/>
      <c r="AM18" s="618"/>
      <c r="AN18" s="618"/>
      <c r="AO18" s="618"/>
      <c r="AP18" s="293"/>
      <c r="AQ18" s="416"/>
      <c r="AR18" s="279"/>
      <c r="AS18" s="152" t="s">
        <v>371</v>
      </c>
      <c r="AT18" s="153"/>
      <c r="AU18" s="279"/>
      <c r="AV18" s="279"/>
      <c r="AW18" s="277" t="s">
        <v>313</v>
      </c>
      <c r="AX18" s="278"/>
    </row>
    <row r="19" spans="1:50" ht="22.5" customHeight="1" x14ac:dyDescent="0.15">
      <c r="A19" s="283"/>
      <c r="B19" s="281"/>
      <c r="C19" s="281"/>
      <c r="D19" s="281"/>
      <c r="E19" s="281"/>
      <c r="F19" s="282"/>
      <c r="G19" s="403"/>
      <c r="H19" s="882"/>
      <c r="I19" s="882"/>
      <c r="J19" s="882"/>
      <c r="K19" s="882"/>
      <c r="L19" s="882"/>
      <c r="M19" s="882"/>
      <c r="N19" s="882"/>
      <c r="O19" s="883"/>
      <c r="P19" s="111"/>
      <c r="Q19" s="890"/>
      <c r="R19" s="890"/>
      <c r="S19" s="890"/>
      <c r="T19" s="890"/>
      <c r="U19" s="890"/>
      <c r="V19" s="890"/>
      <c r="W19" s="890"/>
      <c r="X19" s="891"/>
      <c r="Y19" s="900" t="s">
        <v>14</v>
      </c>
      <c r="Z19" s="901"/>
      <c r="AA19" s="902"/>
      <c r="AB19" s="329"/>
      <c r="AC19" s="904"/>
      <c r="AD19" s="904"/>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884"/>
      <c r="H20" s="885"/>
      <c r="I20" s="885"/>
      <c r="J20" s="885"/>
      <c r="K20" s="885"/>
      <c r="L20" s="885"/>
      <c r="M20" s="885"/>
      <c r="N20" s="885"/>
      <c r="O20" s="886"/>
      <c r="P20" s="892"/>
      <c r="Q20" s="892"/>
      <c r="R20" s="892"/>
      <c r="S20" s="892"/>
      <c r="T20" s="892"/>
      <c r="U20" s="892"/>
      <c r="V20" s="892"/>
      <c r="W20" s="892"/>
      <c r="X20" s="893"/>
      <c r="Y20" s="266" t="s">
        <v>61</v>
      </c>
      <c r="Z20" s="897"/>
      <c r="AA20" s="898"/>
      <c r="AB20" s="374"/>
      <c r="AC20" s="903"/>
      <c r="AD20" s="903"/>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887"/>
      <c r="H21" s="888"/>
      <c r="I21" s="888"/>
      <c r="J21" s="888"/>
      <c r="K21" s="888"/>
      <c r="L21" s="888"/>
      <c r="M21" s="888"/>
      <c r="N21" s="888"/>
      <c r="O21" s="889"/>
      <c r="P21" s="894"/>
      <c r="Q21" s="894"/>
      <c r="R21" s="894"/>
      <c r="S21" s="894"/>
      <c r="T21" s="894"/>
      <c r="U21" s="894"/>
      <c r="V21" s="894"/>
      <c r="W21" s="894"/>
      <c r="X21" s="895"/>
      <c r="Y21" s="896" t="s">
        <v>15</v>
      </c>
      <c r="Z21" s="897"/>
      <c r="AA21" s="898"/>
      <c r="AB21" s="383" t="s">
        <v>315</v>
      </c>
      <c r="AC21" s="899"/>
      <c r="AD21" s="899"/>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72"/>
      <c r="Z22" s="703"/>
      <c r="AA22" s="704"/>
      <c r="AB22" s="876" t="s">
        <v>12</v>
      </c>
      <c r="AC22" s="877"/>
      <c r="AD22" s="878"/>
      <c r="AE22" s="617" t="s">
        <v>372</v>
      </c>
      <c r="AF22" s="617"/>
      <c r="AG22" s="617"/>
      <c r="AH22" s="617"/>
      <c r="AI22" s="617" t="s">
        <v>373</v>
      </c>
      <c r="AJ22" s="617"/>
      <c r="AK22" s="617"/>
      <c r="AL22" s="617"/>
      <c r="AM22" s="617" t="s">
        <v>374</v>
      </c>
      <c r="AN22" s="617"/>
      <c r="AO22" s="617"/>
      <c r="AP22" s="290"/>
      <c r="AQ22" s="146" t="s">
        <v>370</v>
      </c>
      <c r="AR22" s="149"/>
      <c r="AS22" s="149"/>
      <c r="AT22" s="150"/>
      <c r="AU22" s="804" t="s">
        <v>262</v>
      </c>
      <c r="AV22" s="804"/>
      <c r="AW22" s="804"/>
      <c r="AX22" s="805"/>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73"/>
      <c r="Z23" s="874"/>
      <c r="AA23" s="875"/>
      <c r="AB23" s="879"/>
      <c r="AC23" s="880"/>
      <c r="AD23" s="881"/>
      <c r="AE23" s="618"/>
      <c r="AF23" s="618"/>
      <c r="AG23" s="618"/>
      <c r="AH23" s="618"/>
      <c r="AI23" s="618"/>
      <c r="AJ23" s="618"/>
      <c r="AK23" s="618"/>
      <c r="AL23" s="618"/>
      <c r="AM23" s="618"/>
      <c r="AN23" s="618"/>
      <c r="AO23" s="618"/>
      <c r="AP23" s="293"/>
      <c r="AQ23" s="416"/>
      <c r="AR23" s="279"/>
      <c r="AS23" s="152" t="s">
        <v>371</v>
      </c>
      <c r="AT23" s="153"/>
      <c r="AU23" s="279"/>
      <c r="AV23" s="279"/>
      <c r="AW23" s="277" t="s">
        <v>313</v>
      </c>
      <c r="AX23" s="278"/>
    </row>
    <row r="24" spans="1:50" ht="22.5" customHeight="1" x14ac:dyDescent="0.15">
      <c r="A24" s="283"/>
      <c r="B24" s="281"/>
      <c r="C24" s="281"/>
      <c r="D24" s="281"/>
      <c r="E24" s="281"/>
      <c r="F24" s="282"/>
      <c r="G24" s="403"/>
      <c r="H24" s="882"/>
      <c r="I24" s="882"/>
      <c r="J24" s="882"/>
      <c r="K24" s="882"/>
      <c r="L24" s="882"/>
      <c r="M24" s="882"/>
      <c r="N24" s="882"/>
      <c r="O24" s="883"/>
      <c r="P24" s="111"/>
      <c r="Q24" s="890"/>
      <c r="R24" s="890"/>
      <c r="S24" s="890"/>
      <c r="T24" s="890"/>
      <c r="U24" s="890"/>
      <c r="V24" s="890"/>
      <c r="W24" s="890"/>
      <c r="X24" s="891"/>
      <c r="Y24" s="900" t="s">
        <v>14</v>
      </c>
      <c r="Z24" s="901"/>
      <c r="AA24" s="902"/>
      <c r="AB24" s="329"/>
      <c r="AC24" s="904"/>
      <c r="AD24" s="904"/>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884"/>
      <c r="H25" s="885"/>
      <c r="I25" s="885"/>
      <c r="J25" s="885"/>
      <c r="K25" s="885"/>
      <c r="L25" s="885"/>
      <c r="M25" s="885"/>
      <c r="N25" s="885"/>
      <c r="O25" s="886"/>
      <c r="P25" s="892"/>
      <c r="Q25" s="892"/>
      <c r="R25" s="892"/>
      <c r="S25" s="892"/>
      <c r="T25" s="892"/>
      <c r="U25" s="892"/>
      <c r="V25" s="892"/>
      <c r="W25" s="892"/>
      <c r="X25" s="893"/>
      <c r="Y25" s="266" t="s">
        <v>61</v>
      </c>
      <c r="Z25" s="897"/>
      <c r="AA25" s="898"/>
      <c r="AB25" s="374"/>
      <c r="AC25" s="903"/>
      <c r="AD25" s="903"/>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887"/>
      <c r="H26" s="888"/>
      <c r="I26" s="888"/>
      <c r="J26" s="888"/>
      <c r="K26" s="888"/>
      <c r="L26" s="888"/>
      <c r="M26" s="888"/>
      <c r="N26" s="888"/>
      <c r="O26" s="889"/>
      <c r="P26" s="894"/>
      <c r="Q26" s="894"/>
      <c r="R26" s="894"/>
      <c r="S26" s="894"/>
      <c r="T26" s="894"/>
      <c r="U26" s="894"/>
      <c r="V26" s="894"/>
      <c r="W26" s="894"/>
      <c r="X26" s="895"/>
      <c r="Y26" s="896" t="s">
        <v>15</v>
      </c>
      <c r="Z26" s="897"/>
      <c r="AA26" s="898"/>
      <c r="AB26" s="383" t="s">
        <v>315</v>
      </c>
      <c r="AC26" s="899"/>
      <c r="AD26" s="899"/>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72"/>
      <c r="Z27" s="703"/>
      <c r="AA27" s="704"/>
      <c r="AB27" s="876" t="s">
        <v>12</v>
      </c>
      <c r="AC27" s="877"/>
      <c r="AD27" s="878"/>
      <c r="AE27" s="617" t="s">
        <v>372</v>
      </c>
      <c r="AF27" s="617"/>
      <c r="AG27" s="617"/>
      <c r="AH27" s="617"/>
      <c r="AI27" s="617" t="s">
        <v>373</v>
      </c>
      <c r="AJ27" s="617"/>
      <c r="AK27" s="617"/>
      <c r="AL27" s="617"/>
      <c r="AM27" s="617" t="s">
        <v>374</v>
      </c>
      <c r="AN27" s="617"/>
      <c r="AO27" s="617"/>
      <c r="AP27" s="290"/>
      <c r="AQ27" s="146" t="s">
        <v>370</v>
      </c>
      <c r="AR27" s="149"/>
      <c r="AS27" s="149"/>
      <c r="AT27" s="150"/>
      <c r="AU27" s="804" t="s">
        <v>262</v>
      </c>
      <c r="AV27" s="804"/>
      <c r="AW27" s="804"/>
      <c r="AX27" s="805"/>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73"/>
      <c r="Z28" s="874"/>
      <c r="AA28" s="875"/>
      <c r="AB28" s="879"/>
      <c r="AC28" s="880"/>
      <c r="AD28" s="881"/>
      <c r="AE28" s="618"/>
      <c r="AF28" s="618"/>
      <c r="AG28" s="618"/>
      <c r="AH28" s="618"/>
      <c r="AI28" s="618"/>
      <c r="AJ28" s="618"/>
      <c r="AK28" s="618"/>
      <c r="AL28" s="618"/>
      <c r="AM28" s="618"/>
      <c r="AN28" s="618"/>
      <c r="AO28" s="618"/>
      <c r="AP28" s="293"/>
      <c r="AQ28" s="416"/>
      <c r="AR28" s="279"/>
      <c r="AS28" s="152" t="s">
        <v>371</v>
      </c>
      <c r="AT28" s="153"/>
      <c r="AU28" s="279"/>
      <c r="AV28" s="279"/>
      <c r="AW28" s="277" t="s">
        <v>313</v>
      </c>
      <c r="AX28" s="278"/>
    </row>
    <row r="29" spans="1:50" ht="22.5" customHeight="1" x14ac:dyDescent="0.15">
      <c r="A29" s="283"/>
      <c r="B29" s="281"/>
      <c r="C29" s="281"/>
      <c r="D29" s="281"/>
      <c r="E29" s="281"/>
      <c r="F29" s="282"/>
      <c r="G29" s="403"/>
      <c r="H29" s="882"/>
      <c r="I29" s="882"/>
      <c r="J29" s="882"/>
      <c r="K29" s="882"/>
      <c r="L29" s="882"/>
      <c r="M29" s="882"/>
      <c r="N29" s="882"/>
      <c r="O29" s="883"/>
      <c r="P29" s="111"/>
      <c r="Q29" s="890"/>
      <c r="R29" s="890"/>
      <c r="S29" s="890"/>
      <c r="T29" s="890"/>
      <c r="U29" s="890"/>
      <c r="V29" s="890"/>
      <c r="W29" s="890"/>
      <c r="X29" s="891"/>
      <c r="Y29" s="900" t="s">
        <v>14</v>
      </c>
      <c r="Z29" s="901"/>
      <c r="AA29" s="902"/>
      <c r="AB29" s="329"/>
      <c r="AC29" s="904"/>
      <c r="AD29" s="904"/>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884"/>
      <c r="H30" s="885"/>
      <c r="I30" s="885"/>
      <c r="J30" s="885"/>
      <c r="K30" s="885"/>
      <c r="L30" s="885"/>
      <c r="M30" s="885"/>
      <c r="N30" s="885"/>
      <c r="O30" s="886"/>
      <c r="P30" s="892"/>
      <c r="Q30" s="892"/>
      <c r="R30" s="892"/>
      <c r="S30" s="892"/>
      <c r="T30" s="892"/>
      <c r="U30" s="892"/>
      <c r="V30" s="892"/>
      <c r="W30" s="892"/>
      <c r="X30" s="893"/>
      <c r="Y30" s="266" t="s">
        <v>61</v>
      </c>
      <c r="Z30" s="897"/>
      <c r="AA30" s="898"/>
      <c r="AB30" s="374"/>
      <c r="AC30" s="903"/>
      <c r="AD30" s="903"/>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887"/>
      <c r="H31" s="888"/>
      <c r="I31" s="888"/>
      <c r="J31" s="888"/>
      <c r="K31" s="888"/>
      <c r="L31" s="888"/>
      <c r="M31" s="888"/>
      <c r="N31" s="888"/>
      <c r="O31" s="889"/>
      <c r="P31" s="894"/>
      <c r="Q31" s="894"/>
      <c r="R31" s="894"/>
      <c r="S31" s="894"/>
      <c r="T31" s="894"/>
      <c r="U31" s="894"/>
      <c r="V31" s="894"/>
      <c r="W31" s="894"/>
      <c r="X31" s="895"/>
      <c r="Y31" s="896" t="s">
        <v>15</v>
      </c>
      <c r="Z31" s="897"/>
      <c r="AA31" s="898"/>
      <c r="AB31" s="383" t="s">
        <v>315</v>
      </c>
      <c r="AC31" s="899"/>
      <c r="AD31" s="899"/>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72"/>
      <c r="Z32" s="703"/>
      <c r="AA32" s="704"/>
      <c r="AB32" s="876" t="s">
        <v>12</v>
      </c>
      <c r="AC32" s="877"/>
      <c r="AD32" s="878"/>
      <c r="AE32" s="617" t="s">
        <v>372</v>
      </c>
      <c r="AF32" s="617"/>
      <c r="AG32" s="617"/>
      <c r="AH32" s="617"/>
      <c r="AI32" s="617" t="s">
        <v>373</v>
      </c>
      <c r="AJ32" s="617"/>
      <c r="AK32" s="617"/>
      <c r="AL32" s="617"/>
      <c r="AM32" s="617" t="s">
        <v>374</v>
      </c>
      <c r="AN32" s="617"/>
      <c r="AO32" s="617"/>
      <c r="AP32" s="290"/>
      <c r="AQ32" s="146" t="s">
        <v>370</v>
      </c>
      <c r="AR32" s="149"/>
      <c r="AS32" s="149"/>
      <c r="AT32" s="150"/>
      <c r="AU32" s="804" t="s">
        <v>262</v>
      </c>
      <c r="AV32" s="804"/>
      <c r="AW32" s="804"/>
      <c r="AX32" s="805"/>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73"/>
      <c r="Z33" s="874"/>
      <c r="AA33" s="875"/>
      <c r="AB33" s="879"/>
      <c r="AC33" s="880"/>
      <c r="AD33" s="881"/>
      <c r="AE33" s="618"/>
      <c r="AF33" s="618"/>
      <c r="AG33" s="618"/>
      <c r="AH33" s="618"/>
      <c r="AI33" s="618"/>
      <c r="AJ33" s="618"/>
      <c r="AK33" s="618"/>
      <c r="AL33" s="618"/>
      <c r="AM33" s="618"/>
      <c r="AN33" s="618"/>
      <c r="AO33" s="618"/>
      <c r="AP33" s="293"/>
      <c r="AQ33" s="416"/>
      <c r="AR33" s="279"/>
      <c r="AS33" s="152" t="s">
        <v>371</v>
      </c>
      <c r="AT33" s="153"/>
      <c r="AU33" s="279"/>
      <c r="AV33" s="279"/>
      <c r="AW33" s="277" t="s">
        <v>313</v>
      </c>
      <c r="AX33" s="278"/>
    </row>
    <row r="34" spans="1:50" ht="22.5" customHeight="1" x14ac:dyDescent="0.15">
      <c r="A34" s="283"/>
      <c r="B34" s="281"/>
      <c r="C34" s="281"/>
      <c r="D34" s="281"/>
      <c r="E34" s="281"/>
      <c r="F34" s="282"/>
      <c r="G34" s="403"/>
      <c r="H34" s="882"/>
      <c r="I34" s="882"/>
      <c r="J34" s="882"/>
      <c r="K34" s="882"/>
      <c r="L34" s="882"/>
      <c r="M34" s="882"/>
      <c r="N34" s="882"/>
      <c r="O34" s="883"/>
      <c r="P34" s="111"/>
      <c r="Q34" s="890"/>
      <c r="R34" s="890"/>
      <c r="S34" s="890"/>
      <c r="T34" s="890"/>
      <c r="U34" s="890"/>
      <c r="V34" s="890"/>
      <c r="W34" s="890"/>
      <c r="X34" s="891"/>
      <c r="Y34" s="900" t="s">
        <v>14</v>
      </c>
      <c r="Z34" s="901"/>
      <c r="AA34" s="902"/>
      <c r="AB34" s="329"/>
      <c r="AC34" s="904"/>
      <c r="AD34" s="904"/>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884"/>
      <c r="H35" s="885"/>
      <c r="I35" s="885"/>
      <c r="J35" s="885"/>
      <c r="K35" s="885"/>
      <c r="L35" s="885"/>
      <c r="M35" s="885"/>
      <c r="N35" s="885"/>
      <c r="O35" s="886"/>
      <c r="P35" s="892"/>
      <c r="Q35" s="892"/>
      <c r="R35" s="892"/>
      <c r="S35" s="892"/>
      <c r="T35" s="892"/>
      <c r="U35" s="892"/>
      <c r="V35" s="892"/>
      <c r="W35" s="892"/>
      <c r="X35" s="893"/>
      <c r="Y35" s="266" t="s">
        <v>61</v>
      </c>
      <c r="Z35" s="897"/>
      <c r="AA35" s="898"/>
      <c r="AB35" s="374"/>
      <c r="AC35" s="903"/>
      <c r="AD35" s="903"/>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887"/>
      <c r="H36" s="888"/>
      <c r="I36" s="888"/>
      <c r="J36" s="888"/>
      <c r="K36" s="888"/>
      <c r="L36" s="888"/>
      <c r="M36" s="888"/>
      <c r="N36" s="888"/>
      <c r="O36" s="889"/>
      <c r="P36" s="894"/>
      <c r="Q36" s="894"/>
      <c r="R36" s="894"/>
      <c r="S36" s="894"/>
      <c r="T36" s="894"/>
      <c r="U36" s="894"/>
      <c r="V36" s="894"/>
      <c r="W36" s="894"/>
      <c r="X36" s="895"/>
      <c r="Y36" s="896" t="s">
        <v>15</v>
      </c>
      <c r="Z36" s="897"/>
      <c r="AA36" s="898"/>
      <c r="AB36" s="383" t="s">
        <v>315</v>
      </c>
      <c r="AC36" s="899"/>
      <c r="AD36" s="899"/>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72"/>
      <c r="Z37" s="703"/>
      <c r="AA37" s="704"/>
      <c r="AB37" s="876" t="s">
        <v>12</v>
      </c>
      <c r="AC37" s="877"/>
      <c r="AD37" s="878"/>
      <c r="AE37" s="617" t="s">
        <v>372</v>
      </c>
      <c r="AF37" s="617"/>
      <c r="AG37" s="617"/>
      <c r="AH37" s="617"/>
      <c r="AI37" s="617" t="s">
        <v>373</v>
      </c>
      <c r="AJ37" s="617"/>
      <c r="AK37" s="617"/>
      <c r="AL37" s="617"/>
      <c r="AM37" s="617" t="s">
        <v>374</v>
      </c>
      <c r="AN37" s="617"/>
      <c r="AO37" s="617"/>
      <c r="AP37" s="290"/>
      <c r="AQ37" s="146" t="s">
        <v>370</v>
      </c>
      <c r="AR37" s="149"/>
      <c r="AS37" s="149"/>
      <c r="AT37" s="150"/>
      <c r="AU37" s="804" t="s">
        <v>262</v>
      </c>
      <c r="AV37" s="804"/>
      <c r="AW37" s="804"/>
      <c r="AX37" s="805"/>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73"/>
      <c r="Z38" s="874"/>
      <c r="AA38" s="875"/>
      <c r="AB38" s="879"/>
      <c r="AC38" s="880"/>
      <c r="AD38" s="881"/>
      <c r="AE38" s="618"/>
      <c r="AF38" s="618"/>
      <c r="AG38" s="618"/>
      <c r="AH38" s="618"/>
      <c r="AI38" s="618"/>
      <c r="AJ38" s="618"/>
      <c r="AK38" s="618"/>
      <c r="AL38" s="618"/>
      <c r="AM38" s="618"/>
      <c r="AN38" s="618"/>
      <c r="AO38" s="618"/>
      <c r="AP38" s="293"/>
      <c r="AQ38" s="416"/>
      <c r="AR38" s="279"/>
      <c r="AS38" s="152" t="s">
        <v>371</v>
      </c>
      <c r="AT38" s="153"/>
      <c r="AU38" s="279"/>
      <c r="AV38" s="279"/>
      <c r="AW38" s="277" t="s">
        <v>313</v>
      </c>
      <c r="AX38" s="278"/>
    </row>
    <row r="39" spans="1:50" ht="22.5" customHeight="1" x14ac:dyDescent="0.15">
      <c r="A39" s="283"/>
      <c r="B39" s="281"/>
      <c r="C39" s="281"/>
      <c r="D39" s="281"/>
      <c r="E39" s="281"/>
      <c r="F39" s="282"/>
      <c r="G39" s="403"/>
      <c r="H39" s="882"/>
      <c r="I39" s="882"/>
      <c r="J39" s="882"/>
      <c r="K39" s="882"/>
      <c r="L39" s="882"/>
      <c r="M39" s="882"/>
      <c r="N39" s="882"/>
      <c r="O39" s="883"/>
      <c r="P39" s="111"/>
      <c r="Q39" s="890"/>
      <c r="R39" s="890"/>
      <c r="S39" s="890"/>
      <c r="T39" s="890"/>
      <c r="U39" s="890"/>
      <c r="V39" s="890"/>
      <c r="W39" s="890"/>
      <c r="X39" s="891"/>
      <c r="Y39" s="900" t="s">
        <v>14</v>
      </c>
      <c r="Z39" s="901"/>
      <c r="AA39" s="902"/>
      <c r="AB39" s="329"/>
      <c r="AC39" s="904"/>
      <c r="AD39" s="90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884"/>
      <c r="H40" s="885"/>
      <c r="I40" s="885"/>
      <c r="J40" s="885"/>
      <c r="K40" s="885"/>
      <c r="L40" s="885"/>
      <c r="M40" s="885"/>
      <c r="N40" s="885"/>
      <c r="O40" s="886"/>
      <c r="P40" s="892"/>
      <c r="Q40" s="892"/>
      <c r="R40" s="892"/>
      <c r="S40" s="892"/>
      <c r="T40" s="892"/>
      <c r="U40" s="892"/>
      <c r="V40" s="892"/>
      <c r="W40" s="892"/>
      <c r="X40" s="893"/>
      <c r="Y40" s="266" t="s">
        <v>61</v>
      </c>
      <c r="Z40" s="897"/>
      <c r="AA40" s="898"/>
      <c r="AB40" s="374"/>
      <c r="AC40" s="903"/>
      <c r="AD40" s="90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887"/>
      <c r="H41" s="888"/>
      <c r="I41" s="888"/>
      <c r="J41" s="888"/>
      <c r="K41" s="888"/>
      <c r="L41" s="888"/>
      <c r="M41" s="888"/>
      <c r="N41" s="888"/>
      <c r="O41" s="889"/>
      <c r="P41" s="894"/>
      <c r="Q41" s="894"/>
      <c r="R41" s="894"/>
      <c r="S41" s="894"/>
      <c r="T41" s="894"/>
      <c r="U41" s="894"/>
      <c r="V41" s="894"/>
      <c r="W41" s="894"/>
      <c r="X41" s="895"/>
      <c r="Y41" s="896" t="s">
        <v>15</v>
      </c>
      <c r="Z41" s="897"/>
      <c r="AA41" s="898"/>
      <c r="AB41" s="383" t="s">
        <v>315</v>
      </c>
      <c r="AC41" s="899"/>
      <c r="AD41" s="899"/>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72"/>
      <c r="Z42" s="703"/>
      <c r="AA42" s="704"/>
      <c r="AB42" s="876" t="s">
        <v>12</v>
      </c>
      <c r="AC42" s="877"/>
      <c r="AD42" s="878"/>
      <c r="AE42" s="617" t="s">
        <v>372</v>
      </c>
      <c r="AF42" s="617"/>
      <c r="AG42" s="617"/>
      <c r="AH42" s="617"/>
      <c r="AI42" s="617" t="s">
        <v>373</v>
      </c>
      <c r="AJ42" s="617"/>
      <c r="AK42" s="617"/>
      <c r="AL42" s="617"/>
      <c r="AM42" s="617" t="s">
        <v>374</v>
      </c>
      <c r="AN42" s="617"/>
      <c r="AO42" s="617"/>
      <c r="AP42" s="290"/>
      <c r="AQ42" s="146" t="s">
        <v>370</v>
      </c>
      <c r="AR42" s="149"/>
      <c r="AS42" s="149"/>
      <c r="AT42" s="150"/>
      <c r="AU42" s="804" t="s">
        <v>262</v>
      </c>
      <c r="AV42" s="804"/>
      <c r="AW42" s="804"/>
      <c r="AX42" s="805"/>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73"/>
      <c r="Z43" s="874"/>
      <c r="AA43" s="875"/>
      <c r="AB43" s="879"/>
      <c r="AC43" s="880"/>
      <c r="AD43" s="881"/>
      <c r="AE43" s="618"/>
      <c r="AF43" s="618"/>
      <c r="AG43" s="618"/>
      <c r="AH43" s="618"/>
      <c r="AI43" s="618"/>
      <c r="AJ43" s="618"/>
      <c r="AK43" s="618"/>
      <c r="AL43" s="618"/>
      <c r="AM43" s="618"/>
      <c r="AN43" s="618"/>
      <c r="AO43" s="618"/>
      <c r="AP43" s="293"/>
      <c r="AQ43" s="416"/>
      <c r="AR43" s="279"/>
      <c r="AS43" s="152" t="s">
        <v>371</v>
      </c>
      <c r="AT43" s="153"/>
      <c r="AU43" s="279"/>
      <c r="AV43" s="279"/>
      <c r="AW43" s="277" t="s">
        <v>313</v>
      </c>
      <c r="AX43" s="278"/>
    </row>
    <row r="44" spans="1:50" ht="22.5" customHeight="1" x14ac:dyDescent="0.15">
      <c r="A44" s="283"/>
      <c r="B44" s="281"/>
      <c r="C44" s="281"/>
      <c r="D44" s="281"/>
      <c r="E44" s="281"/>
      <c r="F44" s="282"/>
      <c r="G44" s="403"/>
      <c r="H44" s="882"/>
      <c r="I44" s="882"/>
      <c r="J44" s="882"/>
      <c r="K44" s="882"/>
      <c r="L44" s="882"/>
      <c r="M44" s="882"/>
      <c r="N44" s="882"/>
      <c r="O44" s="883"/>
      <c r="P44" s="111"/>
      <c r="Q44" s="890"/>
      <c r="R44" s="890"/>
      <c r="S44" s="890"/>
      <c r="T44" s="890"/>
      <c r="U44" s="890"/>
      <c r="V44" s="890"/>
      <c r="W44" s="890"/>
      <c r="X44" s="891"/>
      <c r="Y44" s="900" t="s">
        <v>14</v>
      </c>
      <c r="Z44" s="901"/>
      <c r="AA44" s="902"/>
      <c r="AB44" s="329"/>
      <c r="AC44" s="904"/>
      <c r="AD44" s="90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884"/>
      <c r="H45" s="885"/>
      <c r="I45" s="885"/>
      <c r="J45" s="885"/>
      <c r="K45" s="885"/>
      <c r="L45" s="885"/>
      <c r="M45" s="885"/>
      <c r="N45" s="885"/>
      <c r="O45" s="886"/>
      <c r="P45" s="892"/>
      <c r="Q45" s="892"/>
      <c r="R45" s="892"/>
      <c r="S45" s="892"/>
      <c r="T45" s="892"/>
      <c r="U45" s="892"/>
      <c r="V45" s="892"/>
      <c r="W45" s="892"/>
      <c r="X45" s="893"/>
      <c r="Y45" s="266" t="s">
        <v>61</v>
      </c>
      <c r="Z45" s="897"/>
      <c r="AA45" s="898"/>
      <c r="AB45" s="374"/>
      <c r="AC45" s="903"/>
      <c r="AD45" s="903"/>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887"/>
      <c r="H46" s="888"/>
      <c r="I46" s="888"/>
      <c r="J46" s="888"/>
      <c r="K46" s="888"/>
      <c r="L46" s="888"/>
      <c r="M46" s="888"/>
      <c r="N46" s="888"/>
      <c r="O46" s="889"/>
      <c r="P46" s="894"/>
      <c r="Q46" s="894"/>
      <c r="R46" s="894"/>
      <c r="S46" s="894"/>
      <c r="T46" s="894"/>
      <c r="U46" s="894"/>
      <c r="V46" s="894"/>
      <c r="W46" s="894"/>
      <c r="X46" s="895"/>
      <c r="Y46" s="896" t="s">
        <v>15</v>
      </c>
      <c r="Z46" s="897"/>
      <c r="AA46" s="898"/>
      <c r="AB46" s="383" t="s">
        <v>315</v>
      </c>
      <c r="AC46" s="899"/>
      <c r="AD46" s="899"/>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72"/>
      <c r="Z47" s="703"/>
      <c r="AA47" s="704"/>
      <c r="AB47" s="876" t="s">
        <v>12</v>
      </c>
      <c r="AC47" s="877"/>
      <c r="AD47" s="878"/>
      <c r="AE47" s="617" t="s">
        <v>372</v>
      </c>
      <c r="AF47" s="617"/>
      <c r="AG47" s="617"/>
      <c r="AH47" s="617"/>
      <c r="AI47" s="617" t="s">
        <v>373</v>
      </c>
      <c r="AJ47" s="617"/>
      <c r="AK47" s="617"/>
      <c r="AL47" s="617"/>
      <c r="AM47" s="617" t="s">
        <v>374</v>
      </c>
      <c r="AN47" s="617"/>
      <c r="AO47" s="617"/>
      <c r="AP47" s="290"/>
      <c r="AQ47" s="146" t="s">
        <v>370</v>
      </c>
      <c r="AR47" s="149"/>
      <c r="AS47" s="149"/>
      <c r="AT47" s="150"/>
      <c r="AU47" s="804" t="s">
        <v>262</v>
      </c>
      <c r="AV47" s="804"/>
      <c r="AW47" s="804"/>
      <c r="AX47" s="805"/>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73"/>
      <c r="Z48" s="874"/>
      <c r="AA48" s="875"/>
      <c r="AB48" s="879"/>
      <c r="AC48" s="880"/>
      <c r="AD48" s="881"/>
      <c r="AE48" s="618"/>
      <c r="AF48" s="618"/>
      <c r="AG48" s="618"/>
      <c r="AH48" s="618"/>
      <c r="AI48" s="618"/>
      <c r="AJ48" s="618"/>
      <c r="AK48" s="618"/>
      <c r="AL48" s="618"/>
      <c r="AM48" s="618"/>
      <c r="AN48" s="618"/>
      <c r="AO48" s="618"/>
      <c r="AP48" s="293"/>
      <c r="AQ48" s="416"/>
      <c r="AR48" s="279"/>
      <c r="AS48" s="152" t="s">
        <v>371</v>
      </c>
      <c r="AT48" s="153"/>
      <c r="AU48" s="279"/>
      <c r="AV48" s="279"/>
      <c r="AW48" s="277" t="s">
        <v>313</v>
      </c>
      <c r="AX48" s="278"/>
    </row>
    <row r="49" spans="1:50" ht="22.5" customHeight="1" x14ac:dyDescent="0.15">
      <c r="A49" s="283"/>
      <c r="B49" s="281"/>
      <c r="C49" s="281"/>
      <c r="D49" s="281"/>
      <c r="E49" s="281"/>
      <c r="F49" s="282"/>
      <c r="G49" s="403"/>
      <c r="H49" s="882"/>
      <c r="I49" s="882"/>
      <c r="J49" s="882"/>
      <c r="K49" s="882"/>
      <c r="L49" s="882"/>
      <c r="M49" s="882"/>
      <c r="N49" s="882"/>
      <c r="O49" s="883"/>
      <c r="P49" s="111"/>
      <c r="Q49" s="890"/>
      <c r="R49" s="890"/>
      <c r="S49" s="890"/>
      <c r="T49" s="890"/>
      <c r="U49" s="890"/>
      <c r="V49" s="890"/>
      <c r="W49" s="890"/>
      <c r="X49" s="891"/>
      <c r="Y49" s="900" t="s">
        <v>14</v>
      </c>
      <c r="Z49" s="901"/>
      <c r="AA49" s="902"/>
      <c r="AB49" s="329"/>
      <c r="AC49" s="904"/>
      <c r="AD49" s="904"/>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884"/>
      <c r="H50" s="885"/>
      <c r="I50" s="885"/>
      <c r="J50" s="885"/>
      <c r="K50" s="885"/>
      <c r="L50" s="885"/>
      <c r="M50" s="885"/>
      <c r="N50" s="885"/>
      <c r="O50" s="886"/>
      <c r="P50" s="892"/>
      <c r="Q50" s="892"/>
      <c r="R50" s="892"/>
      <c r="S50" s="892"/>
      <c r="T50" s="892"/>
      <c r="U50" s="892"/>
      <c r="V50" s="892"/>
      <c r="W50" s="892"/>
      <c r="X50" s="893"/>
      <c r="Y50" s="266" t="s">
        <v>61</v>
      </c>
      <c r="Z50" s="897"/>
      <c r="AA50" s="898"/>
      <c r="AB50" s="374"/>
      <c r="AC50" s="903"/>
      <c r="AD50" s="903"/>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887"/>
      <c r="H51" s="888"/>
      <c r="I51" s="888"/>
      <c r="J51" s="888"/>
      <c r="K51" s="888"/>
      <c r="L51" s="888"/>
      <c r="M51" s="888"/>
      <c r="N51" s="888"/>
      <c r="O51" s="889"/>
      <c r="P51" s="894"/>
      <c r="Q51" s="894"/>
      <c r="R51" s="894"/>
      <c r="S51" s="894"/>
      <c r="T51" s="894"/>
      <c r="U51" s="894"/>
      <c r="V51" s="894"/>
      <c r="W51" s="894"/>
      <c r="X51" s="895"/>
      <c r="Y51" s="896" t="s">
        <v>15</v>
      </c>
      <c r="Z51" s="897"/>
      <c r="AA51" s="898"/>
      <c r="AB51" s="742" t="s">
        <v>315</v>
      </c>
      <c r="AC51" s="840"/>
      <c r="AD51" s="840"/>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80" t="s">
        <v>499</v>
      </c>
      <c r="H2" s="481"/>
      <c r="I2" s="481"/>
      <c r="J2" s="481"/>
      <c r="K2" s="481"/>
      <c r="L2" s="481"/>
      <c r="M2" s="481"/>
      <c r="N2" s="481"/>
      <c r="O2" s="481"/>
      <c r="P2" s="481"/>
      <c r="Q2" s="481"/>
      <c r="R2" s="481"/>
      <c r="S2" s="481"/>
      <c r="T2" s="481"/>
      <c r="U2" s="481"/>
      <c r="V2" s="481"/>
      <c r="W2" s="481"/>
      <c r="X2" s="481"/>
      <c r="Y2" s="481"/>
      <c r="Z2" s="481"/>
      <c r="AA2" s="481"/>
      <c r="AB2" s="482"/>
      <c r="AC2" s="480"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8" t="s">
        <v>19</v>
      </c>
      <c r="H3" s="526"/>
      <c r="I3" s="526"/>
      <c r="J3" s="526"/>
      <c r="K3" s="526"/>
      <c r="L3" s="525" t="s">
        <v>20</v>
      </c>
      <c r="M3" s="526"/>
      <c r="N3" s="526"/>
      <c r="O3" s="526"/>
      <c r="P3" s="526"/>
      <c r="Q3" s="526"/>
      <c r="R3" s="526"/>
      <c r="S3" s="526"/>
      <c r="T3" s="526"/>
      <c r="U3" s="526"/>
      <c r="V3" s="526"/>
      <c r="W3" s="526"/>
      <c r="X3" s="527"/>
      <c r="Y3" s="475" t="s">
        <v>21</v>
      </c>
      <c r="Z3" s="476"/>
      <c r="AA3" s="476"/>
      <c r="AB3" s="676"/>
      <c r="AC3" s="458" t="s">
        <v>19</v>
      </c>
      <c r="AD3" s="526"/>
      <c r="AE3" s="526"/>
      <c r="AF3" s="526"/>
      <c r="AG3" s="526"/>
      <c r="AH3" s="525" t="s">
        <v>20</v>
      </c>
      <c r="AI3" s="526"/>
      <c r="AJ3" s="526"/>
      <c r="AK3" s="526"/>
      <c r="AL3" s="526"/>
      <c r="AM3" s="526"/>
      <c r="AN3" s="526"/>
      <c r="AO3" s="526"/>
      <c r="AP3" s="526"/>
      <c r="AQ3" s="526"/>
      <c r="AR3" s="526"/>
      <c r="AS3" s="526"/>
      <c r="AT3" s="527"/>
      <c r="AU3" s="475" t="s">
        <v>21</v>
      </c>
      <c r="AV3" s="476"/>
      <c r="AW3" s="476"/>
      <c r="AX3" s="477"/>
    </row>
    <row r="4" spans="1:50" ht="24.75" customHeight="1" x14ac:dyDescent="0.15">
      <c r="A4" s="917"/>
      <c r="B4" s="918"/>
      <c r="C4" s="918"/>
      <c r="D4" s="918"/>
      <c r="E4" s="918"/>
      <c r="F4" s="919"/>
      <c r="G4" s="528"/>
      <c r="H4" s="529"/>
      <c r="I4" s="529"/>
      <c r="J4" s="529"/>
      <c r="K4" s="530"/>
      <c r="L4" s="522"/>
      <c r="M4" s="523"/>
      <c r="N4" s="523"/>
      <c r="O4" s="523"/>
      <c r="P4" s="523"/>
      <c r="Q4" s="523"/>
      <c r="R4" s="523"/>
      <c r="S4" s="523"/>
      <c r="T4" s="523"/>
      <c r="U4" s="523"/>
      <c r="V4" s="523"/>
      <c r="W4" s="523"/>
      <c r="X4" s="524"/>
      <c r="Y4" s="483"/>
      <c r="Z4" s="484"/>
      <c r="AA4" s="484"/>
      <c r="AB4" s="485"/>
      <c r="AC4" s="528"/>
      <c r="AD4" s="529"/>
      <c r="AE4" s="529"/>
      <c r="AF4" s="529"/>
      <c r="AG4" s="530"/>
      <c r="AH4" s="522"/>
      <c r="AI4" s="523"/>
      <c r="AJ4" s="523"/>
      <c r="AK4" s="523"/>
      <c r="AL4" s="523"/>
      <c r="AM4" s="523"/>
      <c r="AN4" s="523"/>
      <c r="AO4" s="523"/>
      <c r="AP4" s="523"/>
      <c r="AQ4" s="523"/>
      <c r="AR4" s="523"/>
      <c r="AS4" s="523"/>
      <c r="AT4" s="524"/>
      <c r="AU4" s="483"/>
      <c r="AV4" s="484"/>
      <c r="AW4" s="484"/>
      <c r="AX4" s="516"/>
    </row>
    <row r="5" spans="1:50" ht="24.75" customHeight="1" x14ac:dyDescent="0.15">
      <c r="A5" s="917"/>
      <c r="B5" s="918"/>
      <c r="C5" s="918"/>
      <c r="D5" s="918"/>
      <c r="E5" s="918"/>
      <c r="F5" s="919"/>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17"/>
      <c r="B6" s="918"/>
      <c r="C6" s="918"/>
      <c r="D6" s="918"/>
      <c r="E6" s="918"/>
      <c r="F6" s="919"/>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17"/>
      <c r="B7" s="918"/>
      <c r="C7" s="918"/>
      <c r="D7" s="918"/>
      <c r="E7" s="918"/>
      <c r="F7" s="919"/>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17"/>
      <c r="B8" s="918"/>
      <c r="C8" s="918"/>
      <c r="D8" s="918"/>
      <c r="E8" s="918"/>
      <c r="F8" s="919"/>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17"/>
      <c r="B9" s="918"/>
      <c r="C9" s="918"/>
      <c r="D9" s="918"/>
      <c r="E9" s="918"/>
      <c r="F9" s="919"/>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17"/>
      <c r="B10" s="918"/>
      <c r="C10" s="918"/>
      <c r="D10" s="918"/>
      <c r="E10" s="918"/>
      <c r="F10" s="919"/>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17"/>
      <c r="B11" s="918"/>
      <c r="C11" s="918"/>
      <c r="D11" s="918"/>
      <c r="E11" s="918"/>
      <c r="F11" s="919"/>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17"/>
      <c r="B12" s="918"/>
      <c r="C12" s="918"/>
      <c r="D12" s="918"/>
      <c r="E12" s="918"/>
      <c r="F12" s="919"/>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17"/>
      <c r="B13" s="918"/>
      <c r="C13" s="918"/>
      <c r="D13" s="918"/>
      <c r="E13" s="918"/>
      <c r="F13" s="919"/>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17"/>
      <c r="B14" s="918"/>
      <c r="C14" s="918"/>
      <c r="D14" s="918"/>
      <c r="E14" s="918"/>
      <c r="F14" s="919"/>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7"/>
      <c r="B15" s="918"/>
      <c r="C15" s="918"/>
      <c r="D15" s="918"/>
      <c r="E15" s="918"/>
      <c r="F15" s="919"/>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1"/>
    </row>
    <row r="16" spans="1:50" ht="25.5" customHeight="1" x14ac:dyDescent="0.15">
      <c r="A16" s="917"/>
      <c r="B16" s="918"/>
      <c r="C16" s="918"/>
      <c r="D16" s="918"/>
      <c r="E16" s="918"/>
      <c r="F16" s="919"/>
      <c r="G16" s="458" t="s">
        <v>19</v>
      </c>
      <c r="H16" s="526"/>
      <c r="I16" s="526"/>
      <c r="J16" s="526"/>
      <c r="K16" s="526"/>
      <c r="L16" s="525" t="s">
        <v>20</v>
      </c>
      <c r="M16" s="526"/>
      <c r="N16" s="526"/>
      <c r="O16" s="526"/>
      <c r="P16" s="526"/>
      <c r="Q16" s="526"/>
      <c r="R16" s="526"/>
      <c r="S16" s="526"/>
      <c r="T16" s="526"/>
      <c r="U16" s="526"/>
      <c r="V16" s="526"/>
      <c r="W16" s="526"/>
      <c r="X16" s="527"/>
      <c r="Y16" s="475" t="s">
        <v>21</v>
      </c>
      <c r="Z16" s="476"/>
      <c r="AA16" s="476"/>
      <c r="AB16" s="676"/>
      <c r="AC16" s="458" t="s">
        <v>19</v>
      </c>
      <c r="AD16" s="526"/>
      <c r="AE16" s="526"/>
      <c r="AF16" s="526"/>
      <c r="AG16" s="526"/>
      <c r="AH16" s="525" t="s">
        <v>20</v>
      </c>
      <c r="AI16" s="526"/>
      <c r="AJ16" s="526"/>
      <c r="AK16" s="526"/>
      <c r="AL16" s="526"/>
      <c r="AM16" s="526"/>
      <c r="AN16" s="526"/>
      <c r="AO16" s="526"/>
      <c r="AP16" s="526"/>
      <c r="AQ16" s="526"/>
      <c r="AR16" s="526"/>
      <c r="AS16" s="526"/>
      <c r="AT16" s="527"/>
      <c r="AU16" s="475" t="s">
        <v>21</v>
      </c>
      <c r="AV16" s="476"/>
      <c r="AW16" s="476"/>
      <c r="AX16" s="477"/>
    </row>
    <row r="17" spans="1:50" ht="24.75" customHeight="1" x14ac:dyDescent="0.15">
      <c r="A17" s="917"/>
      <c r="B17" s="918"/>
      <c r="C17" s="918"/>
      <c r="D17" s="918"/>
      <c r="E17" s="918"/>
      <c r="F17" s="919"/>
      <c r="G17" s="528"/>
      <c r="H17" s="529"/>
      <c r="I17" s="529"/>
      <c r="J17" s="529"/>
      <c r="K17" s="530"/>
      <c r="L17" s="522"/>
      <c r="M17" s="523"/>
      <c r="N17" s="523"/>
      <c r="O17" s="523"/>
      <c r="P17" s="523"/>
      <c r="Q17" s="523"/>
      <c r="R17" s="523"/>
      <c r="S17" s="523"/>
      <c r="T17" s="523"/>
      <c r="U17" s="523"/>
      <c r="V17" s="523"/>
      <c r="W17" s="523"/>
      <c r="X17" s="524"/>
      <c r="Y17" s="483"/>
      <c r="Z17" s="484"/>
      <c r="AA17" s="484"/>
      <c r="AB17" s="485"/>
      <c r="AC17" s="528"/>
      <c r="AD17" s="529"/>
      <c r="AE17" s="529"/>
      <c r="AF17" s="529"/>
      <c r="AG17" s="530"/>
      <c r="AH17" s="522"/>
      <c r="AI17" s="523"/>
      <c r="AJ17" s="523"/>
      <c r="AK17" s="523"/>
      <c r="AL17" s="523"/>
      <c r="AM17" s="523"/>
      <c r="AN17" s="523"/>
      <c r="AO17" s="523"/>
      <c r="AP17" s="523"/>
      <c r="AQ17" s="523"/>
      <c r="AR17" s="523"/>
      <c r="AS17" s="523"/>
      <c r="AT17" s="524"/>
      <c r="AU17" s="483"/>
      <c r="AV17" s="484"/>
      <c r="AW17" s="484"/>
      <c r="AX17" s="516"/>
    </row>
    <row r="18" spans="1:50" ht="24.75" customHeight="1" x14ac:dyDescent="0.15">
      <c r="A18" s="917"/>
      <c r="B18" s="918"/>
      <c r="C18" s="918"/>
      <c r="D18" s="918"/>
      <c r="E18" s="918"/>
      <c r="F18" s="919"/>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17"/>
      <c r="B19" s="918"/>
      <c r="C19" s="918"/>
      <c r="D19" s="918"/>
      <c r="E19" s="918"/>
      <c r="F19" s="919"/>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17"/>
      <c r="B20" s="918"/>
      <c r="C20" s="918"/>
      <c r="D20" s="918"/>
      <c r="E20" s="918"/>
      <c r="F20" s="919"/>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17"/>
      <c r="B21" s="918"/>
      <c r="C21" s="918"/>
      <c r="D21" s="918"/>
      <c r="E21" s="918"/>
      <c r="F21" s="919"/>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17"/>
      <c r="B22" s="918"/>
      <c r="C22" s="918"/>
      <c r="D22" s="918"/>
      <c r="E22" s="918"/>
      <c r="F22" s="919"/>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17"/>
      <c r="B23" s="918"/>
      <c r="C23" s="918"/>
      <c r="D23" s="918"/>
      <c r="E23" s="918"/>
      <c r="F23" s="919"/>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17"/>
      <c r="B24" s="918"/>
      <c r="C24" s="918"/>
      <c r="D24" s="918"/>
      <c r="E24" s="918"/>
      <c r="F24" s="919"/>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17"/>
      <c r="B25" s="918"/>
      <c r="C25" s="918"/>
      <c r="D25" s="918"/>
      <c r="E25" s="918"/>
      <c r="F25" s="919"/>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17"/>
      <c r="B26" s="918"/>
      <c r="C26" s="918"/>
      <c r="D26" s="918"/>
      <c r="E26" s="918"/>
      <c r="F26" s="919"/>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17"/>
      <c r="B27" s="918"/>
      <c r="C27" s="918"/>
      <c r="D27" s="918"/>
      <c r="E27" s="918"/>
      <c r="F27" s="919"/>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7"/>
      <c r="B28" s="918"/>
      <c r="C28" s="918"/>
      <c r="D28" s="918"/>
      <c r="E28" s="918"/>
      <c r="F28" s="919"/>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1"/>
    </row>
    <row r="29" spans="1:50" ht="24.75" customHeight="1" x14ac:dyDescent="0.15">
      <c r="A29" s="917"/>
      <c r="B29" s="918"/>
      <c r="C29" s="918"/>
      <c r="D29" s="918"/>
      <c r="E29" s="918"/>
      <c r="F29" s="919"/>
      <c r="G29" s="458" t="s">
        <v>19</v>
      </c>
      <c r="H29" s="526"/>
      <c r="I29" s="526"/>
      <c r="J29" s="526"/>
      <c r="K29" s="526"/>
      <c r="L29" s="525" t="s">
        <v>20</v>
      </c>
      <c r="M29" s="526"/>
      <c r="N29" s="526"/>
      <c r="O29" s="526"/>
      <c r="P29" s="526"/>
      <c r="Q29" s="526"/>
      <c r="R29" s="526"/>
      <c r="S29" s="526"/>
      <c r="T29" s="526"/>
      <c r="U29" s="526"/>
      <c r="V29" s="526"/>
      <c r="W29" s="526"/>
      <c r="X29" s="527"/>
      <c r="Y29" s="475" t="s">
        <v>21</v>
      </c>
      <c r="Z29" s="476"/>
      <c r="AA29" s="476"/>
      <c r="AB29" s="676"/>
      <c r="AC29" s="458" t="s">
        <v>19</v>
      </c>
      <c r="AD29" s="526"/>
      <c r="AE29" s="526"/>
      <c r="AF29" s="526"/>
      <c r="AG29" s="526"/>
      <c r="AH29" s="525" t="s">
        <v>20</v>
      </c>
      <c r="AI29" s="526"/>
      <c r="AJ29" s="526"/>
      <c r="AK29" s="526"/>
      <c r="AL29" s="526"/>
      <c r="AM29" s="526"/>
      <c r="AN29" s="526"/>
      <c r="AO29" s="526"/>
      <c r="AP29" s="526"/>
      <c r="AQ29" s="526"/>
      <c r="AR29" s="526"/>
      <c r="AS29" s="526"/>
      <c r="AT29" s="527"/>
      <c r="AU29" s="475" t="s">
        <v>21</v>
      </c>
      <c r="AV29" s="476"/>
      <c r="AW29" s="476"/>
      <c r="AX29" s="477"/>
    </row>
    <row r="30" spans="1:50" ht="24.75" customHeight="1" x14ac:dyDescent="0.15">
      <c r="A30" s="917"/>
      <c r="B30" s="918"/>
      <c r="C30" s="918"/>
      <c r="D30" s="918"/>
      <c r="E30" s="918"/>
      <c r="F30" s="919"/>
      <c r="G30" s="528"/>
      <c r="H30" s="529"/>
      <c r="I30" s="529"/>
      <c r="J30" s="529"/>
      <c r="K30" s="530"/>
      <c r="L30" s="522"/>
      <c r="M30" s="523"/>
      <c r="N30" s="523"/>
      <c r="O30" s="523"/>
      <c r="P30" s="523"/>
      <c r="Q30" s="523"/>
      <c r="R30" s="523"/>
      <c r="S30" s="523"/>
      <c r="T30" s="523"/>
      <c r="U30" s="523"/>
      <c r="V30" s="523"/>
      <c r="W30" s="523"/>
      <c r="X30" s="524"/>
      <c r="Y30" s="483"/>
      <c r="Z30" s="484"/>
      <c r="AA30" s="484"/>
      <c r="AB30" s="485"/>
      <c r="AC30" s="528"/>
      <c r="AD30" s="529"/>
      <c r="AE30" s="529"/>
      <c r="AF30" s="529"/>
      <c r="AG30" s="530"/>
      <c r="AH30" s="522"/>
      <c r="AI30" s="523"/>
      <c r="AJ30" s="523"/>
      <c r="AK30" s="523"/>
      <c r="AL30" s="523"/>
      <c r="AM30" s="523"/>
      <c r="AN30" s="523"/>
      <c r="AO30" s="523"/>
      <c r="AP30" s="523"/>
      <c r="AQ30" s="523"/>
      <c r="AR30" s="523"/>
      <c r="AS30" s="523"/>
      <c r="AT30" s="524"/>
      <c r="AU30" s="483"/>
      <c r="AV30" s="484"/>
      <c r="AW30" s="484"/>
      <c r="AX30" s="516"/>
    </row>
    <row r="31" spans="1:50" ht="24.75" customHeight="1" x14ac:dyDescent="0.15">
      <c r="A31" s="917"/>
      <c r="B31" s="918"/>
      <c r="C31" s="918"/>
      <c r="D31" s="918"/>
      <c r="E31" s="918"/>
      <c r="F31" s="919"/>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17"/>
      <c r="B32" s="918"/>
      <c r="C32" s="918"/>
      <c r="D32" s="918"/>
      <c r="E32" s="918"/>
      <c r="F32" s="919"/>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17"/>
      <c r="B33" s="918"/>
      <c r="C33" s="918"/>
      <c r="D33" s="918"/>
      <c r="E33" s="918"/>
      <c r="F33" s="919"/>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17"/>
      <c r="B34" s="918"/>
      <c r="C34" s="918"/>
      <c r="D34" s="918"/>
      <c r="E34" s="918"/>
      <c r="F34" s="919"/>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17"/>
      <c r="B35" s="918"/>
      <c r="C35" s="918"/>
      <c r="D35" s="918"/>
      <c r="E35" s="918"/>
      <c r="F35" s="919"/>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17"/>
      <c r="B36" s="918"/>
      <c r="C36" s="918"/>
      <c r="D36" s="918"/>
      <c r="E36" s="918"/>
      <c r="F36" s="919"/>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17"/>
      <c r="B37" s="918"/>
      <c r="C37" s="918"/>
      <c r="D37" s="918"/>
      <c r="E37" s="918"/>
      <c r="F37" s="919"/>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17"/>
      <c r="B38" s="918"/>
      <c r="C38" s="918"/>
      <c r="D38" s="918"/>
      <c r="E38" s="918"/>
      <c r="F38" s="919"/>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17"/>
      <c r="B39" s="918"/>
      <c r="C39" s="918"/>
      <c r="D39" s="918"/>
      <c r="E39" s="918"/>
      <c r="F39" s="919"/>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17"/>
      <c r="B40" s="918"/>
      <c r="C40" s="918"/>
      <c r="D40" s="918"/>
      <c r="E40" s="918"/>
      <c r="F40" s="91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7"/>
      <c r="B41" s="918"/>
      <c r="C41" s="918"/>
      <c r="D41" s="918"/>
      <c r="E41" s="918"/>
      <c r="F41" s="919"/>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1"/>
    </row>
    <row r="42" spans="1:50" ht="24.75" customHeight="1" x14ac:dyDescent="0.15">
      <c r="A42" s="917"/>
      <c r="B42" s="918"/>
      <c r="C42" s="918"/>
      <c r="D42" s="918"/>
      <c r="E42" s="918"/>
      <c r="F42" s="919"/>
      <c r="G42" s="458" t="s">
        <v>19</v>
      </c>
      <c r="H42" s="526"/>
      <c r="I42" s="526"/>
      <c r="J42" s="526"/>
      <c r="K42" s="526"/>
      <c r="L42" s="525" t="s">
        <v>20</v>
      </c>
      <c r="M42" s="526"/>
      <c r="N42" s="526"/>
      <c r="O42" s="526"/>
      <c r="P42" s="526"/>
      <c r="Q42" s="526"/>
      <c r="R42" s="526"/>
      <c r="S42" s="526"/>
      <c r="T42" s="526"/>
      <c r="U42" s="526"/>
      <c r="V42" s="526"/>
      <c r="W42" s="526"/>
      <c r="X42" s="527"/>
      <c r="Y42" s="475" t="s">
        <v>21</v>
      </c>
      <c r="Z42" s="476"/>
      <c r="AA42" s="476"/>
      <c r="AB42" s="676"/>
      <c r="AC42" s="458" t="s">
        <v>19</v>
      </c>
      <c r="AD42" s="526"/>
      <c r="AE42" s="526"/>
      <c r="AF42" s="526"/>
      <c r="AG42" s="526"/>
      <c r="AH42" s="525" t="s">
        <v>20</v>
      </c>
      <c r="AI42" s="526"/>
      <c r="AJ42" s="526"/>
      <c r="AK42" s="526"/>
      <c r="AL42" s="526"/>
      <c r="AM42" s="526"/>
      <c r="AN42" s="526"/>
      <c r="AO42" s="526"/>
      <c r="AP42" s="526"/>
      <c r="AQ42" s="526"/>
      <c r="AR42" s="526"/>
      <c r="AS42" s="526"/>
      <c r="AT42" s="527"/>
      <c r="AU42" s="475" t="s">
        <v>21</v>
      </c>
      <c r="AV42" s="476"/>
      <c r="AW42" s="476"/>
      <c r="AX42" s="477"/>
    </row>
    <row r="43" spans="1:50" ht="24.75" customHeight="1" x14ac:dyDescent="0.15">
      <c r="A43" s="917"/>
      <c r="B43" s="918"/>
      <c r="C43" s="918"/>
      <c r="D43" s="918"/>
      <c r="E43" s="918"/>
      <c r="F43" s="919"/>
      <c r="G43" s="528"/>
      <c r="H43" s="529"/>
      <c r="I43" s="529"/>
      <c r="J43" s="529"/>
      <c r="K43" s="530"/>
      <c r="L43" s="522"/>
      <c r="M43" s="523"/>
      <c r="N43" s="523"/>
      <c r="O43" s="523"/>
      <c r="P43" s="523"/>
      <c r="Q43" s="523"/>
      <c r="R43" s="523"/>
      <c r="S43" s="523"/>
      <c r="T43" s="523"/>
      <c r="U43" s="523"/>
      <c r="V43" s="523"/>
      <c r="W43" s="523"/>
      <c r="X43" s="524"/>
      <c r="Y43" s="483"/>
      <c r="Z43" s="484"/>
      <c r="AA43" s="484"/>
      <c r="AB43" s="485"/>
      <c r="AC43" s="528"/>
      <c r="AD43" s="529"/>
      <c r="AE43" s="529"/>
      <c r="AF43" s="529"/>
      <c r="AG43" s="530"/>
      <c r="AH43" s="522"/>
      <c r="AI43" s="523"/>
      <c r="AJ43" s="523"/>
      <c r="AK43" s="523"/>
      <c r="AL43" s="523"/>
      <c r="AM43" s="523"/>
      <c r="AN43" s="523"/>
      <c r="AO43" s="523"/>
      <c r="AP43" s="523"/>
      <c r="AQ43" s="523"/>
      <c r="AR43" s="523"/>
      <c r="AS43" s="523"/>
      <c r="AT43" s="524"/>
      <c r="AU43" s="483"/>
      <c r="AV43" s="484"/>
      <c r="AW43" s="484"/>
      <c r="AX43" s="516"/>
    </row>
    <row r="44" spans="1:50" ht="24.75" customHeight="1" x14ac:dyDescent="0.15">
      <c r="A44" s="917"/>
      <c r="B44" s="918"/>
      <c r="C44" s="918"/>
      <c r="D44" s="918"/>
      <c r="E44" s="918"/>
      <c r="F44" s="919"/>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17"/>
      <c r="B45" s="918"/>
      <c r="C45" s="918"/>
      <c r="D45" s="918"/>
      <c r="E45" s="918"/>
      <c r="F45" s="919"/>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17"/>
      <c r="B46" s="918"/>
      <c r="C46" s="918"/>
      <c r="D46" s="918"/>
      <c r="E46" s="918"/>
      <c r="F46" s="919"/>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17"/>
      <c r="B47" s="918"/>
      <c r="C47" s="918"/>
      <c r="D47" s="918"/>
      <c r="E47" s="918"/>
      <c r="F47" s="919"/>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17"/>
      <c r="B48" s="918"/>
      <c r="C48" s="918"/>
      <c r="D48" s="918"/>
      <c r="E48" s="918"/>
      <c r="F48" s="919"/>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17"/>
      <c r="B49" s="918"/>
      <c r="C49" s="918"/>
      <c r="D49" s="918"/>
      <c r="E49" s="918"/>
      <c r="F49" s="919"/>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17"/>
      <c r="B50" s="918"/>
      <c r="C50" s="918"/>
      <c r="D50" s="918"/>
      <c r="E50" s="918"/>
      <c r="F50" s="919"/>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17"/>
      <c r="B51" s="918"/>
      <c r="C51" s="918"/>
      <c r="D51" s="918"/>
      <c r="E51" s="918"/>
      <c r="F51" s="919"/>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17"/>
      <c r="B52" s="918"/>
      <c r="C52" s="918"/>
      <c r="D52" s="918"/>
      <c r="E52" s="918"/>
      <c r="F52" s="919"/>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1"/>
    </row>
    <row r="56" spans="1:50" ht="24.75" customHeight="1" x14ac:dyDescent="0.15">
      <c r="A56" s="917"/>
      <c r="B56" s="918"/>
      <c r="C56" s="918"/>
      <c r="D56" s="918"/>
      <c r="E56" s="918"/>
      <c r="F56" s="919"/>
      <c r="G56" s="458" t="s">
        <v>19</v>
      </c>
      <c r="H56" s="526"/>
      <c r="I56" s="526"/>
      <c r="J56" s="526"/>
      <c r="K56" s="526"/>
      <c r="L56" s="525" t="s">
        <v>20</v>
      </c>
      <c r="M56" s="526"/>
      <c r="N56" s="526"/>
      <c r="O56" s="526"/>
      <c r="P56" s="526"/>
      <c r="Q56" s="526"/>
      <c r="R56" s="526"/>
      <c r="S56" s="526"/>
      <c r="T56" s="526"/>
      <c r="U56" s="526"/>
      <c r="V56" s="526"/>
      <c r="W56" s="526"/>
      <c r="X56" s="527"/>
      <c r="Y56" s="475" t="s">
        <v>21</v>
      </c>
      <c r="Z56" s="476"/>
      <c r="AA56" s="476"/>
      <c r="AB56" s="676"/>
      <c r="AC56" s="458" t="s">
        <v>19</v>
      </c>
      <c r="AD56" s="526"/>
      <c r="AE56" s="526"/>
      <c r="AF56" s="526"/>
      <c r="AG56" s="526"/>
      <c r="AH56" s="525" t="s">
        <v>20</v>
      </c>
      <c r="AI56" s="526"/>
      <c r="AJ56" s="526"/>
      <c r="AK56" s="526"/>
      <c r="AL56" s="526"/>
      <c r="AM56" s="526"/>
      <c r="AN56" s="526"/>
      <c r="AO56" s="526"/>
      <c r="AP56" s="526"/>
      <c r="AQ56" s="526"/>
      <c r="AR56" s="526"/>
      <c r="AS56" s="526"/>
      <c r="AT56" s="527"/>
      <c r="AU56" s="475" t="s">
        <v>21</v>
      </c>
      <c r="AV56" s="476"/>
      <c r="AW56" s="476"/>
      <c r="AX56" s="477"/>
    </row>
    <row r="57" spans="1:50" ht="24.75" customHeight="1" x14ac:dyDescent="0.15">
      <c r="A57" s="917"/>
      <c r="B57" s="918"/>
      <c r="C57" s="918"/>
      <c r="D57" s="918"/>
      <c r="E57" s="918"/>
      <c r="F57" s="919"/>
      <c r="G57" s="528"/>
      <c r="H57" s="529"/>
      <c r="I57" s="529"/>
      <c r="J57" s="529"/>
      <c r="K57" s="530"/>
      <c r="L57" s="522"/>
      <c r="M57" s="523"/>
      <c r="N57" s="523"/>
      <c r="O57" s="523"/>
      <c r="P57" s="523"/>
      <c r="Q57" s="523"/>
      <c r="R57" s="523"/>
      <c r="S57" s="523"/>
      <c r="T57" s="523"/>
      <c r="U57" s="523"/>
      <c r="V57" s="523"/>
      <c r="W57" s="523"/>
      <c r="X57" s="524"/>
      <c r="Y57" s="483"/>
      <c r="Z57" s="484"/>
      <c r="AA57" s="484"/>
      <c r="AB57" s="485"/>
      <c r="AC57" s="528"/>
      <c r="AD57" s="529"/>
      <c r="AE57" s="529"/>
      <c r="AF57" s="529"/>
      <c r="AG57" s="530"/>
      <c r="AH57" s="522"/>
      <c r="AI57" s="523"/>
      <c r="AJ57" s="523"/>
      <c r="AK57" s="523"/>
      <c r="AL57" s="523"/>
      <c r="AM57" s="523"/>
      <c r="AN57" s="523"/>
      <c r="AO57" s="523"/>
      <c r="AP57" s="523"/>
      <c r="AQ57" s="523"/>
      <c r="AR57" s="523"/>
      <c r="AS57" s="523"/>
      <c r="AT57" s="524"/>
      <c r="AU57" s="483"/>
      <c r="AV57" s="484"/>
      <c r="AW57" s="484"/>
      <c r="AX57" s="516"/>
    </row>
    <row r="58" spans="1:50" ht="24.75" customHeight="1" x14ac:dyDescent="0.15">
      <c r="A58" s="917"/>
      <c r="B58" s="918"/>
      <c r="C58" s="918"/>
      <c r="D58" s="918"/>
      <c r="E58" s="918"/>
      <c r="F58" s="919"/>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17"/>
      <c r="B59" s="918"/>
      <c r="C59" s="918"/>
      <c r="D59" s="918"/>
      <c r="E59" s="918"/>
      <c r="F59" s="919"/>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17"/>
      <c r="B60" s="918"/>
      <c r="C60" s="918"/>
      <c r="D60" s="918"/>
      <c r="E60" s="918"/>
      <c r="F60" s="919"/>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17"/>
      <c r="B61" s="918"/>
      <c r="C61" s="918"/>
      <c r="D61" s="918"/>
      <c r="E61" s="918"/>
      <c r="F61" s="919"/>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17"/>
      <c r="B62" s="918"/>
      <c r="C62" s="918"/>
      <c r="D62" s="918"/>
      <c r="E62" s="918"/>
      <c r="F62" s="919"/>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17"/>
      <c r="B63" s="918"/>
      <c r="C63" s="918"/>
      <c r="D63" s="918"/>
      <c r="E63" s="918"/>
      <c r="F63" s="919"/>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17"/>
      <c r="B64" s="918"/>
      <c r="C64" s="918"/>
      <c r="D64" s="918"/>
      <c r="E64" s="918"/>
      <c r="F64" s="919"/>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17"/>
      <c r="B65" s="918"/>
      <c r="C65" s="918"/>
      <c r="D65" s="918"/>
      <c r="E65" s="918"/>
      <c r="F65" s="919"/>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17"/>
      <c r="B66" s="918"/>
      <c r="C66" s="918"/>
      <c r="D66" s="918"/>
      <c r="E66" s="918"/>
      <c r="F66" s="919"/>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17"/>
      <c r="B67" s="918"/>
      <c r="C67" s="918"/>
      <c r="D67" s="918"/>
      <c r="E67" s="918"/>
      <c r="F67" s="91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7"/>
      <c r="B68" s="918"/>
      <c r="C68" s="918"/>
      <c r="D68" s="918"/>
      <c r="E68" s="918"/>
      <c r="F68" s="919"/>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1"/>
    </row>
    <row r="69" spans="1:50" ht="25.5" customHeight="1" x14ac:dyDescent="0.15">
      <c r="A69" s="917"/>
      <c r="B69" s="918"/>
      <c r="C69" s="918"/>
      <c r="D69" s="918"/>
      <c r="E69" s="918"/>
      <c r="F69" s="919"/>
      <c r="G69" s="458" t="s">
        <v>19</v>
      </c>
      <c r="H69" s="526"/>
      <c r="I69" s="526"/>
      <c r="J69" s="526"/>
      <c r="K69" s="526"/>
      <c r="L69" s="525" t="s">
        <v>20</v>
      </c>
      <c r="M69" s="526"/>
      <c r="N69" s="526"/>
      <c r="O69" s="526"/>
      <c r="P69" s="526"/>
      <c r="Q69" s="526"/>
      <c r="R69" s="526"/>
      <c r="S69" s="526"/>
      <c r="T69" s="526"/>
      <c r="U69" s="526"/>
      <c r="V69" s="526"/>
      <c r="W69" s="526"/>
      <c r="X69" s="527"/>
      <c r="Y69" s="475" t="s">
        <v>21</v>
      </c>
      <c r="Z69" s="476"/>
      <c r="AA69" s="476"/>
      <c r="AB69" s="676"/>
      <c r="AC69" s="458" t="s">
        <v>19</v>
      </c>
      <c r="AD69" s="526"/>
      <c r="AE69" s="526"/>
      <c r="AF69" s="526"/>
      <c r="AG69" s="526"/>
      <c r="AH69" s="525" t="s">
        <v>20</v>
      </c>
      <c r="AI69" s="526"/>
      <c r="AJ69" s="526"/>
      <c r="AK69" s="526"/>
      <c r="AL69" s="526"/>
      <c r="AM69" s="526"/>
      <c r="AN69" s="526"/>
      <c r="AO69" s="526"/>
      <c r="AP69" s="526"/>
      <c r="AQ69" s="526"/>
      <c r="AR69" s="526"/>
      <c r="AS69" s="526"/>
      <c r="AT69" s="527"/>
      <c r="AU69" s="475" t="s">
        <v>21</v>
      </c>
      <c r="AV69" s="476"/>
      <c r="AW69" s="476"/>
      <c r="AX69" s="477"/>
    </row>
    <row r="70" spans="1:50" ht="24.75" customHeight="1" x14ac:dyDescent="0.15">
      <c r="A70" s="917"/>
      <c r="B70" s="918"/>
      <c r="C70" s="918"/>
      <c r="D70" s="918"/>
      <c r="E70" s="918"/>
      <c r="F70" s="919"/>
      <c r="G70" s="528"/>
      <c r="H70" s="529"/>
      <c r="I70" s="529"/>
      <c r="J70" s="529"/>
      <c r="K70" s="530"/>
      <c r="L70" s="522"/>
      <c r="M70" s="523"/>
      <c r="N70" s="523"/>
      <c r="O70" s="523"/>
      <c r="P70" s="523"/>
      <c r="Q70" s="523"/>
      <c r="R70" s="523"/>
      <c r="S70" s="523"/>
      <c r="T70" s="523"/>
      <c r="U70" s="523"/>
      <c r="V70" s="523"/>
      <c r="W70" s="523"/>
      <c r="X70" s="524"/>
      <c r="Y70" s="483"/>
      <c r="Z70" s="484"/>
      <c r="AA70" s="484"/>
      <c r="AB70" s="485"/>
      <c r="AC70" s="528"/>
      <c r="AD70" s="529"/>
      <c r="AE70" s="529"/>
      <c r="AF70" s="529"/>
      <c r="AG70" s="530"/>
      <c r="AH70" s="522"/>
      <c r="AI70" s="523"/>
      <c r="AJ70" s="523"/>
      <c r="AK70" s="523"/>
      <c r="AL70" s="523"/>
      <c r="AM70" s="523"/>
      <c r="AN70" s="523"/>
      <c r="AO70" s="523"/>
      <c r="AP70" s="523"/>
      <c r="AQ70" s="523"/>
      <c r="AR70" s="523"/>
      <c r="AS70" s="523"/>
      <c r="AT70" s="524"/>
      <c r="AU70" s="483"/>
      <c r="AV70" s="484"/>
      <c r="AW70" s="484"/>
      <c r="AX70" s="516"/>
    </row>
    <row r="71" spans="1:50" ht="24.75" customHeight="1" x14ac:dyDescent="0.15">
      <c r="A71" s="917"/>
      <c r="B71" s="918"/>
      <c r="C71" s="918"/>
      <c r="D71" s="918"/>
      <c r="E71" s="918"/>
      <c r="F71" s="919"/>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17"/>
      <c r="B72" s="918"/>
      <c r="C72" s="918"/>
      <c r="D72" s="918"/>
      <c r="E72" s="918"/>
      <c r="F72" s="919"/>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17"/>
      <c r="B73" s="918"/>
      <c r="C73" s="918"/>
      <c r="D73" s="918"/>
      <c r="E73" s="918"/>
      <c r="F73" s="919"/>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17"/>
      <c r="B74" s="918"/>
      <c r="C74" s="918"/>
      <c r="D74" s="918"/>
      <c r="E74" s="918"/>
      <c r="F74" s="919"/>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17"/>
      <c r="B75" s="918"/>
      <c r="C75" s="918"/>
      <c r="D75" s="918"/>
      <c r="E75" s="918"/>
      <c r="F75" s="919"/>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17"/>
      <c r="B76" s="918"/>
      <c r="C76" s="918"/>
      <c r="D76" s="918"/>
      <c r="E76" s="918"/>
      <c r="F76" s="919"/>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17"/>
      <c r="B77" s="918"/>
      <c r="C77" s="918"/>
      <c r="D77" s="918"/>
      <c r="E77" s="918"/>
      <c r="F77" s="919"/>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17"/>
      <c r="B78" s="918"/>
      <c r="C78" s="918"/>
      <c r="D78" s="918"/>
      <c r="E78" s="918"/>
      <c r="F78" s="919"/>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17"/>
      <c r="B79" s="918"/>
      <c r="C79" s="918"/>
      <c r="D79" s="918"/>
      <c r="E79" s="918"/>
      <c r="F79" s="919"/>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17"/>
      <c r="B80" s="918"/>
      <c r="C80" s="918"/>
      <c r="D80" s="918"/>
      <c r="E80" s="918"/>
      <c r="F80" s="91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7"/>
      <c r="B81" s="918"/>
      <c r="C81" s="918"/>
      <c r="D81" s="918"/>
      <c r="E81" s="918"/>
      <c r="F81" s="919"/>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1"/>
    </row>
    <row r="82" spans="1:50" ht="24.75" customHeight="1" x14ac:dyDescent="0.15">
      <c r="A82" s="917"/>
      <c r="B82" s="918"/>
      <c r="C82" s="918"/>
      <c r="D82" s="918"/>
      <c r="E82" s="918"/>
      <c r="F82" s="919"/>
      <c r="G82" s="458" t="s">
        <v>19</v>
      </c>
      <c r="H82" s="526"/>
      <c r="I82" s="526"/>
      <c r="J82" s="526"/>
      <c r="K82" s="526"/>
      <c r="L82" s="525" t="s">
        <v>20</v>
      </c>
      <c r="M82" s="526"/>
      <c r="N82" s="526"/>
      <c r="O82" s="526"/>
      <c r="P82" s="526"/>
      <c r="Q82" s="526"/>
      <c r="R82" s="526"/>
      <c r="S82" s="526"/>
      <c r="T82" s="526"/>
      <c r="U82" s="526"/>
      <c r="V82" s="526"/>
      <c r="W82" s="526"/>
      <c r="X82" s="527"/>
      <c r="Y82" s="475" t="s">
        <v>21</v>
      </c>
      <c r="Z82" s="476"/>
      <c r="AA82" s="476"/>
      <c r="AB82" s="676"/>
      <c r="AC82" s="458" t="s">
        <v>19</v>
      </c>
      <c r="AD82" s="526"/>
      <c r="AE82" s="526"/>
      <c r="AF82" s="526"/>
      <c r="AG82" s="526"/>
      <c r="AH82" s="525" t="s">
        <v>20</v>
      </c>
      <c r="AI82" s="526"/>
      <c r="AJ82" s="526"/>
      <c r="AK82" s="526"/>
      <c r="AL82" s="526"/>
      <c r="AM82" s="526"/>
      <c r="AN82" s="526"/>
      <c r="AO82" s="526"/>
      <c r="AP82" s="526"/>
      <c r="AQ82" s="526"/>
      <c r="AR82" s="526"/>
      <c r="AS82" s="526"/>
      <c r="AT82" s="527"/>
      <c r="AU82" s="475" t="s">
        <v>21</v>
      </c>
      <c r="AV82" s="476"/>
      <c r="AW82" s="476"/>
      <c r="AX82" s="477"/>
    </row>
    <row r="83" spans="1:50" ht="24.75" customHeight="1" x14ac:dyDescent="0.15">
      <c r="A83" s="917"/>
      <c r="B83" s="918"/>
      <c r="C83" s="918"/>
      <c r="D83" s="918"/>
      <c r="E83" s="918"/>
      <c r="F83" s="919"/>
      <c r="G83" s="528"/>
      <c r="H83" s="529"/>
      <c r="I83" s="529"/>
      <c r="J83" s="529"/>
      <c r="K83" s="530"/>
      <c r="L83" s="522"/>
      <c r="M83" s="523"/>
      <c r="N83" s="523"/>
      <c r="O83" s="523"/>
      <c r="P83" s="523"/>
      <c r="Q83" s="523"/>
      <c r="R83" s="523"/>
      <c r="S83" s="523"/>
      <c r="T83" s="523"/>
      <c r="U83" s="523"/>
      <c r="V83" s="523"/>
      <c r="W83" s="523"/>
      <c r="X83" s="524"/>
      <c r="Y83" s="483"/>
      <c r="Z83" s="484"/>
      <c r="AA83" s="484"/>
      <c r="AB83" s="485"/>
      <c r="AC83" s="528"/>
      <c r="AD83" s="529"/>
      <c r="AE83" s="529"/>
      <c r="AF83" s="529"/>
      <c r="AG83" s="530"/>
      <c r="AH83" s="522"/>
      <c r="AI83" s="523"/>
      <c r="AJ83" s="523"/>
      <c r="AK83" s="523"/>
      <c r="AL83" s="523"/>
      <c r="AM83" s="523"/>
      <c r="AN83" s="523"/>
      <c r="AO83" s="523"/>
      <c r="AP83" s="523"/>
      <c r="AQ83" s="523"/>
      <c r="AR83" s="523"/>
      <c r="AS83" s="523"/>
      <c r="AT83" s="524"/>
      <c r="AU83" s="483"/>
      <c r="AV83" s="484"/>
      <c r="AW83" s="484"/>
      <c r="AX83" s="516"/>
    </row>
    <row r="84" spans="1:50" ht="24.75" customHeight="1" x14ac:dyDescent="0.15">
      <c r="A84" s="917"/>
      <c r="B84" s="918"/>
      <c r="C84" s="918"/>
      <c r="D84" s="918"/>
      <c r="E84" s="918"/>
      <c r="F84" s="919"/>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17"/>
      <c r="B85" s="918"/>
      <c r="C85" s="918"/>
      <c r="D85" s="918"/>
      <c r="E85" s="918"/>
      <c r="F85" s="919"/>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17"/>
      <c r="B86" s="918"/>
      <c r="C86" s="918"/>
      <c r="D86" s="918"/>
      <c r="E86" s="918"/>
      <c r="F86" s="919"/>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17"/>
      <c r="B87" s="918"/>
      <c r="C87" s="918"/>
      <c r="D87" s="918"/>
      <c r="E87" s="918"/>
      <c r="F87" s="919"/>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17"/>
      <c r="B88" s="918"/>
      <c r="C88" s="918"/>
      <c r="D88" s="918"/>
      <c r="E88" s="918"/>
      <c r="F88" s="919"/>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17"/>
      <c r="B89" s="918"/>
      <c r="C89" s="918"/>
      <c r="D89" s="918"/>
      <c r="E89" s="918"/>
      <c r="F89" s="919"/>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17"/>
      <c r="B90" s="918"/>
      <c r="C90" s="918"/>
      <c r="D90" s="918"/>
      <c r="E90" s="918"/>
      <c r="F90" s="919"/>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17"/>
      <c r="B91" s="918"/>
      <c r="C91" s="918"/>
      <c r="D91" s="918"/>
      <c r="E91" s="918"/>
      <c r="F91" s="919"/>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17"/>
      <c r="B92" s="918"/>
      <c r="C92" s="918"/>
      <c r="D92" s="918"/>
      <c r="E92" s="918"/>
      <c r="F92" s="919"/>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17"/>
      <c r="B93" s="918"/>
      <c r="C93" s="918"/>
      <c r="D93" s="918"/>
      <c r="E93" s="918"/>
      <c r="F93" s="91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7"/>
      <c r="B94" s="918"/>
      <c r="C94" s="918"/>
      <c r="D94" s="918"/>
      <c r="E94" s="918"/>
      <c r="F94" s="919"/>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1"/>
    </row>
    <row r="95" spans="1:50" ht="24.75" customHeight="1" x14ac:dyDescent="0.15">
      <c r="A95" s="917"/>
      <c r="B95" s="918"/>
      <c r="C95" s="918"/>
      <c r="D95" s="918"/>
      <c r="E95" s="918"/>
      <c r="F95" s="919"/>
      <c r="G95" s="458" t="s">
        <v>19</v>
      </c>
      <c r="H95" s="526"/>
      <c r="I95" s="526"/>
      <c r="J95" s="526"/>
      <c r="K95" s="526"/>
      <c r="L95" s="525" t="s">
        <v>20</v>
      </c>
      <c r="M95" s="526"/>
      <c r="N95" s="526"/>
      <c r="O95" s="526"/>
      <c r="P95" s="526"/>
      <c r="Q95" s="526"/>
      <c r="R95" s="526"/>
      <c r="S95" s="526"/>
      <c r="T95" s="526"/>
      <c r="U95" s="526"/>
      <c r="V95" s="526"/>
      <c r="W95" s="526"/>
      <c r="X95" s="527"/>
      <c r="Y95" s="475" t="s">
        <v>21</v>
      </c>
      <c r="Z95" s="476"/>
      <c r="AA95" s="476"/>
      <c r="AB95" s="676"/>
      <c r="AC95" s="458" t="s">
        <v>19</v>
      </c>
      <c r="AD95" s="526"/>
      <c r="AE95" s="526"/>
      <c r="AF95" s="526"/>
      <c r="AG95" s="526"/>
      <c r="AH95" s="525" t="s">
        <v>20</v>
      </c>
      <c r="AI95" s="526"/>
      <c r="AJ95" s="526"/>
      <c r="AK95" s="526"/>
      <c r="AL95" s="526"/>
      <c r="AM95" s="526"/>
      <c r="AN95" s="526"/>
      <c r="AO95" s="526"/>
      <c r="AP95" s="526"/>
      <c r="AQ95" s="526"/>
      <c r="AR95" s="526"/>
      <c r="AS95" s="526"/>
      <c r="AT95" s="527"/>
      <c r="AU95" s="475" t="s">
        <v>21</v>
      </c>
      <c r="AV95" s="476"/>
      <c r="AW95" s="476"/>
      <c r="AX95" s="477"/>
    </row>
    <row r="96" spans="1:50" ht="24.75" customHeight="1" x14ac:dyDescent="0.15">
      <c r="A96" s="917"/>
      <c r="B96" s="918"/>
      <c r="C96" s="918"/>
      <c r="D96" s="918"/>
      <c r="E96" s="918"/>
      <c r="F96" s="919"/>
      <c r="G96" s="528"/>
      <c r="H96" s="529"/>
      <c r="I96" s="529"/>
      <c r="J96" s="529"/>
      <c r="K96" s="530"/>
      <c r="L96" s="522"/>
      <c r="M96" s="523"/>
      <c r="N96" s="523"/>
      <c r="O96" s="523"/>
      <c r="P96" s="523"/>
      <c r="Q96" s="523"/>
      <c r="R96" s="523"/>
      <c r="S96" s="523"/>
      <c r="T96" s="523"/>
      <c r="U96" s="523"/>
      <c r="V96" s="523"/>
      <c r="W96" s="523"/>
      <c r="X96" s="524"/>
      <c r="Y96" s="483"/>
      <c r="Z96" s="484"/>
      <c r="AA96" s="484"/>
      <c r="AB96" s="485"/>
      <c r="AC96" s="528"/>
      <c r="AD96" s="529"/>
      <c r="AE96" s="529"/>
      <c r="AF96" s="529"/>
      <c r="AG96" s="530"/>
      <c r="AH96" s="522"/>
      <c r="AI96" s="523"/>
      <c r="AJ96" s="523"/>
      <c r="AK96" s="523"/>
      <c r="AL96" s="523"/>
      <c r="AM96" s="523"/>
      <c r="AN96" s="523"/>
      <c r="AO96" s="523"/>
      <c r="AP96" s="523"/>
      <c r="AQ96" s="523"/>
      <c r="AR96" s="523"/>
      <c r="AS96" s="523"/>
      <c r="AT96" s="524"/>
      <c r="AU96" s="483"/>
      <c r="AV96" s="484"/>
      <c r="AW96" s="484"/>
      <c r="AX96" s="516"/>
    </row>
    <row r="97" spans="1:50" ht="24.75" customHeight="1" x14ac:dyDescent="0.15">
      <c r="A97" s="917"/>
      <c r="B97" s="918"/>
      <c r="C97" s="918"/>
      <c r="D97" s="918"/>
      <c r="E97" s="918"/>
      <c r="F97" s="919"/>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17"/>
      <c r="B98" s="918"/>
      <c r="C98" s="918"/>
      <c r="D98" s="918"/>
      <c r="E98" s="918"/>
      <c r="F98" s="919"/>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17"/>
      <c r="B99" s="918"/>
      <c r="C99" s="918"/>
      <c r="D99" s="918"/>
      <c r="E99" s="918"/>
      <c r="F99" s="919"/>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17"/>
      <c r="B100" s="918"/>
      <c r="C100" s="918"/>
      <c r="D100" s="918"/>
      <c r="E100" s="918"/>
      <c r="F100" s="919"/>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17"/>
      <c r="B101" s="918"/>
      <c r="C101" s="918"/>
      <c r="D101" s="918"/>
      <c r="E101" s="918"/>
      <c r="F101" s="919"/>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17"/>
      <c r="B102" s="918"/>
      <c r="C102" s="918"/>
      <c r="D102" s="918"/>
      <c r="E102" s="918"/>
      <c r="F102" s="919"/>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17"/>
      <c r="B103" s="918"/>
      <c r="C103" s="918"/>
      <c r="D103" s="918"/>
      <c r="E103" s="918"/>
      <c r="F103" s="919"/>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17"/>
      <c r="B104" s="918"/>
      <c r="C104" s="918"/>
      <c r="D104" s="918"/>
      <c r="E104" s="918"/>
      <c r="F104" s="919"/>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17"/>
      <c r="B105" s="918"/>
      <c r="C105" s="918"/>
      <c r="D105" s="918"/>
      <c r="E105" s="918"/>
      <c r="F105" s="919"/>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1"/>
    </row>
    <row r="109" spans="1:50" ht="24.75" customHeight="1" x14ac:dyDescent="0.15">
      <c r="A109" s="917"/>
      <c r="B109" s="918"/>
      <c r="C109" s="918"/>
      <c r="D109" s="918"/>
      <c r="E109" s="918"/>
      <c r="F109" s="919"/>
      <c r="G109" s="458" t="s">
        <v>19</v>
      </c>
      <c r="H109" s="526"/>
      <c r="I109" s="526"/>
      <c r="J109" s="526"/>
      <c r="K109" s="526"/>
      <c r="L109" s="525" t="s">
        <v>20</v>
      </c>
      <c r="M109" s="526"/>
      <c r="N109" s="526"/>
      <c r="O109" s="526"/>
      <c r="P109" s="526"/>
      <c r="Q109" s="526"/>
      <c r="R109" s="526"/>
      <c r="S109" s="526"/>
      <c r="T109" s="526"/>
      <c r="U109" s="526"/>
      <c r="V109" s="526"/>
      <c r="W109" s="526"/>
      <c r="X109" s="527"/>
      <c r="Y109" s="475" t="s">
        <v>21</v>
      </c>
      <c r="Z109" s="476"/>
      <c r="AA109" s="476"/>
      <c r="AB109" s="676"/>
      <c r="AC109" s="458" t="s">
        <v>19</v>
      </c>
      <c r="AD109" s="526"/>
      <c r="AE109" s="526"/>
      <c r="AF109" s="526"/>
      <c r="AG109" s="526"/>
      <c r="AH109" s="525" t="s">
        <v>20</v>
      </c>
      <c r="AI109" s="526"/>
      <c r="AJ109" s="526"/>
      <c r="AK109" s="526"/>
      <c r="AL109" s="526"/>
      <c r="AM109" s="526"/>
      <c r="AN109" s="526"/>
      <c r="AO109" s="526"/>
      <c r="AP109" s="526"/>
      <c r="AQ109" s="526"/>
      <c r="AR109" s="526"/>
      <c r="AS109" s="526"/>
      <c r="AT109" s="527"/>
      <c r="AU109" s="475" t="s">
        <v>21</v>
      </c>
      <c r="AV109" s="476"/>
      <c r="AW109" s="476"/>
      <c r="AX109" s="477"/>
    </row>
    <row r="110" spans="1:50" ht="24.75" customHeight="1" x14ac:dyDescent="0.15">
      <c r="A110" s="917"/>
      <c r="B110" s="918"/>
      <c r="C110" s="918"/>
      <c r="D110" s="918"/>
      <c r="E110" s="918"/>
      <c r="F110" s="919"/>
      <c r="G110" s="528"/>
      <c r="H110" s="529"/>
      <c r="I110" s="529"/>
      <c r="J110" s="529"/>
      <c r="K110" s="530"/>
      <c r="L110" s="522"/>
      <c r="M110" s="523"/>
      <c r="N110" s="523"/>
      <c r="O110" s="523"/>
      <c r="P110" s="523"/>
      <c r="Q110" s="523"/>
      <c r="R110" s="523"/>
      <c r="S110" s="523"/>
      <c r="T110" s="523"/>
      <c r="U110" s="523"/>
      <c r="V110" s="523"/>
      <c r="W110" s="523"/>
      <c r="X110" s="524"/>
      <c r="Y110" s="483"/>
      <c r="Z110" s="484"/>
      <c r="AA110" s="484"/>
      <c r="AB110" s="485"/>
      <c r="AC110" s="528"/>
      <c r="AD110" s="529"/>
      <c r="AE110" s="529"/>
      <c r="AF110" s="529"/>
      <c r="AG110" s="530"/>
      <c r="AH110" s="522"/>
      <c r="AI110" s="523"/>
      <c r="AJ110" s="523"/>
      <c r="AK110" s="523"/>
      <c r="AL110" s="523"/>
      <c r="AM110" s="523"/>
      <c r="AN110" s="523"/>
      <c r="AO110" s="523"/>
      <c r="AP110" s="523"/>
      <c r="AQ110" s="523"/>
      <c r="AR110" s="523"/>
      <c r="AS110" s="523"/>
      <c r="AT110" s="524"/>
      <c r="AU110" s="483"/>
      <c r="AV110" s="484"/>
      <c r="AW110" s="484"/>
      <c r="AX110" s="516"/>
    </row>
    <row r="111" spans="1:50" ht="24.75" customHeight="1" x14ac:dyDescent="0.15">
      <c r="A111" s="917"/>
      <c r="B111" s="918"/>
      <c r="C111" s="918"/>
      <c r="D111" s="918"/>
      <c r="E111" s="918"/>
      <c r="F111" s="919"/>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17"/>
      <c r="B112" s="918"/>
      <c r="C112" s="918"/>
      <c r="D112" s="918"/>
      <c r="E112" s="918"/>
      <c r="F112" s="919"/>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17"/>
      <c r="B113" s="918"/>
      <c r="C113" s="918"/>
      <c r="D113" s="918"/>
      <c r="E113" s="918"/>
      <c r="F113" s="919"/>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17"/>
      <c r="B114" s="918"/>
      <c r="C114" s="918"/>
      <c r="D114" s="918"/>
      <c r="E114" s="918"/>
      <c r="F114" s="919"/>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17"/>
      <c r="B115" s="918"/>
      <c r="C115" s="918"/>
      <c r="D115" s="918"/>
      <c r="E115" s="918"/>
      <c r="F115" s="919"/>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17"/>
      <c r="B116" s="918"/>
      <c r="C116" s="918"/>
      <c r="D116" s="918"/>
      <c r="E116" s="918"/>
      <c r="F116" s="919"/>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17"/>
      <c r="B117" s="918"/>
      <c r="C117" s="918"/>
      <c r="D117" s="918"/>
      <c r="E117" s="918"/>
      <c r="F117" s="919"/>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17"/>
      <c r="B118" s="918"/>
      <c r="C118" s="918"/>
      <c r="D118" s="918"/>
      <c r="E118" s="918"/>
      <c r="F118" s="919"/>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17"/>
      <c r="B119" s="918"/>
      <c r="C119" s="918"/>
      <c r="D119" s="918"/>
      <c r="E119" s="918"/>
      <c r="F119" s="919"/>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17"/>
      <c r="B120" s="918"/>
      <c r="C120" s="918"/>
      <c r="D120" s="918"/>
      <c r="E120" s="918"/>
      <c r="F120" s="91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7"/>
      <c r="B121" s="918"/>
      <c r="C121" s="918"/>
      <c r="D121" s="918"/>
      <c r="E121" s="918"/>
      <c r="F121" s="919"/>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1"/>
    </row>
    <row r="122" spans="1:50" ht="25.5" customHeight="1" x14ac:dyDescent="0.15">
      <c r="A122" s="917"/>
      <c r="B122" s="918"/>
      <c r="C122" s="918"/>
      <c r="D122" s="918"/>
      <c r="E122" s="918"/>
      <c r="F122" s="919"/>
      <c r="G122" s="458" t="s">
        <v>19</v>
      </c>
      <c r="H122" s="526"/>
      <c r="I122" s="526"/>
      <c r="J122" s="526"/>
      <c r="K122" s="526"/>
      <c r="L122" s="525" t="s">
        <v>20</v>
      </c>
      <c r="M122" s="526"/>
      <c r="N122" s="526"/>
      <c r="O122" s="526"/>
      <c r="P122" s="526"/>
      <c r="Q122" s="526"/>
      <c r="R122" s="526"/>
      <c r="S122" s="526"/>
      <c r="T122" s="526"/>
      <c r="U122" s="526"/>
      <c r="V122" s="526"/>
      <c r="W122" s="526"/>
      <c r="X122" s="527"/>
      <c r="Y122" s="475" t="s">
        <v>21</v>
      </c>
      <c r="Z122" s="476"/>
      <c r="AA122" s="476"/>
      <c r="AB122" s="676"/>
      <c r="AC122" s="458" t="s">
        <v>19</v>
      </c>
      <c r="AD122" s="526"/>
      <c r="AE122" s="526"/>
      <c r="AF122" s="526"/>
      <c r="AG122" s="526"/>
      <c r="AH122" s="525" t="s">
        <v>20</v>
      </c>
      <c r="AI122" s="526"/>
      <c r="AJ122" s="526"/>
      <c r="AK122" s="526"/>
      <c r="AL122" s="526"/>
      <c r="AM122" s="526"/>
      <c r="AN122" s="526"/>
      <c r="AO122" s="526"/>
      <c r="AP122" s="526"/>
      <c r="AQ122" s="526"/>
      <c r="AR122" s="526"/>
      <c r="AS122" s="526"/>
      <c r="AT122" s="527"/>
      <c r="AU122" s="475" t="s">
        <v>21</v>
      </c>
      <c r="AV122" s="476"/>
      <c r="AW122" s="476"/>
      <c r="AX122" s="477"/>
    </row>
    <row r="123" spans="1:50" ht="24.75" customHeight="1" x14ac:dyDescent="0.15">
      <c r="A123" s="917"/>
      <c r="B123" s="918"/>
      <c r="C123" s="918"/>
      <c r="D123" s="918"/>
      <c r="E123" s="918"/>
      <c r="F123" s="919"/>
      <c r="G123" s="528"/>
      <c r="H123" s="529"/>
      <c r="I123" s="529"/>
      <c r="J123" s="529"/>
      <c r="K123" s="530"/>
      <c r="L123" s="522"/>
      <c r="M123" s="523"/>
      <c r="N123" s="523"/>
      <c r="O123" s="523"/>
      <c r="P123" s="523"/>
      <c r="Q123" s="523"/>
      <c r="R123" s="523"/>
      <c r="S123" s="523"/>
      <c r="T123" s="523"/>
      <c r="U123" s="523"/>
      <c r="V123" s="523"/>
      <c r="W123" s="523"/>
      <c r="X123" s="524"/>
      <c r="Y123" s="483"/>
      <c r="Z123" s="484"/>
      <c r="AA123" s="484"/>
      <c r="AB123" s="485"/>
      <c r="AC123" s="528"/>
      <c r="AD123" s="529"/>
      <c r="AE123" s="529"/>
      <c r="AF123" s="529"/>
      <c r="AG123" s="530"/>
      <c r="AH123" s="522"/>
      <c r="AI123" s="523"/>
      <c r="AJ123" s="523"/>
      <c r="AK123" s="523"/>
      <c r="AL123" s="523"/>
      <c r="AM123" s="523"/>
      <c r="AN123" s="523"/>
      <c r="AO123" s="523"/>
      <c r="AP123" s="523"/>
      <c r="AQ123" s="523"/>
      <c r="AR123" s="523"/>
      <c r="AS123" s="523"/>
      <c r="AT123" s="524"/>
      <c r="AU123" s="483"/>
      <c r="AV123" s="484"/>
      <c r="AW123" s="484"/>
      <c r="AX123" s="516"/>
    </row>
    <row r="124" spans="1:50" ht="24.75" customHeight="1" x14ac:dyDescent="0.15">
      <c r="A124" s="917"/>
      <c r="B124" s="918"/>
      <c r="C124" s="918"/>
      <c r="D124" s="918"/>
      <c r="E124" s="918"/>
      <c r="F124" s="919"/>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17"/>
      <c r="B125" s="918"/>
      <c r="C125" s="918"/>
      <c r="D125" s="918"/>
      <c r="E125" s="918"/>
      <c r="F125" s="919"/>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17"/>
      <c r="B126" s="918"/>
      <c r="C126" s="918"/>
      <c r="D126" s="918"/>
      <c r="E126" s="918"/>
      <c r="F126" s="919"/>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17"/>
      <c r="B127" s="918"/>
      <c r="C127" s="918"/>
      <c r="D127" s="918"/>
      <c r="E127" s="918"/>
      <c r="F127" s="919"/>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17"/>
      <c r="B128" s="918"/>
      <c r="C128" s="918"/>
      <c r="D128" s="918"/>
      <c r="E128" s="918"/>
      <c r="F128" s="919"/>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17"/>
      <c r="B129" s="918"/>
      <c r="C129" s="918"/>
      <c r="D129" s="918"/>
      <c r="E129" s="918"/>
      <c r="F129" s="919"/>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17"/>
      <c r="B130" s="918"/>
      <c r="C130" s="918"/>
      <c r="D130" s="918"/>
      <c r="E130" s="918"/>
      <c r="F130" s="919"/>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17"/>
      <c r="B131" s="918"/>
      <c r="C131" s="918"/>
      <c r="D131" s="918"/>
      <c r="E131" s="918"/>
      <c r="F131" s="919"/>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17"/>
      <c r="B132" s="918"/>
      <c r="C132" s="918"/>
      <c r="D132" s="918"/>
      <c r="E132" s="918"/>
      <c r="F132" s="919"/>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17"/>
      <c r="B133" s="918"/>
      <c r="C133" s="918"/>
      <c r="D133" s="918"/>
      <c r="E133" s="918"/>
      <c r="F133" s="91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7"/>
      <c r="B134" s="918"/>
      <c r="C134" s="918"/>
      <c r="D134" s="918"/>
      <c r="E134" s="918"/>
      <c r="F134" s="919"/>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1"/>
    </row>
    <row r="135" spans="1:50" ht="24.75" customHeight="1" x14ac:dyDescent="0.15">
      <c r="A135" s="917"/>
      <c r="B135" s="918"/>
      <c r="C135" s="918"/>
      <c r="D135" s="918"/>
      <c r="E135" s="918"/>
      <c r="F135" s="919"/>
      <c r="G135" s="458" t="s">
        <v>19</v>
      </c>
      <c r="H135" s="526"/>
      <c r="I135" s="526"/>
      <c r="J135" s="526"/>
      <c r="K135" s="526"/>
      <c r="L135" s="525" t="s">
        <v>20</v>
      </c>
      <c r="M135" s="526"/>
      <c r="N135" s="526"/>
      <c r="O135" s="526"/>
      <c r="P135" s="526"/>
      <c r="Q135" s="526"/>
      <c r="R135" s="526"/>
      <c r="S135" s="526"/>
      <c r="T135" s="526"/>
      <c r="U135" s="526"/>
      <c r="V135" s="526"/>
      <c r="W135" s="526"/>
      <c r="X135" s="527"/>
      <c r="Y135" s="475" t="s">
        <v>21</v>
      </c>
      <c r="Z135" s="476"/>
      <c r="AA135" s="476"/>
      <c r="AB135" s="676"/>
      <c r="AC135" s="458" t="s">
        <v>19</v>
      </c>
      <c r="AD135" s="526"/>
      <c r="AE135" s="526"/>
      <c r="AF135" s="526"/>
      <c r="AG135" s="526"/>
      <c r="AH135" s="525" t="s">
        <v>20</v>
      </c>
      <c r="AI135" s="526"/>
      <c r="AJ135" s="526"/>
      <c r="AK135" s="526"/>
      <c r="AL135" s="526"/>
      <c r="AM135" s="526"/>
      <c r="AN135" s="526"/>
      <c r="AO135" s="526"/>
      <c r="AP135" s="526"/>
      <c r="AQ135" s="526"/>
      <c r="AR135" s="526"/>
      <c r="AS135" s="526"/>
      <c r="AT135" s="527"/>
      <c r="AU135" s="475" t="s">
        <v>21</v>
      </c>
      <c r="AV135" s="476"/>
      <c r="AW135" s="476"/>
      <c r="AX135" s="477"/>
    </row>
    <row r="136" spans="1:50" ht="24.75" customHeight="1" x14ac:dyDescent="0.15">
      <c r="A136" s="917"/>
      <c r="B136" s="918"/>
      <c r="C136" s="918"/>
      <c r="D136" s="918"/>
      <c r="E136" s="918"/>
      <c r="F136" s="919"/>
      <c r="G136" s="528"/>
      <c r="H136" s="529"/>
      <c r="I136" s="529"/>
      <c r="J136" s="529"/>
      <c r="K136" s="530"/>
      <c r="L136" s="522"/>
      <c r="M136" s="523"/>
      <c r="N136" s="523"/>
      <c r="O136" s="523"/>
      <c r="P136" s="523"/>
      <c r="Q136" s="523"/>
      <c r="R136" s="523"/>
      <c r="S136" s="523"/>
      <c r="T136" s="523"/>
      <c r="U136" s="523"/>
      <c r="V136" s="523"/>
      <c r="W136" s="523"/>
      <c r="X136" s="524"/>
      <c r="Y136" s="483"/>
      <c r="Z136" s="484"/>
      <c r="AA136" s="484"/>
      <c r="AB136" s="485"/>
      <c r="AC136" s="528"/>
      <c r="AD136" s="529"/>
      <c r="AE136" s="529"/>
      <c r="AF136" s="529"/>
      <c r="AG136" s="530"/>
      <c r="AH136" s="522"/>
      <c r="AI136" s="523"/>
      <c r="AJ136" s="523"/>
      <c r="AK136" s="523"/>
      <c r="AL136" s="523"/>
      <c r="AM136" s="523"/>
      <c r="AN136" s="523"/>
      <c r="AO136" s="523"/>
      <c r="AP136" s="523"/>
      <c r="AQ136" s="523"/>
      <c r="AR136" s="523"/>
      <c r="AS136" s="523"/>
      <c r="AT136" s="524"/>
      <c r="AU136" s="483"/>
      <c r="AV136" s="484"/>
      <c r="AW136" s="484"/>
      <c r="AX136" s="516"/>
    </row>
    <row r="137" spans="1:50" ht="24.75" customHeight="1" x14ac:dyDescent="0.15">
      <c r="A137" s="917"/>
      <c r="B137" s="918"/>
      <c r="C137" s="918"/>
      <c r="D137" s="918"/>
      <c r="E137" s="918"/>
      <c r="F137" s="919"/>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17"/>
      <c r="B138" s="918"/>
      <c r="C138" s="918"/>
      <c r="D138" s="918"/>
      <c r="E138" s="918"/>
      <c r="F138" s="919"/>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17"/>
      <c r="B139" s="918"/>
      <c r="C139" s="918"/>
      <c r="D139" s="918"/>
      <c r="E139" s="918"/>
      <c r="F139" s="919"/>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17"/>
      <c r="B140" s="918"/>
      <c r="C140" s="918"/>
      <c r="D140" s="918"/>
      <c r="E140" s="918"/>
      <c r="F140" s="919"/>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17"/>
      <c r="B141" s="918"/>
      <c r="C141" s="918"/>
      <c r="D141" s="918"/>
      <c r="E141" s="918"/>
      <c r="F141" s="919"/>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17"/>
      <c r="B142" s="918"/>
      <c r="C142" s="918"/>
      <c r="D142" s="918"/>
      <c r="E142" s="918"/>
      <c r="F142" s="919"/>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17"/>
      <c r="B143" s="918"/>
      <c r="C143" s="918"/>
      <c r="D143" s="918"/>
      <c r="E143" s="918"/>
      <c r="F143" s="919"/>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17"/>
      <c r="B144" s="918"/>
      <c r="C144" s="918"/>
      <c r="D144" s="918"/>
      <c r="E144" s="918"/>
      <c r="F144" s="919"/>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17"/>
      <c r="B145" s="918"/>
      <c r="C145" s="918"/>
      <c r="D145" s="918"/>
      <c r="E145" s="918"/>
      <c r="F145" s="919"/>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17"/>
      <c r="B146" s="918"/>
      <c r="C146" s="918"/>
      <c r="D146" s="918"/>
      <c r="E146" s="918"/>
      <c r="F146" s="91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7"/>
      <c r="B147" s="918"/>
      <c r="C147" s="918"/>
      <c r="D147" s="918"/>
      <c r="E147" s="918"/>
      <c r="F147" s="919"/>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1"/>
    </row>
    <row r="148" spans="1:50" ht="24.75" customHeight="1" x14ac:dyDescent="0.15">
      <c r="A148" s="917"/>
      <c r="B148" s="918"/>
      <c r="C148" s="918"/>
      <c r="D148" s="918"/>
      <c r="E148" s="918"/>
      <c r="F148" s="919"/>
      <c r="G148" s="458" t="s">
        <v>19</v>
      </c>
      <c r="H148" s="526"/>
      <c r="I148" s="526"/>
      <c r="J148" s="526"/>
      <c r="K148" s="526"/>
      <c r="L148" s="525" t="s">
        <v>20</v>
      </c>
      <c r="M148" s="526"/>
      <c r="N148" s="526"/>
      <c r="O148" s="526"/>
      <c r="P148" s="526"/>
      <c r="Q148" s="526"/>
      <c r="R148" s="526"/>
      <c r="S148" s="526"/>
      <c r="T148" s="526"/>
      <c r="U148" s="526"/>
      <c r="V148" s="526"/>
      <c r="W148" s="526"/>
      <c r="X148" s="527"/>
      <c r="Y148" s="475" t="s">
        <v>21</v>
      </c>
      <c r="Z148" s="476"/>
      <c r="AA148" s="476"/>
      <c r="AB148" s="676"/>
      <c r="AC148" s="458" t="s">
        <v>19</v>
      </c>
      <c r="AD148" s="526"/>
      <c r="AE148" s="526"/>
      <c r="AF148" s="526"/>
      <c r="AG148" s="526"/>
      <c r="AH148" s="525" t="s">
        <v>20</v>
      </c>
      <c r="AI148" s="526"/>
      <c r="AJ148" s="526"/>
      <c r="AK148" s="526"/>
      <c r="AL148" s="526"/>
      <c r="AM148" s="526"/>
      <c r="AN148" s="526"/>
      <c r="AO148" s="526"/>
      <c r="AP148" s="526"/>
      <c r="AQ148" s="526"/>
      <c r="AR148" s="526"/>
      <c r="AS148" s="526"/>
      <c r="AT148" s="527"/>
      <c r="AU148" s="475" t="s">
        <v>21</v>
      </c>
      <c r="AV148" s="476"/>
      <c r="AW148" s="476"/>
      <c r="AX148" s="477"/>
    </row>
    <row r="149" spans="1:50" ht="24.75" customHeight="1" x14ac:dyDescent="0.15">
      <c r="A149" s="917"/>
      <c r="B149" s="918"/>
      <c r="C149" s="918"/>
      <c r="D149" s="918"/>
      <c r="E149" s="918"/>
      <c r="F149" s="919"/>
      <c r="G149" s="528"/>
      <c r="H149" s="529"/>
      <c r="I149" s="529"/>
      <c r="J149" s="529"/>
      <c r="K149" s="530"/>
      <c r="L149" s="522"/>
      <c r="M149" s="523"/>
      <c r="N149" s="523"/>
      <c r="O149" s="523"/>
      <c r="P149" s="523"/>
      <c r="Q149" s="523"/>
      <c r="R149" s="523"/>
      <c r="S149" s="523"/>
      <c r="T149" s="523"/>
      <c r="U149" s="523"/>
      <c r="V149" s="523"/>
      <c r="W149" s="523"/>
      <c r="X149" s="524"/>
      <c r="Y149" s="483"/>
      <c r="Z149" s="484"/>
      <c r="AA149" s="484"/>
      <c r="AB149" s="485"/>
      <c r="AC149" s="528"/>
      <c r="AD149" s="529"/>
      <c r="AE149" s="529"/>
      <c r="AF149" s="529"/>
      <c r="AG149" s="530"/>
      <c r="AH149" s="522"/>
      <c r="AI149" s="523"/>
      <c r="AJ149" s="523"/>
      <c r="AK149" s="523"/>
      <c r="AL149" s="523"/>
      <c r="AM149" s="523"/>
      <c r="AN149" s="523"/>
      <c r="AO149" s="523"/>
      <c r="AP149" s="523"/>
      <c r="AQ149" s="523"/>
      <c r="AR149" s="523"/>
      <c r="AS149" s="523"/>
      <c r="AT149" s="524"/>
      <c r="AU149" s="483"/>
      <c r="AV149" s="484"/>
      <c r="AW149" s="484"/>
      <c r="AX149" s="516"/>
    </row>
    <row r="150" spans="1:50" ht="24.75" customHeight="1" x14ac:dyDescent="0.15">
      <c r="A150" s="917"/>
      <c r="B150" s="918"/>
      <c r="C150" s="918"/>
      <c r="D150" s="918"/>
      <c r="E150" s="918"/>
      <c r="F150" s="919"/>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17"/>
      <c r="B151" s="918"/>
      <c r="C151" s="918"/>
      <c r="D151" s="918"/>
      <c r="E151" s="918"/>
      <c r="F151" s="919"/>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17"/>
      <c r="B152" s="918"/>
      <c r="C152" s="918"/>
      <c r="D152" s="918"/>
      <c r="E152" s="918"/>
      <c r="F152" s="919"/>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17"/>
      <c r="B153" s="918"/>
      <c r="C153" s="918"/>
      <c r="D153" s="918"/>
      <c r="E153" s="918"/>
      <c r="F153" s="919"/>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17"/>
      <c r="B154" s="918"/>
      <c r="C154" s="918"/>
      <c r="D154" s="918"/>
      <c r="E154" s="918"/>
      <c r="F154" s="919"/>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17"/>
      <c r="B155" s="918"/>
      <c r="C155" s="918"/>
      <c r="D155" s="918"/>
      <c r="E155" s="918"/>
      <c r="F155" s="919"/>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17"/>
      <c r="B156" s="918"/>
      <c r="C156" s="918"/>
      <c r="D156" s="918"/>
      <c r="E156" s="918"/>
      <c r="F156" s="919"/>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17"/>
      <c r="B157" s="918"/>
      <c r="C157" s="918"/>
      <c r="D157" s="918"/>
      <c r="E157" s="918"/>
      <c r="F157" s="919"/>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17"/>
      <c r="B158" s="918"/>
      <c r="C158" s="918"/>
      <c r="D158" s="918"/>
      <c r="E158" s="918"/>
      <c r="F158" s="919"/>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1"/>
    </row>
    <row r="162" spans="1:50" ht="24.75" customHeight="1" x14ac:dyDescent="0.15">
      <c r="A162" s="917"/>
      <c r="B162" s="918"/>
      <c r="C162" s="918"/>
      <c r="D162" s="918"/>
      <c r="E162" s="918"/>
      <c r="F162" s="919"/>
      <c r="G162" s="458" t="s">
        <v>19</v>
      </c>
      <c r="H162" s="526"/>
      <c r="I162" s="526"/>
      <c r="J162" s="526"/>
      <c r="K162" s="526"/>
      <c r="L162" s="525" t="s">
        <v>20</v>
      </c>
      <c r="M162" s="526"/>
      <c r="N162" s="526"/>
      <c r="O162" s="526"/>
      <c r="P162" s="526"/>
      <c r="Q162" s="526"/>
      <c r="R162" s="526"/>
      <c r="S162" s="526"/>
      <c r="T162" s="526"/>
      <c r="U162" s="526"/>
      <c r="V162" s="526"/>
      <c r="W162" s="526"/>
      <c r="X162" s="527"/>
      <c r="Y162" s="475" t="s">
        <v>21</v>
      </c>
      <c r="Z162" s="476"/>
      <c r="AA162" s="476"/>
      <c r="AB162" s="676"/>
      <c r="AC162" s="458" t="s">
        <v>19</v>
      </c>
      <c r="AD162" s="526"/>
      <c r="AE162" s="526"/>
      <c r="AF162" s="526"/>
      <c r="AG162" s="526"/>
      <c r="AH162" s="525" t="s">
        <v>20</v>
      </c>
      <c r="AI162" s="526"/>
      <c r="AJ162" s="526"/>
      <c r="AK162" s="526"/>
      <c r="AL162" s="526"/>
      <c r="AM162" s="526"/>
      <c r="AN162" s="526"/>
      <c r="AO162" s="526"/>
      <c r="AP162" s="526"/>
      <c r="AQ162" s="526"/>
      <c r="AR162" s="526"/>
      <c r="AS162" s="526"/>
      <c r="AT162" s="527"/>
      <c r="AU162" s="475" t="s">
        <v>21</v>
      </c>
      <c r="AV162" s="476"/>
      <c r="AW162" s="476"/>
      <c r="AX162" s="477"/>
    </row>
    <row r="163" spans="1:50" ht="24.75" customHeight="1" x14ac:dyDescent="0.15">
      <c r="A163" s="917"/>
      <c r="B163" s="918"/>
      <c r="C163" s="918"/>
      <c r="D163" s="918"/>
      <c r="E163" s="918"/>
      <c r="F163" s="919"/>
      <c r="G163" s="528"/>
      <c r="H163" s="529"/>
      <c r="I163" s="529"/>
      <c r="J163" s="529"/>
      <c r="K163" s="530"/>
      <c r="L163" s="522"/>
      <c r="M163" s="523"/>
      <c r="N163" s="523"/>
      <c r="O163" s="523"/>
      <c r="P163" s="523"/>
      <c r="Q163" s="523"/>
      <c r="R163" s="523"/>
      <c r="S163" s="523"/>
      <c r="T163" s="523"/>
      <c r="U163" s="523"/>
      <c r="V163" s="523"/>
      <c r="W163" s="523"/>
      <c r="X163" s="524"/>
      <c r="Y163" s="483"/>
      <c r="Z163" s="484"/>
      <c r="AA163" s="484"/>
      <c r="AB163" s="485"/>
      <c r="AC163" s="528"/>
      <c r="AD163" s="529"/>
      <c r="AE163" s="529"/>
      <c r="AF163" s="529"/>
      <c r="AG163" s="530"/>
      <c r="AH163" s="522"/>
      <c r="AI163" s="523"/>
      <c r="AJ163" s="523"/>
      <c r="AK163" s="523"/>
      <c r="AL163" s="523"/>
      <c r="AM163" s="523"/>
      <c r="AN163" s="523"/>
      <c r="AO163" s="523"/>
      <c r="AP163" s="523"/>
      <c r="AQ163" s="523"/>
      <c r="AR163" s="523"/>
      <c r="AS163" s="523"/>
      <c r="AT163" s="524"/>
      <c r="AU163" s="483"/>
      <c r="AV163" s="484"/>
      <c r="AW163" s="484"/>
      <c r="AX163" s="516"/>
    </row>
    <row r="164" spans="1:50" ht="24.75" customHeight="1" x14ac:dyDescent="0.15">
      <c r="A164" s="917"/>
      <c r="B164" s="918"/>
      <c r="C164" s="918"/>
      <c r="D164" s="918"/>
      <c r="E164" s="918"/>
      <c r="F164" s="919"/>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17"/>
      <c r="B165" s="918"/>
      <c r="C165" s="918"/>
      <c r="D165" s="918"/>
      <c r="E165" s="918"/>
      <c r="F165" s="919"/>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17"/>
      <c r="B166" s="918"/>
      <c r="C166" s="918"/>
      <c r="D166" s="918"/>
      <c r="E166" s="918"/>
      <c r="F166" s="919"/>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17"/>
      <c r="B167" s="918"/>
      <c r="C167" s="918"/>
      <c r="D167" s="918"/>
      <c r="E167" s="918"/>
      <c r="F167" s="919"/>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17"/>
      <c r="B168" s="918"/>
      <c r="C168" s="918"/>
      <c r="D168" s="918"/>
      <c r="E168" s="918"/>
      <c r="F168" s="919"/>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17"/>
      <c r="B169" s="918"/>
      <c r="C169" s="918"/>
      <c r="D169" s="918"/>
      <c r="E169" s="918"/>
      <c r="F169" s="919"/>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17"/>
      <c r="B170" s="918"/>
      <c r="C170" s="918"/>
      <c r="D170" s="918"/>
      <c r="E170" s="918"/>
      <c r="F170" s="919"/>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17"/>
      <c r="B171" s="918"/>
      <c r="C171" s="918"/>
      <c r="D171" s="918"/>
      <c r="E171" s="918"/>
      <c r="F171" s="919"/>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17"/>
      <c r="B172" s="918"/>
      <c r="C172" s="918"/>
      <c r="D172" s="918"/>
      <c r="E172" s="918"/>
      <c r="F172" s="919"/>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17"/>
      <c r="B173" s="918"/>
      <c r="C173" s="918"/>
      <c r="D173" s="918"/>
      <c r="E173" s="918"/>
      <c r="F173" s="91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7"/>
      <c r="B174" s="918"/>
      <c r="C174" s="918"/>
      <c r="D174" s="918"/>
      <c r="E174" s="918"/>
      <c r="F174" s="919"/>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1"/>
    </row>
    <row r="175" spans="1:50" ht="25.5" customHeight="1" x14ac:dyDescent="0.15">
      <c r="A175" s="917"/>
      <c r="B175" s="918"/>
      <c r="C175" s="918"/>
      <c r="D175" s="918"/>
      <c r="E175" s="918"/>
      <c r="F175" s="919"/>
      <c r="G175" s="458" t="s">
        <v>19</v>
      </c>
      <c r="H175" s="526"/>
      <c r="I175" s="526"/>
      <c r="J175" s="526"/>
      <c r="K175" s="526"/>
      <c r="L175" s="525" t="s">
        <v>20</v>
      </c>
      <c r="M175" s="526"/>
      <c r="N175" s="526"/>
      <c r="O175" s="526"/>
      <c r="P175" s="526"/>
      <c r="Q175" s="526"/>
      <c r="R175" s="526"/>
      <c r="S175" s="526"/>
      <c r="T175" s="526"/>
      <c r="U175" s="526"/>
      <c r="V175" s="526"/>
      <c r="W175" s="526"/>
      <c r="X175" s="527"/>
      <c r="Y175" s="475" t="s">
        <v>21</v>
      </c>
      <c r="Z175" s="476"/>
      <c r="AA175" s="476"/>
      <c r="AB175" s="676"/>
      <c r="AC175" s="458" t="s">
        <v>19</v>
      </c>
      <c r="AD175" s="526"/>
      <c r="AE175" s="526"/>
      <c r="AF175" s="526"/>
      <c r="AG175" s="526"/>
      <c r="AH175" s="525" t="s">
        <v>20</v>
      </c>
      <c r="AI175" s="526"/>
      <c r="AJ175" s="526"/>
      <c r="AK175" s="526"/>
      <c r="AL175" s="526"/>
      <c r="AM175" s="526"/>
      <c r="AN175" s="526"/>
      <c r="AO175" s="526"/>
      <c r="AP175" s="526"/>
      <c r="AQ175" s="526"/>
      <c r="AR175" s="526"/>
      <c r="AS175" s="526"/>
      <c r="AT175" s="527"/>
      <c r="AU175" s="475" t="s">
        <v>21</v>
      </c>
      <c r="AV175" s="476"/>
      <c r="AW175" s="476"/>
      <c r="AX175" s="477"/>
    </row>
    <row r="176" spans="1:50" ht="24.75" customHeight="1" x14ac:dyDescent="0.15">
      <c r="A176" s="917"/>
      <c r="B176" s="918"/>
      <c r="C176" s="918"/>
      <c r="D176" s="918"/>
      <c r="E176" s="918"/>
      <c r="F176" s="919"/>
      <c r="G176" s="528"/>
      <c r="H176" s="529"/>
      <c r="I176" s="529"/>
      <c r="J176" s="529"/>
      <c r="K176" s="530"/>
      <c r="L176" s="522"/>
      <c r="M176" s="523"/>
      <c r="N176" s="523"/>
      <c r="O176" s="523"/>
      <c r="P176" s="523"/>
      <c r="Q176" s="523"/>
      <c r="R176" s="523"/>
      <c r="S176" s="523"/>
      <c r="T176" s="523"/>
      <c r="U176" s="523"/>
      <c r="V176" s="523"/>
      <c r="W176" s="523"/>
      <c r="X176" s="524"/>
      <c r="Y176" s="483"/>
      <c r="Z176" s="484"/>
      <c r="AA176" s="484"/>
      <c r="AB176" s="485"/>
      <c r="AC176" s="528"/>
      <c r="AD176" s="529"/>
      <c r="AE176" s="529"/>
      <c r="AF176" s="529"/>
      <c r="AG176" s="530"/>
      <c r="AH176" s="522"/>
      <c r="AI176" s="523"/>
      <c r="AJ176" s="523"/>
      <c r="AK176" s="523"/>
      <c r="AL176" s="523"/>
      <c r="AM176" s="523"/>
      <c r="AN176" s="523"/>
      <c r="AO176" s="523"/>
      <c r="AP176" s="523"/>
      <c r="AQ176" s="523"/>
      <c r="AR176" s="523"/>
      <c r="AS176" s="523"/>
      <c r="AT176" s="524"/>
      <c r="AU176" s="483"/>
      <c r="AV176" s="484"/>
      <c r="AW176" s="484"/>
      <c r="AX176" s="516"/>
    </row>
    <row r="177" spans="1:50" ht="24.75" customHeight="1" x14ac:dyDescent="0.15">
      <c r="A177" s="917"/>
      <c r="B177" s="918"/>
      <c r="C177" s="918"/>
      <c r="D177" s="918"/>
      <c r="E177" s="918"/>
      <c r="F177" s="919"/>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17"/>
      <c r="B178" s="918"/>
      <c r="C178" s="918"/>
      <c r="D178" s="918"/>
      <c r="E178" s="918"/>
      <c r="F178" s="919"/>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17"/>
      <c r="B179" s="918"/>
      <c r="C179" s="918"/>
      <c r="D179" s="918"/>
      <c r="E179" s="918"/>
      <c r="F179" s="919"/>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17"/>
      <c r="B180" s="918"/>
      <c r="C180" s="918"/>
      <c r="D180" s="918"/>
      <c r="E180" s="918"/>
      <c r="F180" s="919"/>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17"/>
      <c r="B181" s="918"/>
      <c r="C181" s="918"/>
      <c r="D181" s="918"/>
      <c r="E181" s="918"/>
      <c r="F181" s="919"/>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17"/>
      <c r="B182" s="918"/>
      <c r="C182" s="918"/>
      <c r="D182" s="918"/>
      <c r="E182" s="918"/>
      <c r="F182" s="919"/>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17"/>
      <c r="B183" s="918"/>
      <c r="C183" s="918"/>
      <c r="D183" s="918"/>
      <c r="E183" s="918"/>
      <c r="F183" s="919"/>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17"/>
      <c r="B184" s="918"/>
      <c r="C184" s="918"/>
      <c r="D184" s="918"/>
      <c r="E184" s="918"/>
      <c r="F184" s="919"/>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17"/>
      <c r="B185" s="918"/>
      <c r="C185" s="918"/>
      <c r="D185" s="918"/>
      <c r="E185" s="918"/>
      <c r="F185" s="919"/>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17"/>
      <c r="B186" s="918"/>
      <c r="C186" s="918"/>
      <c r="D186" s="918"/>
      <c r="E186" s="918"/>
      <c r="F186" s="91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7"/>
      <c r="B187" s="918"/>
      <c r="C187" s="918"/>
      <c r="D187" s="918"/>
      <c r="E187" s="918"/>
      <c r="F187" s="919"/>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1"/>
    </row>
    <row r="188" spans="1:50" ht="24.75" customHeight="1" x14ac:dyDescent="0.15">
      <c r="A188" s="917"/>
      <c r="B188" s="918"/>
      <c r="C188" s="918"/>
      <c r="D188" s="918"/>
      <c r="E188" s="918"/>
      <c r="F188" s="919"/>
      <c r="G188" s="458" t="s">
        <v>19</v>
      </c>
      <c r="H188" s="526"/>
      <c r="I188" s="526"/>
      <c r="J188" s="526"/>
      <c r="K188" s="526"/>
      <c r="L188" s="525" t="s">
        <v>20</v>
      </c>
      <c r="M188" s="526"/>
      <c r="N188" s="526"/>
      <c r="O188" s="526"/>
      <c r="P188" s="526"/>
      <c r="Q188" s="526"/>
      <c r="R188" s="526"/>
      <c r="S188" s="526"/>
      <c r="T188" s="526"/>
      <c r="U188" s="526"/>
      <c r="V188" s="526"/>
      <c r="W188" s="526"/>
      <c r="X188" s="527"/>
      <c r="Y188" s="475" t="s">
        <v>21</v>
      </c>
      <c r="Z188" s="476"/>
      <c r="AA188" s="476"/>
      <c r="AB188" s="676"/>
      <c r="AC188" s="458" t="s">
        <v>19</v>
      </c>
      <c r="AD188" s="526"/>
      <c r="AE188" s="526"/>
      <c r="AF188" s="526"/>
      <c r="AG188" s="526"/>
      <c r="AH188" s="525" t="s">
        <v>20</v>
      </c>
      <c r="AI188" s="526"/>
      <c r="AJ188" s="526"/>
      <c r="AK188" s="526"/>
      <c r="AL188" s="526"/>
      <c r="AM188" s="526"/>
      <c r="AN188" s="526"/>
      <c r="AO188" s="526"/>
      <c r="AP188" s="526"/>
      <c r="AQ188" s="526"/>
      <c r="AR188" s="526"/>
      <c r="AS188" s="526"/>
      <c r="AT188" s="527"/>
      <c r="AU188" s="475" t="s">
        <v>21</v>
      </c>
      <c r="AV188" s="476"/>
      <c r="AW188" s="476"/>
      <c r="AX188" s="477"/>
    </row>
    <row r="189" spans="1:50" ht="24.75" customHeight="1" x14ac:dyDescent="0.15">
      <c r="A189" s="917"/>
      <c r="B189" s="918"/>
      <c r="C189" s="918"/>
      <c r="D189" s="918"/>
      <c r="E189" s="918"/>
      <c r="F189" s="919"/>
      <c r="G189" s="528"/>
      <c r="H189" s="529"/>
      <c r="I189" s="529"/>
      <c r="J189" s="529"/>
      <c r="K189" s="530"/>
      <c r="L189" s="522"/>
      <c r="M189" s="523"/>
      <c r="N189" s="523"/>
      <c r="O189" s="523"/>
      <c r="P189" s="523"/>
      <c r="Q189" s="523"/>
      <c r="R189" s="523"/>
      <c r="S189" s="523"/>
      <c r="T189" s="523"/>
      <c r="U189" s="523"/>
      <c r="V189" s="523"/>
      <c r="W189" s="523"/>
      <c r="X189" s="524"/>
      <c r="Y189" s="483"/>
      <c r="Z189" s="484"/>
      <c r="AA189" s="484"/>
      <c r="AB189" s="485"/>
      <c r="AC189" s="528"/>
      <c r="AD189" s="529"/>
      <c r="AE189" s="529"/>
      <c r="AF189" s="529"/>
      <c r="AG189" s="530"/>
      <c r="AH189" s="522"/>
      <c r="AI189" s="523"/>
      <c r="AJ189" s="523"/>
      <c r="AK189" s="523"/>
      <c r="AL189" s="523"/>
      <c r="AM189" s="523"/>
      <c r="AN189" s="523"/>
      <c r="AO189" s="523"/>
      <c r="AP189" s="523"/>
      <c r="AQ189" s="523"/>
      <c r="AR189" s="523"/>
      <c r="AS189" s="523"/>
      <c r="AT189" s="524"/>
      <c r="AU189" s="483"/>
      <c r="AV189" s="484"/>
      <c r="AW189" s="484"/>
      <c r="AX189" s="516"/>
    </row>
    <row r="190" spans="1:50" ht="24.75" customHeight="1" x14ac:dyDescent="0.15">
      <c r="A190" s="917"/>
      <c r="B190" s="918"/>
      <c r="C190" s="918"/>
      <c r="D190" s="918"/>
      <c r="E190" s="918"/>
      <c r="F190" s="919"/>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17"/>
      <c r="B191" s="918"/>
      <c r="C191" s="918"/>
      <c r="D191" s="918"/>
      <c r="E191" s="918"/>
      <c r="F191" s="919"/>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17"/>
      <c r="B192" s="918"/>
      <c r="C192" s="918"/>
      <c r="D192" s="918"/>
      <c r="E192" s="918"/>
      <c r="F192" s="919"/>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17"/>
      <c r="B193" s="918"/>
      <c r="C193" s="918"/>
      <c r="D193" s="918"/>
      <c r="E193" s="918"/>
      <c r="F193" s="919"/>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17"/>
      <c r="B194" s="918"/>
      <c r="C194" s="918"/>
      <c r="D194" s="918"/>
      <c r="E194" s="918"/>
      <c r="F194" s="919"/>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17"/>
      <c r="B195" s="918"/>
      <c r="C195" s="918"/>
      <c r="D195" s="918"/>
      <c r="E195" s="918"/>
      <c r="F195" s="919"/>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17"/>
      <c r="B196" s="918"/>
      <c r="C196" s="918"/>
      <c r="D196" s="918"/>
      <c r="E196" s="918"/>
      <c r="F196" s="919"/>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17"/>
      <c r="B197" s="918"/>
      <c r="C197" s="918"/>
      <c r="D197" s="918"/>
      <c r="E197" s="918"/>
      <c r="F197" s="919"/>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17"/>
      <c r="B198" s="918"/>
      <c r="C198" s="918"/>
      <c r="D198" s="918"/>
      <c r="E198" s="918"/>
      <c r="F198" s="919"/>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17"/>
      <c r="B199" s="918"/>
      <c r="C199" s="918"/>
      <c r="D199" s="918"/>
      <c r="E199" s="918"/>
      <c r="F199" s="91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7"/>
      <c r="B200" s="918"/>
      <c r="C200" s="918"/>
      <c r="D200" s="918"/>
      <c r="E200" s="918"/>
      <c r="F200" s="919"/>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1"/>
    </row>
    <row r="201" spans="1:50" ht="24.75" customHeight="1" x14ac:dyDescent="0.15">
      <c r="A201" s="917"/>
      <c r="B201" s="918"/>
      <c r="C201" s="918"/>
      <c r="D201" s="918"/>
      <c r="E201" s="918"/>
      <c r="F201" s="919"/>
      <c r="G201" s="458" t="s">
        <v>19</v>
      </c>
      <c r="H201" s="526"/>
      <c r="I201" s="526"/>
      <c r="J201" s="526"/>
      <c r="K201" s="526"/>
      <c r="L201" s="525" t="s">
        <v>20</v>
      </c>
      <c r="M201" s="526"/>
      <c r="N201" s="526"/>
      <c r="O201" s="526"/>
      <c r="P201" s="526"/>
      <c r="Q201" s="526"/>
      <c r="R201" s="526"/>
      <c r="S201" s="526"/>
      <c r="T201" s="526"/>
      <c r="U201" s="526"/>
      <c r="V201" s="526"/>
      <c r="W201" s="526"/>
      <c r="X201" s="527"/>
      <c r="Y201" s="475" t="s">
        <v>21</v>
      </c>
      <c r="Z201" s="476"/>
      <c r="AA201" s="476"/>
      <c r="AB201" s="676"/>
      <c r="AC201" s="458" t="s">
        <v>19</v>
      </c>
      <c r="AD201" s="526"/>
      <c r="AE201" s="526"/>
      <c r="AF201" s="526"/>
      <c r="AG201" s="526"/>
      <c r="AH201" s="525" t="s">
        <v>20</v>
      </c>
      <c r="AI201" s="526"/>
      <c r="AJ201" s="526"/>
      <c r="AK201" s="526"/>
      <c r="AL201" s="526"/>
      <c r="AM201" s="526"/>
      <c r="AN201" s="526"/>
      <c r="AO201" s="526"/>
      <c r="AP201" s="526"/>
      <c r="AQ201" s="526"/>
      <c r="AR201" s="526"/>
      <c r="AS201" s="526"/>
      <c r="AT201" s="527"/>
      <c r="AU201" s="475" t="s">
        <v>21</v>
      </c>
      <c r="AV201" s="476"/>
      <c r="AW201" s="476"/>
      <c r="AX201" s="477"/>
    </row>
    <row r="202" spans="1:50" ht="24.75" customHeight="1" x14ac:dyDescent="0.15">
      <c r="A202" s="917"/>
      <c r="B202" s="918"/>
      <c r="C202" s="918"/>
      <c r="D202" s="918"/>
      <c r="E202" s="918"/>
      <c r="F202" s="919"/>
      <c r="G202" s="528"/>
      <c r="H202" s="529"/>
      <c r="I202" s="529"/>
      <c r="J202" s="529"/>
      <c r="K202" s="530"/>
      <c r="L202" s="522"/>
      <c r="M202" s="523"/>
      <c r="N202" s="523"/>
      <c r="O202" s="523"/>
      <c r="P202" s="523"/>
      <c r="Q202" s="523"/>
      <c r="R202" s="523"/>
      <c r="S202" s="523"/>
      <c r="T202" s="523"/>
      <c r="U202" s="523"/>
      <c r="V202" s="523"/>
      <c r="W202" s="523"/>
      <c r="X202" s="524"/>
      <c r="Y202" s="483"/>
      <c r="Z202" s="484"/>
      <c r="AA202" s="484"/>
      <c r="AB202" s="485"/>
      <c r="AC202" s="528"/>
      <c r="AD202" s="529"/>
      <c r="AE202" s="529"/>
      <c r="AF202" s="529"/>
      <c r="AG202" s="530"/>
      <c r="AH202" s="522"/>
      <c r="AI202" s="523"/>
      <c r="AJ202" s="523"/>
      <c r="AK202" s="523"/>
      <c r="AL202" s="523"/>
      <c r="AM202" s="523"/>
      <c r="AN202" s="523"/>
      <c r="AO202" s="523"/>
      <c r="AP202" s="523"/>
      <c r="AQ202" s="523"/>
      <c r="AR202" s="523"/>
      <c r="AS202" s="523"/>
      <c r="AT202" s="524"/>
      <c r="AU202" s="483"/>
      <c r="AV202" s="484"/>
      <c r="AW202" s="484"/>
      <c r="AX202" s="516"/>
    </row>
    <row r="203" spans="1:50" ht="24.75" customHeight="1" x14ac:dyDescent="0.15">
      <c r="A203" s="917"/>
      <c r="B203" s="918"/>
      <c r="C203" s="918"/>
      <c r="D203" s="918"/>
      <c r="E203" s="918"/>
      <c r="F203" s="919"/>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17"/>
      <c r="B204" s="918"/>
      <c r="C204" s="918"/>
      <c r="D204" s="918"/>
      <c r="E204" s="918"/>
      <c r="F204" s="919"/>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17"/>
      <c r="B205" s="918"/>
      <c r="C205" s="918"/>
      <c r="D205" s="918"/>
      <c r="E205" s="918"/>
      <c r="F205" s="919"/>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17"/>
      <c r="B206" s="918"/>
      <c r="C206" s="918"/>
      <c r="D206" s="918"/>
      <c r="E206" s="918"/>
      <c r="F206" s="919"/>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17"/>
      <c r="B207" s="918"/>
      <c r="C207" s="918"/>
      <c r="D207" s="918"/>
      <c r="E207" s="918"/>
      <c r="F207" s="919"/>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17"/>
      <c r="B208" s="918"/>
      <c r="C208" s="918"/>
      <c r="D208" s="918"/>
      <c r="E208" s="918"/>
      <c r="F208" s="919"/>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17"/>
      <c r="B209" s="918"/>
      <c r="C209" s="918"/>
      <c r="D209" s="918"/>
      <c r="E209" s="918"/>
      <c r="F209" s="919"/>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17"/>
      <c r="B210" s="918"/>
      <c r="C210" s="918"/>
      <c r="D210" s="918"/>
      <c r="E210" s="918"/>
      <c r="F210" s="919"/>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17"/>
      <c r="B211" s="918"/>
      <c r="C211" s="918"/>
      <c r="D211" s="918"/>
      <c r="E211" s="918"/>
      <c r="F211" s="919"/>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1"/>
    </row>
    <row r="215" spans="1:50" ht="24.75" customHeight="1" x14ac:dyDescent="0.15">
      <c r="A215" s="917"/>
      <c r="B215" s="918"/>
      <c r="C215" s="918"/>
      <c r="D215" s="918"/>
      <c r="E215" s="918"/>
      <c r="F215" s="919"/>
      <c r="G215" s="458" t="s">
        <v>19</v>
      </c>
      <c r="H215" s="526"/>
      <c r="I215" s="526"/>
      <c r="J215" s="526"/>
      <c r="K215" s="526"/>
      <c r="L215" s="525" t="s">
        <v>20</v>
      </c>
      <c r="M215" s="526"/>
      <c r="N215" s="526"/>
      <c r="O215" s="526"/>
      <c r="P215" s="526"/>
      <c r="Q215" s="526"/>
      <c r="R215" s="526"/>
      <c r="S215" s="526"/>
      <c r="T215" s="526"/>
      <c r="U215" s="526"/>
      <c r="V215" s="526"/>
      <c r="W215" s="526"/>
      <c r="X215" s="527"/>
      <c r="Y215" s="475" t="s">
        <v>21</v>
      </c>
      <c r="Z215" s="476"/>
      <c r="AA215" s="476"/>
      <c r="AB215" s="676"/>
      <c r="AC215" s="458" t="s">
        <v>19</v>
      </c>
      <c r="AD215" s="526"/>
      <c r="AE215" s="526"/>
      <c r="AF215" s="526"/>
      <c r="AG215" s="526"/>
      <c r="AH215" s="525" t="s">
        <v>20</v>
      </c>
      <c r="AI215" s="526"/>
      <c r="AJ215" s="526"/>
      <c r="AK215" s="526"/>
      <c r="AL215" s="526"/>
      <c r="AM215" s="526"/>
      <c r="AN215" s="526"/>
      <c r="AO215" s="526"/>
      <c r="AP215" s="526"/>
      <c r="AQ215" s="526"/>
      <c r="AR215" s="526"/>
      <c r="AS215" s="526"/>
      <c r="AT215" s="527"/>
      <c r="AU215" s="475" t="s">
        <v>21</v>
      </c>
      <c r="AV215" s="476"/>
      <c r="AW215" s="476"/>
      <c r="AX215" s="477"/>
    </row>
    <row r="216" spans="1:50" ht="24.75" customHeight="1" x14ac:dyDescent="0.15">
      <c r="A216" s="917"/>
      <c r="B216" s="918"/>
      <c r="C216" s="918"/>
      <c r="D216" s="918"/>
      <c r="E216" s="918"/>
      <c r="F216" s="919"/>
      <c r="G216" s="528"/>
      <c r="H216" s="529"/>
      <c r="I216" s="529"/>
      <c r="J216" s="529"/>
      <c r="K216" s="530"/>
      <c r="L216" s="522"/>
      <c r="M216" s="523"/>
      <c r="N216" s="523"/>
      <c r="O216" s="523"/>
      <c r="P216" s="523"/>
      <c r="Q216" s="523"/>
      <c r="R216" s="523"/>
      <c r="S216" s="523"/>
      <c r="T216" s="523"/>
      <c r="U216" s="523"/>
      <c r="V216" s="523"/>
      <c r="W216" s="523"/>
      <c r="X216" s="524"/>
      <c r="Y216" s="483"/>
      <c r="Z216" s="484"/>
      <c r="AA216" s="484"/>
      <c r="AB216" s="485"/>
      <c r="AC216" s="528"/>
      <c r="AD216" s="529"/>
      <c r="AE216" s="529"/>
      <c r="AF216" s="529"/>
      <c r="AG216" s="530"/>
      <c r="AH216" s="522"/>
      <c r="AI216" s="523"/>
      <c r="AJ216" s="523"/>
      <c r="AK216" s="523"/>
      <c r="AL216" s="523"/>
      <c r="AM216" s="523"/>
      <c r="AN216" s="523"/>
      <c r="AO216" s="523"/>
      <c r="AP216" s="523"/>
      <c r="AQ216" s="523"/>
      <c r="AR216" s="523"/>
      <c r="AS216" s="523"/>
      <c r="AT216" s="524"/>
      <c r="AU216" s="483"/>
      <c r="AV216" s="484"/>
      <c r="AW216" s="484"/>
      <c r="AX216" s="516"/>
    </row>
    <row r="217" spans="1:50" ht="24.75" customHeight="1" x14ac:dyDescent="0.15">
      <c r="A217" s="917"/>
      <c r="B217" s="918"/>
      <c r="C217" s="918"/>
      <c r="D217" s="918"/>
      <c r="E217" s="918"/>
      <c r="F217" s="919"/>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17"/>
      <c r="B218" s="918"/>
      <c r="C218" s="918"/>
      <c r="D218" s="918"/>
      <c r="E218" s="918"/>
      <c r="F218" s="919"/>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17"/>
      <c r="B219" s="918"/>
      <c r="C219" s="918"/>
      <c r="D219" s="918"/>
      <c r="E219" s="918"/>
      <c r="F219" s="919"/>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17"/>
      <c r="B220" s="918"/>
      <c r="C220" s="918"/>
      <c r="D220" s="918"/>
      <c r="E220" s="918"/>
      <c r="F220" s="919"/>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17"/>
      <c r="B221" s="918"/>
      <c r="C221" s="918"/>
      <c r="D221" s="918"/>
      <c r="E221" s="918"/>
      <c r="F221" s="919"/>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17"/>
      <c r="B222" s="918"/>
      <c r="C222" s="918"/>
      <c r="D222" s="918"/>
      <c r="E222" s="918"/>
      <c r="F222" s="919"/>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17"/>
      <c r="B223" s="918"/>
      <c r="C223" s="918"/>
      <c r="D223" s="918"/>
      <c r="E223" s="918"/>
      <c r="F223" s="919"/>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17"/>
      <c r="B224" s="918"/>
      <c r="C224" s="918"/>
      <c r="D224" s="918"/>
      <c r="E224" s="918"/>
      <c r="F224" s="919"/>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17"/>
      <c r="B225" s="918"/>
      <c r="C225" s="918"/>
      <c r="D225" s="918"/>
      <c r="E225" s="918"/>
      <c r="F225" s="919"/>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17"/>
      <c r="B226" s="918"/>
      <c r="C226" s="918"/>
      <c r="D226" s="918"/>
      <c r="E226" s="918"/>
      <c r="F226" s="91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7"/>
      <c r="B227" s="918"/>
      <c r="C227" s="918"/>
      <c r="D227" s="918"/>
      <c r="E227" s="918"/>
      <c r="F227" s="919"/>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1"/>
    </row>
    <row r="228" spans="1:50" ht="25.5" customHeight="1" x14ac:dyDescent="0.15">
      <c r="A228" s="917"/>
      <c r="B228" s="918"/>
      <c r="C228" s="918"/>
      <c r="D228" s="918"/>
      <c r="E228" s="918"/>
      <c r="F228" s="919"/>
      <c r="G228" s="458" t="s">
        <v>19</v>
      </c>
      <c r="H228" s="526"/>
      <c r="I228" s="526"/>
      <c r="J228" s="526"/>
      <c r="K228" s="526"/>
      <c r="L228" s="525" t="s">
        <v>20</v>
      </c>
      <c r="M228" s="526"/>
      <c r="N228" s="526"/>
      <c r="O228" s="526"/>
      <c r="P228" s="526"/>
      <c r="Q228" s="526"/>
      <c r="R228" s="526"/>
      <c r="S228" s="526"/>
      <c r="T228" s="526"/>
      <c r="U228" s="526"/>
      <c r="V228" s="526"/>
      <c r="W228" s="526"/>
      <c r="X228" s="527"/>
      <c r="Y228" s="475" t="s">
        <v>21</v>
      </c>
      <c r="Z228" s="476"/>
      <c r="AA228" s="476"/>
      <c r="AB228" s="676"/>
      <c r="AC228" s="458" t="s">
        <v>19</v>
      </c>
      <c r="AD228" s="526"/>
      <c r="AE228" s="526"/>
      <c r="AF228" s="526"/>
      <c r="AG228" s="526"/>
      <c r="AH228" s="525" t="s">
        <v>20</v>
      </c>
      <c r="AI228" s="526"/>
      <c r="AJ228" s="526"/>
      <c r="AK228" s="526"/>
      <c r="AL228" s="526"/>
      <c r="AM228" s="526"/>
      <c r="AN228" s="526"/>
      <c r="AO228" s="526"/>
      <c r="AP228" s="526"/>
      <c r="AQ228" s="526"/>
      <c r="AR228" s="526"/>
      <c r="AS228" s="526"/>
      <c r="AT228" s="527"/>
      <c r="AU228" s="475" t="s">
        <v>21</v>
      </c>
      <c r="AV228" s="476"/>
      <c r="AW228" s="476"/>
      <c r="AX228" s="477"/>
    </row>
    <row r="229" spans="1:50" ht="24.75" customHeight="1" x14ac:dyDescent="0.15">
      <c r="A229" s="917"/>
      <c r="B229" s="918"/>
      <c r="C229" s="918"/>
      <c r="D229" s="918"/>
      <c r="E229" s="918"/>
      <c r="F229" s="919"/>
      <c r="G229" s="528"/>
      <c r="H229" s="529"/>
      <c r="I229" s="529"/>
      <c r="J229" s="529"/>
      <c r="K229" s="530"/>
      <c r="L229" s="522"/>
      <c r="M229" s="523"/>
      <c r="N229" s="523"/>
      <c r="O229" s="523"/>
      <c r="P229" s="523"/>
      <c r="Q229" s="523"/>
      <c r="R229" s="523"/>
      <c r="S229" s="523"/>
      <c r="T229" s="523"/>
      <c r="U229" s="523"/>
      <c r="V229" s="523"/>
      <c r="W229" s="523"/>
      <c r="X229" s="524"/>
      <c r="Y229" s="483"/>
      <c r="Z229" s="484"/>
      <c r="AA229" s="484"/>
      <c r="AB229" s="485"/>
      <c r="AC229" s="528"/>
      <c r="AD229" s="529"/>
      <c r="AE229" s="529"/>
      <c r="AF229" s="529"/>
      <c r="AG229" s="530"/>
      <c r="AH229" s="522"/>
      <c r="AI229" s="523"/>
      <c r="AJ229" s="523"/>
      <c r="AK229" s="523"/>
      <c r="AL229" s="523"/>
      <c r="AM229" s="523"/>
      <c r="AN229" s="523"/>
      <c r="AO229" s="523"/>
      <c r="AP229" s="523"/>
      <c r="AQ229" s="523"/>
      <c r="AR229" s="523"/>
      <c r="AS229" s="523"/>
      <c r="AT229" s="524"/>
      <c r="AU229" s="483"/>
      <c r="AV229" s="484"/>
      <c r="AW229" s="484"/>
      <c r="AX229" s="516"/>
    </row>
    <row r="230" spans="1:50" ht="24.75" customHeight="1" x14ac:dyDescent="0.15">
      <c r="A230" s="917"/>
      <c r="B230" s="918"/>
      <c r="C230" s="918"/>
      <c r="D230" s="918"/>
      <c r="E230" s="918"/>
      <c r="F230" s="919"/>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17"/>
      <c r="B231" s="918"/>
      <c r="C231" s="918"/>
      <c r="D231" s="918"/>
      <c r="E231" s="918"/>
      <c r="F231" s="919"/>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17"/>
      <c r="B232" s="918"/>
      <c r="C232" s="918"/>
      <c r="D232" s="918"/>
      <c r="E232" s="918"/>
      <c r="F232" s="919"/>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17"/>
      <c r="B233" s="918"/>
      <c r="C233" s="918"/>
      <c r="D233" s="918"/>
      <c r="E233" s="918"/>
      <c r="F233" s="919"/>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17"/>
      <c r="B234" s="918"/>
      <c r="C234" s="918"/>
      <c r="D234" s="918"/>
      <c r="E234" s="918"/>
      <c r="F234" s="919"/>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17"/>
      <c r="B235" s="918"/>
      <c r="C235" s="918"/>
      <c r="D235" s="918"/>
      <c r="E235" s="918"/>
      <c r="F235" s="919"/>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17"/>
      <c r="B236" s="918"/>
      <c r="C236" s="918"/>
      <c r="D236" s="918"/>
      <c r="E236" s="918"/>
      <c r="F236" s="919"/>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17"/>
      <c r="B237" s="918"/>
      <c r="C237" s="918"/>
      <c r="D237" s="918"/>
      <c r="E237" s="918"/>
      <c r="F237" s="919"/>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17"/>
      <c r="B238" s="918"/>
      <c r="C238" s="918"/>
      <c r="D238" s="918"/>
      <c r="E238" s="918"/>
      <c r="F238" s="919"/>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17"/>
      <c r="B239" s="918"/>
      <c r="C239" s="918"/>
      <c r="D239" s="918"/>
      <c r="E239" s="918"/>
      <c r="F239" s="91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7"/>
      <c r="B240" s="918"/>
      <c r="C240" s="918"/>
      <c r="D240" s="918"/>
      <c r="E240" s="918"/>
      <c r="F240" s="919"/>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1"/>
    </row>
    <row r="241" spans="1:50" ht="24.75" customHeight="1" x14ac:dyDescent="0.15">
      <c r="A241" s="917"/>
      <c r="B241" s="918"/>
      <c r="C241" s="918"/>
      <c r="D241" s="918"/>
      <c r="E241" s="918"/>
      <c r="F241" s="919"/>
      <c r="G241" s="458" t="s">
        <v>19</v>
      </c>
      <c r="H241" s="526"/>
      <c r="I241" s="526"/>
      <c r="J241" s="526"/>
      <c r="K241" s="526"/>
      <c r="L241" s="525" t="s">
        <v>20</v>
      </c>
      <c r="M241" s="526"/>
      <c r="N241" s="526"/>
      <c r="O241" s="526"/>
      <c r="P241" s="526"/>
      <c r="Q241" s="526"/>
      <c r="R241" s="526"/>
      <c r="S241" s="526"/>
      <c r="T241" s="526"/>
      <c r="U241" s="526"/>
      <c r="V241" s="526"/>
      <c r="W241" s="526"/>
      <c r="X241" s="527"/>
      <c r="Y241" s="475" t="s">
        <v>21</v>
      </c>
      <c r="Z241" s="476"/>
      <c r="AA241" s="476"/>
      <c r="AB241" s="676"/>
      <c r="AC241" s="458" t="s">
        <v>19</v>
      </c>
      <c r="AD241" s="526"/>
      <c r="AE241" s="526"/>
      <c r="AF241" s="526"/>
      <c r="AG241" s="526"/>
      <c r="AH241" s="525" t="s">
        <v>20</v>
      </c>
      <c r="AI241" s="526"/>
      <c r="AJ241" s="526"/>
      <c r="AK241" s="526"/>
      <c r="AL241" s="526"/>
      <c r="AM241" s="526"/>
      <c r="AN241" s="526"/>
      <c r="AO241" s="526"/>
      <c r="AP241" s="526"/>
      <c r="AQ241" s="526"/>
      <c r="AR241" s="526"/>
      <c r="AS241" s="526"/>
      <c r="AT241" s="527"/>
      <c r="AU241" s="475" t="s">
        <v>21</v>
      </c>
      <c r="AV241" s="476"/>
      <c r="AW241" s="476"/>
      <c r="AX241" s="477"/>
    </row>
    <row r="242" spans="1:50" ht="24.75" customHeight="1" x14ac:dyDescent="0.15">
      <c r="A242" s="917"/>
      <c r="B242" s="918"/>
      <c r="C242" s="918"/>
      <c r="D242" s="918"/>
      <c r="E242" s="918"/>
      <c r="F242" s="919"/>
      <c r="G242" s="528"/>
      <c r="H242" s="529"/>
      <c r="I242" s="529"/>
      <c r="J242" s="529"/>
      <c r="K242" s="530"/>
      <c r="L242" s="522"/>
      <c r="M242" s="523"/>
      <c r="N242" s="523"/>
      <c r="O242" s="523"/>
      <c r="P242" s="523"/>
      <c r="Q242" s="523"/>
      <c r="R242" s="523"/>
      <c r="S242" s="523"/>
      <c r="T242" s="523"/>
      <c r="U242" s="523"/>
      <c r="V242" s="523"/>
      <c r="W242" s="523"/>
      <c r="X242" s="524"/>
      <c r="Y242" s="483"/>
      <c r="Z242" s="484"/>
      <c r="AA242" s="484"/>
      <c r="AB242" s="485"/>
      <c r="AC242" s="528"/>
      <c r="AD242" s="529"/>
      <c r="AE242" s="529"/>
      <c r="AF242" s="529"/>
      <c r="AG242" s="530"/>
      <c r="AH242" s="522"/>
      <c r="AI242" s="523"/>
      <c r="AJ242" s="523"/>
      <c r="AK242" s="523"/>
      <c r="AL242" s="523"/>
      <c r="AM242" s="523"/>
      <c r="AN242" s="523"/>
      <c r="AO242" s="523"/>
      <c r="AP242" s="523"/>
      <c r="AQ242" s="523"/>
      <c r="AR242" s="523"/>
      <c r="AS242" s="523"/>
      <c r="AT242" s="524"/>
      <c r="AU242" s="483"/>
      <c r="AV242" s="484"/>
      <c r="AW242" s="484"/>
      <c r="AX242" s="516"/>
    </row>
    <row r="243" spans="1:50" ht="24.75" customHeight="1" x14ac:dyDescent="0.15">
      <c r="A243" s="917"/>
      <c r="B243" s="918"/>
      <c r="C243" s="918"/>
      <c r="D243" s="918"/>
      <c r="E243" s="918"/>
      <c r="F243" s="919"/>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17"/>
      <c r="B244" s="918"/>
      <c r="C244" s="918"/>
      <c r="D244" s="918"/>
      <c r="E244" s="918"/>
      <c r="F244" s="919"/>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17"/>
      <c r="B245" s="918"/>
      <c r="C245" s="918"/>
      <c r="D245" s="918"/>
      <c r="E245" s="918"/>
      <c r="F245" s="919"/>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17"/>
      <c r="B246" s="918"/>
      <c r="C246" s="918"/>
      <c r="D246" s="918"/>
      <c r="E246" s="918"/>
      <c r="F246" s="919"/>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17"/>
      <c r="B247" s="918"/>
      <c r="C247" s="918"/>
      <c r="D247" s="918"/>
      <c r="E247" s="918"/>
      <c r="F247" s="919"/>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17"/>
      <c r="B248" s="918"/>
      <c r="C248" s="918"/>
      <c r="D248" s="918"/>
      <c r="E248" s="918"/>
      <c r="F248" s="919"/>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17"/>
      <c r="B249" s="918"/>
      <c r="C249" s="918"/>
      <c r="D249" s="918"/>
      <c r="E249" s="918"/>
      <c r="F249" s="919"/>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17"/>
      <c r="B250" s="918"/>
      <c r="C250" s="918"/>
      <c r="D250" s="918"/>
      <c r="E250" s="918"/>
      <c r="F250" s="919"/>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17"/>
      <c r="B251" s="918"/>
      <c r="C251" s="918"/>
      <c r="D251" s="918"/>
      <c r="E251" s="918"/>
      <c r="F251" s="919"/>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17"/>
      <c r="B252" s="918"/>
      <c r="C252" s="918"/>
      <c r="D252" s="918"/>
      <c r="E252" s="918"/>
      <c r="F252" s="91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7"/>
      <c r="B253" s="918"/>
      <c r="C253" s="918"/>
      <c r="D253" s="918"/>
      <c r="E253" s="918"/>
      <c r="F253" s="919"/>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1"/>
    </row>
    <row r="254" spans="1:50" ht="24.75" customHeight="1" x14ac:dyDescent="0.15">
      <c r="A254" s="917"/>
      <c r="B254" s="918"/>
      <c r="C254" s="918"/>
      <c r="D254" s="918"/>
      <c r="E254" s="918"/>
      <c r="F254" s="919"/>
      <c r="G254" s="458" t="s">
        <v>19</v>
      </c>
      <c r="H254" s="526"/>
      <c r="I254" s="526"/>
      <c r="J254" s="526"/>
      <c r="K254" s="526"/>
      <c r="L254" s="525" t="s">
        <v>20</v>
      </c>
      <c r="M254" s="526"/>
      <c r="N254" s="526"/>
      <c r="O254" s="526"/>
      <c r="P254" s="526"/>
      <c r="Q254" s="526"/>
      <c r="R254" s="526"/>
      <c r="S254" s="526"/>
      <c r="T254" s="526"/>
      <c r="U254" s="526"/>
      <c r="V254" s="526"/>
      <c r="W254" s="526"/>
      <c r="X254" s="527"/>
      <c r="Y254" s="475" t="s">
        <v>21</v>
      </c>
      <c r="Z254" s="476"/>
      <c r="AA254" s="476"/>
      <c r="AB254" s="676"/>
      <c r="AC254" s="458" t="s">
        <v>19</v>
      </c>
      <c r="AD254" s="526"/>
      <c r="AE254" s="526"/>
      <c r="AF254" s="526"/>
      <c r="AG254" s="526"/>
      <c r="AH254" s="525" t="s">
        <v>20</v>
      </c>
      <c r="AI254" s="526"/>
      <c r="AJ254" s="526"/>
      <c r="AK254" s="526"/>
      <c r="AL254" s="526"/>
      <c r="AM254" s="526"/>
      <c r="AN254" s="526"/>
      <c r="AO254" s="526"/>
      <c r="AP254" s="526"/>
      <c r="AQ254" s="526"/>
      <c r="AR254" s="526"/>
      <c r="AS254" s="526"/>
      <c r="AT254" s="527"/>
      <c r="AU254" s="475" t="s">
        <v>21</v>
      </c>
      <c r="AV254" s="476"/>
      <c r="AW254" s="476"/>
      <c r="AX254" s="477"/>
    </row>
    <row r="255" spans="1:50" ht="24.75" customHeight="1" x14ac:dyDescent="0.15">
      <c r="A255" s="917"/>
      <c r="B255" s="918"/>
      <c r="C255" s="918"/>
      <c r="D255" s="918"/>
      <c r="E255" s="918"/>
      <c r="F255" s="919"/>
      <c r="G255" s="528"/>
      <c r="H255" s="529"/>
      <c r="I255" s="529"/>
      <c r="J255" s="529"/>
      <c r="K255" s="530"/>
      <c r="L255" s="522"/>
      <c r="M255" s="523"/>
      <c r="N255" s="523"/>
      <c r="O255" s="523"/>
      <c r="P255" s="523"/>
      <c r="Q255" s="523"/>
      <c r="R255" s="523"/>
      <c r="S255" s="523"/>
      <c r="T255" s="523"/>
      <c r="U255" s="523"/>
      <c r="V255" s="523"/>
      <c r="W255" s="523"/>
      <c r="X255" s="524"/>
      <c r="Y255" s="483"/>
      <c r="Z255" s="484"/>
      <c r="AA255" s="484"/>
      <c r="AB255" s="485"/>
      <c r="AC255" s="528"/>
      <c r="AD255" s="529"/>
      <c r="AE255" s="529"/>
      <c r="AF255" s="529"/>
      <c r="AG255" s="530"/>
      <c r="AH255" s="522"/>
      <c r="AI255" s="523"/>
      <c r="AJ255" s="523"/>
      <c r="AK255" s="523"/>
      <c r="AL255" s="523"/>
      <c r="AM255" s="523"/>
      <c r="AN255" s="523"/>
      <c r="AO255" s="523"/>
      <c r="AP255" s="523"/>
      <c r="AQ255" s="523"/>
      <c r="AR255" s="523"/>
      <c r="AS255" s="523"/>
      <c r="AT255" s="524"/>
      <c r="AU255" s="483"/>
      <c r="AV255" s="484"/>
      <c r="AW255" s="484"/>
      <c r="AX255" s="516"/>
    </row>
    <row r="256" spans="1:50" ht="24.75" customHeight="1" x14ac:dyDescent="0.15">
      <c r="A256" s="917"/>
      <c r="B256" s="918"/>
      <c r="C256" s="918"/>
      <c r="D256" s="918"/>
      <c r="E256" s="918"/>
      <c r="F256" s="919"/>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17"/>
      <c r="B257" s="918"/>
      <c r="C257" s="918"/>
      <c r="D257" s="918"/>
      <c r="E257" s="918"/>
      <c r="F257" s="919"/>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17"/>
      <c r="B258" s="918"/>
      <c r="C258" s="918"/>
      <c r="D258" s="918"/>
      <c r="E258" s="918"/>
      <c r="F258" s="919"/>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17"/>
      <c r="B259" s="918"/>
      <c r="C259" s="918"/>
      <c r="D259" s="918"/>
      <c r="E259" s="918"/>
      <c r="F259" s="919"/>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17"/>
      <c r="B260" s="918"/>
      <c r="C260" s="918"/>
      <c r="D260" s="918"/>
      <c r="E260" s="918"/>
      <c r="F260" s="919"/>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17"/>
      <c r="B261" s="918"/>
      <c r="C261" s="918"/>
      <c r="D261" s="918"/>
      <c r="E261" s="918"/>
      <c r="F261" s="919"/>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17"/>
      <c r="B262" s="918"/>
      <c r="C262" s="918"/>
      <c r="D262" s="918"/>
      <c r="E262" s="918"/>
      <c r="F262" s="919"/>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17"/>
      <c r="B263" s="918"/>
      <c r="C263" s="918"/>
      <c r="D263" s="918"/>
      <c r="E263" s="918"/>
      <c r="F263" s="919"/>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17"/>
      <c r="B264" s="918"/>
      <c r="C264" s="918"/>
      <c r="D264" s="918"/>
      <c r="E264" s="918"/>
      <c r="F264" s="919"/>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6" t="s">
        <v>465</v>
      </c>
      <c r="K3" s="246"/>
      <c r="L3" s="246"/>
      <c r="M3" s="246"/>
      <c r="N3" s="246"/>
      <c r="O3" s="246"/>
      <c r="P3" s="231" t="s">
        <v>400</v>
      </c>
      <c r="Q3" s="231"/>
      <c r="R3" s="231"/>
      <c r="S3" s="231"/>
      <c r="T3" s="231"/>
      <c r="U3" s="231"/>
      <c r="V3" s="231"/>
      <c r="W3" s="231"/>
      <c r="X3" s="231"/>
      <c r="Y3" s="231" t="s">
        <v>461</v>
      </c>
      <c r="Z3" s="231"/>
      <c r="AA3" s="231"/>
      <c r="AB3" s="231"/>
      <c r="AC3" s="246" t="s">
        <v>399</v>
      </c>
      <c r="AD3" s="246"/>
      <c r="AE3" s="246"/>
      <c r="AF3" s="246"/>
      <c r="AG3" s="246"/>
      <c r="AH3" s="231" t="s">
        <v>416</v>
      </c>
      <c r="AI3" s="231"/>
      <c r="AJ3" s="231"/>
      <c r="AK3" s="231"/>
      <c r="AL3" s="231" t="s">
        <v>23</v>
      </c>
      <c r="AM3" s="231"/>
      <c r="AN3" s="231"/>
      <c r="AO3" s="233"/>
      <c r="AP3" s="108" t="s">
        <v>466</v>
      </c>
      <c r="AQ3" s="246"/>
      <c r="AR3" s="246"/>
      <c r="AS3" s="246"/>
      <c r="AT3" s="246"/>
      <c r="AU3" s="246"/>
      <c r="AV3" s="246"/>
      <c r="AW3" s="246"/>
      <c r="AX3" s="246"/>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6" t="s">
        <v>465</v>
      </c>
      <c r="K36" s="246"/>
      <c r="L36" s="246"/>
      <c r="M36" s="246"/>
      <c r="N36" s="246"/>
      <c r="O36" s="246"/>
      <c r="P36" s="231" t="s">
        <v>400</v>
      </c>
      <c r="Q36" s="231"/>
      <c r="R36" s="231"/>
      <c r="S36" s="231"/>
      <c r="T36" s="231"/>
      <c r="U36" s="231"/>
      <c r="V36" s="231"/>
      <c r="W36" s="231"/>
      <c r="X36" s="231"/>
      <c r="Y36" s="231" t="s">
        <v>461</v>
      </c>
      <c r="Z36" s="231"/>
      <c r="AA36" s="231"/>
      <c r="AB36" s="231"/>
      <c r="AC36" s="246" t="s">
        <v>399</v>
      </c>
      <c r="AD36" s="246"/>
      <c r="AE36" s="246"/>
      <c r="AF36" s="246"/>
      <c r="AG36" s="246"/>
      <c r="AH36" s="231" t="s">
        <v>416</v>
      </c>
      <c r="AI36" s="231"/>
      <c r="AJ36" s="231"/>
      <c r="AK36" s="231"/>
      <c r="AL36" s="231" t="s">
        <v>23</v>
      </c>
      <c r="AM36" s="231"/>
      <c r="AN36" s="231"/>
      <c r="AO36" s="233"/>
      <c r="AP36" s="246" t="s">
        <v>466</v>
      </c>
      <c r="AQ36" s="246"/>
      <c r="AR36" s="246"/>
      <c r="AS36" s="246"/>
      <c r="AT36" s="246"/>
      <c r="AU36" s="246"/>
      <c r="AV36" s="246"/>
      <c r="AW36" s="246"/>
      <c r="AX36" s="246"/>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6" t="s">
        <v>465</v>
      </c>
      <c r="K69" s="246"/>
      <c r="L69" s="246"/>
      <c r="M69" s="246"/>
      <c r="N69" s="246"/>
      <c r="O69" s="246"/>
      <c r="P69" s="231" t="s">
        <v>400</v>
      </c>
      <c r="Q69" s="231"/>
      <c r="R69" s="231"/>
      <c r="S69" s="231"/>
      <c r="T69" s="231"/>
      <c r="U69" s="231"/>
      <c r="V69" s="231"/>
      <c r="W69" s="231"/>
      <c r="X69" s="231"/>
      <c r="Y69" s="231" t="s">
        <v>461</v>
      </c>
      <c r="Z69" s="231"/>
      <c r="AA69" s="231"/>
      <c r="AB69" s="231"/>
      <c r="AC69" s="246" t="s">
        <v>399</v>
      </c>
      <c r="AD69" s="246"/>
      <c r="AE69" s="246"/>
      <c r="AF69" s="246"/>
      <c r="AG69" s="246"/>
      <c r="AH69" s="231" t="s">
        <v>416</v>
      </c>
      <c r="AI69" s="231"/>
      <c r="AJ69" s="231"/>
      <c r="AK69" s="231"/>
      <c r="AL69" s="231" t="s">
        <v>23</v>
      </c>
      <c r="AM69" s="231"/>
      <c r="AN69" s="231"/>
      <c r="AO69" s="233"/>
      <c r="AP69" s="246" t="s">
        <v>466</v>
      </c>
      <c r="AQ69" s="246"/>
      <c r="AR69" s="246"/>
      <c r="AS69" s="246"/>
      <c r="AT69" s="246"/>
      <c r="AU69" s="246"/>
      <c r="AV69" s="246"/>
      <c r="AW69" s="246"/>
      <c r="AX69" s="246"/>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6" t="s">
        <v>465</v>
      </c>
      <c r="K102" s="246"/>
      <c r="L102" s="246"/>
      <c r="M102" s="246"/>
      <c r="N102" s="246"/>
      <c r="O102" s="246"/>
      <c r="P102" s="231" t="s">
        <v>400</v>
      </c>
      <c r="Q102" s="231"/>
      <c r="R102" s="231"/>
      <c r="S102" s="231"/>
      <c r="T102" s="231"/>
      <c r="U102" s="231"/>
      <c r="V102" s="231"/>
      <c r="W102" s="231"/>
      <c r="X102" s="231"/>
      <c r="Y102" s="231" t="s">
        <v>461</v>
      </c>
      <c r="Z102" s="231"/>
      <c r="AA102" s="231"/>
      <c r="AB102" s="231"/>
      <c r="AC102" s="246" t="s">
        <v>399</v>
      </c>
      <c r="AD102" s="246"/>
      <c r="AE102" s="246"/>
      <c r="AF102" s="246"/>
      <c r="AG102" s="246"/>
      <c r="AH102" s="231" t="s">
        <v>416</v>
      </c>
      <c r="AI102" s="231"/>
      <c r="AJ102" s="231"/>
      <c r="AK102" s="231"/>
      <c r="AL102" s="231" t="s">
        <v>23</v>
      </c>
      <c r="AM102" s="231"/>
      <c r="AN102" s="231"/>
      <c r="AO102" s="233"/>
      <c r="AP102" s="246" t="s">
        <v>466</v>
      </c>
      <c r="AQ102" s="246"/>
      <c r="AR102" s="246"/>
      <c r="AS102" s="246"/>
      <c r="AT102" s="246"/>
      <c r="AU102" s="246"/>
      <c r="AV102" s="246"/>
      <c r="AW102" s="246"/>
      <c r="AX102" s="246"/>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6" t="s">
        <v>465</v>
      </c>
      <c r="K135" s="246"/>
      <c r="L135" s="246"/>
      <c r="M135" s="246"/>
      <c r="N135" s="246"/>
      <c r="O135" s="246"/>
      <c r="P135" s="231" t="s">
        <v>400</v>
      </c>
      <c r="Q135" s="231"/>
      <c r="R135" s="231"/>
      <c r="S135" s="231"/>
      <c r="T135" s="231"/>
      <c r="U135" s="231"/>
      <c r="V135" s="231"/>
      <c r="W135" s="231"/>
      <c r="X135" s="231"/>
      <c r="Y135" s="231" t="s">
        <v>461</v>
      </c>
      <c r="Z135" s="231"/>
      <c r="AA135" s="231"/>
      <c r="AB135" s="231"/>
      <c r="AC135" s="246" t="s">
        <v>399</v>
      </c>
      <c r="AD135" s="246"/>
      <c r="AE135" s="246"/>
      <c r="AF135" s="246"/>
      <c r="AG135" s="246"/>
      <c r="AH135" s="231" t="s">
        <v>416</v>
      </c>
      <c r="AI135" s="231"/>
      <c r="AJ135" s="231"/>
      <c r="AK135" s="231"/>
      <c r="AL135" s="231" t="s">
        <v>23</v>
      </c>
      <c r="AM135" s="231"/>
      <c r="AN135" s="231"/>
      <c r="AO135" s="233"/>
      <c r="AP135" s="246" t="s">
        <v>466</v>
      </c>
      <c r="AQ135" s="246"/>
      <c r="AR135" s="246"/>
      <c r="AS135" s="246"/>
      <c r="AT135" s="246"/>
      <c r="AU135" s="246"/>
      <c r="AV135" s="246"/>
      <c r="AW135" s="246"/>
      <c r="AX135" s="246"/>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6" t="s">
        <v>465</v>
      </c>
      <c r="K168" s="246"/>
      <c r="L168" s="246"/>
      <c r="M168" s="246"/>
      <c r="N168" s="246"/>
      <c r="O168" s="246"/>
      <c r="P168" s="231" t="s">
        <v>400</v>
      </c>
      <c r="Q168" s="231"/>
      <c r="R168" s="231"/>
      <c r="S168" s="231"/>
      <c r="T168" s="231"/>
      <c r="U168" s="231"/>
      <c r="V168" s="231"/>
      <c r="W168" s="231"/>
      <c r="X168" s="231"/>
      <c r="Y168" s="231" t="s">
        <v>461</v>
      </c>
      <c r="Z168" s="231"/>
      <c r="AA168" s="231"/>
      <c r="AB168" s="231"/>
      <c r="AC168" s="246" t="s">
        <v>399</v>
      </c>
      <c r="AD168" s="246"/>
      <c r="AE168" s="246"/>
      <c r="AF168" s="246"/>
      <c r="AG168" s="246"/>
      <c r="AH168" s="231" t="s">
        <v>416</v>
      </c>
      <c r="AI168" s="231"/>
      <c r="AJ168" s="231"/>
      <c r="AK168" s="231"/>
      <c r="AL168" s="231" t="s">
        <v>23</v>
      </c>
      <c r="AM168" s="231"/>
      <c r="AN168" s="231"/>
      <c r="AO168" s="233"/>
      <c r="AP168" s="246" t="s">
        <v>466</v>
      </c>
      <c r="AQ168" s="246"/>
      <c r="AR168" s="246"/>
      <c r="AS168" s="246"/>
      <c r="AT168" s="246"/>
      <c r="AU168" s="246"/>
      <c r="AV168" s="246"/>
      <c r="AW168" s="246"/>
      <c r="AX168" s="246"/>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6" t="s">
        <v>465</v>
      </c>
      <c r="K201" s="246"/>
      <c r="L201" s="246"/>
      <c r="M201" s="246"/>
      <c r="N201" s="246"/>
      <c r="O201" s="246"/>
      <c r="P201" s="231" t="s">
        <v>400</v>
      </c>
      <c r="Q201" s="231"/>
      <c r="R201" s="231"/>
      <c r="S201" s="231"/>
      <c r="T201" s="231"/>
      <c r="U201" s="231"/>
      <c r="V201" s="231"/>
      <c r="W201" s="231"/>
      <c r="X201" s="231"/>
      <c r="Y201" s="231" t="s">
        <v>461</v>
      </c>
      <c r="Z201" s="231"/>
      <c r="AA201" s="231"/>
      <c r="AB201" s="231"/>
      <c r="AC201" s="246" t="s">
        <v>399</v>
      </c>
      <c r="AD201" s="246"/>
      <c r="AE201" s="246"/>
      <c r="AF201" s="246"/>
      <c r="AG201" s="246"/>
      <c r="AH201" s="231" t="s">
        <v>416</v>
      </c>
      <c r="AI201" s="231"/>
      <c r="AJ201" s="231"/>
      <c r="AK201" s="231"/>
      <c r="AL201" s="231" t="s">
        <v>23</v>
      </c>
      <c r="AM201" s="231"/>
      <c r="AN201" s="231"/>
      <c r="AO201" s="233"/>
      <c r="AP201" s="246" t="s">
        <v>466</v>
      </c>
      <c r="AQ201" s="246"/>
      <c r="AR201" s="246"/>
      <c r="AS201" s="246"/>
      <c r="AT201" s="246"/>
      <c r="AU201" s="246"/>
      <c r="AV201" s="246"/>
      <c r="AW201" s="246"/>
      <c r="AX201" s="246"/>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6" t="s">
        <v>465</v>
      </c>
      <c r="K234" s="246"/>
      <c r="L234" s="246"/>
      <c r="M234" s="246"/>
      <c r="N234" s="246"/>
      <c r="O234" s="246"/>
      <c r="P234" s="231" t="s">
        <v>400</v>
      </c>
      <c r="Q234" s="231"/>
      <c r="R234" s="231"/>
      <c r="S234" s="231"/>
      <c r="T234" s="231"/>
      <c r="U234" s="231"/>
      <c r="V234" s="231"/>
      <c r="W234" s="231"/>
      <c r="X234" s="231"/>
      <c r="Y234" s="231" t="s">
        <v>461</v>
      </c>
      <c r="Z234" s="231"/>
      <c r="AA234" s="231"/>
      <c r="AB234" s="231"/>
      <c r="AC234" s="246" t="s">
        <v>399</v>
      </c>
      <c r="AD234" s="246"/>
      <c r="AE234" s="246"/>
      <c r="AF234" s="246"/>
      <c r="AG234" s="246"/>
      <c r="AH234" s="231" t="s">
        <v>416</v>
      </c>
      <c r="AI234" s="231"/>
      <c r="AJ234" s="231"/>
      <c r="AK234" s="231"/>
      <c r="AL234" s="231" t="s">
        <v>23</v>
      </c>
      <c r="AM234" s="231"/>
      <c r="AN234" s="231"/>
      <c r="AO234" s="233"/>
      <c r="AP234" s="246" t="s">
        <v>466</v>
      </c>
      <c r="AQ234" s="246"/>
      <c r="AR234" s="246"/>
      <c r="AS234" s="246"/>
      <c r="AT234" s="246"/>
      <c r="AU234" s="246"/>
      <c r="AV234" s="246"/>
      <c r="AW234" s="246"/>
      <c r="AX234" s="246"/>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6" t="s">
        <v>465</v>
      </c>
      <c r="K267" s="246"/>
      <c r="L267" s="246"/>
      <c r="M267" s="246"/>
      <c r="N267" s="246"/>
      <c r="O267" s="246"/>
      <c r="P267" s="231" t="s">
        <v>400</v>
      </c>
      <c r="Q267" s="231"/>
      <c r="R267" s="231"/>
      <c r="S267" s="231"/>
      <c r="T267" s="231"/>
      <c r="U267" s="231"/>
      <c r="V267" s="231"/>
      <c r="W267" s="231"/>
      <c r="X267" s="231"/>
      <c r="Y267" s="231" t="s">
        <v>461</v>
      </c>
      <c r="Z267" s="231"/>
      <c r="AA267" s="231"/>
      <c r="AB267" s="231"/>
      <c r="AC267" s="246" t="s">
        <v>399</v>
      </c>
      <c r="AD267" s="246"/>
      <c r="AE267" s="246"/>
      <c r="AF267" s="246"/>
      <c r="AG267" s="246"/>
      <c r="AH267" s="231" t="s">
        <v>416</v>
      </c>
      <c r="AI267" s="231"/>
      <c r="AJ267" s="231"/>
      <c r="AK267" s="231"/>
      <c r="AL267" s="231" t="s">
        <v>23</v>
      </c>
      <c r="AM267" s="231"/>
      <c r="AN267" s="231"/>
      <c r="AO267" s="233"/>
      <c r="AP267" s="246" t="s">
        <v>466</v>
      </c>
      <c r="AQ267" s="246"/>
      <c r="AR267" s="246"/>
      <c r="AS267" s="246"/>
      <c r="AT267" s="246"/>
      <c r="AU267" s="246"/>
      <c r="AV267" s="246"/>
      <c r="AW267" s="246"/>
      <c r="AX267" s="246"/>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6" t="s">
        <v>465</v>
      </c>
      <c r="K300" s="246"/>
      <c r="L300" s="246"/>
      <c r="M300" s="246"/>
      <c r="N300" s="246"/>
      <c r="O300" s="246"/>
      <c r="P300" s="231" t="s">
        <v>400</v>
      </c>
      <c r="Q300" s="231"/>
      <c r="R300" s="231"/>
      <c r="S300" s="231"/>
      <c r="T300" s="231"/>
      <c r="U300" s="231"/>
      <c r="V300" s="231"/>
      <c r="W300" s="231"/>
      <c r="X300" s="231"/>
      <c r="Y300" s="231" t="s">
        <v>461</v>
      </c>
      <c r="Z300" s="231"/>
      <c r="AA300" s="231"/>
      <c r="AB300" s="231"/>
      <c r="AC300" s="246" t="s">
        <v>399</v>
      </c>
      <c r="AD300" s="246"/>
      <c r="AE300" s="246"/>
      <c r="AF300" s="246"/>
      <c r="AG300" s="246"/>
      <c r="AH300" s="231" t="s">
        <v>416</v>
      </c>
      <c r="AI300" s="231"/>
      <c r="AJ300" s="231"/>
      <c r="AK300" s="231"/>
      <c r="AL300" s="231" t="s">
        <v>23</v>
      </c>
      <c r="AM300" s="231"/>
      <c r="AN300" s="231"/>
      <c r="AO300" s="233"/>
      <c r="AP300" s="246" t="s">
        <v>466</v>
      </c>
      <c r="AQ300" s="246"/>
      <c r="AR300" s="246"/>
      <c r="AS300" s="246"/>
      <c r="AT300" s="246"/>
      <c r="AU300" s="246"/>
      <c r="AV300" s="246"/>
      <c r="AW300" s="246"/>
      <c r="AX300" s="246"/>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6" t="s">
        <v>465</v>
      </c>
      <c r="K333" s="246"/>
      <c r="L333" s="246"/>
      <c r="M333" s="246"/>
      <c r="N333" s="246"/>
      <c r="O333" s="246"/>
      <c r="P333" s="231" t="s">
        <v>400</v>
      </c>
      <c r="Q333" s="231"/>
      <c r="R333" s="231"/>
      <c r="S333" s="231"/>
      <c r="T333" s="231"/>
      <c r="U333" s="231"/>
      <c r="V333" s="231"/>
      <c r="W333" s="231"/>
      <c r="X333" s="231"/>
      <c r="Y333" s="231" t="s">
        <v>461</v>
      </c>
      <c r="Z333" s="231"/>
      <c r="AA333" s="231"/>
      <c r="AB333" s="231"/>
      <c r="AC333" s="246" t="s">
        <v>399</v>
      </c>
      <c r="AD333" s="246"/>
      <c r="AE333" s="246"/>
      <c r="AF333" s="246"/>
      <c r="AG333" s="246"/>
      <c r="AH333" s="231" t="s">
        <v>416</v>
      </c>
      <c r="AI333" s="231"/>
      <c r="AJ333" s="231"/>
      <c r="AK333" s="231"/>
      <c r="AL333" s="231" t="s">
        <v>23</v>
      </c>
      <c r="AM333" s="231"/>
      <c r="AN333" s="231"/>
      <c r="AO333" s="233"/>
      <c r="AP333" s="246" t="s">
        <v>466</v>
      </c>
      <c r="AQ333" s="246"/>
      <c r="AR333" s="246"/>
      <c r="AS333" s="246"/>
      <c r="AT333" s="246"/>
      <c r="AU333" s="246"/>
      <c r="AV333" s="246"/>
      <c r="AW333" s="246"/>
      <c r="AX333" s="246"/>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6" t="s">
        <v>465</v>
      </c>
      <c r="K366" s="246"/>
      <c r="L366" s="246"/>
      <c r="M366" s="246"/>
      <c r="N366" s="246"/>
      <c r="O366" s="246"/>
      <c r="P366" s="231" t="s">
        <v>400</v>
      </c>
      <c r="Q366" s="231"/>
      <c r="R366" s="231"/>
      <c r="S366" s="231"/>
      <c r="T366" s="231"/>
      <c r="U366" s="231"/>
      <c r="V366" s="231"/>
      <c r="W366" s="231"/>
      <c r="X366" s="231"/>
      <c r="Y366" s="231" t="s">
        <v>461</v>
      </c>
      <c r="Z366" s="231"/>
      <c r="AA366" s="231"/>
      <c r="AB366" s="231"/>
      <c r="AC366" s="246" t="s">
        <v>399</v>
      </c>
      <c r="AD366" s="246"/>
      <c r="AE366" s="246"/>
      <c r="AF366" s="246"/>
      <c r="AG366" s="246"/>
      <c r="AH366" s="231" t="s">
        <v>416</v>
      </c>
      <c r="AI366" s="231"/>
      <c r="AJ366" s="231"/>
      <c r="AK366" s="231"/>
      <c r="AL366" s="231" t="s">
        <v>23</v>
      </c>
      <c r="AM366" s="231"/>
      <c r="AN366" s="231"/>
      <c r="AO366" s="233"/>
      <c r="AP366" s="246" t="s">
        <v>466</v>
      </c>
      <c r="AQ366" s="246"/>
      <c r="AR366" s="246"/>
      <c r="AS366" s="246"/>
      <c r="AT366" s="246"/>
      <c r="AU366" s="246"/>
      <c r="AV366" s="246"/>
      <c r="AW366" s="246"/>
      <c r="AX366" s="246"/>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6" t="s">
        <v>465</v>
      </c>
      <c r="K399" s="246"/>
      <c r="L399" s="246"/>
      <c r="M399" s="246"/>
      <c r="N399" s="246"/>
      <c r="O399" s="246"/>
      <c r="P399" s="231" t="s">
        <v>400</v>
      </c>
      <c r="Q399" s="231"/>
      <c r="R399" s="231"/>
      <c r="S399" s="231"/>
      <c r="T399" s="231"/>
      <c r="U399" s="231"/>
      <c r="V399" s="231"/>
      <c r="W399" s="231"/>
      <c r="X399" s="231"/>
      <c r="Y399" s="231" t="s">
        <v>461</v>
      </c>
      <c r="Z399" s="231"/>
      <c r="AA399" s="231"/>
      <c r="AB399" s="231"/>
      <c r="AC399" s="246" t="s">
        <v>399</v>
      </c>
      <c r="AD399" s="246"/>
      <c r="AE399" s="246"/>
      <c r="AF399" s="246"/>
      <c r="AG399" s="246"/>
      <c r="AH399" s="231" t="s">
        <v>416</v>
      </c>
      <c r="AI399" s="231"/>
      <c r="AJ399" s="231"/>
      <c r="AK399" s="231"/>
      <c r="AL399" s="231" t="s">
        <v>23</v>
      </c>
      <c r="AM399" s="231"/>
      <c r="AN399" s="231"/>
      <c r="AO399" s="233"/>
      <c r="AP399" s="246" t="s">
        <v>466</v>
      </c>
      <c r="AQ399" s="246"/>
      <c r="AR399" s="246"/>
      <c r="AS399" s="246"/>
      <c r="AT399" s="246"/>
      <c r="AU399" s="246"/>
      <c r="AV399" s="246"/>
      <c r="AW399" s="246"/>
      <c r="AX399" s="246"/>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6" t="s">
        <v>465</v>
      </c>
      <c r="K432" s="246"/>
      <c r="L432" s="246"/>
      <c r="M432" s="246"/>
      <c r="N432" s="246"/>
      <c r="O432" s="246"/>
      <c r="P432" s="231" t="s">
        <v>400</v>
      </c>
      <c r="Q432" s="231"/>
      <c r="R432" s="231"/>
      <c r="S432" s="231"/>
      <c r="T432" s="231"/>
      <c r="U432" s="231"/>
      <c r="V432" s="231"/>
      <c r="W432" s="231"/>
      <c r="X432" s="231"/>
      <c r="Y432" s="231" t="s">
        <v>461</v>
      </c>
      <c r="Z432" s="231"/>
      <c r="AA432" s="231"/>
      <c r="AB432" s="231"/>
      <c r="AC432" s="246" t="s">
        <v>399</v>
      </c>
      <c r="AD432" s="246"/>
      <c r="AE432" s="246"/>
      <c r="AF432" s="246"/>
      <c r="AG432" s="246"/>
      <c r="AH432" s="231" t="s">
        <v>416</v>
      </c>
      <c r="AI432" s="231"/>
      <c r="AJ432" s="231"/>
      <c r="AK432" s="231"/>
      <c r="AL432" s="231" t="s">
        <v>23</v>
      </c>
      <c r="AM432" s="231"/>
      <c r="AN432" s="231"/>
      <c r="AO432" s="233"/>
      <c r="AP432" s="246" t="s">
        <v>466</v>
      </c>
      <c r="AQ432" s="246"/>
      <c r="AR432" s="246"/>
      <c r="AS432" s="246"/>
      <c r="AT432" s="246"/>
      <c r="AU432" s="246"/>
      <c r="AV432" s="246"/>
      <c r="AW432" s="246"/>
      <c r="AX432" s="246"/>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6" t="s">
        <v>465</v>
      </c>
      <c r="K465" s="246"/>
      <c r="L465" s="246"/>
      <c r="M465" s="246"/>
      <c r="N465" s="246"/>
      <c r="O465" s="246"/>
      <c r="P465" s="231" t="s">
        <v>400</v>
      </c>
      <c r="Q465" s="231"/>
      <c r="R465" s="231"/>
      <c r="S465" s="231"/>
      <c r="T465" s="231"/>
      <c r="U465" s="231"/>
      <c r="V465" s="231"/>
      <c r="W465" s="231"/>
      <c r="X465" s="231"/>
      <c r="Y465" s="231" t="s">
        <v>461</v>
      </c>
      <c r="Z465" s="231"/>
      <c r="AA465" s="231"/>
      <c r="AB465" s="231"/>
      <c r="AC465" s="246" t="s">
        <v>399</v>
      </c>
      <c r="AD465" s="246"/>
      <c r="AE465" s="246"/>
      <c r="AF465" s="246"/>
      <c r="AG465" s="246"/>
      <c r="AH465" s="231" t="s">
        <v>416</v>
      </c>
      <c r="AI465" s="231"/>
      <c r="AJ465" s="231"/>
      <c r="AK465" s="231"/>
      <c r="AL465" s="231" t="s">
        <v>23</v>
      </c>
      <c r="AM465" s="231"/>
      <c r="AN465" s="231"/>
      <c r="AO465" s="233"/>
      <c r="AP465" s="246" t="s">
        <v>466</v>
      </c>
      <c r="AQ465" s="246"/>
      <c r="AR465" s="246"/>
      <c r="AS465" s="246"/>
      <c r="AT465" s="246"/>
      <c r="AU465" s="246"/>
      <c r="AV465" s="246"/>
      <c r="AW465" s="246"/>
      <c r="AX465" s="246"/>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6" t="s">
        <v>465</v>
      </c>
      <c r="K498" s="246"/>
      <c r="L498" s="246"/>
      <c r="M498" s="246"/>
      <c r="N498" s="246"/>
      <c r="O498" s="246"/>
      <c r="P498" s="231" t="s">
        <v>400</v>
      </c>
      <c r="Q498" s="231"/>
      <c r="R498" s="231"/>
      <c r="S498" s="231"/>
      <c r="T498" s="231"/>
      <c r="U498" s="231"/>
      <c r="V498" s="231"/>
      <c r="W498" s="231"/>
      <c r="X498" s="231"/>
      <c r="Y498" s="231" t="s">
        <v>461</v>
      </c>
      <c r="Z498" s="231"/>
      <c r="AA498" s="231"/>
      <c r="AB498" s="231"/>
      <c r="AC498" s="246" t="s">
        <v>399</v>
      </c>
      <c r="AD498" s="246"/>
      <c r="AE498" s="246"/>
      <c r="AF498" s="246"/>
      <c r="AG498" s="246"/>
      <c r="AH498" s="231" t="s">
        <v>416</v>
      </c>
      <c r="AI498" s="231"/>
      <c r="AJ498" s="231"/>
      <c r="AK498" s="231"/>
      <c r="AL498" s="231" t="s">
        <v>23</v>
      </c>
      <c r="AM498" s="231"/>
      <c r="AN498" s="231"/>
      <c r="AO498" s="233"/>
      <c r="AP498" s="246" t="s">
        <v>466</v>
      </c>
      <c r="AQ498" s="246"/>
      <c r="AR498" s="246"/>
      <c r="AS498" s="246"/>
      <c r="AT498" s="246"/>
      <c r="AU498" s="246"/>
      <c r="AV498" s="246"/>
      <c r="AW498" s="246"/>
      <c r="AX498" s="246"/>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6" t="s">
        <v>465</v>
      </c>
      <c r="K531" s="246"/>
      <c r="L531" s="246"/>
      <c r="M531" s="246"/>
      <c r="N531" s="246"/>
      <c r="O531" s="246"/>
      <c r="P531" s="231" t="s">
        <v>400</v>
      </c>
      <c r="Q531" s="231"/>
      <c r="R531" s="231"/>
      <c r="S531" s="231"/>
      <c r="T531" s="231"/>
      <c r="U531" s="231"/>
      <c r="V531" s="231"/>
      <c r="W531" s="231"/>
      <c r="X531" s="231"/>
      <c r="Y531" s="231" t="s">
        <v>461</v>
      </c>
      <c r="Z531" s="231"/>
      <c r="AA531" s="231"/>
      <c r="AB531" s="231"/>
      <c r="AC531" s="246" t="s">
        <v>399</v>
      </c>
      <c r="AD531" s="246"/>
      <c r="AE531" s="246"/>
      <c r="AF531" s="246"/>
      <c r="AG531" s="246"/>
      <c r="AH531" s="231" t="s">
        <v>416</v>
      </c>
      <c r="AI531" s="231"/>
      <c r="AJ531" s="231"/>
      <c r="AK531" s="231"/>
      <c r="AL531" s="231" t="s">
        <v>23</v>
      </c>
      <c r="AM531" s="231"/>
      <c r="AN531" s="231"/>
      <c r="AO531" s="233"/>
      <c r="AP531" s="246" t="s">
        <v>466</v>
      </c>
      <c r="AQ531" s="246"/>
      <c r="AR531" s="246"/>
      <c r="AS531" s="246"/>
      <c r="AT531" s="246"/>
      <c r="AU531" s="246"/>
      <c r="AV531" s="246"/>
      <c r="AW531" s="246"/>
      <c r="AX531" s="246"/>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6" t="s">
        <v>465</v>
      </c>
      <c r="K564" s="246"/>
      <c r="L564" s="246"/>
      <c r="M564" s="246"/>
      <c r="N564" s="246"/>
      <c r="O564" s="246"/>
      <c r="P564" s="231" t="s">
        <v>400</v>
      </c>
      <c r="Q564" s="231"/>
      <c r="R564" s="231"/>
      <c r="S564" s="231"/>
      <c r="T564" s="231"/>
      <c r="U564" s="231"/>
      <c r="V564" s="231"/>
      <c r="W564" s="231"/>
      <c r="X564" s="231"/>
      <c r="Y564" s="231" t="s">
        <v>461</v>
      </c>
      <c r="Z564" s="231"/>
      <c r="AA564" s="231"/>
      <c r="AB564" s="231"/>
      <c r="AC564" s="246" t="s">
        <v>399</v>
      </c>
      <c r="AD564" s="246"/>
      <c r="AE564" s="246"/>
      <c r="AF564" s="246"/>
      <c r="AG564" s="246"/>
      <c r="AH564" s="231" t="s">
        <v>416</v>
      </c>
      <c r="AI564" s="231"/>
      <c r="AJ564" s="231"/>
      <c r="AK564" s="231"/>
      <c r="AL564" s="231" t="s">
        <v>23</v>
      </c>
      <c r="AM564" s="231"/>
      <c r="AN564" s="231"/>
      <c r="AO564" s="233"/>
      <c r="AP564" s="246" t="s">
        <v>466</v>
      </c>
      <c r="AQ564" s="246"/>
      <c r="AR564" s="246"/>
      <c r="AS564" s="246"/>
      <c r="AT564" s="246"/>
      <c r="AU564" s="246"/>
      <c r="AV564" s="246"/>
      <c r="AW564" s="246"/>
      <c r="AX564" s="246"/>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6" t="s">
        <v>465</v>
      </c>
      <c r="K597" s="246"/>
      <c r="L597" s="246"/>
      <c r="M597" s="246"/>
      <c r="N597" s="246"/>
      <c r="O597" s="246"/>
      <c r="P597" s="231" t="s">
        <v>400</v>
      </c>
      <c r="Q597" s="231"/>
      <c r="R597" s="231"/>
      <c r="S597" s="231"/>
      <c r="T597" s="231"/>
      <c r="U597" s="231"/>
      <c r="V597" s="231"/>
      <c r="W597" s="231"/>
      <c r="X597" s="231"/>
      <c r="Y597" s="231" t="s">
        <v>461</v>
      </c>
      <c r="Z597" s="231"/>
      <c r="AA597" s="231"/>
      <c r="AB597" s="231"/>
      <c r="AC597" s="246" t="s">
        <v>399</v>
      </c>
      <c r="AD597" s="246"/>
      <c r="AE597" s="246"/>
      <c r="AF597" s="246"/>
      <c r="AG597" s="246"/>
      <c r="AH597" s="231" t="s">
        <v>416</v>
      </c>
      <c r="AI597" s="231"/>
      <c r="AJ597" s="231"/>
      <c r="AK597" s="231"/>
      <c r="AL597" s="231" t="s">
        <v>23</v>
      </c>
      <c r="AM597" s="231"/>
      <c r="AN597" s="231"/>
      <c r="AO597" s="233"/>
      <c r="AP597" s="246" t="s">
        <v>466</v>
      </c>
      <c r="AQ597" s="246"/>
      <c r="AR597" s="246"/>
      <c r="AS597" s="246"/>
      <c r="AT597" s="246"/>
      <c r="AU597" s="246"/>
      <c r="AV597" s="246"/>
      <c r="AW597" s="246"/>
      <c r="AX597" s="246"/>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6" t="s">
        <v>465</v>
      </c>
      <c r="K630" s="246"/>
      <c r="L630" s="246"/>
      <c r="M630" s="246"/>
      <c r="N630" s="246"/>
      <c r="O630" s="246"/>
      <c r="P630" s="231" t="s">
        <v>400</v>
      </c>
      <c r="Q630" s="231"/>
      <c r="R630" s="231"/>
      <c r="S630" s="231"/>
      <c r="T630" s="231"/>
      <c r="U630" s="231"/>
      <c r="V630" s="231"/>
      <c r="W630" s="231"/>
      <c r="X630" s="231"/>
      <c r="Y630" s="231" t="s">
        <v>461</v>
      </c>
      <c r="Z630" s="231"/>
      <c r="AA630" s="231"/>
      <c r="AB630" s="231"/>
      <c r="AC630" s="246" t="s">
        <v>399</v>
      </c>
      <c r="AD630" s="246"/>
      <c r="AE630" s="246"/>
      <c r="AF630" s="246"/>
      <c r="AG630" s="246"/>
      <c r="AH630" s="231" t="s">
        <v>416</v>
      </c>
      <c r="AI630" s="231"/>
      <c r="AJ630" s="231"/>
      <c r="AK630" s="231"/>
      <c r="AL630" s="231" t="s">
        <v>23</v>
      </c>
      <c r="AM630" s="231"/>
      <c r="AN630" s="231"/>
      <c r="AO630" s="233"/>
      <c r="AP630" s="246" t="s">
        <v>466</v>
      </c>
      <c r="AQ630" s="246"/>
      <c r="AR630" s="246"/>
      <c r="AS630" s="246"/>
      <c r="AT630" s="246"/>
      <c r="AU630" s="246"/>
      <c r="AV630" s="246"/>
      <c r="AW630" s="246"/>
      <c r="AX630" s="246"/>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6" t="s">
        <v>465</v>
      </c>
      <c r="K663" s="246"/>
      <c r="L663" s="246"/>
      <c r="M663" s="246"/>
      <c r="N663" s="246"/>
      <c r="O663" s="246"/>
      <c r="P663" s="231" t="s">
        <v>400</v>
      </c>
      <c r="Q663" s="231"/>
      <c r="R663" s="231"/>
      <c r="S663" s="231"/>
      <c r="T663" s="231"/>
      <c r="U663" s="231"/>
      <c r="V663" s="231"/>
      <c r="W663" s="231"/>
      <c r="X663" s="231"/>
      <c r="Y663" s="231" t="s">
        <v>461</v>
      </c>
      <c r="Z663" s="231"/>
      <c r="AA663" s="231"/>
      <c r="AB663" s="231"/>
      <c r="AC663" s="246" t="s">
        <v>399</v>
      </c>
      <c r="AD663" s="246"/>
      <c r="AE663" s="246"/>
      <c r="AF663" s="246"/>
      <c r="AG663" s="246"/>
      <c r="AH663" s="231" t="s">
        <v>416</v>
      </c>
      <c r="AI663" s="231"/>
      <c r="AJ663" s="231"/>
      <c r="AK663" s="231"/>
      <c r="AL663" s="231" t="s">
        <v>23</v>
      </c>
      <c r="AM663" s="231"/>
      <c r="AN663" s="231"/>
      <c r="AO663" s="233"/>
      <c r="AP663" s="246" t="s">
        <v>466</v>
      </c>
      <c r="AQ663" s="246"/>
      <c r="AR663" s="246"/>
      <c r="AS663" s="246"/>
      <c r="AT663" s="246"/>
      <c r="AU663" s="246"/>
      <c r="AV663" s="246"/>
      <c r="AW663" s="246"/>
      <c r="AX663" s="246"/>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6" t="s">
        <v>465</v>
      </c>
      <c r="K696" s="246"/>
      <c r="L696" s="246"/>
      <c r="M696" s="246"/>
      <c r="N696" s="246"/>
      <c r="O696" s="246"/>
      <c r="P696" s="231" t="s">
        <v>400</v>
      </c>
      <c r="Q696" s="231"/>
      <c r="R696" s="231"/>
      <c r="S696" s="231"/>
      <c r="T696" s="231"/>
      <c r="U696" s="231"/>
      <c r="V696" s="231"/>
      <c r="W696" s="231"/>
      <c r="X696" s="231"/>
      <c r="Y696" s="231" t="s">
        <v>461</v>
      </c>
      <c r="Z696" s="231"/>
      <c r="AA696" s="231"/>
      <c r="AB696" s="231"/>
      <c r="AC696" s="246" t="s">
        <v>399</v>
      </c>
      <c r="AD696" s="246"/>
      <c r="AE696" s="246"/>
      <c r="AF696" s="246"/>
      <c r="AG696" s="246"/>
      <c r="AH696" s="231" t="s">
        <v>416</v>
      </c>
      <c r="AI696" s="231"/>
      <c r="AJ696" s="231"/>
      <c r="AK696" s="231"/>
      <c r="AL696" s="231" t="s">
        <v>23</v>
      </c>
      <c r="AM696" s="231"/>
      <c r="AN696" s="231"/>
      <c r="AO696" s="233"/>
      <c r="AP696" s="246" t="s">
        <v>466</v>
      </c>
      <c r="AQ696" s="246"/>
      <c r="AR696" s="246"/>
      <c r="AS696" s="246"/>
      <c r="AT696" s="246"/>
      <c r="AU696" s="246"/>
      <c r="AV696" s="246"/>
      <c r="AW696" s="246"/>
      <c r="AX696" s="246"/>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6" t="s">
        <v>465</v>
      </c>
      <c r="K729" s="246"/>
      <c r="L729" s="246"/>
      <c r="M729" s="246"/>
      <c r="N729" s="246"/>
      <c r="O729" s="246"/>
      <c r="P729" s="231" t="s">
        <v>400</v>
      </c>
      <c r="Q729" s="231"/>
      <c r="R729" s="231"/>
      <c r="S729" s="231"/>
      <c r="T729" s="231"/>
      <c r="U729" s="231"/>
      <c r="V729" s="231"/>
      <c r="W729" s="231"/>
      <c r="X729" s="231"/>
      <c r="Y729" s="231" t="s">
        <v>461</v>
      </c>
      <c r="Z729" s="231"/>
      <c r="AA729" s="231"/>
      <c r="AB729" s="231"/>
      <c r="AC729" s="246" t="s">
        <v>399</v>
      </c>
      <c r="AD729" s="246"/>
      <c r="AE729" s="246"/>
      <c r="AF729" s="246"/>
      <c r="AG729" s="246"/>
      <c r="AH729" s="231" t="s">
        <v>416</v>
      </c>
      <c r="AI729" s="231"/>
      <c r="AJ729" s="231"/>
      <c r="AK729" s="231"/>
      <c r="AL729" s="231" t="s">
        <v>23</v>
      </c>
      <c r="AM729" s="231"/>
      <c r="AN729" s="231"/>
      <c r="AO729" s="233"/>
      <c r="AP729" s="246" t="s">
        <v>466</v>
      </c>
      <c r="AQ729" s="246"/>
      <c r="AR729" s="246"/>
      <c r="AS729" s="246"/>
      <c r="AT729" s="246"/>
      <c r="AU729" s="246"/>
      <c r="AV729" s="246"/>
      <c r="AW729" s="246"/>
      <c r="AX729" s="246"/>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6" t="s">
        <v>465</v>
      </c>
      <c r="K762" s="246"/>
      <c r="L762" s="246"/>
      <c r="M762" s="246"/>
      <c r="N762" s="246"/>
      <c r="O762" s="246"/>
      <c r="P762" s="231" t="s">
        <v>400</v>
      </c>
      <c r="Q762" s="231"/>
      <c r="R762" s="231"/>
      <c r="S762" s="231"/>
      <c r="T762" s="231"/>
      <c r="U762" s="231"/>
      <c r="V762" s="231"/>
      <c r="W762" s="231"/>
      <c r="X762" s="231"/>
      <c r="Y762" s="231" t="s">
        <v>461</v>
      </c>
      <c r="Z762" s="231"/>
      <c r="AA762" s="231"/>
      <c r="AB762" s="231"/>
      <c r="AC762" s="246" t="s">
        <v>399</v>
      </c>
      <c r="AD762" s="246"/>
      <c r="AE762" s="246"/>
      <c r="AF762" s="246"/>
      <c r="AG762" s="246"/>
      <c r="AH762" s="231" t="s">
        <v>416</v>
      </c>
      <c r="AI762" s="231"/>
      <c r="AJ762" s="231"/>
      <c r="AK762" s="231"/>
      <c r="AL762" s="231" t="s">
        <v>23</v>
      </c>
      <c r="AM762" s="231"/>
      <c r="AN762" s="231"/>
      <c r="AO762" s="233"/>
      <c r="AP762" s="246" t="s">
        <v>466</v>
      </c>
      <c r="AQ762" s="246"/>
      <c r="AR762" s="246"/>
      <c r="AS762" s="246"/>
      <c r="AT762" s="246"/>
      <c r="AU762" s="246"/>
      <c r="AV762" s="246"/>
      <c r="AW762" s="246"/>
      <c r="AX762" s="246"/>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6" t="s">
        <v>465</v>
      </c>
      <c r="K795" s="246"/>
      <c r="L795" s="246"/>
      <c r="M795" s="246"/>
      <c r="N795" s="246"/>
      <c r="O795" s="246"/>
      <c r="P795" s="231" t="s">
        <v>400</v>
      </c>
      <c r="Q795" s="231"/>
      <c r="R795" s="231"/>
      <c r="S795" s="231"/>
      <c r="T795" s="231"/>
      <c r="U795" s="231"/>
      <c r="V795" s="231"/>
      <c r="W795" s="231"/>
      <c r="X795" s="231"/>
      <c r="Y795" s="231" t="s">
        <v>461</v>
      </c>
      <c r="Z795" s="231"/>
      <c r="AA795" s="231"/>
      <c r="AB795" s="231"/>
      <c r="AC795" s="246" t="s">
        <v>399</v>
      </c>
      <c r="AD795" s="246"/>
      <c r="AE795" s="246"/>
      <c r="AF795" s="246"/>
      <c r="AG795" s="246"/>
      <c r="AH795" s="231" t="s">
        <v>416</v>
      </c>
      <c r="AI795" s="231"/>
      <c r="AJ795" s="231"/>
      <c r="AK795" s="231"/>
      <c r="AL795" s="231" t="s">
        <v>23</v>
      </c>
      <c r="AM795" s="231"/>
      <c r="AN795" s="231"/>
      <c r="AO795" s="233"/>
      <c r="AP795" s="246" t="s">
        <v>466</v>
      </c>
      <c r="AQ795" s="246"/>
      <c r="AR795" s="246"/>
      <c r="AS795" s="246"/>
      <c r="AT795" s="246"/>
      <c r="AU795" s="246"/>
      <c r="AV795" s="246"/>
      <c r="AW795" s="246"/>
      <c r="AX795" s="246"/>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6" t="s">
        <v>465</v>
      </c>
      <c r="K828" s="246"/>
      <c r="L828" s="246"/>
      <c r="M828" s="246"/>
      <c r="N828" s="246"/>
      <c r="O828" s="246"/>
      <c r="P828" s="231" t="s">
        <v>400</v>
      </c>
      <c r="Q828" s="231"/>
      <c r="R828" s="231"/>
      <c r="S828" s="231"/>
      <c r="T828" s="231"/>
      <c r="U828" s="231"/>
      <c r="V828" s="231"/>
      <c r="W828" s="231"/>
      <c r="X828" s="231"/>
      <c r="Y828" s="231" t="s">
        <v>461</v>
      </c>
      <c r="Z828" s="231"/>
      <c r="AA828" s="231"/>
      <c r="AB828" s="231"/>
      <c r="AC828" s="246" t="s">
        <v>399</v>
      </c>
      <c r="AD828" s="246"/>
      <c r="AE828" s="246"/>
      <c r="AF828" s="246"/>
      <c r="AG828" s="246"/>
      <c r="AH828" s="231" t="s">
        <v>416</v>
      </c>
      <c r="AI828" s="231"/>
      <c r="AJ828" s="231"/>
      <c r="AK828" s="231"/>
      <c r="AL828" s="231" t="s">
        <v>23</v>
      </c>
      <c r="AM828" s="231"/>
      <c r="AN828" s="231"/>
      <c r="AO828" s="233"/>
      <c r="AP828" s="246" t="s">
        <v>466</v>
      </c>
      <c r="AQ828" s="246"/>
      <c r="AR828" s="246"/>
      <c r="AS828" s="246"/>
      <c r="AT828" s="246"/>
      <c r="AU828" s="246"/>
      <c r="AV828" s="246"/>
      <c r="AW828" s="246"/>
      <c r="AX828" s="246"/>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6" t="s">
        <v>465</v>
      </c>
      <c r="K861" s="246"/>
      <c r="L861" s="246"/>
      <c r="M861" s="246"/>
      <c r="N861" s="246"/>
      <c r="O861" s="246"/>
      <c r="P861" s="231" t="s">
        <v>400</v>
      </c>
      <c r="Q861" s="231"/>
      <c r="R861" s="231"/>
      <c r="S861" s="231"/>
      <c r="T861" s="231"/>
      <c r="U861" s="231"/>
      <c r="V861" s="231"/>
      <c r="W861" s="231"/>
      <c r="X861" s="231"/>
      <c r="Y861" s="231" t="s">
        <v>461</v>
      </c>
      <c r="Z861" s="231"/>
      <c r="AA861" s="231"/>
      <c r="AB861" s="231"/>
      <c r="AC861" s="246" t="s">
        <v>399</v>
      </c>
      <c r="AD861" s="246"/>
      <c r="AE861" s="246"/>
      <c r="AF861" s="246"/>
      <c r="AG861" s="246"/>
      <c r="AH861" s="231" t="s">
        <v>416</v>
      </c>
      <c r="AI861" s="231"/>
      <c r="AJ861" s="231"/>
      <c r="AK861" s="231"/>
      <c r="AL861" s="231" t="s">
        <v>23</v>
      </c>
      <c r="AM861" s="231"/>
      <c r="AN861" s="231"/>
      <c r="AO861" s="233"/>
      <c r="AP861" s="246" t="s">
        <v>466</v>
      </c>
      <c r="AQ861" s="246"/>
      <c r="AR861" s="246"/>
      <c r="AS861" s="246"/>
      <c r="AT861" s="246"/>
      <c r="AU861" s="246"/>
      <c r="AV861" s="246"/>
      <c r="AW861" s="246"/>
      <c r="AX861" s="246"/>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6" t="s">
        <v>465</v>
      </c>
      <c r="K894" s="246"/>
      <c r="L894" s="246"/>
      <c r="M894" s="246"/>
      <c r="N894" s="246"/>
      <c r="O894" s="246"/>
      <c r="P894" s="231" t="s">
        <v>400</v>
      </c>
      <c r="Q894" s="231"/>
      <c r="R894" s="231"/>
      <c r="S894" s="231"/>
      <c r="T894" s="231"/>
      <c r="U894" s="231"/>
      <c r="V894" s="231"/>
      <c r="W894" s="231"/>
      <c r="X894" s="231"/>
      <c r="Y894" s="231" t="s">
        <v>461</v>
      </c>
      <c r="Z894" s="231"/>
      <c r="AA894" s="231"/>
      <c r="AB894" s="231"/>
      <c r="AC894" s="246" t="s">
        <v>399</v>
      </c>
      <c r="AD894" s="246"/>
      <c r="AE894" s="246"/>
      <c r="AF894" s="246"/>
      <c r="AG894" s="246"/>
      <c r="AH894" s="231" t="s">
        <v>416</v>
      </c>
      <c r="AI894" s="231"/>
      <c r="AJ894" s="231"/>
      <c r="AK894" s="231"/>
      <c r="AL894" s="231" t="s">
        <v>23</v>
      </c>
      <c r="AM894" s="231"/>
      <c r="AN894" s="231"/>
      <c r="AO894" s="233"/>
      <c r="AP894" s="246" t="s">
        <v>466</v>
      </c>
      <c r="AQ894" s="246"/>
      <c r="AR894" s="246"/>
      <c r="AS894" s="246"/>
      <c r="AT894" s="246"/>
      <c r="AU894" s="246"/>
      <c r="AV894" s="246"/>
      <c r="AW894" s="246"/>
      <c r="AX894" s="246"/>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6" t="s">
        <v>465</v>
      </c>
      <c r="K927" s="246"/>
      <c r="L927" s="246"/>
      <c r="M927" s="246"/>
      <c r="N927" s="246"/>
      <c r="O927" s="246"/>
      <c r="P927" s="231" t="s">
        <v>400</v>
      </c>
      <c r="Q927" s="231"/>
      <c r="R927" s="231"/>
      <c r="S927" s="231"/>
      <c r="T927" s="231"/>
      <c r="U927" s="231"/>
      <c r="V927" s="231"/>
      <c r="W927" s="231"/>
      <c r="X927" s="231"/>
      <c r="Y927" s="231" t="s">
        <v>461</v>
      </c>
      <c r="Z927" s="231"/>
      <c r="AA927" s="231"/>
      <c r="AB927" s="231"/>
      <c r="AC927" s="246" t="s">
        <v>399</v>
      </c>
      <c r="AD927" s="246"/>
      <c r="AE927" s="246"/>
      <c r="AF927" s="246"/>
      <c r="AG927" s="246"/>
      <c r="AH927" s="231" t="s">
        <v>416</v>
      </c>
      <c r="AI927" s="231"/>
      <c r="AJ927" s="231"/>
      <c r="AK927" s="231"/>
      <c r="AL927" s="231" t="s">
        <v>23</v>
      </c>
      <c r="AM927" s="231"/>
      <c r="AN927" s="231"/>
      <c r="AO927" s="233"/>
      <c r="AP927" s="246" t="s">
        <v>466</v>
      </c>
      <c r="AQ927" s="246"/>
      <c r="AR927" s="246"/>
      <c r="AS927" s="246"/>
      <c r="AT927" s="246"/>
      <c r="AU927" s="246"/>
      <c r="AV927" s="246"/>
      <c r="AW927" s="246"/>
      <c r="AX927" s="246"/>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6" t="s">
        <v>465</v>
      </c>
      <c r="K960" s="246"/>
      <c r="L960" s="246"/>
      <c r="M960" s="246"/>
      <c r="N960" s="246"/>
      <c r="O960" s="246"/>
      <c r="P960" s="231" t="s">
        <v>400</v>
      </c>
      <c r="Q960" s="231"/>
      <c r="R960" s="231"/>
      <c r="S960" s="231"/>
      <c r="T960" s="231"/>
      <c r="U960" s="231"/>
      <c r="V960" s="231"/>
      <c r="W960" s="231"/>
      <c r="X960" s="231"/>
      <c r="Y960" s="231" t="s">
        <v>461</v>
      </c>
      <c r="Z960" s="231"/>
      <c r="AA960" s="231"/>
      <c r="AB960" s="231"/>
      <c r="AC960" s="246" t="s">
        <v>399</v>
      </c>
      <c r="AD960" s="246"/>
      <c r="AE960" s="246"/>
      <c r="AF960" s="246"/>
      <c r="AG960" s="246"/>
      <c r="AH960" s="231" t="s">
        <v>416</v>
      </c>
      <c r="AI960" s="231"/>
      <c r="AJ960" s="231"/>
      <c r="AK960" s="231"/>
      <c r="AL960" s="231" t="s">
        <v>23</v>
      </c>
      <c r="AM960" s="231"/>
      <c r="AN960" s="231"/>
      <c r="AO960" s="233"/>
      <c r="AP960" s="246" t="s">
        <v>466</v>
      </c>
      <c r="AQ960" s="246"/>
      <c r="AR960" s="246"/>
      <c r="AS960" s="246"/>
      <c r="AT960" s="246"/>
      <c r="AU960" s="246"/>
      <c r="AV960" s="246"/>
      <c r="AW960" s="246"/>
      <c r="AX960" s="246"/>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6" t="s">
        <v>465</v>
      </c>
      <c r="K993" s="246"/>
      <c r="L993" s="246"/>
      <c r="M993" s="246"/>
      <c r="N993" s="246"/>
      <c r="O993" s="246"/>
      <c r="P993" s="231" t="s">
        <v>400</v>
      </c>
      <c r="Q993" s="231"/>
      <c r="R993" s="231"/>
      <c r="S993" s="231"/>
      <c r="T993" s="231"/>
      <c r="U993" s="231"/>
      <c r="V993" s="231"/>
      <c r="W993" s="231"/>
      <c r="X993" s="231"/>
      <c r="Y993" s="231" t="s">
        <v>461</v>
      </c>
      <c r="Z993" s="231"/>
      <c r="AA993" s="231"/>
      <c r="AB993" s="231"/>
      <c r="AC993" s="246" t="s">
        <v>399</v>
      </c>
      <c r="AD993" s="246"/>
      <c r="AE993" s="246"/>
      <c r="AF993" s="246"/>
      <c r="AG993" s="246"/>
      <c r="AH993" s="231" t="s">
        <v>416</v>
      </c>
      <c r="AI993" s="231"/>
      <c r="AJ993" s="231"/>
      <c r="AK993" s="231"/>
      <c r="AL993" s="231" t="s">
        <v>23</v>
      </c>
      <c r="AM993" s="231"/>
      <c r="AN993" s="231"/>
      <c r="AO993" s="233"/>
      <c r="AP993" s="246" t="s">
        <v>466</v>
      </c>
      <c r="AQ993" s="246"/>
      <c r="AR993" s="246"/>
      <c r="AS993" s="246"/>
      <c r="AT993" s="246"/>
      <c r="AU993" s="246"/>
      <c r="AV993" s="246"/>
      <c r="AW993" s="246"/>
      <c r="AX993" s="246"/>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6" t="s">
        <v>465</v>
      </c>
      <c r="K1026" s="246"/>
      <c r="L1026" s="246"/>
      <c r="M1026" s="246"/>
      <c r="N1026" s="246"/>
      <c r="O1026" s="246"/>
      <c r="P1026" s="231" t="s">
        <v>400</v>
      </c>
      <c r="Q1026" s="231"/>
      <c r="R1026" s="231"/>
      <c r="S1026" s="231"/>
      <c r="T1026" s="231"/>
      <c r="U1026" s="231"/>
      <c r="V1026" s="231"/>
      <c r="W1026" s="231"/>
      <c r="X1026" s="231"/>
      <c r="Y1026" s="231" t="s">
        <v>461</v>
      </c>
      <c r="Z1026" s="231"/>
      <c r="AA1026" s="231"/>
      <c r="AB1026" s="231"/>
      <c r="AC1026" s="246" t="s">
        <v>399</v>
      </c>
      <c r="AD1026" s="246"/>
      <c r="AE1026" s="246"/>
      <c r="AF1026" s="246"/>
      <c r="AG1026" s="246"/>
      <c r="AH1026" s="231" t="s">
        <v>416</v>
      </c>
      <c r="AI1026" s="231"/>
      <c r="AJ1026" s="231"/>
      <c r="AK1026" s="231"/>
      <c r="AL1026" s="231" t="s">
        <v>23</v>
      </c>
      <c r="AM1026" s="231"/>
      <c r="AN1026" s="231"/>
      <c r="AO1026" s="233"/>
      <c r="AP1026" s="246" t="s">
        <v>466</v>
      </c>
      <c r="AQ1026" s="246"/>
      <c r="AR1026" s="246"/>
      <c r="AS1026" s="246"/>
      <c r="AT1026" s="246"/>
      <c r="AU1026" s="246"/>
      <c r="AV1026" s="246"/>
      <c r="AW1026" s="246"/>
      <c r="AX1026" s="246"/>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6" t="s">
        <v>465</v>
      </c>
      <c r="K1059" s="246"/>
      <c r="L1059" s="246"/>
      <c r="M1059" s="246"/>
      <c r="N1059" s="246"/>
      <c r="O1059" s="246"/>
      <c r="P1059" s="231" t="s">
        <v>400</v>
      </c>
      <c r="Q1059" s="231"/>
      <c r="R1059" s="231"/>
      <c r="S1059" s="231"/>
      <c r="T1059" s="231"/>
      <c r="U1059" s="231"/>
      <c r="V1059" s="231"/>
      <c r="W1059" s="231"/>
      <c r="X1059" s="231"/>
      <c r="Y1059" s="231" t="s">
        <v>461</v>
      </c>
      <c r="Z1059" s="231"/>
      <c r="AA1059" s="231"/>
      <c r="AB1059" s="231"/>
      <c r="AC1059" s="246" t="s">
        <v>399</v>
      </c>
      <c r="AD1059" s="246"/>
      <c r="AE1059" s="246"/>
      <c r="AF1059" s="246"/>
      <c r="AG1059" s="246"/>
      <c r="AH1059" s="231" t="s">
        <v>416</v>
      </c>
      <c r="AI1059" s="231"/>
      <c r="AJ1059" s="231"/>
      <c r="AK1059" s="231"/>
      <c r="AL1059" s="231" t="s">
        <v>23</v>
      </c>
      <c r="AM1059" s="231"/>
      <c r="AN1059" s="231"/>
      <c r="AO1059" s="233"/>
      <c r="AP1059" s="246" t="s">
        <v>466</v>
      </c>
      <c r="AQ1059" s="246"/>
      <c r="AR1059" s="246"/>
      <c r="AS1059" s="246"/>
      <c r="AT1059" s="246"/>
      <c r="AU1059" s="246"/>
      <c r="AV1059" s="246"/>
      <c r="AW1059" s="246"/>
      <c r="AX1059" s="246"/>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6" t="s">
        <v>465</v>
      </c>
      <c r="K1092" s="246"/>
      <c r="L1092" s="246"/>
      <c r="M1092" s="246"/>
      <c r="N1092" s="246"/>
      <c r="O1092" s="246"/>
      <c r="P1092" s="231" t="s">
        <v>400</v>
      </c>
      <c r="Q1092" s="231"/>
      <c r="R1092" s="231"/>
      <c r="S1092" s="231"/>
      <c r="T1092" s="231"/>
      <c r="U1092" s="231"/>
      <c r="V1092" s="231"/>
      <c r="W1092" s="231"/>
      <c r="X1092" s="231"/>
      <c r="Y1092" s="231" t="s">
        <v>461</v>
      </c>
      <c r="Z1092" s="231"/>
      <c r="AA1092" s="231"/>
      <c r="AB1092" s="231"/>
      <c r="AC1092" s="246" t="s">
        <v>399</v>
      </c>
      <c r="AD1092" s="246"/>
      <c r="AE1092" s="246"/>
      <c r="AF1092" s="246"/>
      <c r="AG1092" s="246"/>
      <c r="AH1092" s="231" t="s">
        <v>416</v>
      </c>
      <c r="AI1092" s="231"/>
      <c r="AJ1092" s="231"/>
      <c r="AK1092" s="231"/>
      <c r="AL1092" s="231" t="s">
        <v>23</v>
      </c>
      <c r="AM1092" s="231"/>
      <c r="AN1092" s="231"/>
      <c r="AO1092" s="233"/>
      <c r="AP1092" s="246" t="s">
        <v>466</v>
      </c>
      <c r="AQ1092" s="246"/>
      <c r="AR1092" s="246"/>
      <c r="AS1092" s="246"/>
      <c r="AT1092" s="246"/>
      <c r="AU1092" s="246"/>
      <c r="AV1092" s="246"/>
      <c r="AW1092" s="246"/>
      <c r="AX1092" s="246"/>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6" t="s">
        <v>465</v>
      </c>
      <c r="K1125" s="246"/>
      <c r="L1125" s="246"/>
      <c r="M1125" s="246"/>
      <c r="N1125" s="246"/>
      <c r="O1125" s="246"/>
      <c r="P1125" s="231" t="s">
        <v>400</v>
      </c>
      <c r="Q1125" s="231"/>
      <c r="R1125" s="231"/>
      <c r="S1125" s="231"/>
      <c r="T1125" s="231"/>
      <c r="U1125" s="231"/>
      <c r="V1125" s="231"/>
      <c r="W1125" s="231"/>
      <c r="X1125" s="231"/>
      <c r="Y1125" s="231" t="s">
        <v>461</v>
      </c>
      <c r="Z1125" s="231"/>
      <c r="AA1125" s="231"/>
      <c r="AB1125" s="231"/>
      <c r="AC1125" s="246" t="s">
        <v>399</v>
      </c>
      <c r="AD1125" s="246"/>
      <c r="AE1125" s="246"/>
      <c r="AF1125" s="246"/>
      <c r="AG1125" s="246"/>
      <c r="AH1125" s="231" t="s">
        <v>416</v>
      </c>
      <c r="AI1125" s="231"/>
      <c r="AJ1125" s="231"/>
      <c r="AK1125" s="231"/>
      <c r="AL1125" s="231" t="s">
        <v>23</v>
      </c>
      <c r="AM1125" s="231"/>
      <c r="AN1125" s="231"/>
      <c r="AO1125" s="233"/>
      <c r="AP1125" s="246" t="s">
        <v>466</v>
      </c>
      <c r="AQ1125" s="246"/>
      <c r="AR1125" s="246"/>
      <c r="AS1125" s="246"/>
      <c r="AT1125" s="246"/>
      <c r="AU1125" s="246"/>
      <c r="AV1125" s="246"/>
      <c r="AW1125" s="246"/>
      <c r="AX1125" s="246"/>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6" t="s">
        <v>465</v>
      </c>
      <c r="K1158" s="246"/>
      <c r="L1158" s="246"/>
      <c r="M1158" s="246"/>
      <c r="N1158" s="246"/>
      <c r="O1158" s="246"/>
      <c r="P1158" s="231" t="s">
        <v>400</v>
      </c>
      <c r="Q1158" s="231"/>
      <c r="R1158" s="231"/>
      <c r="S1158" s="231"/>
      <c r="T1158" s="231"/>
      <c r="U1158" s="231"/>
      <c r="V1158" s="231"/>
      <c r="W1158" s="231"/>
      <c r="X1158" s="231"/>
      <c r="Y1158" s="231" t="s">
        <v>461</v>
      </c>
      <c r="Z1158" s="231"/>
      <c r="AA1158" s="231"/>
      <c r="AB1158" s="231"/>
      <c r="AC1158" s="246" t="s">
        <v>399</v>
      </c>
      <c r="AD1158" s="246"/>
      <c r="AE1158" s="246"/>
      <c r="AF1158" s="246"/>
      <c r="AG1158" s="246"/>
      <c r="AH1158" s="231" t="s">
        <v>416</v>
      </c>
      <c r="AI1158" s="231"/>
      <c r="AJ1158" s="231"/>
      <c r="AK1158" s="231"/>
      <c r="AL1158" s="231" t="s">
        <v>23</v>
      </c>
      <c r="AM1158" s="231"/>
      <c r="AN1158" s="231"/>
      <c r="AO1158" s="233"/>
      <c r="AP1158" s="246" t="s">
        <v>466</v>
      </c>
      <c r="AQ1158" s="246"/>
      <c r="AR1158" s="246"/>
      <c r="AS1158" s="246"/>
      <c r="AT1158" s="246"/>
      <c r="AU1158" s="246"/>
      <c r="AV1158" s="246"/>
      <c r="AW1158" s="246"/>
      <c r="AX1158" s="246"/>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6" t="s">
        <v>465</v>
      </c>
      <c r="K1191" s="246"/>
      <c r="L1191" s="246"/>
      <c r="M1191" s="246"/>
      <c r="N1191" s="246"/>
      <c r="O1191" s="246"/>
      <c r="P1191" s="231" t="s">
        <v>400</v>
      </c>
      <c r="Q1191" s="231"/>
      <c r="R1191" s="231"/>
      <c r="S1191" s="231"/>
      <c r="T1191" s="231"/>
      <c r="U1191" s="231"/>
      <c r="V1191" s="231"/>
      <c r="W1191" s="231"/>
      <c r="X1191" s="231"/>
      <c r="Y1191" s="231" t="s">
        <v>461</v>
      </c>
      <c r="Z1191" s="231"/>
      <c r="AA1191" s="231"/>
      <c r="AB1191" s="231"/>
      <c r="AC1191" s="246" t="s">
        <v>399</v>
      </c>
      <c r="AD1191" s="246"/>
      <c r="AE1191" s="246"/>
      <c r="AF1191" s="246"/>
      <c r="AG1191" s="246"/>
      <c r="AH1191" s="231" t="s">
        <v>416</v>
      </c>
      <c r="AI1191" s="231"/>
      <c r="AJ1191" s="231"/>
      <c r="AK1191" s="231"/>
      <c r="AL1191" s="231" t="s">
        <v>23</v>
      </c>
      <c r="AM1191" s="231"/>
      <c r="AN1191" s="231"/>
      <c r="AO1191" s="233"/>
      <c r="AP1191" s="246" t="s">
        <v>466</v>
      </c>
      <c r="AQ1191" s="246"/>
      <c r="AR1191" s="246"/>
      <c r="AS1191" s="246"/>
      <c r="AT1191" s="246"/>
      <c r="AU1191" s="246"/>
      <c r="AV1191" s="246"/>
      <c r="AW1191" s="246"/>
      <c r="AX1191" s="246"/>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6" t="s">
        <v>465</v>
      </c>
      <c r="K1224" s="246"/>
      <c r="L1224" s="246"/>
      <c r="M1224" s="246"/>
      <c r="N1224" s="246"/>
      <c r="O1224" s="246"/>
      <c r="P1224" s="231" t="s">
        <v>400</v>
      </c>
      <c r="Q1224" s="231"/>
      <c r="R1224" s="231"/>
      <c r="S1224" s="231"/>
      <c r="T1224" s="231"/>
      <c r="U1224" s="231"/>
      <c r="V1224" s="231"/>
      <c r="W1224" s="231"/>
      <c r="X1224" s="231"/>
      <c r="Y1224" s="231" t="s">
        <v>461</v>
      </c>
      <c r="Z1224" s="231"/>
      <c r="AA1224" s="231"/>
      <c r="AB1224" s="231"/>
      <c r="AC1224" s="246" t="s">
        <v>399</v>
      </c>
      <c r="AD1224" s="246"/>
      <c r="AE1224" s="246"/>
      <c r="AF1224" s="246"/>
      <c r="AG1224" s="246"/>
      <c r="AH1224" s="231" t="s">
        <v>416</v>
      </c>
      <c r="AI1224" s="231"/>
      <c r="AJ1224" s="231"/>
      <c r="AK1224" s="231"/>
      <c r="AL1224" s="231" t="s">
        <v>23</v>
      </c>
      <c r="AM1224" s="231"/>
      <c r="AN1224" s="231"/>
      <c r="AO1224" s="233"/>
      <c r="AP1224" s="246" t="s">
        <v>466</v>
      </c>
      <c r="AQ1224" s="246"/>
      <c r="AR1224" s="246"/>
      <c r="AS1224" s="246"/>
      <c r="AT1224" s="246"/>
      <c r="AU1224" s="246"/>
      <c r="AV1224" s="246"/>
      <c r="AW1224" s="246"/>
      <c r="AX1224" s="246"/>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6" t="s">
        <v>465</v>
      </c>
      <c r="K1257" s="246"/>
      <c r="L1257" s="246"/>
      <c r="M1257" s="246"/>
      <c r="N1257" s="246"/>
      <c r="O1257" s="246"/>
      <c r="P1257" s="231" t="s">
        <v>400</v>
      </c>
      <c r="Q1257" s="231"/>
      <c r="R1257" s="231"/>
      <c r="S1257" s="231"/>
      <c r="T1257" s="231"/>
      <c r="U1257" s="231"/>
      <c r="V1257" s="231"/>
      <c r="W1257" s="231"/>
      <c r="X1257" s="231"/>
      <c r="Y1257" s="231" t="s">
        <v>461</v>
      </c>
      <c r="Z1257" s="231"/>
      <c r="AA1257" s="231"/>
      <c r="AB1257" s="231"/>
      <c r="AC1257" s="246" t="s">
        <v>399</v>
      </c>
      <c r="AD1257" s="246"/>
      <c r="AE1257" s="246"/>
      <c r="AF1257" s="246"/>
      <c r="AG1257" s="246"/>
      <c r="AH1257" s="231" t="s">
        <v>416</v>
      </c>
      <c r="AI1257" s="231"/>
      <c r="AJ1257" s="231"/>
      <c r="AK1257" s="231"/>
      <c r="AL1257" s="231" t="s">
        <v>23</v>
      </c>
      <c r="AM1257" s="231"/>
      <c r="AN1257" s="231"/>
      <c r="AO1257" s="233"/>
      <c r="AP1257" s="246" t="s">
        <v>466</v>
      </c>
      <c r="AQ1257" s="246"/>
      <c r="AR1257" s="246"/>
      <c r="AS1257" s="246"/>
      <c r="AT1257" s="246"/>
      <c r="AU1257" s="246"/>
      <c r="AV1257" s="246"/>
      <c r="AW1257" s="246"/>
      <c r="AX1257" s="246"/>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6" t="s">
        <v>465</v>
      </c>
      <c r="K1290" s="246"/>
      <c r="L1290" s="246"/>
      <c r="M1290" s="246"/>
      <c r="N1290" s="246"/>
      <c r="O1290" s="246"/>
      <c r="P1290" s="231" t="s">
        <v>400</v>
      </c>
      <c r="Q1290" s="231"/>
      <c r="R1290" s="231"/>
      <c r="S1290" s="231"/>
      <c r="T1290" s="231"/>
      <c r="U1290" s="231"/>
      <c r="V1290" s="231"/>
      <c r="W1290" s="231"/>
      <c r="X1290" s="231"/>
      <c r="Y1290" s="231" t="s">
        <v>461</v>
      </c>
      <c r="Z1290" s="231"/>
      <c r="AA1290" s="231"/>
      <c r="AB1290" s="231"/>
      <c r="AC1290" s="246" t="s">
        <v>399</v>
      </c>
      <c r="AD1290" s="246"/>
      <c r="AE1290" s="246"/>
      <c r="AF1290" s="246"/>
      <c r="AG1290" s="246"/>
      <c r="AH1290" s="231" t="s">
        <v>416</v>
      </c>
      <c r="AI1290" s="231"/>
      <c r="AJ1290" s="231"/>
      <c r="AK1290" s="231"/>
      <c r="AL1290" s="231" t="s">
        <v>23</v>
      </c>
      <c r="AM1290" s="231"/>
      <c r="AN1290" s="231"/>
      <c r="AO1290" s="233"/>
      <c r="AP1290" s="246" t="s">
        <v>466</v>
      </c>
      <c r="AQ1290" s="246"/>
      <c r="AR1290" s="246"/>
      <c r="AS1290" s="246"/>
      <c r="AT1290" s="246"/>
      <c r="AU1290" s="246"/>
      <c r="AV1290" s="246"/>
      <c r="AW1290" s="246"/>
      <c r="AX1290" s="246"/>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2016-07-07T02:43:36Z</cp:lastPrinted>
  <dcterms:created xsi:type="dcterms:W3CDTF">2012-03-13T00:50:25Z</dcterms:created>
  <dcterms:modified xsi:type="dcterms:W3CDTF">2016-07-07T02:54:18Z</dcterms:modified>
</cp:coreProperties>
</file>