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3_公開プロセス\24_公開プロセス公表資料\"/>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<sst xmlns="http://schemas.openxmlformats.org/spreadsheetml/2006/main" count="2050" uniqueCount="500">
  <si>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</si>
  <si>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</si>
  <si>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</si>
  <si>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</si>
  <si>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</si>
  <si>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</si>
  <si>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</si>
  <si>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</si>
  <si>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</si>
  <si>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</si>
  <si>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</si>
  <si>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</si>
  <si>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</si>
  <si>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</si>
  <si>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</si>
  <si>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</si>
  <si>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</si>
  <si>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</si>
  <si>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</si>
  <si>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</si>
  <si>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</si>
  <si>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</si>
  <si>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</si>
  <si>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</si>
  <si>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</si>
  <si>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</si>
  <si>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</si>
  <si>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</si>
  <si>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</si>
  <si>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</si>
  <si>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</si>
  <si>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</si>
  <si>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</si>
  <si>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</si>
  <si>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</si>
  <si>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</si>
  <si>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</si>
  <si>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</si>
  <si>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</si>
  <si>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</si>
  <si>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</si>
  <si>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</si>
  <si>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</si>
  <si>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</si>
  <si>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</si>
  <si>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</si>
  <si>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</si>
  <si>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</si>
  <si>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</si>
  <si>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</si>
  <si>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</si>
  <si>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</si>
  <si>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</si>
  <si>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</si>
  <si>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</si>
  <si>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</si>
  <si>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</si>
  <si>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</si>
  <si>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</si>
  <si>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</si>
  <si>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</si>
  <si>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</si>
  <si>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</si>
  <si>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</si>
  <si>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</si>
  <si>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</si>
  <si>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</si>
  <si>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</si>
  <si>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</si>
  <si>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</si>
  <si>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</si>
  <si>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</si>
  <si>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</si>
  <si>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</si>
  <si>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</si>
  <si>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</si>
  <si>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</si>
  <si>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</si>
  <si>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</si>
  <si>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</si>
  <si>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</si>
  <si>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</si>
  <si>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</si>
  <si>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</si>
  <si>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</si>
  <si>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</si>
  <si>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</si>
  <si>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</si>
  <si>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</si>
  <si>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</si>
  <si>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</si>
  <si>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</si>
  <si>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</si>
  <si>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</si>
  <si>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</si>
  <si>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</si>
  <si>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</si>
  <si>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</si>
  <si>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</si>
  <si>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</si>
  <si>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</si>
  <si>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</si>
  <si>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</si>
  <si>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</si>
  <si>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</si>
  <si>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</si>
  <si>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</si>
  <si>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</si>
  <si>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</si>
  <si>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</si>
  <si>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</si>
  <si>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</si>
  <si>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</si>
  <si>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</si>
  <si>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</si>
  <si>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</si>
  <si>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</si>
  <si>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</si>
  <si>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</si>
  <si>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</si>
  <si>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</si>
  <si>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</si>
  <si>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</si>
  <si>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</si>
  <si>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</si>
  <si>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</si>
  <si>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</si>
  <si>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</si>
  <si>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</si>
  <si>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</si>
  <si>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</si>
  <si>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</si>
  <si>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</si>
  <si>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</si>
  <si>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</si>
  <si>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</si>
  <si>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</si>
  <si>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</si>
  <si>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</si>
  <si>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</si>
  <si>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</si>
  <si>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</si>
  <si>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</si>
  <si>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</si>
  <si>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</si>
  <si>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</si>
  <si>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</si>
  <si>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</si>
  <si>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</si>
  <si>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</si>
  <si>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</si>
  <si>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</si>
  <si>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</si>
  <si>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</si>
  <si>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</si>
  <si>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</si>
  <si>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</si>
  <si>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</si>
  <si>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</si>
  <si>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</si>
  <si>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</si>
  <si>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</si>
  <si>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</si>
  <si>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</si>
  <si>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</si>
  <si>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</si>
  <si>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</si>
  <si>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</si>
  <si>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</si>
  <si>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</si>
  <si>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</si>
  <si>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</si>
  <si>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</si>
  <si>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</si>
  <si>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</si>
  <si>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</si>
  <si>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</si>
  <si>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</si>
  <si>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</si>
  <si>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</si>
  <si>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</si>
  <si>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</si>
  <si>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</si>
  <si>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</si>
  <si>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</si>
  <si>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</si>
  <si>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</si>
  <si>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</si>
  <si>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</si>
  <si>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</si>
  <si>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</si>
  <si>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</si>
  <si>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</si>
  <si>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</si>
  <si>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</si>
  <si>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</si>
  <si>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</si>
  <si>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</si>
  <si>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</si>
  <si>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</si>
  <si>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</si>
  <si>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</si>
  <si>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</si>
  <si>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</si>
  <si>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</si>
  <si>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</si>
  <si>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</si>
  <si>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</si>
  <si>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</si>
  <si>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</si>
  <si>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</si>
  <si>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</si>
  <si>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</si>
  <si>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</si>
  <si>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</si>
  <si>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</si>
  <si>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</si>
  <si>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</si>
  <si>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</si>
  <si>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</si>
  <si>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</si>
  <si>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</si>
  <si>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</si>
  <si>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</si>
  <si>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</si>
  <si>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</si>
  <si>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</si>
  <si>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</si>
  <si>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</si>
  <si>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</si>
  <si>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</si>
  <si>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</si>
  <si>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</si>
  <si>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</si>
  <si>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</si>
  <si>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</si>
  <si>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</si>
  <si>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</si>
  <si>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</si>
  <si>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</si>
  <si>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</si>
  <si>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</si>
  <si>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</si>
  <si>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</si>
  <si>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</si>
  <si>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</si>
  <si>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</si>
  <si>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</si>
  <si>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</si>
  <si>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</si>
  <si>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</si>
  <si>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</si>
  <si>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</si>
  <si>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</si>
  <si>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</si>
  <si>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</si>
  <si>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</si>
  <si>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</si>
  <si>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</si>
  <si>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</si>
  <si>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</si>
  <si>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</si>
  <si>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</si>
  <si>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</si>
  <si>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</si>
  <si>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</si>
  <si>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</si>
  <si>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</si>
  <si>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</si>
  <si>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</si>
  <si>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</si>
  <si>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</si>
  <si>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</si>
  <si>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</si>
  <si>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</si>
  <si>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</si>
  <si>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</si>
  <si>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</si>
  <si>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</si>
  <si>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</si>
  <si>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</si>
  <si>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</si>
  <si>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</si>
  <si>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</si>
  <si>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</si>
  <si>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</si>
  <si>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</si>
  <si>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</si>
  <si>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</si>
  <si>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</si>
  <si>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</si>
  <si>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</si>
  <si>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</si>
  <si>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</si>
  <si>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</si>
  <si>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</si>
  <si>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</si>
  <si>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</si>
  <si>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</si>
  <si>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</si>
  <si>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</si>
  <si>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</si>
  <si>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</si>
  <si>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</si>
  <si>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</si>
  <si>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</si>
  <si>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</si>
  <si>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</si>
  <si>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</si>
  <si>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</si>
  <si>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</si>
  <si>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</si>
  <si>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</si>
  <si>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</si>
  <si>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</si>
  <si>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</si>
  <si>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</si>
  <si>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</si>
  <si>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</si>
  <si>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</si>
  <si>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</si>
  <si>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</si>
  <si>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</si>
  <si>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</si>
  <si>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</si>
  <si>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</si>
  <si>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</si>
  <si>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</si>
  <si>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</si>
  <si>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</si>
  <si>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</si>
  <si>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</si>
  <si>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</si>
  <si>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</si>
  <si>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</si>
  <si>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</si>
  <si>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</si>
  <si>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</si>
  <si>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</si>
  <si>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</si>
  <si>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</si>
  <si>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</si>
  <si>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</si>
  <si>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</si>
  <si>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</si>
  <si>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</si>
  <si>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</si>
  <si>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</si>
  <si>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</si>
  <si>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</si>
  <si>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</si>
  <si>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</si>
  <si>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</si>
  <si>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</si>
  <si>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</si>
  <si>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</si>
  <si>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</si>
  <si>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</si>
  <si>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</si>
  <si>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</si>
  <si>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</si>
  <si>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</si>
  <si>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</si>
  <si>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</si>
  <si>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</si>
  <si>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</si>
  <si>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</si>
  <si>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</si>
  <si>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</si>
  <si>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</si>
  <si>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</si>
  <si>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</si>
  <si>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</si>
  <si>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</si>
  <si>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</si>
  <si>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</si>
  <si>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</si>
  <si>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</si>
  <si>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</si>
  <si>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</si>
  <si>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</si>
  <si>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</si>
  <si>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</si>
  <si>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</si>
  <si>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</si>
  <si>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</si>
  <si>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</si>
  <si>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</si>
  <si>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</si>
  <si>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</si>
  <si>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</si>
  <si>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</si>
  <si>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</si>
  <si>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</si>
  <si>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</si>
  <si>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</si>
  <si>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</si>
  <si>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</si>
  <si>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</si>
  <si>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</si>
  <si>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</si>
  <si>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</si>
  <si>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</si>
  <si>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</si>
  <si>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</si>
  <si>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</si>
  <si>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</si>
  <si>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</si>
  <si>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</si>
  <si>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</si>
  <si>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</si>
  <si>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</si>
  <si>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</si>
  <si>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</si>
  <si>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</si>
  <si>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</si>
  <si>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</si>
  <si>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</si>
  <si>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</si>
  <si>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</si>
  <si>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</si>
  <si>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</si>
  <si>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</si>
  <si>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</si>
  <si>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</si>
  <si>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</si>
  <si>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</si>
  <si>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</si>
  <si>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</si>
  <si>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</si>
  <si>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</si>
  <si>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</si>
  <si>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</si>
  <si>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</si>
  <si>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</si>
  <si>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</si>
  <si>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</si>
  <si>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</si>
  <si>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</si>
  <si>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港湾公害防止対策事業</t>
  </si>
  <si>
    <t>港湾局</t>
  </si>
  <si>
    <t>計画課
海洋・環境課</t>
  </si>
  <si>
    <t>課長　宮崎　祥一
課長　佐々木　宏</t>
  </si>
  <si>
    <t>昭和４７年度</t>
  </si>
  <si>
    <t>終了予定なし</t>
  </si>
  <si>
    <t>○</t>
  </si>
  <si>
    <t>港湾区域内の環境改善を目的として、公害の原因となる堆積汚泥等の浚渫、覆土の事業等により、水質浄化、底質改善を行う。</t>
  </si>
  <si>
    <t>-</t>
  </si>
  <si>
    <t>港湾環境整備事業費補助</t>
  </si>
  <si>
    <t xml:space="preserve">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t>
  </si>
  <si>
    <t>A.中部地方整備局</t>
  </si>
  <si>
    <t>事業費</t>
  </si>
  <si>
    <t>港湾環境整備事業に必要な経費</t>
  </si>
  <si>
    <t>田子の浦港公害防止対策事業</t>
  </si>
  <si>
    <t>中部地方整備局</t>
  </si>
  <si>
    <t>関東地方整備局</t>
  </si>
  <si>
    <t>北陸地方整備局</t>
  </si>
  <si>
    <t>近畿地方整備局</t>
  </si>
  <si>
    <t>静岡県</t>
  </si>
  <si>
    <t>東京都</t>
  </si>
  <si>
    <t>東京港公害防止対策事業</t>
  </si>
  <si>
    <t>富山県</t>
  </si>
  <si>
    <t>伏木富山港公害防止対策事業</t>
  </si>
  <si>
    <t>大阪市</t>
  </si>
  <si>
    <t>大阪港公害防止対策事業</t>
  </si>
  <si>
    <t>B.静岡県</t>
    <rPh sb="2" eb="5">
      <t>シズオカケン</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</si>
  <si>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</si>
  <si>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</si>
  <si>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</si>
  <si>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港湾区域内の環境改善を目的として、公害の原因となる堆積汚泥等の浚渫、覆土の事業等により、水質浄化、底質改善等を行う。</t>
    <phoneticPr fontId="5"/>
  </si>
  <si>
    <t>港湾公害防止対策実施率</t>
  </si>
  <si>
    <t>-</t>
    <phoneticPr fontId="5"/>
  </si>
  <si>
    <t>実施港数</t>
  </si>
  <si>
    <t>港</t>
  </si>
  <si>
    <t>執行額　／　実施港数　　　　　　　　　　　　　</t>
  </si>
  <si>
    <t>百万円/港</t>
  </si>
  <si>
    <t>639/4</t>
  </si>
  <si>
    <t>817/4</t>
  </si>
  <si>
    <t>791/4</t>
  </si>
  <si>
    <t>・公害の防止を図るための事業であり、国民のニーズを反映している。</t>
  </si>
  <si>
    <t>・関係法令に基づき、国、地方公共団体、民間等の役割分担のもと、事業を実施している。</t>
  </si>
  <si>
    <t>・政策目的達成のため必要かつ適切な事業を実施している。</t>
  </si>
  <si>
    <t>‐</t>
  </si>
  <si>
    <t>・関係法令に基づき港湾管理者等から負担を求めている。</t>
  </si>
  <si>
    <t>・現地条件等を踏まえて経済的、かつ、事業目的に即した対策を実施している。</t>
  </si>
  <si>
    <t>・予算の定められた範囲において、事業目的に沿って真に必要な事業を実施している。</t>
  </si>
  <si>
    <t>・ダイオキシン類対策技術指針を公表するなど、港湾管理者の的確かつ安全な対策を支援している。</t>
  </si>
  <si>
    <t>・成果目標に見合った進捗が図られている。</t>
  </si>
  <si>
    <t>・現地条件等を踏まえて適切な対策工法を選定の上、事業を実施している。</t>
  </si>
  <si>
    <t>・見込みに見合った活動実績となっている。</t>
  </si>
  <si>
    <t>・港湾における水質改善、底質改善の効果が図られている。</t>
  </si>
  <si>
    <t>・各地方整備局等において予算の執行状況を把握し、本省においては地方整備局等からの報告を以て予算の支出先、使途の把握を行っている。</t>
  </si>
  <si>
    <t>政策目的の実現に向け、引き続き実効性の高い事業実施を図る。</t>
    <phoneticPr fontId="5"/>
  </si>
  <si>
    <t>770/4</t>
    <phoneticPr fontId="5"/>
  </si>
  <si>
    <t>社会資本整備重点計画（平成27年9月18日）、
公害防止計画等</t>
    <phoneticPr fontId="5"/>
  </si>
  <si>
    <t>現行公害防止計画の計画期間（平成23～32年度）における港湾公害防止対策実施率を平成32年度までに100%とする。</t>
    <phoneticPr fontId="5"/>
  </si>
  <si>
    <t>-</t>
    <phoneticPr fontId="5"/>
  </si>
  <si>
    <t>-</t>
    <phoneticPr fontId="5"/>
  </si>
  <si>
    <t>公害の防止に関する事業に係る国の財政上の特別措置に関する法律第3条、港湾法第43条に基づき、港湾管理者が行う以下の事業について、国が補助を行う。
・港湾における公害を防止するための水質浄化、底質改善等</t>
    <phoneticPr fontId="5"/>
  </si>
  <si>
    <t>港湾法第43条
公害の防止に関する事業に係る国の財政上の特別措置に関する法律第3条等</t>
    <rPh sb="41" eb="4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</si>
</sst>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12</xdr:col>
      <xdr:colOff>0</xdr:colOff>
      <xdr:row>720</xdr:row>
      <xdr:rowOff>0</xdr:rowOff>
    </xdr:from>
    <xdr:to>
      <xdr:col>47</xdr:col>
      <xdr:colOff>123825</xdr:colOff>
      <xdr:row>745</xdr:row>
      <xdr:rowOff>257175</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48387000"/>
          <a:ext cx="71247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410</v>
      </c>
      <c r="AR2" s="348"/>
      <c r="AS2" s="43" t="str">
        <f>IF(OR(AQ2="　", AQ2=""), "", "-")</f>
        <v/>
      </c>
      <c r="AT2" s="349">
        <v>34</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438</v>
      </c>
      <c r="AK3" s="486"/>
      <c r="AL3" s="486"/>
      <c r="AM3" s="486"/>
      <c r="AN3" s="486"/>
      <c r="AO3" s="486"/>
      <c r="AP3" s="486"/>
      <c r="AQ3" s="486"/>
      <c r="AR3" s="486"/>
      <c r="AS3" s="486"/>
      <c r="AT3" s="486"/>
      <c r="AU3" s="486"/>
      <c r="AV3" s="486"/>
      <c r="AW3" s="486"/>
      <c r="AX3" s="24" t="s">
        <v>74</v>
      </c>
    </row>
    <row r="4" spans="1:50" ht="24.75" customHeight="1" x14ac:dyDescent="0.15">
      <c r="A4" s="682" t="s">
        <v>29</v>
      </c>
      <c r="B4" s="683"/>
      <c r="C4" s="683"/>
      <c r="D4" s="683"/>
      <c r="E4" s="683"/>
      <c r="F4" s="683"/>
      <c r="G4" s="658" t="s">
        <v>439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440</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443</v>
      </c>
      <c r="H5" s="506"/>
      <c r="I5" s="506"/>
      <c r="J5" s="506"/>
      <c r="K5" s="506"/>
      <c r="L5" s="506"/>
      <c r="M5" s="507" t="s">
        <v>75</v>
      </c>
      <c r="N5" s="508"/>
      <c r="O5" s="508"/>
      <c r="P5" s="508"/>
      <c r="Q5" s="508"/>
      <c r="R5" s="509"/>
      <c r="S5" s="510" t="s">
        <v>444</v>
      </c>
      <c r="T5" s="506"/>
      <c r="U5" s="506"/>
      <c r="V5" s="506"/>
      <c r="W5" s="506"/>
      <c r="X5" s="511"/>
      <c r="Y5" s="674" t="s">
        <v>3</v>
      </c>
      <c r="Z5" s="675"/>
      <c r="AA5" s="675"/>
      <c r="AB5" s="675"/>
      <c r="AC5" s="675"/>
      <c r="AD5" s="676"/>
      <c r="AE5" s="677" t="s">
        <v>441</v>
      </c>
      <c r="AF5" s="677"/>
      <c r="AG5" s="677"/>
      <c r="AH5" s="677"/>
      <c r="AI5" s="677"/>
      <c r="AJ5" s="677"/>
      <c r="AK5" s="677"/>
      <c r="AL5" s="677"/>
      <c r="AM5" s="677"/>
      <c r="AN5" s="677"/>
      <c r="AO5" s="677"/>
      <c r="AP5" s="678"/>
      <c r="AQ5" s="679" t="s">
        <v>442</v>
      </c>
      <c r="AR5" s="680"/>
      <c r="AS5" s="680"/>
      <c r="AT5" s="680"/>
      <c r="AU5" s="680"/>
      <c r="AV5" s="680"/>
      <c r="AW5" s="680"/>
      <c r="AX5" s="681"/>
    </row>
    <row r="6" spans="1:50" ht="39" customHeight="1" x14ac:dyDescent="0.15">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499</v>
      </c>
      <c r="H7" s="786"/>
      <c r="I7" s="786"/>
      <c r="J7" s="786"/>
      <c r="K7" s="786"/>
      <c r="L7" s="786"/>
      <c r="M7" s="786"/>
      <c r="N7" s="786"/>
      <c r="O7" s="786"/>
      <c r="P7" s="786"/>
      <c r="Q7" s="786"/>
      <c r="R7" s="786"/>
      <c r="S7" s="786"/>
      <c r="T7" s="786"/>
      <c r="U7" s="786"/>
      <c r="V7" s="786"/>
      <c r="W7" s="786"/>
      <c r="X7" s="787"/>
      <c r="Y7" s="346" t="s">
        <v>5</v>
      </c>
      <c r="Z7" s="230"/>
      <c r="AA7" s="230"/>
      <c r="AB7" s="230"/>
      <c r="AC7" s="230"/>
      <c r="AD7" s="347"/>
      <c r="AE7" s="336" t="s">
        <v>494</v>
      </c>
      <c r="AF7" s="337"/>
      <c r="AG7" s="337"/>
      <c r="AH7" s="337"/>
      <c r="AI7" s="337"/>
      <c r="AJ7" s="337"/>
      <c r="AK7" s="337"/>
      <c r="AL7" s="337"/>
      <c r="AM7" s="337"/>
      <c r="AN7" s="337"/>
      <c r="AO7" s="337"/>
      <c r="AP7" s="337"/>
      <c r="AQ7" s="337"/>
      <c r="AR7" s="337"/>
      <c r="AS7" s="337"/>
      <c r="AT7" s="337"/>
      <c r="AU7" s="337"/>
      <c r="AV7" s="337"/>
      <c r="AW7" s="337"/>
      <c r="AX7" s="338"/>
    </row>
    <row r="8" spans="1:50" ht="35.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公共事業</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5" t="s">
        <v>25</v>
      </c>
      <c r="B9" s="516"/>
      <c r="C9" s="516"/>
      <c r="D9" s="516"/>
      <c r="E9" s="516"/>
      <c r="F9" s="516"/>
      <c r="G9" s="517" t="s">
        <v>446</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66.75" customHeight="1" x14ac:dyDescent="0.15">
      <c r="A10" s="647" t="s">
        <v>34</v>
      </c>
      <c r="B10" s="648"/>
      <c r="C10" s="648"/>
      <c r="D10" s="648"/>
      <c r="E10" s="648"/>
      <c r="F10" s="648"/>
      <c r="G10" s="649" t="s">
        <v>498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4">
        <v>646</v>
      </c>
      <c r="Q13" s="205"/>
      <c r="R13" s="205"/>
      <c r="S13" s="205"/>
      <c r="T13" s="205"/>
      <c r="U13" s="205"/>
      <c r="V13" s="206"/>
      <c r="W13" s="204">
        <v>756</v>
      </c>
      <c r="X13" s="205"/>
      <c r="Y13" s="205"/>
      <c r="Z13" s="205"/>
      <c r="AA13" s="205"/>
      <c r="AB13" s="205"/>
      <c r="AC13" s="206"/>
      <c r="AD13" s="204">
        <v>589</v>
      </c>
      <c r="AE13" s="205"/>
      <c r="AF13" s="205"/>
      <c r="AG13" s="205"/>
      <c r="AH13" s="205"/>
      <c r="AI13" s="205"/>
      <c r="AJ13" s="206"/>
      <c r="AK13" s="204">
        <v>635</v>
      </c>
      <c r="AL13" s="205"/>
      <c r="AM13" s="205"/>
      <c r="AN13" s="205"/>
      <c r="AO13" s="205"/>
      <c r="AP13" s="205"/>
      <c r="AQ13" s="206"/>
      <c r="AR13" s="343"/>
      <c r="AS13" s="344"/>
      <c r="AT13" s="344"/>
      <c r="AU13" s="344"/>
      <c r="AV13" s="344"/>
      <c r="AW13" s="344"/>
      <c r="AX13" s="345"/>
    </row>
    <row r="14" spans="1:50" ht="21" customHeight="1" x14ac:dyDescent="0.15">
      <c r="A14" s="620"/>
      <c r="B14" s="621"/>
      <c r="C14" s="621"/>
      <c r="D14" s="621"/>
      <c r="E14" s="621"/>
      <c r="F14" s="622"/>
      <c r="G14" s="627"/>
      <c r="H14" s="628"/>
      <c r="I14" s="520" t="s">
        <v>9</v>
      </c>
      <c r="J14" s="562"/>
      <c r="K14" s="562"/>
      <c r="L14" s="562"/>
      <c r="M14" s="562"/>
      <c r="N14" s="562"/>
      <c r="O14" s="563"/>
      <c r="P14" s="204">
        <v>85</v>
      </c>
      <c r="Q14" s="205"/>
      <c r="R14" s="205"/>
      <c r="S14" s="205"/>
      <c r="T14" s="205"/>
      <c r="U14" s="205"/>
      <c r="V14" s="206"/>
      <c r="W14" s="204" t="s">
        <v>447</v>
      </c>
      <c r="X14" s="205"/>
      <c r="Y14" s="205"/>
      <c r="Z14" s="205"/>
      <c r="AA14" s="205"/>
      <c r="AB14" s="205"/>
      <c r="AC14" s="206"/>
      <c r="AD14" s="204" t="s">
        <v>447</v>
      </c>
      <c r="AE14" s="205"/>
      <c r="AF14" s="205"/>
      <c r="AG14" s="205"/>
      <c r="AH14" s="205"/>
      <c r="AI14" s="205"/>
      <c r="AJ14" s="206"/>
      <c r="AK14" s="204" t="s">
        <v>447</v>
      </c>
      <c r="AL14" s="205"/>
      <c r="AM14" s="205"/>
      <c r="AN14" s="205"/>
      <c r="AO14" s="205"/>
      <c r="AP14" s="205"/>
      <c r="AQ14" s="206"/>
      <c r="AR14" s="615"/>
      <c r="AS14" s="615"/>
      <c r="AT14" s="615"/>
      <c r="AU14" s="615"/>
      <c r="AV14" s="615"/>
      <c r="AW14" s="615"/>
      <c r="AX14" s="616"/>
    </row>
    <row r="15" spans="1:50" ht="21" customHeight="1" x14ac:dyDescent="0.15">
      <c r="A15" s="620"/>
      <c r="B15" s="621"/>
      <c r="C15" s="621"/>
      <c r="D15" s="621"/>
      <c r="E15" s="621"/>
      <c r="F15" s="622"/>
      <c r="G15" s="627"/>
      <c r="H15" s="628"/>
      <c r="I15" s="520" t="s">
        <v>58</v>
      </c>
      <c r="J15" s="521"/>
      <c r="K15" s="521"/>
      <c r="L15" s="521"/>
      <c r="M15" s="521"/>
      <c r="N15" s="521"/>
      <c r="O15" s="522"/>
      <c r="P15" s="204">
        <v>307</v>
      </c>
      <c r="Q15" s="205"/>
      <c r="R15" s="205"/>
      <c r="S15" s="205"/>
      <c r="T15" s="205"/>
      <c r="U15" s="205"/>
      <c r="V15" s="206"/>
      <c r="W15" s="204">
        <v>398</v>
      </c>
      <c r="X15" s="205"/>
      <c r="Y15" s="205"/>
      <c r="Z15" s="205"/>
      <c r="AA15" s="205"/>
      <c r="AB15" s="205"/>
      <c r="AC15" s="206"/>
      <c r="AD15" s="204">
        <v>337</v>
      </c>
      <c r="AE15" s="205"/>
      <c r="AF15" s="205"/>
      <c r="AG15" s="205"/>
      <c r="AH15" s="205"/>
      <c r="AI15" s="205"/>
      <c r="AJ15" s="206"/>
      <c r="AK15" s="204">
        <v>135</v>
      </c>
      <c r="AL15" s="205"/>
      <c r="AM15" s="205"/>
      <c r="AN15" s="205"/>
      <c r="AO15" s="205"/>
      <c r="AP15" s="205"/>
      <c r="AQ15" s="206"/>
      <c r="AR15" s="204"/>
      <c r="AS15" s="205"/>
      <c r="AT15" s="205"/>
      <c r="AU15" s="205"/>
      <c r="AV15" s="205"/>
      <c r="AW15" s="205"/>
      <c r="AX15" s="561"/>
    </row>
    <row r="16" spans="1:50" ht="21" customHeight="1" x14ac:dyDescent="0.15">
      <c r="A16" s="620"/>
      <c r="B16" s="621"/>
      <c r="C16" s="621"/>
      <c r="D16" s="621"/>
      <c r="E16" s="621"/>
      <c r="F16" s="622"/>
      <c r="G16" s="627"/>
      <c r="H16" s="628"/>
      <c r="I16" s="520" t="s">
        <v>59</v>
      </c>
      <c r="J16" s="521"/>
      <c r="K16" s="521"/>
      <c r="L16" s="521"/>
      <c r="M16" s="521"/>
      <c r="N16" s="521"/>
      <c r="O16" s="522"/>
      <c r="P16" s="204">
        <v>-398</v>
      </c>
      <c r="Q16" s="205"/>
      <c r="R16" s="205"/>
      <c r="S16" s="205"/>
      <c r="T16" s="205"/>
      <c r="U16" s="205"/>
      <c r="V16" s="206"/>
      <c r="W16" s="204">
        <v>-337</v>
      </c>
      <c r="X16" s="205"/>
      <c r="Y16" s="205"/>
      <c r="Z16" s="205"/>
      <c r="AA16" s="205"/>
      <c r="AB16" s="205"/>
      <c r="AC16" s="206"/>
      <c r="AD16" s="204">
        <v>-135</v>
      </c>
      <c r="AE16" s="205"/>
      <c r="AF16" s="205"/>
      <c r="AG16" s="205"/>
      <c r="AH16" s="205"/>
      <c r="AI16" s="205"/>
      <c r="AJ16" s="206"/>
      <c r="AK16" s="204" t="s">
        <v>447</v>
      </c>
      <c r="AL16" s="205"/>
      <c r="AM16" s="205"/>
      <c r="AN16" s="205"/>
      <c r="AO16" s="205"/>
      <c r="AP16" s="205"/>
      <c r="AQ16" s="206"/>
      <c r="AR16" s="652"/>
      <c r="AS16" s="653"/>
      <c r="AT16" s="653"/>
      <c r="AU16" s="653"/>
      <c r="AV16" s="653"/>
      <c r="AW16" s="653"/>
      <c r="AX16" s="654"/>
    </row>
    <row r="17" spans="1:50" ht="24.75" customHeight="1" x14ac:dyDescent="0.15">
      <c r="A17" s="620"/>
      <c r="B17" s="621"/>
      <c r="C17" s="621"/>
      <c r="D17" s="621"/>
      <c r="E17" s="621"/>
      <c r="F17" s="622"/>
      <c r="G17" s="627"/>
      <c r="H17" s="628"/>
      <c r="I17" s="520" t="s">
        <v>57</v>
      </c>
      <c r="J17" s="562"/>
      <c r="K17" s="562"/>
      <c r="L17" s="562"/>
      <c r="M17" s="562"/>
      <c r="N17" s="562"/>
      <c r="O17" s="563"/>
      <c r="P17" s="204" t="s">
        <v>447</v>
      </c>
      <c r="Q17" s="205"/>
      <c r="R17" s="205"/>
      <c r="S17" s="205"/>
      <c r="T17" s="205"/>
      <c r="U17" s="205"/>
      <c r="V17" s="206"/>
      <c r="W17" s="204" t="s">
        <v>447</v>
      </c>
      <c r="X17" s="205"/>
      <c r="Y17" s="205"/>
      <c r="Z17" s="205"/>
      <c r="AA17" s="205"/>
      <c r="AB17" s="205"/>
      <c r="AC17" s="206"/>
      <c r="AD17" s="204" t="s">
        <v>447</v>
      </c>
      <c r="AE17" s="205"/>
      <c r="AF17" s="205"/>
      <c r="AG17" s="205"/>
      <c r="AH17" s="205"/>
      <c r="AI17" s="205"/>
      <c r="AJ17" s="206"/>
      <c r="AK17" s="204" t="s">
        <v>447</v>
      </c>
      <c r="AL17" s="205"/>
      <c r="AM17" s="205"/>
      <c r="AN17" s="205"/>
      <c r="AO17" s="205"/>
      <c r="AP17" s="205"/>
      <c r="AQ17" s="206"/>
      <c r="AR17" s="341"/>
      <c r="AS17" s="341"/>
      <c r="AT17" s="341"/>
      <c r="AU17" s="341"/>
      <c r="AV17" s="341"/>
      <c r="AW17" s="341"/>
      <c r="AX17" s="342"/>
    </row>
    <row r="18" spans="1:50" ht="24.75" customHeight="1" x14ac:dyDescent="0.15">
      <c r="A18" s="620"/>
      <c r="B18" s="621"/>
      <c r="C18" s="621"/>
      <c r="D18" s="621"/>
      <c r="E18" s="621"/>
      <c r="F18" s="622"/>
      <c r="G18" s="629"/>
      <c r="H18" s="630"/>
      <c r="I18" s="691" t="s">
        <v>22</v>
      </c>
      <c r="J18" s="692"/>
      <c r="K18" s="692"/>
      <c r="L18" s="692"/>
      <c r="M18" s="692"/>
      <c r="N18" s="692"/>
      <c r="O18" s="693"/>
      <c r="P18" s="499">
        <f>SUM(P13:V17)</f>
        <v>640</v>
      </c>
      <c r="Q18" s="500"/>
      <c r="R18" s="500"/>
      <c r="S18" s="500"/>
      <c r="T18" s="500"/>
      <c r="U18" s="500"/>
      <c r="V18" s="501"/>
      <c r="W18" s="499">
        <f>SUM(W13:AC17)</f>
        <v>817</v>
      </c>
      <c r="X18" s="500"/>
      <c r="Y18" s="500"/>
      <c r="Z18" s="500"/>
      <c r="AA18" s="500"/>
      <c r="AB18" s="500"/>
      <c r="AC18" s="501"/>
      <c r="AD18" s="499">
        <f>SUM(AD13:AJ17)</f>
        <v>791</v>
      </c>
      <c r="AE18" s="500"/>
      <c r="AF18" s="500"/>
      <c r="AG18" s="500"/>
      <c r="AH18" s="500"/>
      <c r="AI18" s="500"/>
      <c r="AJ18" s="501"/>
      <c r="AK18" s="499">
        <f>SUM(AK13:AQ17)</f>
        <v>770</v>
      </c>
      <c r="AL18" s="500"/>
      <c r="AM18" s="500"/>
      <c r="AN18" s="500"/>
      <c r="AO18" s="500"/>
      <c r="AP18" s="500"/>
      <c r="AQ18" s="501"/>
      <c r="AR18" s="499">
        <f>SUM(AR13:AX17)</f>
        <v>0</v>
      </c>
      <c r="AS18" s="500"/>
      <c r="AT18" s="500"/>
      <c r="AU18" s="500"/>
      <c r="AV18" s="500"/>
      <c r="AW18" s="500"/>
      <c r="AX18" s="502"/>
    </row>
    <row r="19" spans="1:50" ht="24.75" customHeight="1" x14ac:dyDescent="0.15">
      <c r="A19" s="620"/>
      <c r="B19" s="621"/>
      <c r="C19" s="621"/>
      <c r="D19" s="621"/>
      <c r="E19" s="621"/>
      <c r="F19" s="622"/>
      <c r="G19" s="496" t="s">
        <v>10</v>
      </c>
      <c r="H19" s="497"/>
      <c r="I19" s="497"/>
      <c r="J19" s="497"/>
      <c r="K19" s="497"/>
      <c r="L19" s="497"/>
      <c r="M19" s="497"/>
      <c r="N19" s="497"/>
      <c r="O19" s="497"/>
      <c r="P19" s="204">
        <v>639</v>
      </c>
      <c r="Q19" s="205"/>
      <c r="R19" s="205"/>
      <c r="S19" s="205"/>
      <c r="T19" s="205"/>
      <c r="U19" s="205"/>
      <c r="V19" s="206"/>
      <c r="W19" s="204">
        <v>817</v>
      </c>
      <c r="X19" s="205"/>
      <c r="Y19" s="205"/>
      <c r="Z19" s="205"/>
      <c r="AA19" s="205"/>
      <c r="AB19" s="205"/>
      <c r="AC19" s="206"/>
      <c r="AD19" s="204">
        <v>791</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3"/>
      <c r="G20" s="496" t="s">
        <v>11</v>
      </c>
      <c r="H20" s="497"/>
      <c r="I20" s="497"/>
      <c r="J20" s="497"/>
      <c r="K20" s="497"/>
      <c r="L20" s="497"/>
      <c r="M20" s="497"/>
      <c r="N20" s="497"/>
      <c r="O20" s="497"/>
      <c r="P20" s="504">
        <f>IF(P18=0, "-", P19/P18)</f>
        <v>0.99843749999999998</v>
      </c>
      <c r="Q20" s="504"/>
      <c r="R20" s="504"/>
      <c r="S20" s="504"/>
      <c r="T20" s="504"/>
      <c r="U20" s="504"/>
      <c r="V20" s="504"/>
      <c r="W20" s="504">
        <f>IF(W18=0, "-", W19/W18)</f>
        <v>1</v>
      </c>
      <c r="X20" s="504"/>
      <c r="Y20" s="504"/>
      <c r="Z20" s="504"/>
      <c r="AA20" s="504"/>
      <c r="AB20" s="504"/>
      <c r="AC20" s="504"/>
      <c r="AD20" s="504">
        <f>IF(AD18=0, "-", AD19/AD18)</f>
        <v>1</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28</v>
      </c>
      <c r="AR22" s="113"/>
      <c r="AS22" s="99" t="s">
        <v>324</v>
      </c>
      <c r="AT22" s="100"/>
      <c r="AU22" s="321">
        <v>32</v>
      </c>
      <c r="AV22" s="321"/>
      <c r="AW22" s="350" t="s">
        <v>310</v>
      </c>
      <c r="AX22" s="351"/>
    </row>
    <row r="23" spans="1:50" ht="24.95" customHeight="1" x14ac:dyDescent="0.15">
      <c r="A23" s="474"/>
      <c r="B23" s="472"/>
      <c r="C23" s="472"/>
      <c r="D23" s="472"/>
      <c r="E23" s="472"/>
      <c r="F23" s="473"/>
      <c r="G23" s="447" t="s">
        <v>495</v>
      </c>
      <c r="H23" s="448"/>
      <c r="I23" s="448"/>
      <c r="J23" s="448"/>
      <c r="K23" s="448"/>
      <c r="L23" s="448"/>
      <c r="M23" s="448"/>
      <c r="N23" s="448"/>
      <c r="O23" s="449"/>
      <c r="P23" s="88" t="s">
        <v>470</v>
      </c>
      <c r="Q23" s="88"/>
      <c r="R23" s="88"/>
      <c r="S23" s="88"/>
      <c r="T23" s="88"/>
      <c r="U23" s="88"/>
      <c r="V23" s="88"/>
      <c r="W23" s="88"/>
      <c r="X23" s="117"/>
      <c r="Y23" s="198" t="s">
        <v>14</v>
      </c>
      <c r="Z23" s="456"/>
      <c r="AA23" s="457"/>
      <c r="AB23" s="483" t="s">
        <v>16</v>
      </c>
      <c r="AC23" s="483"/>
      <c r="AD23" s="483"/>
      <c r="AE23" s="301">
        <v>32</v>
      </c>
      <c r="AF23" s="302"/>
      <c r="AG23" s="302"/>
      <c r="AH23" s="302"/>
      <c r="AI23" s="301">
        <v>44</v>
      </c>
      <c r="AJ23" s="302"/>
      <c r="AK23" s="302"/>
      <c r="AL23" s="302"/>
      <c r="AM23" s="301">
        <v>53</v>
      </c>
      <c r="AN23" s="302"/>
      <c r="AO23" s="302"/>
      <c r="AP23" s="302"/>
      <c r="AQ23" s="77" t="s">
        <v>447</v>
      </c>
      <c r="AR23" s="78"/>
      <c r="AS23" s="78"/>
      <c r="AT23" s="79"/>
      <c r="AU23" s="302" t="s">
        <v>447</v>
      </c>
      <c r="AV23" s="302"/>
      <c r="AW23" s="302"/>
      <c r="AX23" s="304"/>
    </row>
    <row r="24" spans="1:50" ht="24.9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16</v>
      </c>
      <c r="AC24" s="483"/>
      <c r="AD24" s="483"/>
      <c r="AE24" s="301" t="s">
        <v>447</v>
      </c>
      <c r="AF24" s="302"/>
      <c r="AG24" s="302"/>
      <c r="AH24" s="302"/>
      <c r="AI24" s="301" t="s">
        <v>447</v>
      </c>
      <c r="AJ24" s="302"/>
      <c r="AK24" s="302"/>
      <c r="AL24" s="302"/>
      <c r="AM24" s="301" t="s">
        <v>447</v>
      </c>
      <c r="AN24" s="302"/>
      <c r="AO24" s="302"/>
      <c r="AP24" s="302"/>
      <c r="AQ24" s="77">
        <v>63</v>
      </c>
      <c r="AR24" s="78"/>
      <c r="AS24" s="78"/>
      <c r="AT24" s="79"/>
      <c r="AU24" s="302">
        <v>100</v>
      </c>
      <c r="AV24" s="302"/>
      <c r="AW24" s="302"/>
      <c r="AX24" s="304"/>
    </row>
    <row r="25" spans="1:50" ht="24.9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v>32</v>
      </c>
      <c r="AF25" s="302"/>
      <c r="AG25" s="302"/>
      <c r="AH25" s="302"/>
      <c r="AI25" s="301">
        <v>44</v>
      </c>
      <c r="AJ25" s="302"/>
      <c r="AK25" s="302"/>
      <c r="AL25" s="302"/>
      <c r="AM25" s="301">
        <v>53</v>
      </c>
      <c r="AN25" s="302"/>
      <c r="AO25" s="302"/>
      <c r="AP25" s="302"/>
      <c r="AQ25" s="77">
        <v>63</v>
      </c>
      <c r="AR25" s="78"/>
      <c r="AS25" s="78"/>
      <c r="AT25" s="79"/>
      <c r="AU25" s="302">
        <v>100</v>
      </c>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560"/>
      <c r="AC29" s="560"/>
      <c r="AD29" s="560"/>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560"/>
      <c r="AC34" s="560"/>
      <c r="AD34" s="560"/>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560"/>
      <c r="AC39" s="560"/>
      <c r="AD39" s="560"/>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560"/>
      <c r="AC44" s="560"/>
      <c r="AD44" s="560"/>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6" t="s">
        <v>411</v>
      </c>
      <c r="B46" s="797"/>
      <c r="C46" s="797"/>
      <c r="D46" s="797"/>
      <c r="E46" s="797"/>
      <c r="F46" s="798"/>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t="s">
        <v>471</v>
      </c>
      <c r="I48" s="88"/>
      <c r="J48" s="88"/>
      <c r="K48" s="88"/>
      <c r="L48" s="88"/>
      <c r="M48" s="88"/>
      <c r="N48" s="88"/>
      <c r="O48" s="117"/>
      <c r="P48" s="88" t="s">
        <v>471</v>
      </c>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2" t="s">
        <v>436</v>
      </c>
      <c r="B51" s="853"/>
      <c r="C51" s="853"/>
      <c r="D51" s="853"/>
      <c r="E51" s="850" t="s">
        <v>429</v>
      </c>
      <c r="F51" s="851"/>
      <c r="G51" s="50" t="s">
        <v>340</v>
      </c>
      <c r="H51" s="780" t="s">
        <v>471</v>
      </c>
      <c r="I51" s="382"/>
      <c r="J51" s="382"/>
      <c r="K51" s="382"/>
      <c r="L51" s="382"/>
      <c r="M51" s="382"/>
      <c r="N51" s="382"/>
      <c r="O51" s="781"/>
      <c r="P51" s="186" t="s">
        <v>471</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1" t="s">
        <v>277</v>
      </c>
      <c r="B53" s="804" t="s">
        <v>274</v>
      </c>
      <c r="C53" s="442"/>
      <c r="D53" s="442"/>
      <c r="E53" s="442"/>
      <c r="F53" s="443"/>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1"/>
      <c r="B54" s="804"/>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4"/>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3"/>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4"/>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4"/>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5"/>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5"/>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3"/>
      <c r="R60" s="773"/>
      <c r="S60" s="773"/>
      <c r="T60" s="773"/>
      <c r="U60" s="773"/>
      <c r="V60" s="773"/>
      <c r="W60" s="773"/>
      <c r="X60" s="774"/>
      <c r="Y60" s="706" t="s">
        <v>69</v>
      </c>
      <c r="Z60" s="707"/>
      <c r="AA60" s="708"/>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5"/>
      <c r="Q61" s="775"/>
      <c r="R61" s="775"/>
      <c r="S61" s="775"/>
      <c r="T61" s="775"/>
      <c r="U61" s="775"/>
      <c r="V61" s="775"/>
      <c r="W61" s="775"/>
      <c r="X61" s="776"/>
      <c r="Y61" s="689" t="s">
        <v>61</v>
      </c>
      <c r="Z61" s="418"/>
      <c r="AA61" s="419"/>
      <c r="AB61" s="560"/>
      <c r="AC61" s="560"/>
      <c r="AD61" s="560"/>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7"/>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3"/>
      <c r="R65" s="773"/>
      <c r="S65" s="773"/>
      <c r="T65" s="773"/>
      <c r="U65" s="773"/>
      <c r="V65" s="773"/>
      <c r="W65" s="773"/>
      <c r="X65" s="774"/>
      <c r="Y65" s="706" t="s">
        <v>69</v>
      </c>
      <c r="Z65" s="707"/>
      <c r="AA65" s="708"/>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5"/>
      <c r="Q66" s="775"/>
      <c r="R66" s="775"/>
      <c r="S66" s="775"/>
      <c r="T66" s="775"/>
      <c r="U66" s="775"/>
      <c r="V66" s="775"/>
      <c r="W66" s="775"/>
      <c r="X66" s="776"/>
      <c r="Y66" s="689" t="s">
        <v>61</v>
      </c>
      <c r="Z66" s="418"/>
      <c r="AA66" s="419"/>
      <c r="AB66" s="560"/>
      <c r="AC66" s="560"/>
      <c r="AD66" s="560"/>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7"/>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3"/>
      <c r="R70" s="773"/>
      <c r="S70" s="773"/>
      <c r="T70" s="773"/>
      <c r="U70" s="773"/>
      <c r="V70" s="773"/>
      <c r="W70" s="773"/>
      <c r="X70" s="774"/>
      <c r="Y70" s="706" t="s">
        <v>69</v>
      </c>
      <c r="Z70" s="707"/>
      <c r="AA70" s="708"/>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5"/>
      <c r="Q71" s="775"/>
      <c r="R71" s="775"/>
      <c r="S71" s="775"/>
      <c r="T71" s="775"/>
      <c r="U71" s="775"/>
      <c r="V71" s="775"/>
      <c r="W71" s="775"/>
      <c r="X71" s="776"/>
      <c r="Y71" s="689" t="s">
        <v>61</v>
      </c>
      <c r="Z71" s="418"/>
      <c r="AA71" s="419"/>
      <c r="AB71" s="770"/>
      <c r="AC71" s="771"/>
      <c r="AD71" s="772"/>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7"/>
      <c r="C72" s="807"/>
      <c r="D72" s="807"/>
      <c r="E72" s="807"/>
      <c r="F72" s="808"/>
      <c r="G72" s="458"/>
      <c r="H72" s="140"/>
      <c r="I72" s="140"/>
      <c r="J72" s="140"/>
      <c r="K72" s="140"/>
      <c r="L72" s="140"/>
      <c r="M72" s="140"/>
      <c r="N72" s="140"/>
      <c r="O72" s="459"/>
      <c r="P72" s="802"/>
      <c r="Q72" s="802"/>
      <c r="R72" s="802"/>
      <c r="S72" s="802"/>
      <c r="T72" s="802"/>
      <c r="U72" s="802"/>
      <c r="V72" s="802"/>
      <c r="W72" s="802"/>
      <c r="X72" s="803"/>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472</v>
      </c>
      <c r="H74" s="88"/>
      <c r="I74" s="88"/>
      <c r="J74" s="88"/>
      <c r="K74" s="88"/>
      <c r="L74" s="88"/>
      <c r="M74" s="88"/>
      <c r="N74" s="88"/>
      <c r="O74" s="88"/>
      <c r="P74" s="88"/>
      <c r="Q74" s="88"/>
      <c r="R74" s="88"/>
      <c r="S74" s="88"/>
      <c r="T74" s="88"/>
      <c r="U74" s="88"/>
      <c r="V74" s="88"/>
      <c r="W74" s="88"/>
      <c r="X74" s="117"/>
      <c r="Y74" s="806" t="s">
        <v>62</v>
      </c>
      <c r="Z74" s="675"/>
      <c r="AA74" s="676"/>
      <c r="AB74" s="468" t="s">
        <v>473</v>
      </c>
      <c r="AC74" s="468"/>
      <c r="AD74" s="468"/>
      <c r="AE74" s="283">
        <v>4</v>
      </c>
      <c r="AF74" s="283"/>
      <c r="AG74" s="283"/>
      <c r="AH74" s="283"/>
      <c r="AI74" s="283">
        <v>4</v>
      </c>
      <c r="AJ74" s="283"/>
      <c r="AK74" s="283"/>
      <c r="AL74" s="283"/>
      <c r="AM74" s="283">
        <v>4</v>
      </c>
      <c r="AN74" s="283"/>
      <c r="AO74" s="283"/>
      <c r="AP74" s="283"/>
      <c r="AQ74" s="283"/>
      <c r="AR74" s="283"/>
      <c r="AS74" s="283"/>
      <c r="AT74" s="283"/>
      <c r="AU74" s="283"/>
      <c r="AV74" s="283"/>
      <c r="AW74" s="283"/>
      <c r="AX74" s="284"/>
      <c r="AY74" s="10"/>
      <c r="AZ74" s="10"/>
      <c r="BA74" s="10"/>
      <c r="BB74" s="10"/>
      <c r="BC74" s="10"/>
    </row>
    <row r="75" spans="1:60" ht="27"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473</v>
      </c>
      <c r="AC75" s="468"/>
      <c r="AD75" s="468"/>
      <c r="AE75" s="283">
        <v>4</v>
      </c>
      <c r="AF75" s="283"/>
      <c r="AG75" s="283"/>
      <c r="AH75" s="283"/>
      <c r="AI75" s="283">
        <v>4</v>
      </c>
      <c r="AJ75" s="283"/>
      <c r="AK75" s="283"/>
      <c r="AL75" s="283"/>
      <c r="AM75" s="283">
        <v>4</v>
      </c>
      <c r="AN75" s="283"/>
      <c r="AO75" s="283"/>
      <c r="AP75" s="283"/>
      <c r="AQ75" s="283">
        <v>4</v>
      </c>
      <c r="AR75" s="283"/>
      <c r="AS75" s="283"/>
      <c r="AT75" s="283"/>
      <c r="AU75" s="283"/>
      <c r="AV75" s="283"/>
      <c r="AW75" s="283"/>
      <c r="AX75" s="284"/>
      <c r="AY75" s="10"/>
      <c r="AZ75" s="10"/>
      <c r="BA75" s="10"/>
      <c r="BB75" s="10"/>
      <c r="BC75" s="10"/>
      <c r="BD75" s="10"/>
      <c r="BE75" s="10"/>
      <c r="BF75" s="10"/>
      <c r="BG75" s="10"/>
      <c r="BH75" s="10"/>
    </row>
    <row r="76" spans="1:60" ht="27"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7"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7"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2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7"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7"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2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7"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7"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2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7"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7"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27"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7" customHeight="1" x14ac:dyDescent="0.15">
      <c r="A89" s="226"/>
      <c r="B89" s="227"/>
      <c r="C89" s="227"/>
      <c r="D89" s="227"/>
      <c r="E89" s="227"/>
      <c r="F89" s="228"/>
      <c r="G89" s="210" t="s">
        <v>474</v>
      </c>
      <c r="H89" s="210"/>
      <c r="I89" s="210"/>
      <c r="J89" s="210"/>
      <c r="K89" s="210"/>
      <c r="L89" s="210"/>
      <c r="M89" s="210"/>
      <c r="N89" s="210"/>
      <c r="O89" s="210"/>
      <c r="P89" s="210"/>
      <c r="Q89" s="210"/>
      <c r="R89" s="210"/>
      <c r="S89" s="210"/>
      <c r="T89" s="210"/>
      <c r="U89" s="210"/>
      <c r="V89" s="210"/>
      <c r="W89" s="210"/>
      <c r="X89" s="210"/>
      <c r="Y89" s="214" t="s">
        <v>17</v>
      </c>
      <c r="Z89" s="215"/>
      <c r="AA89" s="216"/>
      <c r="AB89" s="234" t="s">
        <v>475</v>
      </c>
      <c r="AC89" s="235"/>
      <c r="AD89" s="236"/>
      <c r="AE89" s="283">
        <v>160</v>
      </c>
      <c r="AF89" s="283"/>
      <c r="AG89" s="283"/>
      <c r="AH89" s="283"/>
      <c r="AI89" s="283">
        <v>204</v>
      </c>
      <c r="AJ89" s="283"/>
      <c r="AK89" s="283"/>
      <c r="AL89" s="283"/>
      <c r="AM89" s="283">
        <v>198</v>
      </c>
      <c r="AN89" s="283"/>
      <c r="AO89" s="283"/>
      <c r="AP89" s="283"/>
      <c r="AQ89" s="301">
        <v>193</v>
      </c>
      <c r="AR89" s="302"/>
      <c r="AS89" s="302"/>
      <c r="AT89" s="302"/>
      <c r="AU89" s="302"/>
      <c r="AV89" s="302"/>
      <c r="AW89" s="302"/>
      <c r="AX89" s="304"/>
    </row>
    <row r="90" spans="1:60" ht="27"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34" t="s">
        <v>475</v>
      </c>
      <c r="AC90" s="235"/>
      <c r="AD90" s="236"/>
      <c r="AE90" s="240" t="s">
        <v>476</v>
      </c>
      <c r="AF90" s="240"/>
      <c r="AG90" s="240"/>
      <c r="AH90" s="240"/>
      <c r="AI90" s="240" t="s">
        <v>477</v>
      </c>
      <c r="AJ90" s="240"/>
      <c r="AK90" s="240"/>
      <c r="AL90" s="240"/>
      <c r="AM90" s="240" t="s">
        <v>478</v>
      </c>
      <c r="AN90" s="240"/>
      <c r="AO90" s="240"/>
      <c r="AP90" s="240"/>
      <c r="AQ90" s="240" t="s">
        <v>493</v>
      </c>
      <c r="AR90" s="240"/>
      <c r="AS90" s="240"/>
      <c r="AT90" s="240"/>
      <c r="AU90" s="240"/>
      <c r="AV90" s="240"/>
      <c r="AW90" s="240"/>
      <c r="AX90" s="241"/>
    </row>
    <row r="91" spans="1:60" ht="27"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7" hidden="1" customHeight="1" x14ac:dyDescent="0.15">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27"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27"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7"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27"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27"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7"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27"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27"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7"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27"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7"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448</v>
      </c>
      <c r="D104" s="218"/>
      <c r="E104" s="218"/>
      <c r="F104" s="218"/>
      <c r="G104" s="218"/>
      <c r="H104" s="218"/>
      <c r="I104" s="218"/>
      <c r="J104" s="218"/>
      <c r="K104" s="219"/>
      <c r="L104" s="204">
        <v>635</v>
      </c>
      <c r="M104" s="205"/>
      <c r="N104" s="205"/>
      <c r="O104" s="205"/>
      <c r="P104" s="205"/>
      <c r="Q104" s="206"/>
      <c r="R104" s="204"/>
      <c r="S104" s="205"/>
      <c r="T104" s="205"/>
      <c r="U104" s="205"/>
      <c r="V104" s="205"/>
      <c r="W104" s="206"/>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8"/>
      <c r="B110" s="389"/>
      <c r="C110" s="207" t="s">
        <v>22</v>
      </c>
      <c r="D110" s="208"/>
      <c r="E110" s="208"/>
      <c r="F110" s="208"/>
      <c r="G110" s="208"/>
      <c r="H110" s="208"/>
      <c r="I110" s="208"/>
      <c r="J110" s="208"/>
      <c r="K110" s="209"/>
      <c r="L110" s="791">
        <f>SUM(L104:Q109)</f>
        <v>635</v>
      </c>
      <c r="M110" s="792"/>
      <c r="N110" s="792"/>
      <c r="O110" s="792"/>
      <c r="P110" s="792"/>
      <c r="Q110" s="793"/>
      <c r="R110" s="791">
        <f>SUM(R104:W109)</f>
        <v>0</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8" t="s">
        <v>344</v>
      </c>
      <c r="B111" s="147"/>
      <c r="C111" s="146" t="s">
        <v>341</v>
      </c>
      <c r="D111" s="147"/>
      <c r="E111" s="242" t="s">
        <v>382</v>
      </c>
      <c r="F111" s="243"/>
      <c r="G111" s="244" t="s">
        <v>466</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467</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468</v>
      </c>
      <c r="AR114" s="321"/>
      <c r="AS114" s="99" t="s">
        <v>324</v>
      </c>
      <c r="AT114" s="100"/>
      <c r="AU114" s="113" t="s">
        <v>468</v>
      </c>
      <c r="AV114" s="113"/>
      <c r="AW114" s="99" t="s">
        <v>310</v>
      </c>
      <c r="AX114" s="115"/>
    </row>
    <row r="115" spans="1:50" ht="39.75" customHeight="1" x14ac:dyDescent="0.15">
      <c r="A115" s="159"/>
      <c r="B115" s="149"/>
      <c r="C115" s="148"/>
      <c r="D115" s="149"/>
      <c r="E115" s="148"/>
      <c r="F115" s="162"/>
      <c r="G115" s="116" t="s">
        <v>468</v>
      </c>
      <c r="H115" s="88"/>
      <c r="I115" s="88"/>
      <c r="J115" s="88"/>
      <c r="K115" s="88"/>
      <c r="L115" s="88"/>
      <c r="M115" s="88"/>
      <c r="N115" s="88"/>
      <c r="O115" s="88"/>
      <c r="P115" s="88"/>
      <c r="Q115" s="88"/>
      <c r="R115" s="88"/>
      <c r="S115" s="88"/>
      <c r="T115" s="88"/>
      <c r="U115" s="88"/>
      <c r="V115" s="88"/>
      <c r="W115" s="88"/>
      <c r="X115" s="117"/>
      <c r="Y115" s="123" t="s">
        <v>356</v>
      </c>
      <c r="Z115" s="124"/>
      <c r="AA115" s="125"/>
      <c r="AB115" s="175" t="s">
        <v>468</v>
      </c>
      <c r="AC115" s="76"/>
      <c r="AD115" s="76"/>
      <c r="AE115" s="176" t="s">
        <v>468</v>
      </c>
      <c r="AF115" s="78"/>
      <c r="AG115" s="78"/>
      <c r="AH115" s="78"/>
      <c r="AI115" s="176" t="s">
        <v>468</v>
      </c>
      <c r="AJ115" s="78"/>
      <c r="AK115" s="78"/>
      <c r="AL115" s="78"/>
      <c r="AM115" s="176" t="s">
        <v>468</v>
      </c>
      <c r="AN115" s="78"/>
      <c r="AO115" s="78"/>
      <c r="AP115" s="78"/>
      <c r="AQ115" s="176" t="s">
        <v>468</v>
      </c>
      <c r="AR115" s="78"/>
      <c r="AS115" s="78"/>
      <c r="AT115" s="78"/>
      <c r="AU115" s="176" t="s">
        <v>468</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468</v>
      </c>
      <c r="AC116" s="126"/>
      <c r="AD116" s="126"/>
      <c r="AE116" s="176" t="s">
        <v>468</v>
      </c>
      <c r="AF116" s="78"/>
      <c r="AG116" s="78"/>
      <c r="AH116" s="78"/>
      <c r="AI116" s="176" t="s">
        <v>468</v>
      </c>
      <c r="AJ116" s="78"/>
      <c r="AK116" s="78"/>
      <c r="AL116" s="78"/>
      <c r="AM116" s="176" t="s">
        <v>468</v>
      </c>
      <c r="AN116" s="78"/>
      <c r="AO116" s="78"/>
      <c r="AP116" s="78"/>
      <c r="AQ116" s="176" t="s">
        <v>468</v>
      </c>
      <c r="AR116" s="78"/>
      <c r="AS116" s="78"/>
      <c r="AT116" s="78"/>
      <c r="AU116" s="176" t="s">
        <v>468</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t="s">
        <v>471</v>
      </c>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469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4" t="s">
        <v>355</v>
      </c>
      <c r="H233" s="193"/>
      <c r="I233" s="193"/>
      <c r="J233" s="193"/>
      <c r="K233" s="193"/>
      <c r="L233" s="193"/>
      <c r="M233" s="193"/>
      <c r="N233" s="193"/>
      <c r="O233" s="193"/>
      <c r="P233" s="193"/>
      <c r="Q233" s="193"/>
      <c r="R233" s="193"/>
      <c r="S233" s="193"/>
      <c r="T233" s="193"/>
      <c r="U233" s="193"/>
      <c r="V233" s="193"/>
      <c r="W233" s="193"/>
      <c r="X233" s="835"/>
      <c r="Y233" s="836"/>
      <c r="Z233" s="837"/>
      <c r="AA233" s="838"/>
      <c r="AB233" s="842" t="s">
        <v>12</v>
      </c>
      <c r="AC233" s="193"/>
      <c r="AD233" s="835"/>
      <c r="AE233" s="843" t="s">
        <v>325</v>
      </c>
      <c r="AF233" s="843"/>
      <c r="AG233" s="843"/>
      <c r="AH233" s="843"/>
      <c r="AI233" s="843" t="s">
        <v>326</v>
      </c>
      <c r="AJ233" s="843"/>
      <c r="AK233" s="843"/>
      <c r="AL233" s="843"/>
      <c r="AM233" s="843" t="s">
        <v>327</v>
      </c>
      <c r="AN233" s="843"/>
      <c r="AO233" s="843"/>
      <c r="AP233" s="842"/>
      <c r="AQ233" s="842" t="s">
        <v>323</v>
      </c>
      <c r="AR233" s="193"/>
      <c r="AS233" s="193"/>
      <c r="AT233" s="835"/>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9"/>
      <c r="Z234" s="840"/>
      <c r="AA234" s="841"/>
      <c r="AB234" s="171"/>
      <c r="AC234" s="166"/>
      <c r="AD234" s="167"/>
      <c r="AE234" s="844"/>
      <c r="AF234" s="844"/>
      <c r="AG234" s="844"/>
      <c r="AH234" s="844"/>
      <c r="AI234" s="844"/>
      <c r="AJ234" s="844"/>
      <c r="AK234" s="844"/>
      <c r="AL234" s="844"/>
      <c r="AM234" s="844"/>
      <c r="AN234" s="844"/>
      <c r="AO234" s="844"/>
      <c r="AP234" s="171"/>
      <c r="AQ234" s="845"/>
      <c r="AR234" s="846"/>
      <c r="AS234" s="166" t="s">
        <v>324</v>
      </c>
      <c r="AT234" s="167"/>
      <c r="AU234" s="846"/>
      <c r="AV234" s="846"/>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2"/>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3"/>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2"/>
    </row>
    <row r="237" spans="1:50" ht="18.75" hidden="1" customHeight="1" x14ac:dyDescent="0.15">
      <c r="A237" s="159"/>
      <c r="B237" s="149"/>
      <c r="C237" s="148"/>
      <c r="D237" s="149"/>
      <c r="E237" s="148"/>
      <c r="F237" s="162"/>
      <c r="G237" s="834" t="s">
        <v>355</v>
      </c>
      <c r="H237" s="193"/>
      <c r="I237" s="193"/>
      <c r="J237" s="193"/>
      <c r="K237" s="193"/>
      <c r="L237" s="193"/>
      <c r="M237" s="193"/>
      <c r="N237" s="193"/>
      <c r="O237" s="193"/>
      <c r="P237" s="193"/>
      <c r="Q237" s="193"/>
      <c r="R237" s="193"/>
      <c r="S237" s="193"/>
      <c r="T237" s="193"/>
      <c r="U237" s="193"/>
      <c r="V237" s="193"/>
      <c r="W237" s="193"/>
      <c r="X237" s="835"/>
      <c r="Y237" s="836"/>
      <c r="Z237" s="837"/>
      <c r="AA237" s="838"/>
      <c r="AB237" s="842" t="s">
        <v>12</v>
      </c>
      <c r="AC237" s="193"/>
      <c r="AD237" s="835"/>
      <c r="AE237" s="843" t="s">
        <v>325</v>
      </c>
      <c r="AF237" s="843"/>
      <c r="AG237" s="843"/>
      <c r="AH237" s="843"/>
      <c r="AI237" s="843" t="s">
        <v>326</v>
      </c>
      <c r="AJ237" s="843"/>
      <c r="AK237" s="843"/>
      <c r="AL237" s="843"/>
      <c r="AM237" s="843" t="s">
        <v>327</v>
      </c>
      <c r="AN237" s="843"/>
      <c r="AO237" s="843"/>
      <c r="AP237" s="842"/>
      <c r="AQ237" s="842" t="s">
        <v>323</v>
      </c>
      <c r="AR237" s="193"/>
      <c r="AS237" s="193"/>
      <c r="AT237" s="835"/>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9"/>
      <c r="Z238" s="840"/>
      <c r="AA238" s="841"/>
      <c r="AB238" s="171"/>
      <c r="AC238" s="166"/>
      <c r="AD238" s="167"/>
      <c r="AE238" s="844"/>
      <c r="AF238" s="844"/>
      <c r="AG238" s="844"/>
      <c r="AH238" s="844"/>
      <c r="AI238" s="844"/>
      <c r="AJ238" s="844"/>
      <c r="AK238" s="844"/>
      <c r="AL238" s="844"/>
      <c r="AM238" s="844"/>
      <c r="AN238" s="844"/>
      <c r="AO238" s="844"/>
      <c r="AP238" s="171"/>
      <c r="AQ238" s="845"/>
      <c r="AR238" s="846"/>
      <c r="AS238" s="166" t="s">
        <v>324</v>
      </c>
      <c r="AT238" s="167"/>
      <c r="AU238" s="846"/>
      <c r="AV238" s="846"/>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2"/>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3"/>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2"/>
    </row>
    <row r="241" spans="1:50" ht="18.75" hidden="1" customHeight="1" x14ac:dyDescent="0.15">
      <c r="A241" s="159"/>
      <c r="B241" s="149"/>
      <c r="C241" s="148"/>
      <c r="D241" s="149"/>
      <c r="E241" s="148"/>
      <c r="F241" s="162"/>
      <c r="G241" s="834" t="s">
        <v>355</v>
      </c>
      <c r="H241" s="193"/>
      <c r="I241" s="193"/>
      <c r="J241" s="193"/>
      <c r="K241" s="193"/>
      <c r="L241" s="193"/>
      <c r="M241" s="193"/>
      <c r="N241" s="193"/>
      <c r="O241" s="193"/>
      <c r="P241" s="193"/>
      <c r="Q241" s="193"/>
      <c r="R241" s="193"/>
      <c r="S241" s="193"/>
      <c r="T241" s="193"/>
      <c r="U241" s="193"/>
      <c r="V241" s="193"/>
      <c r="W241" s="193"/>
      <c r="X241" s="835"/>
      <c r="Y241" s="836"/>
      <c r="Z241" s="837"/>
      <c r="AA241" s="838"/>
      <c r="AB241" s="842" t="s">
        <v>12</v>
      </c>
      <c r="AC241" s="193"/>
      <c r="AD241" s="835"/>
      <c r="AE241" s="843" t="s">
        <v>325</v>
      </c>
      <c r="AF241" s="843"/>
      <c r="AG241" s="843"/>
      <c r="AH241" s="843"/>
      <c r="AI241" s="843" t="s">
        <v>326</v>
      </c>
      <c r="AJ241" s="843"/>
      <c r="AK241" s="843"/>
      <c r="AL241" s="843"/>
      <c r="AM241" s="843" t="s">
        <v>327</v>
      </c>
      <c r="AN241" s="843"/>
      <c r="AO241" s="843"/>
      <c r="AP241" s="842"/>
      <c r="AQ241" s="842" t="s">
        <v>323</v>
      </c>
      <c r="AR241" s="193"/>
      <c r="AS241" s="193"/>
      <c r="AT241" s="835"/>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9"/>
      <c r="Z242" s="840"/>
      <c r="AA242" s="841"/>
      <c r="AB242" s="171"/>
      <c r="AC242" s="166"/>
      <c r="AD242" s="167"/>
      <c r="AE242" s="844"/>
      <c r="AF242" s="844"/>
      <c r="AG242" s="844"/>
      <c r="AH242" s="844"/>
      <c r="AI242" s="844"/>
      <c r="AJ242" s="844"/>
      <c r="AK242" s="844"/>
      <c r="AL242" s="844"/>
      <c r="AM242" s="844"/>
      <c r="AN242" s="844"/>
      <c r="AO242" s="844"/>
      <c r="AP242" s="171"/>
      <c r="AQ242" s="845"/>
      <c r="AR242" s="846"/>
      <c r="AS242" s="166" t="s">
        <v>324</v>
      </c>
      <c r="AT242" s="167"/>
      <c r="AU242" s="846"/>
      <c r="AV242" s="846"/>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2"/>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3"/>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2"/>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9"/>
      <c r="Z245" s="840"/>
      <c r="AA245" s="841"/>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9"/>
      <c r="Z246" s="840"/>
      <c r="AA246" s="841"/>
      <c r="AB246" s="171"/>
      <c r="AC246" s="166"/>
      <c r="AD246" s="167"/>
      <c r="AE246" s="844"/>
      <c r="AF246" s="844"/>
      <c r="AG246" s="844"/>
      <c r="AH246" s="844"/>
      <c r="AI246" s="844"/>
      <c r="AJ246" s="844"/>
      <c r="AK246" s="844"/>
      <c r="AL246" s="844"/>
      <c r="AM246" s="844"/>
      <c r="AN246" s="844"/>
      <c r="AO246" s="844"/>
      <c r="AP246" s="171"/>
      <c r="AQ246" s="845"/>
      <c r="AR246" s="846"/>
      <c r="AS246" s="166" t="s">
        <v>324</v>
      </c>
      <c r="AT246" s="167"/>
      <c r="AU246" s="846"/>
      <c r="AV246" s="846"/>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2"/>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3"/>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2"/>
    </row>
    <row r="249" spans="1:50" ht="18.75" hidden="1" customHeight="1" x14ac:dyDescent="0.15">
      <c r="A249" s="159"/>
      <c r="B249" s="149"/>
      <c r="C249" s="148"/>
      <c r="D249" s="149"/>
      <c r="E249" s="148"/>
      <c r="F249" s="162"/>
      <c r="G249" s="834" t="s">
        <v>355</v>
      </c>
      <c r="H249" s="193"/>
      <c r="I249" s="193"/>
      <c r="J249" s="193"/>
      <c r="K249" s="193"/>
      <c r="L249" s="193"/>
      <c r="M249" s="193"/>
      <c r="N249" s="193"/>
      <c r="O249" s="193"/>
      <c r="P249" s="193"/>
      <c r="Q249" s="193"/>
      <c r="R249" s="193"/>
      <c r="S249" s="193"/>
      <c r="T249" s="193"/>
      <c r="U249" s="193"/>
      <c r="V249" s="193"/>
      <c r="W249" s="193"/>
      <c r="X249" s="835"/>
      <c r="Y249" s="836"/>
      <c r="Z249" s="837"/>
      <c r="AA249" s="838"/>
      <c r="AB249" s="842" t="s">
        <v>12</v>
      </c>
      <c r="AC249" s="193"/>
      <c r="AD249" s="835"/>
      <c r="AE249" s="843" t="s">
        <v>325</v>
      </c>
      <c r="AF249" s="843"/>
      <c r="AG249" s="843"/>
      <c r="AH249" s="843"/>
      <c r="AI249" s="843" t="s">
        <v>326</v>
      </c>
      <c r="AJ249" s="843"/>
      <c r="AK249" s="843"/>
      <c r="AL249" s="843"/>
      <c r="AM249" s="843" t="s">
        <v>327</v>
      </c>
      <c r="AN249" s="843"/>
      <c r="AO249" s="843"/>
      <c r="AP249" s="842"/>
      <c r="AQ249" s="842" t="s">
        <v>323</v>
      </c>
      <c r="AR249" s="193"/>
      <c r="AS249" s="193"/>
      <c r="AT249" s="835"/>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9"/>
      <c r="Z250" s="840"/>
      <c r="AA250" s="841"/>
      <c r="AB250" s="171"/>
      <c r="AC250" s="166"/>
      <c r="AD250" s="167"/>
      <c r="AE250" s="844"/>
      <c r="AF250" s="844"/>
      <c r="AG250" s="844"/>
      <c r="AH250" s="844"/>
      <c r="AI250" s="844"/>
      <c r="AJ250" s="844"/>
      <c r="AK250" s="844"/>
      <c r="AL250" s="844"/>
      <c r="AM250" s="844"/>
      <c r="AN250" s="844"/>
      <c r="AO250" s="844"/>
      <c r="AP250" s="171"/>
      <c r="AQ250" s="845"/>
      <c r="AR250" s="846"/>
      <c r="AS250" s="166" t="s">
        <v>324</v>
      </c>
      <c r="AT250" s="167"/>
      <c r="AU250" s="846"/>
      <c r="AV250" s="846"/>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2"/>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3"/>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2"/>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4" t="s">
        <v>355</v>
      </c>
      <c r="H353" s="193"/>
      <c r="I353" s="193"/>
      <c r="J353" s="193"/>
      <c r="K353" s="193"/>
      <c r="L353" s="193"/>
      <c r="M353" s="193"/>
      <c r="N353" s="193"/>
      <c r="O353" s="193"/>
      <c r="P353" s="193"/>
      <c r="Q353" s="193"/>
      <c r="R353" s="193"/>
      <c r="S353" s="193"/>
      <c r="T353" s="193"/>
      <c r="U353" s="193"/>
      <c r="V353" s="193"/>
      <c r="W353" s="193"/>
      <c r="X353" s="835"/>
      <c r="Y353" s="836"/>
      <c r="Z353" s="837"/>
      <c r="AA353" s="838"/>
      <c r="AB353" s="842" t="s">
        <v>12</v>
      </c>
      <c r="AC353" s="193"/>
      <c r="AD353" s="835"/>
      <c r="AE353" s="843" t="s">
        <v>325</v>
      </c>
      <c r="AF353" s="843"/>
      <c r="AG353" s="843"/>
      <c r="AH353" s="843"/>
      <c r="AI353" s="843" t="s">
        <v>326</v>
      </c>
      <c r="AJ353" s="843"/>
      <c r="AK353" s="843"/>
      <c r="AL353" s="843"/>
      <c r="AM353" s="843" t="s">
        <v>327</v>
      </c>
      <c r="AN353" s="843"/>
      <c r="AO353" s="843"/>
      <c r="AP353" s="842"/>
      <c r="AQ353" s="842" t="s">
        <v>323</v>
      </c>
      <c r="AR353" s="193"/>
      <c r="AS353" s="193"/>
      <c r="AT353" s="835"/>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9"/>
      <c r="Z354" s="840"/>
      <c r="AA354" s="841"/>
      <c r="AB354" s="171"/>
      <c r="AC354" s="166"/>
      <c r="AD354" s="167"/>
      <c r="AE354" s="844"/>
      <c r="AF354" s="844"/>
      <c r="AG354" s="844"/>
      <c r="AH354" s="844"/>
      <c r="AI354" s="844"/>
      <c r="AJ354" s="844"/>
      <c r="AK354" s="844"/>
      <c r="AL354" s="844"/>
      <c r="AM354" s="844"/>
      <c r="AN354" s="844"/>
      <c r="AO354" s="844"/>
      <c r="AP354" s="171"/>
      <c r="AQ354" s="845"/>
      <c r="AR354" s="846"/>
      <c r="AS354" s="166" t="s">
        <v>324</v>
      </c>
      <c r="AT354" s="167"/>
      <c r="AU354" s="846"/>
      <c r="AV354" s="846"/>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2"/>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3"/>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2"/>
    </row>
    <row r="357" spans="1:50" ht="18.75" hidden="1" customHeight="1" x14ac:dyDescent="0.15">
      <c r="A357" s="159"/>
      <c r="B357" s="149"/>
      <c r="C357" s="148"/>
      <c r="D357" s="149"/>
      <c r="E357" s="148"/>
      <c r="F357" s="162"/>
      <c r="G357" s="834" t="s">
        <v>355</v>
      </c>
      <c r="H357" s="193"/>
      <c r="I357" s="193"/>
      <c r="J357" s="193"/>
      <c r="K357" s="193"/>
      <c r="L357" s="193"/>
      <c r="M357" s="193"/>
      <c r="N357" s="193"/>
      <c r="O357" s="193"/>
      <c r="P357" s="193"/>
      <c r="Q357" s="193"/>
      <c r="R357" s="193"/>
      <c r="S357" s="193"/>
      <c r="T357" s="193"/>
      <c r="U357" s="193"/>
      <c r="V357" s="193"/>
      <c r="W357" s="193"/>
      <c r="X357" s="835"/>
      <c r="Y357" s="836"/>
      <c r="Z357" s="837"/>
      <c r="AA357" s="838"/>
      <c r="AB357" s="842" t="s">
        <v>12</v>
      </c>
      <c r="AC357" s="193"/>
      <c r="AD357" s="835"/>
      <c r="AE357" s="843" t="s">
        <v>325</v>
      </c>
      <c r="AF357" s="843"/>
      <c r="AG357" s="843"/>
      <c r="AH357" s="843"/>
      <c r="AI357" s="843" t="s">
        <v>326</v>
      </c>
      <c r="AJ357" s="843"/>
      <c r="AK357" s="843"/>
      <c r="AL357" s="843"/>
      <c r="AM357" s="843" t="s">
        <v>327</v>
      </c>
      <c r="AN357" s="843"/>
      <c r="AO357" s="843"/>
      <c r="AP357" s="842"/>
      <c r="AQ357" s="842" t="s">
        <v>323</v>
      </c>
      <c r="AR357" s="193"/>
      <c r="AS357" s="193"/>
      <c r="AT357" s="835"/>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9"/>
      <c r="Z358" s="840"/>
      <c r="AA358" s="841"/>
      <c r="AB358" s="171"/>
      <c r="AC358" s="166"/>
      <c r="AD358" s="167"/>
      <c r="AE358" s="844"/>
      <c r="AF358" s="844"/>
      <c r="AG358" s="844"/>
      <c r="AH358" s="844"/>
      <c r="AI358" s="844"/>
      <c r="AJ358" s="844"/>
      <c r="AK358" s="844"/>
      <c r="AL358" s="844"/>
      <c r="AM358" s="844"/>
      <c r="AN358" s="844"/>
      <c r="AO358" s="844"/>
      <c r="AP358" s="171"/>
      <c r="AQ358" s="845"/>
      <c r="AR358" s="846"/>
      <c r="AS358" s="166" t="s">
        <v>324</v>
      </c>
      <c r="AT358" s="167"/>
      <c r="AU358" s="846"/>
      <c r="AV358" s="846"/>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2"/>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3"/>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2"/>
    </row>
    <row r="361" spans="1:50" ht="18.75" hidden="1" customHeight="1" x14ac:dyDescent="0.15">
      <c r="A361" s="159"/>
      <c r="B361" s="149"/>
      <c r="C361" s="148"/>
      <c r="D361" s="149"/>
      <c r="E361" s="148"/>
      <c r="F361" s="162"/>
      <c r="G361" s="834" t="s">
        <v>355</v>
      </c>
      <c r="H361" s="193"/>
      <c r="I361" s="193"/>
      <c r="J361" s="193"/>
      <c r="K361" s="193"/>
      <c r="L361" s="193"/>
      <c r="M361" s="193"/>
      <c r="N361" s="193"/>
      <c r="O361" s="193"/>
      <c r="P361" s="193"/>
      <c r="Q361" s="193"/>
      <c r="R361" s="193"/>
      <c r="S361" s="193"/>
      <c r="T361" s="193"/>
      <c r="U361" s="193"/>
      <c r="V361" s="193"/>
      <c r="W361" s="193"/>
      <c r="X361" s="835"/>
      <c r="Y361" s="836"/>
      <c r="Z361" s="837"/>
      <c r="AA361" s="838"/>
      <c r="AB361" s="842" t="s">
        <v>12</v>
      </c>
      <c r="AC361" s="193"/>
      <c r="AD361" s="835"/>
      <c r="AE361" s="843" t="s">
        <v>325</v>
      </c>
      <c r="AF361" s="843"/>
      <c r="AG361" s="843"/>
      <c r="AH361" s="843"/>
      <c r="AI361" s="843" t="s">
        <v>326</v>
      </c>
      <c r="AJ361" s="843"/>
      <c r="AK361" s="843"/>
      <c r="AL361" s="843"/>
      <c r="AM361" s="843" t="s">
        <v>327</v>
      </c>
      <c r="AN361" s="843"/>
      <c r="AO361" s="843"/>
      <c r="AP361" s="842"/>
      <c r="AQ361" s="842" t="s">
        <v>323</v>
      </c>
      <c r="AR361" s="193"/>
      <c r="AS361" s="193"/>
      <c r="AT361" s="835"/>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9"/>
      <c r="Z362" s="840"/>
      <c r="AA362" s="841"/>
      <c r="AB362" s="171"/>
      <c r="AC362" s="166"/>
      <c r="AD362" s="167"/>
      <c r="AE362" s="844"/>
      <c r="AF362" s="844"/>
      <c r="AG362" s="844"/>
      <c r="AH362" s="844"/>
      <c r="AI362" s="844"/>
      <c r="AJ362" s="844"/>
      <c r="AK362" s="844"/>
      <c r="AL362" s="844"/>
      <c r="AM362" s="844"/>
      <c r="AN362" s="844"/>
      <c r="AO362" s="844"/>
      <c r="AP362" s="171"/>
      <c r="AQ362" s="845"/>
      <c r="AR362" s="846"/>
      <c r="AS362" s="166" t="s">
        <v>324</v>
      </c>
      <c r="AT362" s="167"/>
      <c r="AU362" s="846"/>
      <c r="AV362" s="846"/>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2"/>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3"/>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2"/>
    </row>
    <row r="365" spans="1:50" ht="18.75" hidden="1" customHeight="1" x14ac:dyDescent="0.15">
      <c r="A365" s="159"/>
      <c r="B365" s="149"/>
      <c r="C365" s="148"/>
      <c r="D365" s="149"/>
      <c r="E365" s="148"/>
      <c r="F365" s="162"/>
      <c r="G365" s="834" t="s">
        <v>355</v>
      </c>
      <c r="H365" s="193"/>
      <c r="I365" s="193"/>
      <c r="J365" s="193"/>
      <c r="K365" s="193"/>
      <c r="L365" s="193"/>
      <c r="M365" s="193"/>
      <c r="N365" s="193"/>
      <c r="O365" s="193"/>
      <c r="P365" s="193"/>
      <c r="Q365" s="193"/>
      <c r="R365" s="193"/>
      <c r="S365" s="193"/>
      <c r="T365" s="193"/>
      <c r="U365" s="193"/>
      <c r="V365" s="193"/>
      <c r="W365" s="193"/>
      <c r="X365" s="835"/>
      <c r="Y365" s="836"/>
      <c r="Z365" s="837"/>
      <c r="AA365" s="838"/>
      <c r="AB365" s="842" t="s">
        <v>12</v>
      </c>
      <c r="AC365" s="193"/>
      <c r="AD365" s="835"/>
      <c r="AE365" s="843" t="s">
        <v>325</v>
      </c>
      <c r="AF365" s="843"/>
      <c r="AG365" s="843"/>
      <c r="AH365" s="843"/>
      <c r="AI365" s="843" t="s">
        <v>326</v>
      </c>
      <c r="AJ365" s="843"/>
      <c r="AK365" s="843"/>
      <c r="AL365" s="843"/>
      <c r="AM365" s="843" t="s">
        <v>327</v>
      </c>
      <c r="AN365" s="843"/>
      <c r="AO365" s="843"/>
      <c r="AP365" s="842"/>
      <c r="AQ365" s="842" t="s">
        <v>323</v>
      </c>
      <c r="AR365" s="193"/>
      <c r="AS365" s="193"/>
      <c r="AT365" s="835"/>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9"/>
      <c r="Z366" s="840"/>
      <c r="AA366" s="841"/>
      <c r="AB366" s="171"/>
      <c r="AC366" s="166"/>
      <c r="AD366" s="167"/>
      <c r="AE366" s="844"/>
      <c r="AF366" s="844"/>
      <c r="AG366" s="844"/>
      <c r="AH366" s="844"/>
      <c r="AI366" s="844"/>
      <c r="AJ366" s="844"/>
      <c r="AK366" s="844"/>
      <c r="AL366" s="844"/>
      <c r="AM366" s="844"/>
      <c r="AN366" s="844"/>
      <c r="AO366" s="844"/>
      <c r="AP366" s="171"/>
      <c r="AQ366" s="845"/>
      <c r="AR366" s="846"/>
      <c r="AS366" s="166" t="s">
        <v>324</v>
      </c>
      <c r="AT366" s="167"/>
      <c r="AU366" s="846"/>
      <c r="AV366" s="846"/>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2"/>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3"/>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2"/>
    </row>
    <row r="369" spans="1:50" ht="18.75" hidden="1" customHeight="1" x14ac:dyDescent="0.15">
      <c r="A369" s="159"/>
      <c r="B369" s="149"/>
      <c r="C369" s="148"/>
      <c r="D369" s="149"/>
      <c r="E369" s="148"/>
      <c r="F369" s="162"/>
      <c r="G369" s="834" t="s">
        <v>355</v>
      </c>
      <c r="H369" s="193"/>
      <c r="I369" s="193"/>
      <c r="J369" s="193"/>
      <c r="K369" s="193"/>
      <c r="L369" s="193"/>
      <c r="M369" s="193"/>
      <c r="N369" s="193"/>
      <c r="O369" s="193"/>
      <c r="P369" s="193"/>
      <c r="Q369" s="193"/>
      <c r="R369" s="193"/>
      <c r="S369" s="193"/>
      <c r="T369" s="193"/>
      <c r="U369" s="193"/>
      <c r="V369" s="193"/>
      <c r="W369" s="193"/>
      <c r="X369" s="835"/>
      <c r="Y369" s="836"/>
      <c r="Z369" s="837"/>
      <c r="AA369" s="838"/>
      <c r="AB369" s="842" t="s">
        <v>12</v>
      </c>
      <c r="AC369" s="193"/>
      <c r="AD369" s="835"/>
      <c r="AE369" s="843" t="s">
        <v>325</v>
      </c>
      <c r="AF369" s="843"/>
      <c r="AG369" s="843"/>
      <c r="AH369" s="843"/>
      <c r="AI369" s="843" t="s">
        <v>326</v>
      </c>
      <c r="AJ369" s="843"/>
      <c r="AK369" s="843"/>
      <c r="AL369" s="843"/>
      <c r="AM369" s="843" t="s">
        <v>327</v>
      </c>
      <c r="AN369" s="843"/>
      <c r="AO369" s="843"/>
      <c r="AP369" s="842"/>
      <c r="AQ369" s="842" t="s">
        <v>323</v>
      </c>
      <c r="AR369" s="193"/>
      <c r="AS369" s="193"/>
      <c r="AT369" s="835"/>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9"/>
      <c r="Z370" s="840"/>
      <c r="AA370" s="841"/>
      <c r="AB370" s="171"/>
      <c r="AC370" s="166"/>
      <c r="AD370" s="167"/>
      <c r="AE370" s="844"/>
      <c r="AF370" s="844"/>
      <c r="AG370" s="844"/>
      <c r="AH370" s="844"/>
      <c r="AI370" s="844"/>
      <c r="AJ370" s="844"/>
      <c r="AK370" s="844"/>
      <c r="AL370" s="844"/>
      <c r="AM370" s="844"/>
      <c r="AN370" s="844"/>
      <c r="AO370" s="844"/>
      <c r="AP370" s="171"/>
      <c r="AQ370" s="845"/>
      <c r="AR370" s="846"/>
      <c r="AS370" s="166" t="s">
        <v>324</v>
      </c>
      <c r="AT370" s="167"/>
      <c r="AU370" s="846"/>
      <c r="AV370" s="846"/>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2"/>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3"/>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2"/>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447</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59"/>
      <c r="B414" s="149"/>
      <c r="C414" s="148"/>
      <c r="D414" s="149"/>
      <c r="E414" s="93"/>
      <c r="F414" s="94"/>
      <c r="G414" s="116" t="s">
        <v>496</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59"/>
      <c r="B439" s="149"/>
      <c r="C439" s="148"/>
      <c r="D439" s="149"/>
      <c r="E439" s="93"/>
      <c r="F439" s="94"/>
      <c r="G439" s="116" t="s">
        <v>496</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t="s">
        <v>496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30.75" hidden="1" customHeight="1" x14ac:dyDescent="0.15">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0.7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30.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30.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30.7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30.7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30.7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30.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30.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30.7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30.7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30.7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30.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30.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30.7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30.7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30.7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30.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30.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30.7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30.7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30.7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30.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30.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30.7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30.7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30.7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30.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30.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30.7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30.7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30.7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30.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30.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30.7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30.7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30.7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30.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30.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30.7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30.7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30.7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30.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30.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30.7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30.7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30.7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30.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30.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30.7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30.7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30.7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30.7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30.7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30.7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0.7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30.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30.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30.7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30.7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30.7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30.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30.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30.7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30.7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30.7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30.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30.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30.7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30.7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30.7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30.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30.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30.7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30.7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30.7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30.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30.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30.7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30.7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30.7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30.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30.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30.7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30.7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30.7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30.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30.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30.7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30.7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30.7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30.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30.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30.7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30.7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30.7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30.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30.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30.7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30.7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30.7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30.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30.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30.7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30.7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30.7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30.7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30.7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30.7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0.7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30.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30.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30.7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30.7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30.7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30.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30.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30.7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30.7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30.7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30.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30.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30.7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30.7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30.7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30.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30.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30.7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30.7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30.7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30.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30.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30.7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30.7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30.7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30.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30.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30.7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30.7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30.7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30.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30.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30.7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30.7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30.7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30.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30.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30.7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30.7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30.7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30.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30.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30.7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30.7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30.7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30.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30.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30.7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30.7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30.7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30.7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30.7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30.7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0.7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30.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30.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30.7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30.7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30.7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30.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30.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30.7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30.7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30.7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30.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30.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30.7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30.7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30.7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30.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30.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30.7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30.7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30.7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30.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30.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30.7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30.7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30.7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30.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30.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30.7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30.7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30.7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30.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30.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30.7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30.7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30.7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30.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30.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30.7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30.7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30.7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30.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30.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30.7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30.7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30.7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30.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30.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30.7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30.7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30.7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30.75"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30.75" customHeight="1" x14ac:dyDescent="0.15">
      <c r="A679" s="159"/>
      <c r="B679" s="149"/>
      <c r="C679" s="148"/>
      <c r="D679" s="149"/>
      <c r="E679" s="87" t="s">
        <v>497</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30.75"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30.75"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30.75" customHeight="1" x14ac:dyDescent="0.15">
      <c r="A682" s="5"/>
      <c r="B682" s="6"/>
      <c r="C682" s="818"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9"/>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34.5"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3" t="s">
        <v>445</v>
      </c>
      <c r="AE683" s="824"/>
      <c r="AF683" s="824"/>
      <c r="AG683" s="820" t="s">
        <v>479</v>
      </c>
      <c r="AH683" s="821"/>
      <c r="AI683" s="821"/>
      <c r="AJ683" s="821"/>
      <c r="AK683" s="821"/>
      <c r="AL683" s="821"/>
      <c r="AM683" s="821"/>
      <c r="AN683" s="821"/>
      <c r="AO683" s="821"/>
      <c r="AP683" s="821"/>
      <c r="AQ683" s="821"/>
      <c r="AR683" s="821"/>
      <c r="AS683" s="821"/>
      <c r="AT683" s="821"/>
      <c r="AU683" s="821"/>
      <c r="AV683" s="821"/>
      <c r="AW683" s="821"/>
      <c r="AX683" s="822"/>
    </row>
    <row r="684" spans="1:50" ht="31.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4" t="s">
        <v>445</v>
      </c>
      <c r="AE684" s="565"/>
      <c r="AF684" s="565"/>
      <c r="AG684" s="566" t="s">
        <v>480</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4" t="s">
        <v>445</v>
      </c>
      <c r="AE685" s="575"/>
      <c r="AF685" s="575"/>
      <c r="AG685" s="642" t="s">
        <v>481</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2"/>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8" t="s">
        <v>482</v>
      </c>
      <c r="AE686" s="769"/>
      <c r="AF686" s="769"/>
      <c r="AG686" s="87"/>
      <c r="AH686" s="88"/>
      <c r="AI686" s="88"/>
      <c r="AJ686" s="88"/>
      <c r="AK686" s="88"/>
      <c r="AL686" s="88"/>
      <c r="AM686" s="88"/>
      <c r="AN686" s="88"/>
      <c r="AO686" s="88"/>
      <c r="AP686" s="88"/>
      <c r="AQ686" s="88"/>
      <c r="AR686" s="88"/>
      <c r="AS686" s="88"/>
      <c r="AT686" s="88"/>
      <c r="AU686" s="88"/>
      <c r="AV686" s="88"/>
      <c r="AW686" s="88"/>
      <c r="AX686" s="89"/>
    </row>
    <row r="687" spans="1:50" ht="47.25" customHeight="1" x14ac:dyDescent="0.15">
      <c r="A687" s="608"/>
      <c r="B687" s="723"/>
      <c r="C687" s="540"/>
      <c r="D687" s="541"/>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36.75" customHeight="1" x14ac:dyDescent="0.15">
      <c r="A688" s="608"/>
      <c r="B688" s="723"/>
      <c r="C688" s="542"/>
      <c r="D688" s="543"/>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8"/>
      <c r="B689" s="609"/>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9" t="s">
        <v>445</v>
      </c>
      <c r="AE689" s="570"/>
      <c r="AF689" s="570"/>
      <c r="AG689" s="487" t="s">
        <v>483</v>
      </c>
      <c r="AH689" s="488"/>
      <c r="AI689" s="488"/>
      <c r="AJ689" s="488"/>
      <c r="AK689" s="488"/>
      <c r="AL689" s="488"/>
      <c r="AM689" s="488"/>
      <c r="AN689" s="488"/>
      <c r="AO689" s="488"/>
      <c r="AP689" s="488"/>
      <c r="AQ689" s="488"/>
      <c r="AR689" s="488"/>
      <c r="AS689" s="488"/>
      <c r="AT689" s="488"/>
      <c r="AU689" s="488"/>
      <c r="AV689" s="488"/>
      <c r="AW689" s="488"/>
      <c r="AX689" s="489"/>
    </row>
    <row r="690" spans="1:64" ht="27.75" customHeight="1" x14ac:dyDescent="0.15">
      <c r="A690" s="608"/>
      <c r="B690" s="609"/>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4" t="s">
        <v>445</v>
      </c>
      <c r="AE690" s="565"/>
      <c r="AF690" s="565"/>
      <c r="AG690" s="566" t="s">
        <v>484</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4" t="s">
        <v>482</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34.5" customHeight="1" x14ac:dyDescent="0.15">
      <c r="A692" s="608"/>
      <c r="B692" s="609"/>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4" t="s">
        <v>445</v>
      </c>
      <c r="AE692" s="565"/>
      <c r="AF692" s="565"/>
      <c r="AG692" s="566" t="s">
        <v>485</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4" t="s">
        <v>482</v>
      </c>
      <c r="AE693" s="575"/>
      <c r="AF693" s="575"/>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38.25" customHeight="1" x14ac:dyDescent="0.15">
      <c r="A694" s="610"/>
      <c r="B694" s="611"/>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2" t="s">
        <v>445</v>
      </c>
      <c r="AE694" s="533"/>
      <c r="AF694" s="534"/>
      <c r="AG694" s="553" t="s">
        <v>486</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3.25" customHeight="1" x14ac:dyDescent="0.15">
      <c r="A695" s="547"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445</v>
      </c>
      <c r="AE695" s="570"/>
      <c r="AF695" s="571"/>
      <c r="AG695" s="487" t="s">
        <v>487</v>
      </c>
      <c r="AH695" s="488"/>
      <c r="AI695" s="488"/>
      <c r="AJ695" s="488"/>
      <c r="AK695" s="488"/>
      <c r="AL695" s="488"/>
      <c r="AM695" s="488"/>
      <c r="AN695" s="488"/>
      <c r="AO695" s="488"/>
      <c r="AP695" s="488"/>
      <c r="AQ695" s="488"/>
      <c r="AR695" s="488"/>
      <c r="AS695" s="488"/>
      <c r="AT695" s="488"/>
      <c r="AU695" s="488"/>
      <c r="AV695" s="488"/>
      <c r="AW695" s="488"/>
      <c r="AX695" s="489"/>
    </row>
    <row r="696" spans="1:64" ht="39.75"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445</v>
      </c>
      <c r="AE696" s="712"/>
      <c r="AF696" s="712"/>
      <c r="AG696" s="566" t="s">
        <v>488</v>
      </c>
      <c r="AH696" s="567"/>
      <c r="AI696" s="567"/>
      <c r="AJ696" s="567"/>
      <c r="AK696" s="567"/>
      <c r="AL696" s="567"/>
      <c r="AM696" s="567"/>
      <c r="AN696" s="567"/>
      <c r="AO696" s="567"/>
      <c r="AP696" s="567"/>
      <c r="AQ696" s="567"/>
      <c r="AR696" s="567"/>
      <c r="AS696" s="567"/>
      <c r="AT696" s="567"/>
      <c r="AU696" s="567"/>
      <c r="AV696" s="567"/>
      <c r="AW696" s="567"/>
      <c r="AX696" s="568"/>
    </row>
    <row r="697" spans="1:64" ht="24.75" customHeight="1" x14ac:dyDescent="0.15">
      <c r="A697" s="608"/>
      <c r="B697" s="609"/>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4" t="s">
        <v>445</v>
      </c>
      <c r="AE697" s="565"/>
      <c r="AF697" s="565"/>
      <c r="AG697" s="566" t="s">
        <v>489</v>
      </c>
      <c r="AH697" s="567"/>
      <c r="AI697" s="567"/>
      <c r="AJ697" s="567"/>
      <c r="AK697" s="567"/>
      <c r="AL697" s="567"/>
      <c r="AM697" s="567"/>
      <c r="AN697" s="567"/>
      <c r="AO697" s="567"/>
      <c r="AP697" s="567"/>
      <c r="AQ697" s="567"/>
      <c r="AR697" s="567"/>
      <c r="AS697" s="567"/>
      <c r="AT697" s="567"/>
      <c r="AU697" s="567"/>
      <c r="AV697" s="567"/>
      <c r="AW697" s="567"/>
      <c r="AX697" s="568"/>
    </row>
    <row r="698" spans="1:64" ht="29.25" customHeight="1" x14ac:dyDescent="0.15">
      <c r="A698" s="610"/>
      <c r="B698" s="611"/>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4" t="s">
        <v>445</v>
      </c>
      <c r="AE698" s="565"/>
      <c r="AF698" s="565"/>
      <c r="AG698" s="90" t="s">
        <v>490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1" t="s">
        <v>29</v>
      </c>
      <c r="U700" s="597"/>
      <c r="V700" s="597"/>
      <c r="W700" s="597"/>
      <c r="X700" s="597"/>
      <c r="Y700" s="597"/>
      <c r="Z700" s="597"/>
      <c r="AA700" s="597"/>
      <c r="AB700" s="597"/>
      <c r="AC700" s="597"/>
      <c r="AD700" s="597"/>
      <c r="AE700" s="597"/>
      <c r="AF700" s="752"/>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1"/>
      <c r="B701" s="602"/>
      <c r="C701" s="730"/>
      <c r="D701" s="731"/>
      <c r="E701" s="731"/>
      <c r="F701" s="731"/>
      <c r="G701" s="731"/>
      <c r="H701" s="731"/>
      <c r="I701" s="731"/>
      <c r="J701" s="731"/>
      <c r="K701" s="731"/>
      <c r="L701" s="731"/>
      <c r="M701" s="731"/>
      <c r="N701" s="731"/>
      <c r="O701" s="732"/>
      <c r="P701" s="556"/>
      <c r="Q701" s="556"/>
      <c r="R701" s="556"/>
      <c r="S701" s="557"/>
      <c r="T701" s="605"/>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1"/>
      <c r="B702" s="602"/>
      <c r="C702" s="730"/>
      <c r="D702" s="731"/>
      <c r="E702" s="731"/>
      <c r="F702" s="731"/>
      <c r="G702" s="731"/>
      <c r="H702" s="731"/>
      <c r="I702" s="731"/>
      <c r="J702" s="731"/>
      <c r="K702" s="731"/>
      <c r="L702" s="731"/>
      <c r="M702" s="731"/>
      <c r="N702" s="731"/>
      <c r="O702" s="732"/>
      <c r="P702" s="556"/>
      <c r="Q702" s="556"/>
      <c r="R702" s="556"/>
      <c r="S702" s="557"/>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hidden="1" customHeight="1" x14ac:dyDescent="0.15">
      <c r="A703" s="601"/>
      <c r="B703" s="602"/>
      <c r="C703" s="730"/>
      <c r="D703" s="731"/>
      <c r="E703" s="731"/>
      <c r="F703" s="731"/>
      <c r="G703" s="731"/>
      <c r="H703" s="731"/>
      <c r="I703" s="731"/>
      <c r="J703" s="731"/>
      <c r="K703" s="731"/>
      <c r="L703" s="731"/>
      <c r="M703" s="731"/>
      <c r="N703" s="731"/>
      <c r="O703" s="732"/>
      <c r="P703" s="556"/>
      <c r="Q703" s="556"/>
      <c r="R703" s="556"/>
      <c r="S703" s="557"/>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customHeight="1" x14ac:dyDescent="0.15">
      <c r="A704" s="601"/>
      <c r="B704" s="602"/>
      <c r="C704" s="730"/>
      <c r="D704" s="731"/>
      <c r="E704" s="731"/>
      <c r="F704" s="731"/>
      <c r="G704" s="731"/>
      <c r="H704" s="731"/>
      <c r="I704" s="731"/>
      <c r="J704" s="731"/>
      <c r="K704" s="731"/>
      <c r="L704" s="731"/>
      <c r="M704" s="731"/>
      <c r="N704" s="731"/>
      <c r="O704" s="732"/>
      <c r="P704" s="556"/>
      <c r="Q704" s="556"/>
      <c r="R704" s="556"/>
      <c r="S704" s="557"/>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x14ac:dyDescent="0.15">
      <c r="A705" s="603"/>
      <c r="B705" s="604"/>
      <c r="C705" s="736"/>
      <c r="D705" s="737"/>
      <c r="E705" s="737"/>
      <c r="F705" s="737"/>
      <c r="G705" s="737"/>
      <c r="H705" s="737"/>
      <c r="I705" s="737"/>
      <c r="J705" s="737"/>
      <c r="K705" s="737"/>
      <c r="L705" s="737"/>
      <c r="M705" s="737"/>
      <c r="N705" s="737"/>
      <c r="O705" s="738"/>
      <c r="P705" s="749"/>
      <c r="Q705" s="749"/>
      <c r="R705" s="749"/>
      <c r="S705" s="750"/>
      <c r="T705" s="753"/>
      <c r="U705" s="554"/>
      <c r="V705" s="554"/>
      <c r="W705" s="554"/>
      <c r="X705" s="554"/>
      <c r="Y705" s="554"/>
      <c r="Z705" s="554"/>
      <c r="AA705" s="554"/>
      <c r="AB705" s="554"/>
      <c r="AC705" s="554"/>
      <c r="AD705" s="554"/>
      <c r="AE705" s="554"/>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3"/>
      <c r="E706" s="733"/>
      <c r="F706" s="734"/>
      <c r="G706" s="747" t="s">
        <v>491</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49"/>
      <c r="B707" s="550"/>
      <c r="C707" s="742" t="s">
        <v>64</v>
      </c>
      <c r="D707" s="743"/>
      <c r="E707" s="743"/>
      <c r="F707" s="744"/>
      <c r="G707" s="745" t="s">
        <v>492</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68.25" customHeight="1" thickBot="1" x14ac:dyDescent="0.2">
      <c r="A709" s="718"/>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3" customHeight="1" thickBot="1" x14ac:dyDescent="0.2">
      <c r="A711" s="544"/>
      <c r="B711" s="545"/>
      <c r="C711" s="545"/>
      <c r="D711" s="545"/>
      <c r="E711" s="546"/>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63" customHeight="1" thickBot="1" x14ac:dyDescent="0.2">
      <c r="A713" s="699"/>
      <c r="B713" s="700"/>
      <c r="C713" s="700"/>
      <c r="D713" s="700"/>
      <c r="E713" s="701"/>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78.75" customHeight="1" thickBot="1" x14ac:dyDescent="0.2">
      <c r="A715" s="582" t="s">
        <v>449</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20.100000000000001" customHeight="1" x14ac:dyDescent="0.15">
      <c r="A717" s="551" t="s">
        <v>388</v>
      </c>
      <c r="B717" s="285"/>
      <c r="C717" s="285"/>
      <c r="D717" s="285"/>
      <c r="E717" s="285"/>
      <c r="F717" s="285"/>
      <c r="G717" s="702">
        <v>364</v>
      </c>
      <c r="H717" s="702"/>
      <c r="I717" s="702"/>
      <c r="J717" s="702"/>
      <c r="K717" s="702"/>
      <c r="L717" s="702"/>
      <c r="M717" s="702"/>
      <c r="N717" s="702"/>
      <c r="O717" s="702"/>
      <c r="P717" s="702"/>
      <c r="Q717" s="285" t="s">
        <v>329</v>
      </c>
      <c r="R717" s="285"/>
      <c r="S717" s="285"/>
      <c r="T717" s="285"/>
      <c r="U717" s="285"/>
      <c r="V717" s="285"/>
      <c r="W717" s="702">
        <v>338</v>
      </c>
      <c r="X717" s="702"/>
      <c r="Y717" s="702"/>
      <c r="Z717" s="702"/>
      <c r="AA717" s="702"/>
      <c r="AB717" s="702"/>
      <c r="AC717" s="702"/>
      <c r="AD717" s="702"/>
      <c r="AE717" s="702"/>
      <c r="AF717" s="702"/>
      <c r="AG717" s="285" t="s">
        <v>330</v>
      </c>
      <c r="AH717" s="285"/>
      <c r="AI717" s="285"/>
      <c r="AJ717" s="285"/>
      <c r="AK717" s="285"/>
      <c r="AL717" s="285"/>
      <c r="AM717" s="702">
        <v>352</v>
      </c>
      <c r="AN717" s="702"/>
      <c r="AO717" s="702"/>
      <c r="AP717" s="702"/>
      <c r="AQ717" s="702"/>
      <c r="AR717" s="702"/>
      <c r="AS717" s="702"/>
      <c r="AT717" s="702"/>
      <c r="AU717" s="702"/>
      <c r="AV717" s="702"/>
      <c r="AW717" s="51"/>
      <c r="AX717" s="52"/>
    </row>
    <row r="718" spans="1:50" ht="20.100000000000001" customHeight="1" thickBot="1" x14ac:dyDescent="0.2">
      <c r="A718" s="698" t="s">
        <v>331</v>
      </c>
      <c r="B718" s="641"/>
      <c r="C718" s="641"/>
      <c r="D718" s="641"/>
      <c r="E718" s="641"/>
      <c r="F718" s="641"/>
      <c r="G718" s="758">
        <v>25</v>
      </c>
      <c r="H718" s="758"/>
      <c r="I718" s="758"/>
      <c r="J718" s="758"/>
      <c r="K718" s="758"/>
      <c r="L718" s="758"/>
      <c r="M718" s="758"/>
      <c r="N718" s="758"/>
      <c r="O718" s="758"/>
      <c r="P718" s="758"/>
      <c r="Q718" s="641" t="s">
        <v>332</v>
      </c>
      <c r="R718" s="641"/>
      <c r="S718" s="641"/>
      <c r="T718" s="641"/>
      <c r="U718" s="641"/>
      <c r="V718" s="641"/>
      <c r="W718" s="640">
        <v>26</v>
      </c>
      <c r="X718" s="640"/>
      <c r="Y718" s="640"/>
      <c r="Z718" s="640"/>
      <c r="AA718" s="640"/>
      <c r="AB718" s="640"/>
      <c r="AC718" s="640"/>
      <c r="AD718" s="640"/>
      <c r="AE718" s="640"/>
      <c r="AF718" s="640"/>
      <c r="AG718" s="641" t="s">
        <v>333</v>
      </c>
      <c r="AH718" s="641"/>
      <c r="AI718" s="641"/>
      <c r="AJ718" s="641"/>
      <c r="AK718" s="641"/>
      <c r="AL718" s="641"/>
      <c r="AM718" s="735">
        <v>26</v>
      </c>
      <c r="AN718" s="735"/>
      <c r="AO718" s="735"/>
      <c r="AP718" s="735"/>
      <c r="AQ718" s="735"/>
      <c r="AR718" s="735"/>
      <c r="AS718" s="735"/>
      <c r="AT718" s="735"/>
      <c r="AU718" s="735"/>
      <c r="AV718" s="735"/>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6" t="s">
        <v>450</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465</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6"/>
      <c r="C759" s="716"/>
      <c r="D759" s="716"/>
      <c r="E759" s="716"/>
      <c r="F759" s="717"/>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6"/>
      <c r="C760" s="716"/>
      <c r="D760" s="716"/>
      <c r="E760" s="716"/>
      <c r="F760" s="717"/>
      <c r="G760" s="275" t="s">
        <v>451</v>
      </c>
      <c r="H760" s="276"/>
      <c r="I760" s="276"/>
      <c r="J760" s="276"/>
      <c r="K760" s="277"/>
      <c r="L760" s="278" t="s">
        <v>452</v>
      </c>
      <c r="M760" s="279"/>
      <c r="N760" s="279"/>
      <c r="O760" s="279"/>
      <c r="P760" s="279"/>
      <c r="Q760" s="279"/>
      <c r="R760" s="279"/>
      <c r="S760" s="279"/>
      <c r="T760" s="279"/>
      <c r="U760" s="279"/>
      <c r="V760" s="279"/>
      <c r="W760" s="279"/>
      <c r="X760" s="280"/>
      <c r="Y760" s="439">
        <v>432</v>
      </c>
      <c r="Z760" s="440"/>
      <c r="AA760" s="440"/>
      <c r="AB760" s="523"/>
      <c r="AC760" s="275" t="s">
        <v>451</v>
      </c>
      <c r="AD760" s="276"/>
      <c r="AE760" s="276"/>
      <c r="AF760" s="276"/>
      <c r="AG760" s="277"/>
      <c r="AH760" s="278" t="s">
        <v>453</v>
      </c>
      <c r="AI760" s="279"/>
      <c r="AJ760" s="279"/>
      <c r="AK760" s="279"/>
      <c r="AL760" s="279"/>
      <c r="AM760" s="279"/>
      <c r="AN760" s="279"/>
      <c r="AO760" s="279"/>
      <c r="AP760" s="279"/>
      <c r="AQ760" s="279"/>
      <c r="AR760" s="279"/>
      <c r="AS760" s="279"/>
      <c r="AT760" s="280"/>
      <c r="AU760" s="439">
        <v>432</v>
      </c>
      <c r="AV760" s="440"/>
      <c r="AW760" s="440"/>
      <c r="AX760" s="441"/>
    </row>
    <row r="761" spans="1:50" ht="24.75" customHeight="1" x14ac:dyDescent="0.15">
      <c r="A761" s="552"/>
      <c r="B761" s="716"/>
      <c r="C761" s="716"/>
      <c r="D761" s="716"/>
      <c r="E761" s="716"/>
      <c r="F761" s="717"/>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x14ac:dyDescent="0.15">
      <c r="A762" s="552"/>
      <c r="B762" s="716"/>
      <c r="C762" s="716"/>
      <c r="D762" s="716"/>
      <c r="E762" s="716"/>
      <c r="F762" s="717"/>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2"/>
      <c r="B763" s="716"/>
      <c r="C763" s="716"/>
      <c r="D763" s="716"/>
      <c r="E763" s="716"/>
      <c r="F763" s="717"/>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6"/>
      <c r="C764" s="716"/>
      <c r="D764" s="716"/>
      <c r="E764" s="716"/>
      <c r="F764" s="717"/>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6"/>
      <c r="C765" s="716"/>
      <c r="D765" s="716"/>
      <c r="E765" s="716"/>
      <c r="F765" s="717"/>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6"/>
      <c r="C766" s="716"/>
      <c r="D766" s="716"/>
      <c r="E766" s="716"/>
      <c r="F766" s="717"/>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6"/>
      <c r="C767" s="716"/>
      <c r="D767" s="716"/>
      <c r="E767" s="716"/>
      <c r="F767" s="717"/>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x14ac:dyDescent="0.15">
      <c r="A768" s="552"/>
      <c r="B768" s="716"/>
      <c r="C768" s="716"/>
      <c r="D768" s="716"/>
      <c r="E768" s="716"/>
      <c r="F768" s="717"/>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x14ac:dyDescent="0.15">
      <c r="A769" s="552"/>
      <c r="B769" s="716"/>
      <c r="C769" s="716"/>
      <c r="D769" s="716"/>
      <c r="E769" s="716"/>
      <c r="F769" s="717"/>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52"/>
      <c r="B770" s="716"/>
      <c r="C770" s="716"/>
      <c r="D770" s="716"/>
      <c r="E770" s="716"/>
      <c r="F770" s="717"/>
      <c r="G770" s="361" t="s">
        <v>22</v>
      </c>
      <c r="H770" s="362"/>
      <c r="I770" s="362"/>
      <c r="J770" s="362"/>
      <c r="K770" s="362"/>
      <c r="L770" s="363"/>
      <c r="M770" s="364"/>
      <c r="N770" s="364"/>
      <c r="O770" s="364"/>
      <c r="P770" s="364"/>
      <c r="Q770" s="364"/>
      <c r="R770" s="364"/>
      <c r="S770" s="364"/>
      <c r="T770" s="364"/>
      <c r="U770" s="364"/>
      <c r="V770" s="364"/>
      <c r="W770" s="364"/>
      <c r="X770" s="365"/>
      <c r="Y770" s="366">
        <f>SUM(Y760:AB769)</f>
        <v>432</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432</v>
      </c>
      <c r="AV770" s="367"/>
      <c r="AW770" s="367"/>
      <c r="AX770" s="369"/>
    </row>
    <row r="771" spans="1:50" ht="30" customHeight="1" x14ac:dyDescent="0.15">
      <c r="A771" s="552"/>
      <c r="B771" s="716"/>
      <c r="C771" s="716"/>
      <c r="D771" s="716"/>
      <c r="E771" s="716"/>
      <c r="F771" s="717"/>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x14ac:dyDescent="0.15">
      <c r="A772" s="552"/>
      <c r="B772" s="716"/>
      <c r="C772" s="716"/>
      <c r="D772" s="716"/>
      <c r="E772" s="716"/>
      <c r="F772" s="717"/>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x14ac:dyDescent="0.15">
      <c r="A773" s="552"/>
      <c r="B773" s="716"/>
      <c r="C773" s="716"/>
      <c r="D773" s="716"/>
      <c r="E773" s="716"/>
      <c r="F773" s="717"/>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x14ac:dyDescent="0.15">
      <c r="A774" s="552"/>
      <c r="B774" s="716"/>
      <c r="C774" s="716"/>
      <c r="D774" s="716"/>
      <c r="E774" s="716"/>
      <c r="F774" s="717"/>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52"/>
      <c r="B775" s="716"/>
      <c r="C775" s="716"/>
      <c r="D775" s="716"/>
      <c r="E775" s="716"/>
      <c r="F775" s="717"/>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52"/>
      <c r="B776" s="716"/>
      <c r="C776" s="716"/>
      <c r="D776" s="716"/>
      <c r="E776" s="716"/>
      <c r="F776" s="717"/>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52"/>
      <c r="B777" s="716"/>
      <c r="C777" s="716"/>
      <c r="D777" s="716"/>
      <c r="E777" s="716"/>
      <c r="F777" s="717"/>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52"/>
      <c r="B778" s="716"/>
      <c r="C778" s="716"/>
      <c r="D778" s="716"/>
      <c r="E778" s="716"/>
      <c r="F778" s="717"/>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52"/>
      <c r="B779" s="716"/>
      <c r="C779" s="716"/>
      <c r="D779" s="716"/>
      <c r="E779" s="716"/>
      <c r="F779" s="717"/>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6"/>
      <c r="C780" s="716"/>
      <c r="D780" s="716"/>
      <c r="E780" s="716"/>
      <c r="F780" s="717"/>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x14ac:dyDescent="0.15">
      <c r="A781" s="552"/>
      <c r="B781" s="716"/>
      <c r="C781" s="716"/>
      <c r="D781" s="716"/>
      <c r="E781" s="716"/>
      <c r="F781" s="717"/>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x14ac:dyDescent="0.15">
      <c r="A782" s="552"/>
      <c r="B782" s="716"/>
      <c r="C782" s="716"/>
      <c r="D782" s="716"/>
      <c r="E782" s="716"/>
      <c r="F782" s="717"/>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x14ac:dyDescent="0.2">
      <c r="A783" s="552"/>
      <c r="B783" s="716"/>
      <c r="C783" s="716"/>
      <c r="D783" s="716"/>
      <c r="E783" s="716"/>
      <c r="F783" s="717"/>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x14ac:dyDescent="0.15">
      <c r="A784" s="552"/>
      <c r="B784" s="716"/>
      <c r="C784" s="716"/>
      <c r="D784" s="716"/>
      <c r="E784" s="716"/>
      <c r="F784" s="717"/>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x14ac:dyDescent="0.15">
      <c r="A785" s="552"/>
      <c r="B785" s="716"/>
      <c r="C785" s="716"/>
      <c r="D785" s="716"/>
      <c r="E785" s="716"/>
      <c r="F785" s="717"/>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x14ac:dyDescent="0.15">
      <c r="A786" s="552"/>
      <c r="B786" s="716"/>
      <c r="C786" s="716"/>
      <c r="D786" s="716"/>
      <c r="E786" s="716"/>
      <c r="F786" s="717"/>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x14ac:dyDescent="0.15">
      <c r="A787" s="552"/>
      <c r="B787" s="716"/>
      <c r="C787" s="716"/>
      <c r="D787" s="716"/>
      <c r="E787" s="716"/>
      <c r="F787" s="717"/>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x14ac:dyDescent="0.15">
      <c r="A788" s="552"/>
      <c r="B788" s="716"/>
      <c r="C788" s="716"/>
      <c r="D788" s="716"/>
      <c r="E788" s="716"/>
      <c r="F788" s="717"/>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x14ac:dyDescent="0.15">
      <c r="A789" s="552"/>
      <c r="B789" s="716"/>
      <c r="C789" s="716"/>
      <c r="D789" s="716"/>
      <c r="E789" s="716"/>
      <c r="F789" s="717"/>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x14ac:dyDescent="0.15">
      <c r="A790" s="552"/>
      <c r="B790" s="716"/>
      <c r="C790" s="716"/>
      <c r="D790" s="716"/>
      <c r="E790" s="716"/>
      <c r="F790" s="717"/>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x14ac:dyDescent="0.15">
      <c r="A791" s="552"/>
      <c r="B791" s="716"/>
      <c r="C791" s="716"/>
      <c r="D791" s="716"/>
      <c r="E791" s="716"/>
      <c r="F791" s="717"/>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6"/>
      <c r="C792" s="716"/>
      <c r="D792" s="716"/>
      <c r="E792" s="716"/>
      <c r="F792" s="717"/>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x14ac:dyDescent="0.15">
      <c r="A793" s="552"/>
      <c r="B793" s="716"/>
      <c r="C793" s="716"/>
      <c r="D793" s="716"/>
      <c r="E793" s="716"/>
      <c r="F793" s="717"/>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x14ac:dyDescent="0.15">
      <c r="A794" s="552"/>
      <c r="B794" s="716"/>
      <c r="C794" s="716"/>
      <c r="D794" s="716"/>
      <c r="E794" s="716"/>
      <c r="F794" s="717"/>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x14ac:dyDescent="0.15">
      <c r="A795" s="552"/>
      <c r="B795" s="716"/>
      <c r="C795" s="716"/>
      <c r="D795" s="716"/>
      <c r="E795" s="716"/>
      <c r="F795" s="717"/>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x14ac:dyDescent="0.2">
      <c r="A796" s="552"/>
      <c r="B796" s="716"/>
      <c r="C796" s="716"/>
      <c r="D796" s="716"/>
      <c r="E796" s="716"/>
      <c r="F796" s="717"/>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x14ac:dyDescent="0.15">
      <c r="A797" s="552"/>
      <c r="B797" s="716"/>
      <c r="C797" s="716"/>
      <c r="D797" s="716"/>
      <c r="E797" s="716"/>
      <c r="F797" s="717"/>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x14ac:dyDescent="0.15">
      <c r="A798" s="552"/>
      <c r="B798" s="716"/>
      <c r="C798" s="716"/>
      <c r="D798" s="716"/>
      <c r="E798" s="716"/>
      <c r="F798" s="717"/>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x14ac:dyDescent="0.15">
      <c r="A799" s="552"/>
      <c r="B799" s="716"/>
      <c r="C799" s="716"/>
      <c r="D799" s="716"/>
      <c r="E799" s="716"/>
      <c r="F799" s="717"/>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x14ac:dyDescent="0.15">
      <c r="A800" s="552"/>
      <c r="B800" s="716"/>
      <c r="C800" s="716"/>
      <c r="D800" s="716"/>
      <c r="E800" s="716"/>
      <c r="F800" s="717"/>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x14ac:dyDescent="0.15">
      <c r="A801" s="552"/>
      <c r="B801" s="716"/>
      <c r="C801" s="716"/>
      <c r="D801" s="716"/>
      <c r="E801" s="716"/>
      <c r="F801" s="717"/>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x14ac:dyDescent="0.15">
      <c r="A802" s="552"/>
      <c r="B802" s="716"/>
      <c r="C802" s="716"/>
      <c r="D802" s="716"/>
      <c r="E802" s="716"/>
      <c r="F802" s="717"/>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x14ac:dyDescent="0.15">
      <c r="A803" s="552"/>
      <c r="B803" s="716"/>
      <c r="C803" s="716"/>
      <c r="D803" s="716"/>
      <c r="E803" s="716"/>
      <c r="F803" s="717"/>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6"/>
      <c r="C804" s="716"/>
      <c r="D804" s="716"/>
      <c r="E804" s="716"/>
      <c r="F804" s="717"/>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6"/>
      <c r="C805" s="716"/>
      <c r="D805" s="716"/>
      <c r="E805" s="716"/>
      <c r="F805" s="717"/>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x14ac:dyDescent="0.15">
      <c r="A806" s="552"/>
      <c r="B806" s="716"/>
      <c r="C806" s="716"/>
      <c r="D806" s="716"/>
      <c r="E806" s="716"/>
      <c r="F806" s="717"/>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x14ac:dyDescent="0.15">
      <c r="A807" s="552"/>
      <c r="B807" s="716"/>
      <c r="C807" s="716"/>
      <c r="D807" s="716"/>
      <c r="E807" s="716"/>
      <c r="F807" s="717"/>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x14ac:dyDescent="0.15">
      <c r="A808" s="552"/>
      <c r="B808" s="716"/>
      <c r="C808" s="716"/>
      <c r="D808" s="716"/>
      <c r="E808" s="716"/>
      <c r="F808" s="717"/>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x14ac:dyDescent="0.15">
      <c r="A809" s="552"/>
      <c r="B809" s="716"/>
      <c r="C809" s="716"/>
      <c r="D809" s="716"/>
      <c r="E809" s="716"/>
      <c r="F809" s="717"/>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4"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t="s">
        <v>454</v>
      </c>
      <c r="D816" s="370"/>
      <c r="E816" s="370"/>
      <c r="F816" s="370"/>
      <c r="G816" s="370"/>
      <c r="H816" s="370"/>
      <c r="I816" s="370"/>
      <c r="J816" s="152">
        <v>2000012100001</v>
      </c>
      <c r="K816" s="153"/>
      <c r="L816" s="153"/>
      <c r="M816" s="153"/>
      <c r="N816" s="153"/>
      <c r="O816" s="153"/>
      <c r="P816" s="142" t="s">
        <v>452</v>
      </c>
      <c r="Q816" s="142"/>
      <c r="R816" s="142"/>
      <c r="S816" s="142"/>
      <c r="T816" s="142"/>
      <c r="U816" s="142"/>
      <c r="V816" s="142"/>
      <c r="W816" s="142"/>
      <c r="X816" s="142"/>
      <c r="Y816" s="143">
        <v>432</v>
      </c>
      <c r="Z816" s="144"/>
      <c r="AA816" s="144"/>
      <c r="AB816" s="145"/>
      <c r="AC816" s="258" t="s">
        <v>447</v>
      </c>
      <c r="AD816" s="258"/>
      <c r="AE816" s="258"/>
      <c r="AF816" s="258"/>
      <c r="AG816" s="258"/>
      <c r="AH816" s="259" t="s">
        <v>447</v>
      </c>
      <c r="AI816" s="260"/>
      <c r="AJ816" s="260"/>
      <c r="AK816" s="260"/>
      <c r="AL816" s="261" t="s">
        <v>447</v>
      </c>
      <c r="AM816" s="262"/>
      <c r="AN816" s="262"/>
      <c r="AO816" s="263"/>
      <c r="AP816" s="252"/>
      <c r="AQ816" s="252"/>
      <c r="AR816" s="252"/>
      <c r="AS816" s="252"/>
      <c r="AT816" s="252"/>
      <c r="AU816" s="252"/>
      <c r="AV816" s="252"/>
      <c r="AW816" s="252"/>
      <c r="AX816" s="252"/>
    </row>
    <row r="817" spans="1:50" ht="30" customHeight="1" x14ac:dyDescent="0.15">
      <c r="A817" s="359">
        <v>2</v>
      </c>
      <c r="B817" s="359">
        <v>1</v>
      </c>
      <c r="C817" s="370" t="s">
        <v>455</v>
      </c>
      <c r="D817" s="370"/>
      <c r="E817" s="370"/>
      <c r="F817" s="370"/>
      <c r="G817" s="370"/>
      <c r="H817" s="370"/>
      <c r="I817" s="370"/>
      <c r="J817" s="152">
        <v>2000012100001</v>
      </c>
      <c r="K817" s="153"/>
      <c r="L817" s="153"/>
      <c r="M817" s="153"/>
      <c r="N817" s="153"/>
      <c r="O817" s="153"/>
      <c r="P817" s="142" t="s">
        <v>452</v>
      </c>
      <c r="Q817" s="142"/>
      <c r="R817" s="142"/>
      <c r="S817" s="142"/>
      <c r="T817" s="142"/>
      <c r="U817" s="142"/>
      <c r="V817" s="142"/>
      <c r="W817" s="142"/>
      <c r="X817" s="142"/>
      <c r="Y817" s="143">
        <v>142</v>
      </c>
      <c r="Z817" s="144"/>
      <c r="AA817" s="144"/>
      <c r="AB817" s="145"/>
      <c r="AC817" s="258" t="s">
        <v>447</v>
      </c>
      <c r="AD817" s="258"/>
      <c r="AE817" s="258"/>
      <c r="AF817" s="258"/>
      <c r="AG817" s="258"/>
      <c r="AH817" s="259" t="s">
        <v>447</v>
      </c>
      <c r="AI817" s="260"/>
      <c r="AJ817" s="260"/>
      <c r="AK817" s="260"/>
      <c r="AL817" s="261" t="s">
        <v>447</v>
      </c>
      <c r="AM817" s="262"/>
      <c r="AN817" s="262"/>
      <c r="AO817" s="263"/>
      <c r="AP817" s="252"/>
      <c r="AQ817" s="252"/>
      <c r="AR817" s="252"/>
      <c r="AS817" s="252"/>
      <c r="AT817" s="252"/>
      <c r="AU817" s="252"/>
      <c r="AV817" s="252"/>
      <c r="AW817" s="252"/>
      <c r="AX817" s="252"/>
    </row>
    <row r="818" spans="1:50" ht="30" customHeight="1" x14ac:dyDescent="0.15">
      <c r="A818" s="359">
        <v>3</v>
      </c>
      <c r="B818" s="359">
        <v>1</v>
      </c>
      <c r="C818" s="370" t="s">
        <v>456</v>
      </c>
      <c r="D818" s="370"/>
      <c r="E818" s="370"/>
      <c r="F818" s="370"/>
      <c r="G818" s="370"/>
      <c r="H818" s="370"/>
      <c r="I818" s="370"/>
      <c r="J818" s="152">
        <v>2000012100001</v>
      </c>
      <c r="K818" s="153"/>
      <c r="L818" s="153"/>
      <c r="M818" s="153"/>
      <c r="N818" s="153"/>
      <c r="O818" s="153"/>
      <c r="P818" s="142" t="s">
        <v>452</v>
      </c>
      <c r="Q818" s="142"/>
      <c r="R818" s="142"/>
      <c r="S818" s="142"/>
      <c r="T818" s="142"/>
      <c r="U818" s="142"/>
      <c r="V818" s="142"/>
      <c r="W818" s="142"/>
      <c r="X818" s="142"/>
      <c r="Y818" s="143">
        <v>129</v>
      </c>
      <c r="Z818" s="144"/>
      <c r="AA818" s="144"/>
      <c r="AB818" s="145"/>
      <c r="AC818" s="258" t="s">
        <v>447</v>
      </c>
      <c r="AD818" s="258"/>
      <c r="AE818" s="258"/>
      <c r="AF818" s="258"/>
      <c r="AG818" s="258"/>
      <c r="AH818" s="259" t="s">
        <v>447</v>
      </c>
      <c r="AI818" s="260"/>
      <c r="AJ818" s="260"/>
      <c r="AK818" s="260"/>
      <c r="AL818" s="261" t="s">
        <v>447</v>
      </c>
      <c r="AM818" s="262"/>
      <c r="AN818" s="262"/>
      <c r="AO818" s="263"/>
      <c r="AP818" s="252"/>
      <c r="AQ818" s="252"/>
      <c r="AR818" s="252"/>
      <c r="AS818" s="252"/>
      <c r="AT818" s="252"/>
      <c r="AU818" s="252"/>
      <c r="AV818" s="252"/>
      <c r="AW818" s="252"/>
      <c r="AX818" s="252"/>
    </row>
    <row r="819" spans="1:50" ht="30" customHeight="1" x14ac:dyDescent="0.15">
      <c r="A819" s="359">
        <v>4</v>
      </c>
      <c r="B819" s="359">
        <v>1</v>
      </c>
      <c r="C819" s="370" t="s">
        <v>457</v>
      </c>
      <c r="D819" s="370"/>
      <c r="E819" s="370"/>
      <c r="F819" s="370"/>
      <c r="G819" s="370"/>
      <c r="H819" s="370"/>
      <c r="I819" s="370"/>
      <c r="J819" s="152">
        <v>2000012100001</v>
      </c>
      <c r="K819" s="153"/>
      <c r="L819" s="153"/>
      <c r="M819" s="153"/>
      <c r="N819" s="153"/>
      <c r="O819" s="153"/>
      <c r="P819" s="142" t="s">
        <v>452</v>
      </c>
      <c r="Q819" s="142"/>
      <c r="R819" s="142"/>
      <c r="S819" s="142"/>
      <c r="T819" s="142"/>
      <c r="U819" s="142"/>
      <c r="V819" s="142"/>
      <c r="W819" s="142"/>
      <c r="X819" s="142"/>
      <c r="Y819" s="143">
        <v>88</v>
      </c>
      <c r="Z819" s="144"/>
      <c r="AA819" s="144"/>
      <c r="AB819" s="145"/>
      <c r="AC819" s="258" t="s">
        <v>447</v>
      </c>
      <c r="AD819" s="258"/>
      <c r="AE819" s="258"/>
      <c r="AF819" s="258"/>
      <c r="AG819" s="258"/>
      <c r="AH819" s="259" t="s">
        <v>447</v>
      </c>
      <c r="AI819" s="260"/>
      <c r="AJ819" s="260"/>
      <c r="AK819" s="260"/>
      <c r="AL819" s="261" t="s">
        <v>447</v>
      </c>
      <c r="AM819" s="262"/>
      <c r="AN819" s="262"/>
      <c r="AO819" s="263"/>
      <c r="AP819" s="252"/>
      <c r="AQ819" s="252"/>
      <c r="AR819" s="252"/>
      <c r="AS819" s="252"/>
      <c r="AT819" s="252"/>
      <c r="AU819" s="252"/>
      <c r="AV819" s="252"/>
      <c r="AW819" s="252"/>
      <c r="AX819" s="252"/>
    </row>
    <row r="820" spans="1:50" ht="30"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customHeight="1" x14ac:dyDescent="0.15">
      <c r="A849" s="359">
        <v>1</v>
      </c>
      <c r="B849" s="359">
        <v>1</v>
      </c>
      <c r="C849" s="370" t="s">
        <v>458</v>
      </c>
      <c r="D849" s="370"/>
      <c r="E849" s="370"/>
      <c r="F849" s="370"/>
      <c r="G849" s="370"/>
      <c r="H849" s="370"/>
      <c r="I849" s="370"/>
      <c r="J849" s="152">
        <v>7000020220001</v>
      </c>
      <c r="K849" s="153"/>
      <c r="L849" s="153"/>
      <c r="M849" s="153"/>
      <c r="N849" s="153"/>
      <c r="O849" s="153"/>
      <c r="P849" s="142" t="s">
        <v>453</v>
      </c>
      <c r="Q849" s="142"/>
      <c r="R849" s="142"/>
      <c r="S849" s="142"/>
      <c r="T849" s="142"/>
      <c r="U849" s="142"/>
      <c r="V849" s="142"/>
      <c r="W849" s="142"/>
      <c r="X849" s="142"/>
      <c r="Y849" s="143">
        <v>432</v>
      </c>
      <c r="Z849" s="144"/>
      <c r="AA849" s="144"/>
      <c r="AB849" s="145"/>
      <c r="AC849" s="258" t="s">
        <v>447</v>
      </c>
      <c r="AD849" s="258"/>
      <c r="AE849" s="258"/>
      <c r="AF849" s="258"/>
      <c r="AG849" s="258"/>
      <c r="AH849" s="259" t="s">
        <v>447</v>
      </c>
      <c r="AI849" s="260"/>
      <c r="AJ849" s="260"/>
      <c r="AK849" s="260"/>
      <c r="AL849" s="261" t="s">
        <v>447</v>
      </c>
      <c r="AM849" s="262"/>
      <c r="AN849" s="262"/>
      <c r="AO849" s="263"/>
      <c r="AP849" s="252"/>
      <c r="AQ849" s="252"/>
      <c r="AR849" s="252"/>
      <c r="AS849" s="252"/>
      <c r="AT849" s="252"/>
      <c r="AU849" s="252"/>
      <c r="AV849" s="252"/>
      <c r="AW849" s="252"/>
      <c r="AX849" s="252"/>
    </row>
    <row r="850" spans="1:50" ht="30" customHeight="1" x14ac:dyDescent="0.15">
      <c r="A850" s="359">
        <v>2</v>
      </c>
      <c r="B850" s="359">
        <v>1</v>
      </c>
      <c r="C850" s="370" t="s">
        <v>459</v>
      </c>
      <c r="D850" s="370"/>
      <c r="E850" s="370"/>
      <c r="F850" s="370"/>
      <c r="G850" s="370"/>
      <c r="H850" s="370"/>
      <c r="I850" s="370"/>
      <c r="J850" s="152">
        <v>8000020130001</v>
      </c>
      <c r="K850" s="153"/>
      <c r="L850" s="153"/>
      <c r="M850" s="153"/>
      <c r="N850" s="153"/>
      <c r="O850" s="153"/>
      <c r="P850" s="142" t="s">
        <v>460</v>
      </c>
      <c r="Q850" s="142"/>
      <c r="R850" s="142"/>
      <c r="S850" s="142"/>
      <c r="T850" s="142"/>
      <c r="U850" s="142"/>
      <c r="V850" s="142"/>
      <c r="W850" s="142"/>
      <c r="X850" s="142"/>
      <c r="Y850" s="143">
        <v>142</v>
      </c>
      <c r="Z850" s="144"/>
      <c r="AA850" s="144"/>
      <c r="AB850" s="145"/>
      <c r="AC850" s="258" t="s">
        <v>447</v>
      </c>
      <c r="AD850" s="258"/>
      <c r="AE850" s="258"/>
      <c r="AF850" s="258"/>
      <c r="AG850" s="258"/>
      <c r="AH850" s="259" t="s">
        <v>447</v>
      </c>
      <c r="AI850" s="260"/>
      <c r="AJ850" s="260"/>
      <c r="AK850" s="260"/>
      <c r="AL850" s="261" t="s">
        <v>447</v>
      </c>
      <c r="AM850" s="262"/>
      <c r="AN850" s="262"/>
      <c r="AO850" s="263"/>
      <c r="AP850" s="252"/>
      <c r="AQ850" s="252"/>
      <c r="AR850" s="252"/>
      <c r="AS850" s="252"/>
      <c r="AT850" s="252"/>
      <c r="AU850" s="252"/>
      <c r="AV850" s="252"/>
      <c r="AW850" s="252"/>
      <c r="AX850" s="252"/>
    </row>
    <row r="851" spans="1:50" ht="30" customHeight="1" x14ac:dyDescent="0.15">
      <c r="A851" s="359">
        <v>3</v>
      </c>
      <c r="B851" s="359">
        <v>1</v>
      </c>
      <c r="C851" s="370" t="s">
        <v>461</v>
      </c>
      <c r="D851" s="370"/>
      <c r="E851" s="370"/>
      <c r="F851" s="370"/>
      <c r="G851" s="370"/>
      <c r="H851" s="370"/>
      <c r="I851" s="370"/>
      <c r="J851" s="152">
        <v>7000020160008</v>
      </c>
      <c r="K851" s="153"/>
      <c r="L851" s="153"/>
      <c r="M851" s="153"/>
      <c r="N851" s="153"/>
      <c r="O851" s="153"/>
      <c r="P851" s="142" t="s">
        <v>462</v>
      </c>
      <c r="Q851" s="142"/>
      <c r="R851" s="142"/>
      <c r="S851" s="142"/>
      <c r="T851" s="142"/>
      <c r="U851" s="142"/>
      <c r="V851" s="142"/>
      <c r="W851" s="142"/>
      <c r="X851" s="142"/>
      <c r="Y851" s="143">
        <v>129</v>
      </c>
      <c r="Z851" s="144"/>
      <c r="AA851" s="144"/>
      <c r="AB851" s="145"/>
      <c r="AC851" s="258" t="s">
        <v>447</v>
      </c>
      <c r="AD851" s="258"/>
      <c r="AE851" s="258"/>
      <c r="AF851" s="258"/>
      <c r="AG851" s="258"/>
      <c r="AH851" s="259" t="s">
        <v>447</v>
      </c>
      <c r="AI851" s="260"/>
      <c r="AJ851" s="260"/>
      <c r="AK851" s="260"/>
      <c r="AL851" s="261" t="s">
        <v>447</v>
      </c>
      <c r="AM851" s="262"/>
      <c r="AN851" s="262"/>
      <c r="AO851" s="263"/>
      <c r="AP851" s="252"/>
      <c r="AQ851" s="252"/>
      <c r="AR851" s="252"/>
      <c r="AS851" s="252"/>
      <c r="AT851" s="252"/>
      <c r="AU851" s="252"/>
      <c r="AV851" s="252"/>
      <c r="AW851" s="252"/>
      <c r="AX851" s="252"/>
    </row>
    <row r="852" spans="1:50" ht="30" customHeight="1" x14ac:dyDescent="0.15">
      <c r="A852" s="359">
        <v>4</v>
      </c>
      <c r="B852" s="359">
        <v>1</v>
      </c>
      <c r="C852" s="370" t="s">
        <v>463</v>
      </c>
      <c r="D852" s="370"/>
      <c r="E852" s="370"/>
      <c r="F852" s="370"/>
      <c r="G852" s="370"/>
      <c r="H852" s="370"/>
      <c r="I852" s="370"/>
      <c r="J852" s="152">
        <v>6000020271004</v>
      </c>
      <c r="K852" s="153"/>
      <c r="L852" s="153"/>
      <c r="M852" s="153"/>
      <c r="N852" s="153"/>
      <c r="O852" s="153"/>
      <c r="P852" s="142" t="s">
        <v>464</v>
      </c>
      <c r="Q852" s="142"/>
      <c r="R852" s="142"/>
      <c r="S852" s="142"/>
      <c r="T852" s="142"/>
      <c r="U852" s="142"/>
      <c r="V852" s="142"/>
      <c r="W852" s="142"/>
      <c r="X852" s="142"/>
      <c r="Y852" s="143">
        <v>88</v>
      </c>
      <c r="Z852" s="144"/>
      <c r="AA852" s="144"/>
      <c r="AB852" s="145"/>
      <c r="AC852" s="258" t="s">
        <v>447</v>
      </c>
      <c r="AD852" s="258"/>
      <c r="AE852" s="258"/>
      <c r="AF852" s="258"/>
      <c r="AG852" s="258"/>
      <c r="AH852" s="259" t="s">
        <v>447</v>
      </c>
      <c r="AI852" s="260"/>
      <c r="AJ852" s="260"/>
      <c r="AK852" s="260"/>
      <c r="AL852" s="261" t="s">
        <v>447</v>
      </c>
      <c r="AM852" s="262"/>
      <c r="AN852" s="262"/>
      <c r="AO852" s="263"/>
      <c r="AP852" s="252"/>
      <c r="AQ852" s="252"/>
      <c r="AR852" s="252"/>
      <c r="AS852" s="252"/>
      <c r="AT852" s="252"/>
      <c r="AU852" s="252"/>
      <c r="AV852" s="252"/>
      <c r="AW852" s="252"/>
      <c r="AX852" s="252"/>
    </row>
    <row r="853" spans="1:50" ht="30"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5"/>
      <c r="E1080" s="168" t="s">
        <v>379</v>
      </c>
      <c r="F1080" s="825"/>
      <c r="G1080" s="825"/>
      <c r="H1080" s="825"/>
      <c r="I1080" s="825"/>
      <c r="J1080" s="168" t="s">
        <v>389</v>
      </c>
      <c r="K1080" s="168"/>
      <c r="L1080" s="168"/>
      <c r="M1080" s="168"/>
      <c r="N1080" s="168"/>
      <c r="O1080" s="168"/>
      <c r="P1080" s="272" t="s">
        <v>31</v>
      </c>
      <c r="Q1080" s="272"/>
      <c r="R1080" s="272"/>
      <c r="S1080" s="272"/>
      <c r="T1080" s="272"/>
      <c r="U1080" s="272"/>
      <c r="V1080" s="272"/>
      <c r="W1080" s="272"/>
      <c r="X1080" s="272"/>
      <c r="Y1080" s="168" t="s">
        <v>392</v>
      </c>
      <c r="Z1080" s="825"/>
      <c r="AA1080" s="825"/>
      <c r="AB1080" s="825"/>
      <c r="AC1080" s="168" t="s">
        <v>352</v>
      </c>
      <c r="AD1080" s="168"/>
      <c r="AE1080" s="168"/>
      <c r="AF1080" s="168"/>
      <c r="AG1080" s="168"/>
      <c r="AH1080" s="272" t="s">
        <v>369</v>
      </c>
      <c r="AI1080" s="281"/>
      <c r="AJ1080" s="281"/>
      <c r="AK1080" s="281"/>
      <c r="AL1080" s="281" t="s">
        <v>23</v>
      </c>
      <c r="AM1080" s="281"/>
      <c r="AN1080" s="281"/>
      <c r="AO1080" s="826"/>
      <c r="AP1080" s="372" t="s">
        <v>434</v>
      </c>
      <c r="AQ1080" s="372"/>
      <c r="AR1080" s="372"/>
      <c r="AS1080" s="372"/>
      <c r="AT1080" s="372"/>
      <c r="AU1080" s="372"/>
      <c r="AV1080" s="372"/>
      <c r="AW1080" s="372"/>
      <c r="AX1080" s="372"/>
    </row>
    <row r="1081" spans="1:50" ht="30.75" customHeight="1" x14ac:dyDescent="0.15">
      <c r="A1081" s="359">
        <v>1</v>
      </c>
      <c r="B1081" s="359">
        <v>1</v>
      </c>
      <c r="C1081" s="828"/>
      <c r="D1081" s="828"/>
      <c r="E1081" s="827"/>
      <c r="F1081" s="827"/>
      <c r="G1081" s="827"/>
      <c r="H1081" s="827"/>
      <c r="I1081" s="827"/>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8"/>
      <c r="D1082" s="828"/>
      <c r="E1082" s="827"/>
      <c r="F1082" s="827"/>
      <c r="G1082" s="827"/>
      <c r="H1082" s="827"/>
      <c r="I1082" s="827"/>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8"/>
      <c r="D1083" s="828"/>
      <c r="E1083" s="827"/>
      <c r="F1083" s="827"/>
      <c r="G1083" s="827"/>
      <c r="H1083" s="827"/>
      <c r="I1083" s="827"/>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8"/>
      <c r="D1084" s="828"/>
      <c r="E1084" s="827"/>
      <c r="F1084" s="827"/>
      <c r="G1084" s="827"/>
      <c r="H1084" s="827"/>
      <c r="I1084" s="827"/>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8"/>
      <c r="D1085" s="828"/>
      <c r="E1085" s="827"/>
      <c r="F1085" s="827"/>
      <c r="G1085" s="827"/>
      <c r="H1085" s="827"/>
      <c r="I1085" s="827"/>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8"/>
      <c r="D1086" s="828"/>
      <c r="E1086" s="827"/>
      <c r="F1086" s="827"/>
      <c r="G1086" s="827"/>
      <c r="H1086" s="827"/>
      <c r="I1086" s="827"/>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8"/>
      <c r="D1087" s="828"/>
      <c r="E1087" s="827"/>
      <c r="F1087" s="827"/>
      <c r="G1087" s="827"/>
      <c r="H1087" s="827"/>
      <c r="I1087" s="827"/>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8"/>
      <c r="D1088" s="828"/>
      <c r="E1088" s="827"/>
      <c r="F1088" s="827"/>
      <c r="G1088" s="827"/>
      <c r="H1088" s="827"/>
      <c r="I1088" s="827"/>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8"/>
      <c r="D1089" s="828"/>
      <c r="E1089" s="827"/>
      <c r="F1089" s="827"/>
      <c r="G1089" s="827"/>
      <c r="H1089" s="827"/>
      <c r="I1089" s="827"/>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8"/>
      <c r="D1090" s="828"/>
      <c r="E1090" s="827"/>
      <c r="F1090" s="827"/>
      <c r="G1090" s="827"/>
      <c r="H1090" s="827"/>
      <c r="I1090" s="827"/>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8"/>
      <c r="D1091" s="828"/>
      <c r="E1091" s="827"/>
      <c r="F1091" s="827"/>
      <c r="G1091" s="827"/>
      <c r="H1091" s="827"/>
      <c r="I1091" s="827"/>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8"/>
      <c r="D1092" s="828"/>
      <c r="E1092" s="827"/>
      <c r="F1092" s="827"/>
      <c r="G1092" s="827"/>
      <c r="H1092" s="827"/>
      <c r="I1092" s="827"/>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8"/>
      <c r="D1093" s="828"/>
      <c r="E1093" s="827"/>
      <c r="F1093" s="827"/>
      <c r="G1093" s="827"/>
      <c r="H1093" s="827"/>
      <c r="I1093" s="827"/>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8"/>
      <c r="D1094" s="828"/>
      <c r="E1094" s="827"/>
      <c r="F1094" s="827"/>
      <c r="G1094" s="827"/>
      <c r="H1094" s="827"/>
      <c r="I1094" s="827"/>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8"/>
      <c r="D1095" s="828"/>
      <c r="E1095" s="827"/>
      <c r="F1095" s="827"/>
      <c r="G1095" s="827"/>
      <c r="H1095" s="827"/>
      <c r="I1095" s="827"/>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8"/>
      <c r="D1096" s="828"/>
      <c r="E1096" s="827"/>
      <c r="F1096" s="827"/>
      <c r="G1096" s="827"/>
      <c r="H1096" s="827"/>
      <c r="I1096" s="827"/>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8"/>
      <c r="D1097" s="828"/>
      <c r="E1097" s="827"/>
      <c r="F1097" s="827"/>
      <c r="G1097" s="827"/>
      <c r="H1097" s="827"/>
      <c r="I1097" s="827"/>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8"/>
      <c r="D1098" s="828"/>
      <c r="E1098" s="186"/>
      <c r="F1098" s="827"/>
      <c r="G1098" s="827"/>
      <c r="H1098" s="827"/>
      <c r="I1098" s="827"/>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8"/>
      <c r="D1099" s="828"/>
      <c r="E1099" s="827"/>
      <c r="F1099" s="827"/>
      <c r="G1099" s="827"/>
      <c r="H1099" s="827"/>
      <c r="I1099" s="827"/>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8"/>
      <c r="D1100" s="828"/>
      <c r="E1100" s="827"/>
      <c r="F1100" s="827"/>
      <c r="G1100" s="827"/>
      <c r="H1100" s="827"/>
      <c r="I1100" s="827"/>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8"/>
      <c r="D1101" s="828"/>
      <c r="E1101" s="827"/>
      <c r="F1101" s="827"/>
      <c r="G1101" s="827"/>
      <c r="H1101" s="827"/>
      <c r="I1101" s="827"/>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8"/>
      <c r="D1102" s="828"/>
      <c r="E1102" s="827"/>
      <c r="F1102" s="827"/>
      <c r="G1102" s="827"/>
      <c r="H1102" s="827"/>
      <c r="I1102" s="827"/>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8"/>
      <c r="D1103" s="828"/>
      <c r="E1103" s="827"/>
      <c r="F1103" s="827"/>
      <c r="G1103" s="827"/>
      <c r="H1103" s="827"/>
      <c r="I1103" s="827"/>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8"/>
      <c r="D1104" s="828"/>
      <c r="E1104" s="827"/>
      <c r="F1104" s="827"/>
      <c r="G1104" s="827"/>
      <c r="H1104" s="827"/>
      <c r="I1104" s="827"/>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8"/>
      <c r="D1105" s="828"/>
      <c r="E1105" s="827"/>
      <c r="F1105" s="827"/>
      <c r="G1105" s="827"/>
      <c r="H1105" s="827"/>
      <c r="I1105" s="827"/>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8"/>
      <c r="D1106" s="828"/>
      <c r="E1106" s="827"/>
      <c r="F1106" s="827"/>
      <c r="G1106" s="827"/>
      <c r="H1106" s="827"/>
      <c r="I1106" s="827"/>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8"/>
      <c r="D1107" s="828"/>
      <c r="E1107" s="827"/>
      <c r="F1107" s="827"/>
      <c r="G1107" s="827"/>
      <c r="H1107" s="827"/>
      <c r="I1107" s="827"/>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8"/>
      <c r="D1108" s="828"/>
      <c r="E1108" s="827"/>
      <c r="F1108" s="827"/>
      <c r="G1108" s="827"/>
      <c r="H1108" s="827"/>
      <c r="I1108" s="827"/>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8"/>
      <c r="D1109" s="828"/>
      <c r="E1109" s="827"/>
      <c r="F1109" s="827"/>
      <c r="G1109" s="827"/>
      <c r="H1109" s="827"/>
      <c r="I1109" s="827"/>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8"/>
      <c r="D1110" s="828"/>
      <c r="E1110" s="827"/>
      <c r="F1110" s="827"/>
      <c r="G1110" s="827"/>
      <c r="H1110" s="827"/>
      <c r="I1110" s="827"/>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11">
      <formula>IF(RIGHT(TEXT(P14,"0.#"),1)=".",FALSE,TRUE)</formula>
    </cfRule>
    <cfRule type="expression" dxfId="1982" priority="11212">
      <formula>IF(RIGHT(TEXT(P14,"0.#"),1)=".",TRUE,FALSE)</formula>
    </cfRule>
  </conditionalFormatting>
  <conditionalFormatting sqref="L105">
    <cfRule type="expression" dxfId="1981" priority="11093">
      <formula>IF(RIGHT(TEXT(L105,"0.#"),1)=".",FALSE,TRUE)</formula>
    </cfRule>
    <cfRule type="expression" dxfId="1980" priority="11094">
      <formula>IF(RIGHT(TEXT(L105,"0.#"),1)=".",TRUE,FALSE)</formula>
    </cfRule>
  </conditionalFormatting>
  <conditionalFormatting sqref="L110">
    <cfRule type="expression" dxfId="1979" priority="11091">
      <formula>IF(RIGHT(TEXT(L110,"0.#"),1)=".",FALSE,TRUE)</formula>
    </cfRule>
    <cfRule type="expression" dxfId="1978" priority="11092">
      <formula>IF(RIGHT(TEXT(L110,"0.#"),1)=".",TRUE,FALSE)</formula>
    </cfRule>
  </conditionalFormatting>
  <conditionalFormatting sqref="R110">
    <cfRule type="expression" dxfId="1977" priority="11089">
      <formula>IF(RIGHT(TEXT(R110,"0.#"),1)=".",FALSE,TRUE)</formula>
    </cfRule>
    <cfRule type="expression" dxfId="1976" priority="11090">
      <formula>IF(RIGHT(TEXT(R110,"0.#"),1)=".",TRUE,FALSE)</formula>
    </cfRule>
  </conditionalFormatting>
  <conditionalFormatting sqref="P18:AX18">
    <cfRule type="expression" dxfId="1975" priority="11087">
      <formula>IF(RIGHT(TEXT(P18,"0.#"),1)=".",FALSE,TRUE)</formula>
    </cfRule>
    <cfRule type="expression" dxfId="1974" priority="11088">
      <formula>IF(RIGHT(TEXT(P18,"0.#"),1)=".",TRUE,FALSE)</formula>
    </cfRule>
  </conditionalFormatting>
  <conditionalFormatting sqref="Y761">
    <cfRule type="expression" dxfId="1973" priority="11083">
      <formula>IF(RIGHT(TEXT(Y761,"0.#"),1)=".",FALSE,TRUE)</formula>
    </cfRule>
    <cfRule type="expression" dxfId="1972" priority="11084">
      <formula>IF(RIGHT(TEXT(Y761,"0.#"),1)=".",TRUE,FALSE)</formula>
    </cfRule>
  </conditionalFormatting>
  <conditionalFormatting sqref="Y770">
    <cfRule type="expression" dxfId="1971" priority="11079">
      <formula>IF(RIGHT(TEXT(Y770,"0.#"),1)=".",FALSE,TRUE)</formula>
    </cfRule>
    <cfRule type="expression" dxfId="1970" priority="11080">
      <formula>IF(RIGHT(TEXT(Y770,"0.#"),1)=".",TRUE,FALSE)</formula>
    </cfRule>
  </conditionalFormatting>
  <conditionalFormatting sqref="Y801:Y808 Y799 Y788:Y795 Y786 Y775:Y782 Y773">
    <cfRule type="expression" dxfId="1969" priority="10861">
      <formula>IF(RIGHT(TEXT(Y773,"0.#"),1)=".",FALSE,TRUE)</formula>
    </cfRule>
    <cfRule type="expression" dxfId="1968" priority="10862">
      <formula>IF(RIGHT(TEXT(Y773,"0.#"),1)=".",TRUE,FALSE)</formula>
    </cfRule>
  </conditionalFormatting>
  <conditionalFormatting sqref="P16:AQ17 P15:AX15 P13:AX13">
    <cfRule type="expression" dxfId="1967" priority="10909">
      <formula>IF(RIGHT(TEXT(P13,"0.#"),1)=".",FALSE,TRUE)</formula>
    </cfRule>
    <cfRule type="expression" dxfId="1966" priority="10910">
      <formula>IF(RIGHT(TEXT(P13,"0.#"),1)=".",TRUE,FALSE)</formula>
    </cfRule>
  </conditionalFormatting>
  <conditionalFormatting sqref="P19:AJ19">
    <cfRule type="expression" dxfId="1965" priority="10907">
      <formula>IF(RIGHT(TEXT(P19,"0.#"),1)=".",FALSE,TRUE)</formula>
    </cfRule>
    <cfRule type="expression" dxfId="1964" priority="10908">
      <formula>IF(RIGHT(TEXT(P19,"0.#"),1)=".",TRUE,FALSE)</formula>
    </cfRule>
  </conditionalFormatting>
  <conditionalFormatting sqref="AE74 AQ74">
    <cfRule type="expression" dxfId="1963" priority="10899">
      <formula>IF(RIGHT(TEXT(AE74,"0.#"),1)=".",FALSE,TRUE)</formula>
    </cfRule>
    <cfRule type="expression" dxfId="1962" priority="10900">
      <formula>IF(RIGHT(TEXT(AE74,"0.#"),1)=".",TRUE,FALSE)</formula>
    </cfRule>
  </conditionalFormatting>
  <conditionalFormatting sqref="L106:L109 L104">
    <cfRule type="expression" dxfId="1961" priority="10893">
      <formula>IF(RIGHT(TEXT(L104,"0.#"),1)=".",FALSE,TRUE)</formula>
    </cfRule>
    <cfRule type="expression" dxfId="1960" priority="10894">
      <formula>IF(RIGHT(TEXT(L104,"0.#"),1)=".",TRUE,FALSE)</formula>
    </cfRule>
  </conditionalFormatting>
  <conditionalFormatting sqref="R104">
    <cfRule type="expression" dxfId="1959" priority="10889">
      <formula>IF(RIGHT(TEXT(R104,"0.#"),1)=".",FALSE,TRUE)</formula>
    </cfRule>
    <cfRule type="expression" dxfId="1958" priority="10890">
      <formula>IF(RIGHT(TEXT(R104,"0.#"),1)=".",TRUE,FALSE)</formula>
    </cfRule>
  </conditionalFormatting>
  <conditionalFormatting sqref="R105:R109">
    <cfRule type="expression" dxfId="1957" priority="10887">
      <formula>IF(RIGHT(TEXT(R105,"0.#"),1)=".",FALSE,TRUE)</formula>
    </cfRule>
    <cfRule type="expression" dxfId="1956" priority="10888">
      <formula>IF(RIGHT(TEXT(R105,"0.#"),1)=".",TRUE,FALSE)</formula>
    </cfRule>
  </conditionalFormatting>
  <conditionalFormatting sqref="Y762:Y769 Y760">
    <cfRule type="expression" dxfId="1955" priority="10885">
      <formula>IF(RIGHT(TEXT(Y760,"0.#"),1)=".",FALSE,TRUE)</formula>
    </cfRule>
    <cfRule type="expression" dxfId="1954" priority="10886">
      <formula>IF(RIGHT(TEXT(Y760,"0.#"),1)=".",TRUE,FALSE)</formula>
    </cfRule>
  </conditionalFormatting>
  <conditionalFormatting sqref="AU761">
    <cfRule type="expression" dxfId="1953" priority="10883">
      <formula>IF(RIGHT(TEXT(AU761,"0.#"),1)=".",FALSE,TRUE)</formula>
    </cfRule>
    <cfRule type="expression" dxfId="1952" priority="10884">
      <formula>IF(RIGHT(TEXT(AU761,"0.#"),1)=".",TRUE,FALSE)</formula>
    </cfRule>
  </conditionalFormatting>
  <conditionalFormatting sqref="AU770">
    <cfRule type="expression" dxfId="1951" priority="10881">
      <formula>IF(RIGHT(TEXT(AU770,"0.#"),1)=".",FALSE,TRUE)</formula>
    </cfRule>
    <cfRule type="expression" dxfId="1950" priority="10882">
      <formula>IF(RIGHT(TEXT(AU770,"0.#"),1)=".",TRUE,FALSE)</formula>
    </cfRule>
  </conditionalFormatting>
  <conditionalFormatting sqref="AU762:AU769 AU760">
    <cfRule type="expression" dxfId="1949" priority="10879">
      <formula>IF(RIGHT(TEXT(AU760,"0.#"),1)=".",FALSE,TRUE)</formula>
    </cfRule>
    <cfRule type="expression" dxfId="1948" priority="10880">
      <formula>IF(RIGHT(TEXT(AU760,"0.#"),1)=".",TRUE,FALSE)</formula>
    </cfRule>
  </conditionalFormatting>
  <conditionalFormatting sqref="Y800 Y787 Y774">
    <cfRule type="expression" dxfId="1947" priority="10865">
      <formula>IF(RIGHT(TEXT(Y774,"0.#"),1)=".",FALSE,TRUE)</formula>
    </cfRule>
    <cfRule type="expression" dxfId="1946" priority="10866">
      <formula>IF(RIGHT(TEXT(Y774,"0.#"),1)=".",TRUE,FALSE)</formula>
    </cfRule>
  </conditionalFormatting>
  <conditionalFormatting sqref="Y809 Y796 Y783">
    <cfRule type="expression" dxfId="1945" priority="10863">
      <formula>IF(RIGHT(TEXT(Y783,"0.#"),1)=".",FALSE,TRUE)</formula>
    </cfRule>
    <cfRule type="expression" dxfId="1944" priority="10864">
      <formula>IF(RIGHT(TEXT(Y783,"0.#"),1)=".",TRUE,FALSE)</formula>
    </cfRule>
  </conditionalFormatting>
  <conditionalFormatting sqref="AU800 AU787 AU774">
    <cfRule type="expression" dxfId="1943" priority="10859">
      <formula>IF(RIGHT(TEXT(AU774,"0.#"),1)=".",FALSE,TRUE)</formula>
    </cfRule>
    <cfRule type="expression" dxfId="1942" priority="10860">
      <formula>IF(RIGHT(TEXT(AU774,"0.#"),1)=".",TRUE,FALSE)</formula>
    </cfRule>
  </conditionalFormatting>
  <conditionalFormatting sqref="AU809 AU796 AU783">
    <cfRule type="expression" dxfId="1941" priority="10857">
      <formula>IF(RIGHT(TEXT(AU783,"0.#"),1)=".",FALSE,TRUE)</formula>
    </cfRule>
    <cfRule type="expression" dxfId="1940" priority="10858">
      <formula>IF(RIGHT(TEXT(AU783,"0.#"),1)=".",TRUE,FALSE)</formula>
    </cfRule>
  </conditionalFormatting>
  <conditionalFormatting sqref="AU801:AU808 AU799 AU788:AU795 AU786 AU775:AU782 AU773">
    <cfRule type="expression" dxfId="1939" priority="10855">
      <formula>IF(RIGHT(TEXT(AU773,"0.#"),1)=".",FALSE,TRUE)</formula>
    </cfRule>
    <cfRule type="expression" dxfId="1938" priority="10856">
      <formula>IF(RIGHT(TEXT(AU773,"0.#"),1)=".",TRUE,FALSE)</formula>
    </cfRule>
  </conditionalFormatting>
  <conditionalFormatting sqref="AM60">
    <cfRule type="expression" dxfId="1937" priority="10509">
      <formula>IF(RIGHT(TEXT(AM60,"0.#"),1)=".",FALSE,TRUE)</formula>
    </cfRule>
    <cfRule type="expression" dxfId="1936" priority="10510">
      <formula>IF(RIGHT(TEXT(AM60,"0.#"),1)=".",TRUE,FALSE)</formula>
    </cfRule>
  </conditionalFormatting>
  <conditionalFormatting sqref="AE40">
    <cfRule type="expression" dxfId="1935" priority="10577">
      <formula>IF(RIGHT(TEXT(AE40,"0.#"),1)=".",FALSE,TRUE)</formula>
    </cfRule>
    <cfRule type="expression" dxfId="1934" priority="10578">
      <formula>IF(RIGHT(TEXT(AE40,"0.#"),1)=".",TRUE,FALSE)</formula>
    </cfRule>
  </conditionalFormatting>
  <conditionalFormatting sqref="AI40">
    <cfRule type="expression" dxfId="1933" priority="10575">
      <formula>IF(RIGHT(TEXT(AI40,"0.#"),1)=".",FALSE,TRUE)</formula>
    </cfRule>
    <cfRule type="expression" dxfId="1932" priority="10576">
      <formula>IF(RIGHT(TEXT(AI40,"0.#"),1)=".",TRUE,FALSE)</formula>
    </cfRule>
  </conditionalFormatting>
  <conditionalFormatting sqref="AE28">
    <cfRule type="expression" dxfId="1931" priority="10641">
      <formula>IF(RIGHT(TEXT(AE28,"0.#"),1)=".",FALSE,TRUE)</formula>
    </cfRule>
    <cfRule type="expression" dxfId="1930" priority="10642">
      <formula>IF(RIGHT(TEXT(AE28,"0.#"),1)=".",TRUE,FALSE)</formula>
    </cfRule>
  </conditionalFormatting>
  <conditionalFormatting sqref="AE29">
    <cfRule type="expression" dxfId="1929" priority="10639">
      <formula>IF(RIGHT(TEXT(AE29,"0.#"),1)=".",FALSE,TRUE)</formula>
    </cfRule>
    <cfRule type="expression" dxfId="1928" priority="10640">
      <formula>IF(RIGHT(TEXT(AE29,"0.#"),1)=".",TRUE,FALSE)</formula>
    </cfRule>
  </conditionalFormatting>
  <conditionalFormatting sqref="AE30">
    <cfRule type="expression" dxfId="1927" priority="10637">
      <formula>IF(RIGHT(TEXT(AE30,"0.#"),1)=".",FALSE,TRUE)</formula>
    </cfRule>
    <cfRule type="expression" dxfId="1926" priority="10638">
      <formula>IF(RIGHT(TEXT(AE30,"0.#"),1)=".",TRUE,FALSE)</formula>
    </cfRule>
  </conditionalFormatting>
  <conditionalFormatting sqref="AI30">
    <cfRule type="expression" dxfId="1925" priority="10635">
      <formula>IF(RIGHT(TEXT(AI30,"0.#"),1)=".",FALSE,TRUE)</formula>
    </cfRule>
    <cfRule type="expression" dxfId="1924" priority="10636">
      <formula>IF(RIGHT(TEXT(AI30,"0.#"),1)=".",TRUE,FALSE)</formula>
    </cfRule>
  </conditionalFormatting>
  <conditionalFormatting sqref="AI29">
    <cfRule type="expression" dxfId="1923" priority="10633">
      <formula>IF(RIGHT(TEXT(AI29,"0.#"),1)=".",FALSE,TRUE)</formula>
    </cfRule>
    <cfRule type="expression" dxfId="1922" priority="10634">
      <formula>IF(RIGHT(TEXT(AI29,"0.#"),1)=".",TRUE,FALSE)</formula>
    </cfRule>
  </conditionalFormatting>
  <conditionalFormatting sqref="AI28">
    <cfRule type="expression" dxfId="1921" priority="10631">
      <formula>IF(RIGHT(TEXT(AI28,"0.#"),1)=".",FALSE,TRUE)</formula>
    </cfRule>
    <cfRule type="expression" dxfId="1920" priority="10632">
      <formula>IF(RIGHT(TEXT(AI28,"0.#"),1)=".",TRUE,FALSE)</formula>
    </cfRule>
  </conditionalFormatting>
  <conditionalFormatting sqref="AM28">
    <cfRule type="expression" dxfId="1919" priority="10629">
      <formula>IF(RIGHT(TEXT(AM28,"0.#"),1)=".",FALSE,TRUE)</formula>
    </cfRule>
    <cfRule type="expression" dxfId="1918" priority="10630">
      <formula>IF(RIGHT(TEXT(AM28,"0.#"),1)=".",TRUE,FALSE)</formula>
    </cfRule>
  </conditionalFormatting>
  <conditionalFormatting sqref="AM29">
    <cfRule type="expression" dxfId="1917" priority="10627">
      <formula>IF(RIGHT(TEXT(AM29,"0.#"),1)=".",FALSE,TRUE)</formula>
    </cfRule>
    <cfRule type="expression" dxfId="1916" priority="10628">
      <formula>IF(RIGHT(TEXT(AM29,"0.#"),1)=".",TRUE,FALSE)</formula>
    </cfRule>
  </conditionalFormatting>
  <conditionalFormatting sqref="AM30">
    <cfRule type="expression" dxfId="1915" priority="10625">
      <formula>IF(RIGHT(TEXT(AM30,"0.#"),1)=".",FALSE,TRUE)</formula>
    </cfRule>
    <cfRule type="expression" dxfId="1914" priority="10626">
      <formula>IF(RIGHT(TEXT(AM30,"0.#"),1)=".",TRUE,FALSE)</formula>
    </cfRule>
  </conditionalFormatting>
  <conditionalFormatting sqref="AE33">
    <cfRule type="expression" dxfId="1913" priority="10611">
      <formula>IF(RIGHT(TEXT(AE33,"0.#"),1)=".",FALSE,TRUE)</formula>
    </cfRule>
    <cfRule type="expression" dxfId="1912" priority="10612">
      <formula>IF(RIGHT(TEXT(AE33,"0.#"),1)=".",TRUE,FALSE)</formula>
    </cfRule>
  </conditionalFormatting>
  <conditionalFormatting sqref="AE34">
    <cfRule type="expression" dxfId="1911" priority="10609">
      <formula>IF(RIGHT(TEXT(AE34,"0.#"),1)=".",FALSE,TRUE)</formula>
    </cfRule>
    <cfRule type="expression" dxfId="1910" priority="10610">
      <formula>IF(RIGHT(TEXT(AE34,"0.#"),1)=".",TRUE,FALSE)</formula>
    </cfRule>
  </conditionalFormatting>
  <conditionalFormatting sqref="AE35">
    <cfRule type="expression" dxfId="1909" priority="10607">
      <formula>IF(RIGHT(TEXT(AE35,"0.#"),1)=".",FALSE,TRUE)</formula>
    </cfRule>
    <cfRule type="expression" dxfId="1908" priority="10608">
      <formula>IF(RIGHT(TEXT(AE35,"0.#"),1)=".",TRUE,FALSE)</formula>
    </cfRule>
  </conditionalFormatting>
  <conditionalFormatting sqref="AI35">
    <cfRule type="expression" dxfId="1907" priority="10605">
      <formula>IF(RIGHT(TEXT(AI35,"0.#"),1)=".",FALSE,TRUE)</formula>
    </cfRule>
    <cfRule type="expression" dxfId="1906" priority="10606">
      <formula>IF(RIGHT(TEXT(AI35,"0.#"),1)=".",TRUE,FALSE)</formula>
    </cfRule>
  </conditionalFormatting>
  <conditionalFormatting sqref="AI34">
    <cfRule type="expression" dxfId="1905" priority="10603">
      <formula>IF(RIGHT(TEXT(AI34,"0.#"),1)=".",FALSE,TRUE)</formula>
    </cfRule>
    <cfRule type="expression" dxfId="1904" priority="10604">
      <formula>IF(RIGHT(TEXT(AI34,"0.#"),1)=".",TRUE,FALSE)</formula>
    </cfRule>
  </conditionalFormatting>
  <conditionalFormatting sqref="AI33">
    <cfRule type="expression" dxfId="1903" priority="10601">
      <formula>IF(RIGHT(TEXT(AI33,"0.#"),1)=".",FALSE,TRUE)</formula>
    </cfRule>
    <cfRule type="expression" dxfId="1902" priority="10602">
      <formula>IF(RIGHT(TEXT(AI33,"0.#"),1)=".",TRUE,FALSE)</formula>
    </cfRule>
  </conditionalFormatting>
  <conditionalFormatting sqref="AM33">
    <cfRule type="expression" dxfId="1901" priority="10599">
      <formula>IF(RIGHT(TEXT(AM33,"0.#"),1)=".",FALSE,TRUE)</formula>
    </cfRule>
    <cfRule type="expression" dxfId="1900" priority="10600">
      <formula>IF(RIGHT(TEXT(AM33,"0.#"),1)=".",TRUE,FALSE)</formula>
    </cfRule>
  </conditionalFormatting>
  <conditionalFormatting sqref="AM34">
    <cfRule type="expression" dxfId="1899" priority="10597">
      <formula>IF(RIGHT(TEXT(AM34,"0.#"),1)=".",FALSE,TRUE)</formula>
    </cfRule>
    <cfRule type="expression" dxfId="1898" priority="10598">
      <formula>IF(RIGHT(TEXT(AM34,"0.#"),1)=".",TRUE,FALSE)</formula>
    </cfRule>
  </conditionalFormatting>
  <conditionalFormatting sqref="AM35">
    <cfRule type="expression" dxfId="1897" priority="10595">
      <formula>IF(RIGHT(TEXT(AM35,"0.#"),1)=".",FALSE,TRUE)</formula>
    </cfRule>
    <cfRule type="expression" dxfId="1896" priority="10596">
      <formula>IF(RIGHT(TEXT(AM35,"0.#"),1)=".",TRUE,FALSE)</formula>
    </cfRule>
  </conditionalFormatting>
  <conditionalFormatting sqref="AE38">
    <cfRule type="expression" dxfId="1895" priority="10581">
      <formula>IF(RIGHT(TEXT(AE38,"0.#"),1)=".",FALSE,TRUE)</formula>
    </cfRule>
    <cfRule type="expression" dxfId="1894" priority="10582">
      <formula>IF(RIGHT(TEXT(AE38,"0.#"),1)=".",TRUE,FALSE)</formula>
    </cfRule>
  </conditionalFormatting>
  <conditionalFormatting sqref="AE39">
    <cfRule type="expression" dxfId="1893" priority="10579">
      <formula>IF(RIGHT(TEXT(AE39,"0.#"),1)=".",FALSE,TRUE)</formula>
    </cfRule>
    <cfRule type="expression" dxfId="1892" priority="10580">
      <formula>IF(RIGHT(TEXT(AE39,"0.#"),1)=".",TRUE,FALSE)</formula>
    </cfRule>
  </conditionalFormatting>
  <conditionalFormatting sqref="AI39">
    <cfRule type="expression" dxfId="1891" priority="10573">
      <formula>IF(RIGHT(TEXT(AI39,"0.#"),1)=".",FALSE,TRUE)</formula>
    </cfRule>
    <cfRule type="expression" dxfId="1890" priority="10574">
      <formula>IF(RIGHT(TEXT(AI39,"0.#"),1)=".",TRUE,FALSE)</formula>
    </cfRule>
  </conditionalFormatting>
  <conditionalFormatting sqref="AI38">
    <cfRule type="expression" dxfId="1889" priority="10571">
      <formula>IF(RIGHT(TEXT(AI38,"0.#"),1)=".",FALSE,TRUE)</formula>
    </cfRule>
    <cfRule type="expression" dxfId="1888" priority="10572">
      <formula>IF(RIGHT(TEXT(AI38,"0.#"),1)=".",TRUE,FALSE)</formula>
    </cfRule>
  </conditionalFormatting>
  <conditionalFormatting sqref="AM38">
    <cfRule type="expression" dxfId="1887" priority="10569">
      <formula>IF(RIGHT(TEXT(AM38,"0.#"),1)=".",FALSE,TRUE)</formula>
    </cfRule>
    <cfRule type="expression" dxfId="1886" priority="10570">
      <formula>IF(RIGHT(TEXT(AM38,"0.#"),1)=".",TRUE,FALSE)</formula>
    </cfRule>
  </conditionalFormatting>
  <conditionalFormatting sqref="AM39">
    <cfRule type="expression" dxfId="1885" priority="10567">
      <formula>IF(RIGHT(TEXT(AM39,"0.#"),1)=".",FALSE,TRUE)</formula>
    </cfRule>
    <cfRule type="expression" dxfId="1884" priority="10568">
      <formula>IF(RIGHT(TEXT(AM39,"0.#"),1)=".",TRUE,FALSE)</formula>
    </cfRule>
  </conditionalFormatting>
  <conditionalFormatting sqref="AM40">
    <cfRule type="expression" dxfId="1883" priority="10565">
      <formula>IF(RIGHT(TEXT(AM40,"0.#"),1)=".",FALSE,TRUE)</formula>
    </cfRule>
    <cfRule type="expression" dxfId="1882" priority="10566">
      <formula>IF(RIGHT(TEXT(AM40,"0.#"),1)=".",TRUE,FALSE)</formula>
    </cfRule>
  </conditionalFormatting>
  <conditionalFormatting sqref="AE43">
    <cfRule type="expression" dxfId="1881" priority="10551">
      <formula>IF(RIGHT(TEXT(AE43,"0.#"),1)=".",FALSE,TRUE)</formula>
    </cfRule>
    <cfRule type="expression" dxfId="1880" priority="10552">
      <formula>IF(RIGHT(TEXT(AE43,"0.#"),1)=".",TRUE,FALSE)</formula>
    </cfRule>
  </conditionalFormatting>
  <conditionalFormatting sqref="AE44">
    <cfRule type="expression" dxfId="1879" priority="10549">
      <formula>IF(RIGHT(TEXT(AE44,"0.#"),1)=".",FALSE,TRUE)</formula>
    </cfRule>
    <cfRule type="expression" dxfId="1878" priority="10550">
      <formula>IF(RIGHT(TEXT(AE44,"0.#"),1)=".",TRUE,FALSE)</formula>
    </cfRule>
  </conditionalFormatting>
  <conditionalFormatting sqref="AE45">
    <cfRule type="expression" dxfId="1877" priority="10547">
      <formula>IF(RIGHT(TEXT(AE45,"0.#"),1)=".",FALSE,TRUE)</formula>
    </cfRule>
    <cfRule type="expression" dxfId="1876" priority="10548">
      <formula>IF(RIGHT(TEXT(AE45,"0.#"),1)=".",TRUE,FALSE)</formula>
    </cfRule>
  </conditionalFormatting>
  <conditionalFormatting sqref="AI45">
    <cfRule type="expression" dxfId="1875" priority="10545">
      <formula>IF(RIGHT(TEXT(AI45,"0.#"),1)=".",FALSE,TRUE)</formula>
    </cfRule>
    <cfRule type="expression" dxfId="1874" priority="10546">
      <formula>IF(RIGHT(TEXT(AI45,"0.#"),1)=".",TRUE,FALSE)</formula>
    </cfRule>
  </conditionalFormatting>
  <conditionalFormatting sqref="AI44">
    <cfRule type="expression" dxfId="1873" priority="10543">
      <formula>IF(RIGHT(TEXT(AI44,"0.#"),1)=".",FALSE,TRUE)</formula>
    </cfRule>
    <cfRule type="expression" dxfId="1872" priority="10544">
      <formula>IF(RIGHT(TEXT(AI44,"0.#"),1)=".",TRUE,FALSE)</formula>
    </cfRule>
  </conditionalFormatting>
  <conditionalFormatting sqref="AI43">
    <cfRule type="expression" dxfId="1871" priority="10541">
      <formula>IF(RIGHT(TEXT(AI43,"0.#"),1)=".",FALSE,TRUE)</formula>
    </cfRule>
    <cfRule type="expression" dxfId="1870" priority="10542">
      <formula>IF(RIGHT(TEXT(AI43,"0.#"),1)=".",TRUE,FALSE)</formula>
    </cfRule>
  </conditionalFormatting>
  <conditionalFormatting sqref="AM43">
    <cfRule type="expression" dxfId="1869" priority="10539">
      <formula>IF(RIGHT(TEXT(AM43,"0.#"),1)=".",FALSE,TRUE)</formula>
    </cfRule>
    <cfRule type="expression" dxfId="1868" priority="10540">
      <formula>IF(RIGHT(TEXT(AM43,"0.#"),1)=".",TRUE,FALSE)</formula>
    </cfRule>
  </conditionalFormatting>
  <conditionalFormatting sqref="AM44">
    <cfRule type="expression" dxfId="1867" priority="10537">
      <formula>IF(RIGHT(TEXT(AM44,"0.#"),1)=".",FALSE,TRUE)</formula>
    </cfRule>
    <cfRule type="expression" dxfId="1866" priority="10538">
      <formula>IF(RIGHT(TEXT(AM44,"0.#"),1)=".",TRUE,FALSE)</formula>
    </cfRule>
  </conditionalFormatting>
  <conditionalFormatting sqref="AM45">
    <cfRule type="expression" dxfId="1865" priority="10535">
      <formula>IF(RIGHT(TEXT(AM45,"0.#"),1)=".",FALSE,TRUE)</formula>
    </cfRule>
    <cfRule type="expression" dxfId="1864" priority="10536">
      <formula>IF(RIGHT(TEXT(AM45,"0.#"),1)=".",TRUE,FALSE)</formula>
    </cfRule>
  </conditionalFormatting>
  <conditionalFormatting sqref="AE60">
    <cfRule type="expression" dxfId="1863" priority="10521">
      <formula>IF(RIGHT(TEXT(AE60,"0.#"),1)=".",FALSE,TRUE)</formula>
    </cfRule>
    <cfRule type="expression" dxfId="1862" priority="10522">
      <formula>IF(RIGHT(TEXT(AE60,"0.#"),1)=".",TRUE,FALSE)</formula>
    </cfRule>
  </conditionalFormatting>
  <conditionalFormatting sqref="AE61">
    <cfRule type="expression" dxfId="1861" priority="10519">
      <formula>IF(RIGHT(TEXT(AE61,"0.#"),1)=".",FALSE,TRUE)</formula>
    </cfRule>
    <cfRule type="expression" dxfId="1860" priority="10520">
      <formula>IF(RIGHT(TEXT(AE61,"0.#"),1)=".",TRUE,FALSE)</formula>
    </cfRule>
  </conditionalFormatting>
  <conditionalFormatting sqref="AE62">
    <cfRule type="expression" dxfId="1859" priority="10517">
      <formula>IF(RIGHT(TEXT(AE62,"0.#"),1)=".",FALSE,TRUE)</formula>
    </cfRule>
    <cfRule type="expression" dxfId="1858" priority="10518">
      <formula>IF(RIGHT(TEXT(AE62,"0.#"),1)=".",TRUE,FALSE)</formula>
    </cfRule>
  </conditionalFormatting>
  <conditionalFormatting sqref="AI62">
    <cfRule type="expression" dxfId="1857" priority="10515">
      <formula>IF(RIGHT(TEXT(AI62,"0.#"),1)=".",FALSE,TRUE)</formula>
    </cfRule>
    <cfRule type="expression" dxfId="1856" priority="10516">
      <formula>IF(RIGHT(TEXT(AI62,"0.#"),1)=".",TRUE,FALSE)</formula>
    </cfRule>
  </conditionalFormatting>
  <conditionalFormatting sqref="AI61">
    <cfRule type="expression" dxfId="1855" priority="10513">
      <formula>IF(RIGHT(TEXT(AI61,"0.#"),1)=".",FALSE,TRUE)</formula>
    </cfRule>
    <cfRule type="expression" dxfId="1854" priority="10514">
      <formula>IF(RIGHT(TEXT(AI61,"0.#"),1)=".",TRUE,FALSE)</formula>
    </cfRule>
  </conditionalFormatting>
  <conditionalFormatting sqref="AI60">
    <cfRule type="expression" dxfId="1853" priority="10511">
      <formula>IF(RIGHT(TEXT(AI60,"0.#"),1)=".",FALSE,TRUE)</formula>
    </cfRule>
    <cfRule type="expression" dxfId="1852" priority="10512">
      <formula>IF(RIGHT(TEXT(AI60,"0.#"),1)=".",TRUE,FALSE)</formula>
    </cfRule>
  </conditionalFormatting>
  <conditionalFormatting sqref="AM61">
    <cfRule type="expression" dxfId="1851" priority="10507">
      <formula>IF(RIGHT(TEXT(AM61,"0.#"),1)=".",FALSE,TRUE)</formula>
    </cfRule>
    <cfRule type="expression" dxfId="1850" priority="10508">
      <formula>IF(RIGHT(TEXT(AM61,"0.#"),1)=".",TRUE,FALSE)</formula>
    </cfRule>
  </conditionalFormatting>
  <conditionalFormatting sqref="AM62">
    <cfRule type="expression" dxfId="1849" priority="10505">
      <formula>IF(RIGHT(TEXT(AM62,"0.#"),1)=".",FALSE,TRUE)</formula>
    </cfRule>
    <cfRule type="expression" dxfId="1848" priority="10506">
      <formula>IF(RIGHT(TEXT(AM62,"0.#"),1)=".",TRUE,FALSE)</formula>
    </cfRule>
  </conditionalFormatting>
  <conditionalFormatting sqref="AE65">
    <cfRule type="expression" dxfId="1847" priority="10491">
      <formula>IF(RIGHT(TEXT(AE65,"0.#"),1)=".",FALSE,TRUE)</formula>
    </cfRule>
    <cfRule type="expression" dxfId="1846" priority="10492">
      <formula>IF(RIGHT(TEXT(AE65,"0.#"),1)=".",TRUE,FALSE)</formula>
    </cfRule>
  </conditionalFormatting>
  <conditionalFormatting sqref="AE66">
    <cfRule type="expression" dxfId="1845" priority="10489">
      <formula>IF(RIGHT(TEXT(AE66,"0.#"),1)=".",FALSE,TRUE)</formula>
    </cfRule>
    <cfRule type="expression" dxfId="1844" priority="10490">
      <formula>IF(RIGHT(TEXT(AE66,"0.#"),1)=".",TRUE,FALSE)</formula>
    </cfRule>
  </conditionalFormatting>
  <conditionalFormatting sqref="AE67">
    <cfRule type="expression" dxfId="1843" priority="10487">
      <formula>IF(RIGHT(TEXT(AE67,"0.#"),1)=".",FALSE,TRUE)</formula>
    </cfRule>
    <cfRule type="expression" dxfId="1842" priority="10488">
      <formula>IF(RIGHT(TEXT(AE67,"0.#"),1)=".",TRUE,FALSE)</formula>
    </cfRule>
  </conditionalFormatting>
  <conditionalFormatting sqref="AI67">
    <cfRule type="expression" dxfId="1841" priority="10485">
      <formula>IF(RIGHT(TEXT(AI67,"0.#"),1)=".",FALSE,TRUE)</formula>
    </cfRule>
    <cfRule type="expression" dxfId="1840" priority="10486">
      <formula>IF(RIGHT(TEXT(AI67,"0.#"),1)=".",TRUE,FALSE)</formula>
    </cfRule>
  </conditionalFormatting>
  <conditionalFormatting sqref="AI66">
    <cfRule type="expression" dxfId="1839" priority="10483">
      <formula>IF(RIGHT(TEXT(AI66,"0.#"),1)=".",FALSE,TRUE)</formula>
    </cfRule>
    <cfRule type="expression" dxfId="1838" priority="10484">
      <formula>IF(RIGHT(TEXT(AI66,"0.#"),1)=".",TRUE,FALSE)</formula>
    </cfRule>
  </conditionalFormatting>
  <conditionalFormatting sqref="AI65">
    <cfRule type="expression" dxfId="1837" priority="10481">
      <formula>IF(RIGHT(TEXT(AI65,"0.#"),1)=".",FALSE,TRUE)</formula>
    </cfRule>
    <cfRule type="expression" dxfId="1836" priority="10482">
      <formula>IF(RIGHT(TEXT(AI65,"0.#"),1)=".",TRUE,FALSE)</formula>
    </cfRule>
  </conditionalFormatting>
  <conditionalFormatting sqref="AM65">
    <cfRule type="expression" dxfId="1835" priority="10479">
      <formula>IF(RIGHT(TEXT(AM65,"0.#"),1)=".",FALSE,TRUE)</formula>
    </cfRule>
    <cfRule type="expression" dxfId="1834" priority="10480">
      <formula>IF(RIGHT(TEXT(AM65,"0.#"),1)=".",TRUE,FALSE)</formula>
    </cfRule>
  </conditionalFormatting>
  <conditionalFormatting sqref="AM66">
    <cfRule type="expression" dxfId="1833" priority="10477">
      <formula>IF(RIGHT(TEXT(AM66,"0.#"),1)=".",FALSE,TRUE)</formula>
    </cfRule>
    <cfRule type="expression" dxfId="1832" priority="10478">
      <formula>IF(RIGHT(TEXT(AM66,"0.#"),1)=".",TRUE,FALSE)</formula>
    </cfRule>
  </conditionalFormatting>
  <conditionalFormatting sqref="AM67">
    <cfRule type="expression" dxfId="1831" priority="10475">
      <formula>IF(RIGHT(TEXT(AM67,"0.#"),1)=".",FALSE,TRUE)</formula>
    </cfRule>
    <cfRule type="expression" dxfId="1830" priority="10476">
      <formula>IF(RIGHT(TEXT(AM67,"0.#"),1)=".",TRUE,FALSE)</formula>
    </cfRule>
  </conditionalFormatting>
  <conditionalFormatting sqref="AE70">
    <cfRule type="expression" dxfId="1829" priority="10461">
      <formula>IF(RIGHT(TEXT(AE70,"0.#"),1)=".",FALSE,TRUE)</formula>
    </cfRule>
    <cfRule type="expression" dxfId="1828" priority="10462">
      <formula>IF(RIGHT(TEXT(AE70,"0.#"),1)=".",TRUE,FALSE)</formula>
    </cfRule>
  </conditionalFormatting>
  <conditionalFormatting sqref="AE71">
    <cfRule type="expression" dxfId="1827" priority="10459">
      <formula>IF(RIGHT(TEXT(AE71,"0.#"),1)=".",FALSE,TRUE)</formula>
    </cfRule>
    <cfRule type="expression" dxfId="1826" priority="10460">
      <formula>IF(RIGHT(TEXT(AE71,"0.#"),1)=".",TRUE,FALSE)</formula>
    </cfRule>
  </conditionalFormatting>
  <conditionalFormatting sqref="AE72">
    <cfRule type="expression" dxfId="1825" priority="10457">
      <formula>IF(RIGHT(TEXT(AE72,"0.#"),1)=".",FALSE,TRUE)</formula>
    </cfRule>
    <cfRule type="expression" dxfId="1824" priority="10458">
      <formula>IF(RIGHT(TEXT(AE72,"0.#"),1)=".",TRUE,FALSE)</formula>
    </cfRule>
  </conditionalFormatting>
  <conditionalFormatting sqref="AI72">
    <cfRule type="expression" dxfId="1823" priority="10455">
      <formula>IF(RIGHT(TEXT(AI72,"0.#"),1)=".",FALSE,TRUE)</formula>
    </cfRule>
    <cfRule type="expression" dxfId="1822" priority="10456">
      <formula>IF(RIGHT(TEXT(AI72,"0.#"),1)=".",TRUE,FALSE)</formula>
    </cfRule>
  </conditionalFormatting>
  <conditionalFormatting sqref="AI71">
    <cfRule type="expression" dxfId="1821" priority="10453">
      <formula>IF(RIGHT(TEXT(AI71,"0.#"),1)=".",FALSE,TRUE)</formula>
    </cfRule>
    <cfRule type="expression" dxfId="1820" priority="10454">
      <formula>IF(RIGHT(TEXT(AI71,"0.#"),1)=".",TRUE,FALSE)</formula>
    </cfRule>
  </conditionalFormatting>
  <conditionalFormatting sqref="AI70">
    <cfRule type="expression" dxfId="1819" priority="10451">
      <formula>IF(RIGHT(TEXT(AI70,"0.#"),1)=".",FALSE,TRUE)</formula>
    </cfRule>
    <cfRule type="expression" dxfId="1818" priority="10452">
      <formula>IF(RIGHT(TEXT(AI70,"0.#"),1)=".",TRUE,FALSE)</formula>
    </cfRule>
  </conditionalFormatting>
  <conditionalFormatting sqref="AM70">
    <cfRule type="expression" dxfId="1817" priority="10449">
      <formula>IF(RIGHT(TEXT(AM70,"0.#"),1)=".",FALSE,TRUE)</formula>
    </cfRule>
    <cfRule type="expression" dxfId="1816" priority="10450">
      <formula>IF(RIGHT(TEXT(AM70,"0.#"),1)=".",TRUE,FALSE)</formula>
    </cfRule>
  </conditionalFormatting>
  <conditionalFormatting sqref="AM71">
    <cfRule type="expression" dxfId="1815" priority="10447">
      <formula>IF(RIGHT(TEXT(AM71,"0.#"),1)=".",FALSE,TRUE)</formula>
    </cfRule>
    <cfRule type="expression" dxfId="1814" priority="10448">
      <formula>IF(RIGHT(TEXT(AM71,"0.#"),1)=".",TRUE,FALSE)</formula>
    </cfRule>
  </conditionalFormatting>
  <conditionalFormatting sqref="AM72">
    <cfRule type="expression" dxfId="1813" priority="10445">
      <formula>IF(RIGHT(TEXT(AM72,"0.#"),1)=".",FALSE,TRUE)</formula>
    </cfRule>
    <cfRule type="expression" dxfId="1812" priority="10446">
      <formula>IF(RIGHT(TEXT(AM72,"0.#"),1)=".",TRUE,FALSE)</formula>
    </cfRule>
  </conditionalFormatting>
  <conditionalFormatting sqref="AI74">
    <cfRule type="expression" dxfId="1811" priority="10431">
      <formula>IF(RIGHT(TEXT(AI74,"0.#"),1)=".",FALSE,TRUE)</formula>
    </cfRule>
    <cfRule type="expression" dxfId="1810" priority="10432">
      <formula>IF(RIGHT(TEXT(AI74,"0.#"),1)=".",TRUE,FALSE)</formula>
    </cfRule>
  </conditionalFormatting>
  <conditionalFormatting sqref="AM74">
    <cfRule type="expression" dxfId="1809" priority="10429">
      <formula>IF(RIGHT(TEXT(AM74,"0.#"),1)=".",FALSE,TRUE)</formula>
    </cfRule>
    <cfRule type="expression" dxfId="1808" priority="10430">
      <formula>IF(RIGHT(TEXT(AM74,"0.#"),1)=".",TRUE,FALSE)</formula>
    </cfRule>
  </conditionalFormatting>
  <conditionalFormatting sqref="AE75">
    <cfRule type="expression" dxfId="1807" priority="10427">
      <formula>IF(RIGHT(TEXT(AE75,"0.#"),1)=".",FALSE,TRUE)</formula>
    </cfRule>
    <cfRule type="expression" dxfId="1806" priority="10428">
      <formula>IF(RIGHT(TEXT(AE75,"0.#"),1)=".",TRUE,FALSE)</formula>
    </cfRule>
  </conditionalFormatting>
  <conditionalFormatting sqref="AI75">
    <cfRule type="expression" dxfId="1805" priority="10425">
      <formula>IF(RIGHT(TEXT(AI75,"0.#"),1)=".",FALSE,TRUE)</formula>
    </cfRule>
    <cfRule type="expression" dxfId="1804" priority="10426">
      <formula>IF(RIGHT(TEXT(AI75,"0.#"),1)=".",TRUE,FALSE)</formula>
    </cfRule>
  </conditionalFormatting>
  <conditionalFormatting sqref="AM75">
    <cfRule type="expression" dxfId="1803" priority="10423">
      <formula>IF(RIGHT(TEXT(AM75,"0.#"),1)=".",FALSE,TRUE)</formula>
    </cfRule>
    <cfRule type="expression" dxfId="1802" priority="10424">
      <formula>IF(RIGHT(TEXT(AM75,"0.#"),1)=".",TRUE,FALSE)</formula>
    </cfRule>
  </conditionalFormatting>
  <conditionalFormatting sqref="AQ75">
    <cfRule type="expression" dxfId="1801" priority="10421">
      <formula>IF(RIGHT(TEXT(AQ75,"0.#"),1)=".",FALSE,TRUE)</formula>
    </cfRule>
    <cfRule type="expression" dxfId="1800" priority="10422">
      <formula>IF(RIGHT(TEXT(AQ75,"0.#"),1)=".",TRUE,FALSE)</formula>
    </cfRule>
  </conditionalFormatting>
  <conditionalFormatting sqref="AE77">
    <cfRule type="expression" dxfId="1799" priority="10419">
      <formula>IF(RIGHT(TEXT(AE77,"0.#"),1)=".",FALSE,TRUE)</formula>
    </cfRule>
    <cfRule type="expression" dxfId="1798" priority="10420">
      <formula>IF(RIGHT(TEXT(AE77,"0.#"),1)=".",TRUE,FALSE)</formula>
    </cfRule>
  </conditionalFormatting>
  <conditionalFormatting sqref="AI77">
    <cfRule type="expression" dxfId="1797" priority="10417">
      <formula>IF(RIGHT(TEXT(AI77,"0.#"),1)=".",FALSE,TRUE)</formula>
    </cfRule>
    <cfRule type="expression" dxfId="1796" priority="10418">
      <formula>IF(RIGHT(TEXT(AI77,"0.#"),1)=".",TRUE,FALSE)</formula>
    </cfRule>
  </conditionalFormatting>
  <conditionalFormatting sqref="AM77">
    <cfRule type="expression" dxfId="1795" priority="10415">
      <formula>IF(RIGHT(TEXT(AM77,"0.#"),1)=".",FALSE,TRUE)</formula>
    </cfRule>
    <cfRule type="expression" dxfId="1794" priority="10416">
      <formula>IF(RIGHT(TEXT(AM77,"0.#"),1)=".",TRUE,FALSE)</formula>
    </cfRule>
  </conditionalFormatting>
  <conditionalFormatting sqref="AE78">
    <cfRule type="expression" dxfId="1793" priority="10413">
      <formula>IF(RIGHT(TEXT(AE78,"0.#"),1)=".",FALSE,TRUE)</formula>
    </cfRule>
    <cfRule type="expression" dxfId="1792" priority="10414">
      <formula>IF(RIGHT(TEXT(AE78,"0.#"),1)=".",TRUE,FALSE)</formula>
    </cfRule>
  </conditionalFormatting>
  <conditionalFormatting sqref="AI78">
    <cfRule type="expression" dxfId="1791" priority="10411">
      <formula>IF(RIGHT(TEXT(AI78,"0.#"),1)=".",FALSE,TRUE)</formula>
    </cfRule>
    <cfRule type="expression" dxfId="1790" priority="10412">
      <formula>IF(RIGHT(TEXT(AI78,"0.#"),1)=".",TRUE,FALSE)</formula>
    </cfRule>
  </conditionalFormatting>
  <conditionalFormatting sqref="AM78">
    <cfRule type="expression" dxfId="1789" priority="10409">
      <formula>IF(RIGHT(TEXT(AM78,"0.#"),1)=".",FALSE,TRUE)</formula>
    </cfRule>
    <cfRule type="expression" dxfId="1788" priority="10410">
      <formula>IF(RIGHT(TEXT(AM78,"0.#"),1)=".",TRUE,FALSE)</formula>
    </cfRule>
  </conditionalFormatting>
  <conditionalFormatting sqref="AE80">
    <cfRule type="expression" dxfId="1787" priority="10405">
      <formula>IF(RIGHT(TEXT(AE80,"0.#"),1)=".",FALSE,TRUE)</formula>
    </cfRule>
    <cfRule type="expression" dxfId="1786" priority="10406">
      <formula>IF(RIGHT(TEXT(AE80,"0.#"),1)=".",TRUE,FALSE)</formula>
    </cfRule>
  </conditionalFormatting>
  <conditionalFormatting sqref="AI80">
    <cfRule type="expression" dxfId="1785" priority="10403">
      <formula>IF(RIGHT(TEXT(AI80,"0.#"),1)=".",FALSE,TRUE)</formula>
    </cfRule>
    <cfRule type="expression" dxfId="1784" priority="10404">
      <formula>IF(RIGHT(TEXT(AI80,"0.#"),1)=".",TRUE,FALSE)</formula>
    </cfRule>
  </conditionalFormatting>
  <conditionalFormatting sqref="AM80">
    <cfRule type="expression" dxfId="1783" priority="10401">
      <formula>IF(RIGHT(TEXT(AM80,"0.#"),1)=".",FALSE,TRUE)</formula>
    </cfRule>
    <cfRule type="expression" dxfId="1782" priority="10402">
      <formula>IF(RIGHT(TEXT(AM80,"0.#"),1)=".",TRUE,FALSE)</formula>
    </cfRule>
  </conditionalFormatting>
  <conditionalFormatting sqref="AE81">
    <cfRule type="expression" dxfId="1781" priority="10399">
      <formula>IF(RIGHT(TEXT(AE81,"0.#"),1)=".",FALSE,TRUE)</formula>
    </cfRule>
    <cfRule type="expression" dxfId="1780" priority="10400">
      <formula>IF(RIGHT(TEXT(AE81,"0.#"),1)=".",TRUE,FALSE)</formula>
    </cfRule>
  </conditionalFormatting>
  <conditionalFormatting sqref="AI81">
    <cfRule type="expression" dxfId="1779" priority="10397">
      <formula>IF(RIGHT(TEXT(AI81,"0.#"),1)=".",FALSE,TRUE)</formula>
    </cfRule>
    <cfRule type="expression" dxfId="1778" priority="10398">
      <formula>IF(RIGHT(TEXT(AI81,"0.#"),1)=".",TRUE,FALSE)</formula>
    </cfRule>
  </conditionalFormatting>
  <conditionalFormatting sqref="AM81">
    <cfRule type="expression" dxfId="1777" priority="10395">
      <formula>IF(RIGHT(TEXT(AM81,"0.#"),1)=".",FALSE,TRUE)</formula>
    </cfRule>
    <cfRule type="expression" dxfId="1776" priority="10396">
      <formula>IF(RIGHT(TEXT(AM81,"0.#"),1)=".",TRUE,FALSE)</formula>
    </cfRule>
  </conditionalFormatting>
  <conditionalFormatting sqref="AE83">
    <cfRule type="expression" dxfId="1775" priority="10391">
      <formula>IF(RIGHT(TEXT(AE83,"0.#"),1)=".",FALSE,TRUE)</formula>
    </cfRule>
    <cfRule type="expression" dxfId="1774" priority="10392">
      <formula>IF(RIGHT(TEXT(AE83,"0.#"),1)=".",TRUE,FALSE)</formula>
    </cfRule>
  </conditionalFormatting>
  <conditionalFormatting sqref="AI83">
    <cfRule type="expression" dxfId="1773" priority="10389">
      <formula>IF(RIGHT(TEXT(AI83,"0.#"),1)=".",FALSE,TRUE)</formula>
    </cfRule>
    <cfRule type="expression" dxfId="1772" priority="10390">
      <formula>IF(RIGHT(TEXT(AI83,"0.#"),1)=".",TRUE,FALSE)</formula>
    </cfRule>
  </conditionalFormatting>
  <conditionalFormatting sqref="AM83">
    <cfRule type="expression" dxfId="1771" priority="10387">
      <formula>IF(RIGHT(TEXT(AM83,"0.#"),1)=".",FALSE,TRUE)</formula>
    </cfRule>
    <cfRule type="expression" dxfId="1770" priority="10388">
      <formula>IF(RIGHT(TEXT(AM83,"0.#"),1)=".",TRUE,FALSE)</formula>
    </cfRule>
  </conditionalFormatting>
  <conditionalFormatting sqref="AE84">
    <cfRule type="expression" dxfId="1769" priority="10385">
      <formula>IF(RIGHT(TEXT(AE84,"0.#"),1)=".",FALSE,TRUE)</formula>
    </cfRule>
    <cfRule type="expression" dxfId="1768" priority="10386">
      <formula>IF(RIGHT(TEXT(AE84,"0.#"),1)=".",TRUE,FALSE)</formula>
    </cfRule>
  </conditionalFormatting>
  <conditionalFormatting sqref="AI84">
    <cfRule type="expression" dxfId="1767" priority="10383">
      <formula>IF(RIGHT(TEXT(AI84,"0.#"),1)=".",FALSE,TRUE)</formula>
    </cfRule>
    <cfRule type="expression" dxfId="1766" priority="10384">
      <formula>IF(RIGHT(TEXT(AI84,"0.#"),1)=".",TRUE,FALSE)</formula>
    </cfRule>
  </conditionalFormatting>
  <conditionalFormatting sqref="AM84">
    <cfRule type="expression" dxfId="1765" priority="10381">
      <formula>IF(RIGHT(TEXT(AM84,"0.#"),1)=".",FALSE,TRUE)</formula>
    </cfRule>
    <cfRule type="expression" dxfId="1764" priority="10382">
      <formula>IF(RIGHT(TEXT(AM84,"0.#"),1)=".",TRUE,FALSE)</formula>
    </cfRule>
  </conditionalFormatting>
  <conditionalFormatting sqref="AE86">
    <cfRule type="expression" dxfId="1763" priority="10377">
      <formula>IF(RIGHT(TEXT(AE86,"0.#"),1)=".",FALSE,TRUE)</formula>
    </cfRule>
    <cfRule type="expression" dxfId="1762" priority="10378">
      <formula>IF(RIGHT(TEXT(AE86,"0.#"),1)=".",TRUE,FALSE)</formula>
    </cfRule>
  </conditionalFormatting>
  <conditionalFormatting sqref="AI86">
    <cfRule type="expression" dxfId="1761" priority="10375">
      <formula>IF(RIGHT(TEXT(AI86,"0.#"),1)=".",FALSE,TRUE)</formula>
    </cfRule>
    <cfRule type="expression" dxfId="1760" priority="10376">
      <formula>IF(RIGHT(TEXT(AI86,"0.#"),1)=".",TRUE,FALSE)</formula>
    </cfRule>
  </conditionalFormatting>
  <conditionalFormatting sqref="AM86">
    <cfRule type="expression" dxfId="1759" priority="10373">
      <formula>IF(RIGHT(TEXT(AM86,"0.#"),1)=".",FALSE,TRUE)</formula>
    </cfRule>
    <cfRule type="expression" dxfId="1758" priority="10374">
      <formula>IF(RIGHT(TEXT(AM86,"0.#"),1)=".",TRUE,FALSE)</formula>
    </cfRule>
  </conditionalFormatting>
  <conditionalFormatting sqref="AE87">
    <cfRule type="expression" dxfId="1757" priority="10371">
      <formula>IF(RIGHT(TEXT(AE87,"0.#"),1)=".",FALSE,TRUE)</formula>
    </cfRule>
    <cfRule type="expression" dxfId="1756" priority="10372">
      <formula>IF(RIGHT(TEXT(AE87,"0.#"),1)=".",TRUE,FALSE)</formula>
    </cfRule>
  </conditionalFormatting>
  <conditionalFormatting sqref="AI87">
    <cfRule type="expression" dxfId="1755" priority="10369">
      <formula>IF(RIGHT(TEXT(AI87,"0.#"),1)=".",FALSE,TRUE)</formula>
    </cfRule>
    <cfRule type="expression" dxfId="1754" priority="10370">
      <formula>IF(RIGHT(TEXT(AI87,"0.#"),1)=".",TRUE,FALSE)</formula>
    </cfRule>
  </conditionalFormatting>
  <conditionalFormatting sqref="AM87">
    <cfRule type="expression" dxfId="1753" priority="10367">
      <formula>IF(RIGHT(TEXT(AM87,"0.#"),1)=".",FALSE,TRUE)</formula>
    </cfRule>
    <cfRule type="expression" dxfId="1752" priority="10368">
      <formula>IF(RIGHT(TEXT(AM87,"0.#"),1)=".",TRUE,FALSE)</formula>
    </cfRule>
  </conditionalFormatting>
  <conditionalFormatting sqref="AE89 AQ89">
    <cfRule type="expression" dxfId="1751" priority="10363">
      <formula>IF(RIGHT(TEXT(AE89,"0.#"),1)=".",FALSE,TRUE)</formula>
    </cfRule>
    <cfRule type="expression" dxfId="1750" priority="10364">
      <formula>IF(RIGHT(TEXT(AE89,"0.#"),1)=".",TRUE,FALSE)</formula>
    </cfRule>
  </conditionalFormatting>
  <conditionalFormatting sqref="AI89">
    <cfRule type="expression" dxfId="1749" priority="10361">
      <formula>IF(RIGHT(TEXT(AI89,"0.#"),1)=".",FALSE,TRUE)</formula>
    </cfRule>
    <cfRule type="expression" dxfId="1748" priority="10362">
      <formula>IF(RIGHT(TEXT(AI89,"0.#"),1)=".",TRUE,FALSE)</formula>
    </cfRule>
  </conditionalFormatting>
  <conditionalFormatting sqref="AM89">
    <cfRule type="expression" dxfId="1747" priority="10359">
      <formula>IF(RIGHT(TEXT(AM89,"0.#"),1)=".",FALSE,TRUE)</formula>
    </cfRule>
    <cfRule type="expression" dxfId="1746" priority="10360">
      <formula>IF(RIGHT(TEXT(AM89,"0.#"),1)=".",TRUE,FALSE)</formula>
    </cfRule>
  </conditionalFormatting>
  <conditionalFormatting sqref="AE90 AM90">
    <cfRule type="expression" dxfId="1745" priority="10357">
      <formula>IF(RIGHT(TEXT(AE90,"0.#"),1)=".",FALSE,TRUE)</formula>
    </cfRule>
    <cfRule type="expression" dxfId="1744" priority="10358">
      <formula>IF(RIGHT(TEXT(AE90,"0.#"),1)=".",TRUE,FALSE)</formula>
    </cfRule>
  </conditionalFormatting>
  <conditionalFormatting sqref="AI90">
    <cfRule type="expression" dxfId="1743" priority="10355">
      <formula>IF(RIGHT(TEXT(AI90,"0.#"),1)=".",FALSE,TRUE)</formula>
    </cfRule>
    <cfRule type="expression" dxfId="1742" priority="10356">
      <formula>IF(RIGHT(TEXT(AI90,"0.#"),1)=".",TRUE,FALSE)</formula>
    </cfRule>
  </conditionalFormatting>
  <conditionalFormatting sqref="AQ90">
    <cfRule type="expression" dxfId="1741" priority="10351">
      <formula>IF(RIGHT(TEXT(AQ90,"0.#"),1)=".",FALSE,TRUE)</formula>
    </cfRule>
    <cfRule type="expression" dxfId="1740" priority="10352">
      <formula>IF(RIGHT(TEXT(AQ90,"0.#"),1)=".",TRUE,FALSE)</formula>
    </cfRule>
  </conditionalFormatting>
  <conditionalFormatting sqref="AE92 AQ92">
    <cfRule type="expression" dxfId="1739" priority="10349">
      <formula>IF(RIGHT(TEXT(AE92,"0.#"),1)=".",FALSE,TRUE)</formula>
    </cfRule>
    <cfRule type="expression" dxfId="1738" priority="10350">
      <formula>IF(RIGHT(TEXT(AE92,"0.#"),1)=".",TRUE,FALSE)</formula>
    </cfRule>
  </conditionalFormatting>
  <conditionalFormatting sqref="AI92">
    <cfRule type="expression" dxfId="1737" priority="10347">
      <formula>IF(RIGHT(TEXT(AI92,"0.#"),1)=".",FALSE,TRUE)</formula>
    </cfRule>
    <cfRule type="expression" dxfId="1736" priority="10348">
      <formula>IF(RIGHT(TEXT(AI92,"0.#"),1)=".",TRUE,FALSE)</formula>
    </cfRule>
  </conditionalFormatting>
  <conditionalFormatting sqref="AM92">
    <cfRule type="expression" dxfId="1735" priority="10345">
      <formula>IF(RIGHT(TEXT(AM92,"0.#"),1)=".",FALSE,TRUE)</formula>
    </cfRule>
    <cfRule type="expression" dxfId="1734" priority="10346">
      <formula>IF(RIGHT(TEXT(AM92,"0.#"),1)=".",TRUE,FALSE)</formula>
    </cfRule>
  </conditionalFormatting>
  <conditionalFormatting sqref="AQ93">
    <cfRule type="expression" dxfId="1733" priority="10337">
      <formula>IF(RIGHT(TEXT(AQ93,"0.#"),1)=".",FALSE,TRUE)</formula>
    </cfRule>
    <cfRule type="expression" dxfId="1732" priority="10338">
      <formula>IF(RIGHT(TEXT(AQ93,"0.#"),1)=".",TRUE,FALSE)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AE116 AI115:AI116 AM115:AM116 AQ115:AQ116 AU115:AU116">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16:AO845">
    <cfRule type="expression" dxfId="1657" priority="3833">
      <formula>IF(AND(AL816&gt;=0, RIGHT(TEXT(AL816,"0.#"),1)&lt;&gt;"."),TRUE,FALSE)</formula>
    </cfRule>
    <cfRule type="expression" dxfId="1656" priority="3834">
      <formula>IF(AND(AL816&gt;=0, RIGHT(TEXT(AL816,"0.#"),1)="."),TRUE,FALSE)</formula>
    </cfRule>
    <cfRule type="expression" dxfId="1655" priority="3835">
      <formula>IF(AND(AL816&lt;0, RIGHT(TEXT(AL816,"0.#"),1)&lt;&gt;"."),TRUE,FALSE)</formula>
    </cfRule>
    <cfRule type="expression" dxfId="1654" priority="3836">
      <formula>IF(AND(AL816&lt;0, RIGHT(TEXT(AL816,"0.#"),1)="."),TRUE,FALSE)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49:AO878">
    <cfRule type="expression" dxfId="63" priority="61">
      <formula>IF(AND(AL849&gt;=0, RIGHT(TEXT(AL849,"0.#"),1)&lt;&gt;"."),TRUE,FALSE)</formula>
    </cfRule>
    <cfRule type="expression" dxfId="62" priority="62">
      <formula>IF(AND(AL849&gt;=0, RIGHT(TEXT(AL849,"0.#"),1)="."),TRUE,FALSE)</formula>
    </cfRule>
    <cfRule type="expression" dxfId="61" priority="63">
      <formula>IF(AND(AL849&lt;0, RIGHT(TEXT(AL849,"0.#"),1)&lt;&gt;"."),TRUE,FALSE)</formula>
    </cfRule>
    <cfRule type="expression" dxfId="60" priority="64">
      <formula>IF(AND(AL849&lt;0, RIGHT(TEXT(AL849,"0.#"),1)="."),TRUE,FALSE)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2:AO911">
    <cfRule type="expression" dxfId="57" priority="55">
      <formula>IF(AND(AL882&gt;=0, RIGHT(TEXT(AL882,"0.#"),1)&lt;&gt;"."),TRUE,FALSE)</formula>
    </cfRule>
    <cfRule type="expression" dxfId="56" priority="56">
      <formula>IF(AND(AL882&gt;=0, RIGHT(TEXT(AL882,"0.#"),1)="."),TRUE,FALSE)</formula>
    </cfRule>
    <cfRule type="expression" dxfId="55" priority="57">
      <formula>IF(AND(AL882&lt;0, RIGHT(TEXT(AL882,"0.#"),1)&lt;&gt;"."),TRUE,FALSE)</formula>
    </cfRule>
    <cfRule type="expression" dxfId="54" priority="58">
      <formula>IF(AND(AL882&lt;0, RIGHT(TEXT(AL882,"0.#"),1)="."),TRUE,FALSE)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AE23">
    <cfRule type="expression" dxfId="21" priority="21">
      <formula>IF(RIGHT(TEXT(AE23,"0.#"),1)=".",FALSE,TRUE)</formula>
    </cfRule>
    <cfRule type="expression" dxfId="20" priority="22">
      <formula>IF(RIGHT(TEXT(AE23,"0.#"),1)=".",TRUE,FALSE)</formula>
    </cfRule>
  </conditionalFormatting>
  <conditionalFormatting sqref="AE24">
    <cfRule type="expression" dxfId="19" priority="19">
      <formula>IF(RIGHT(TEXT(AE24,"0.#"),1)=".",FALSE,TRUE)</formula>
    </cfRule>
    <cfRule type="expression" dxfId="18" priority="20">
      <formula>IF(RIGHT(TEXT(AE24,"0.#"),1)=".",TRUE,FALSE)</formula>
    </cfRule>
  </conditionalFormatting>
  <conditionalFormatting sqref="AE25">
    <cfRule type="expression" dxfId="17" priority="17">
      <formula>IF(RIGHT(TEXT(AE25,"0.#"),1)=".",FALSE,TRUE)</formula>
    </cfRule>
    <cfRule type="expression" dxfId="16" priority="18">
      <formula>IF(RIGHT(TEXT(AE25,"0.#"),1)=".",TRUE,FALSE)</formula>
    </cfRule>
  </conditionalFormatting>
  <conditionalFormatting sqref="AI25">
    <cfRule type="expression" dxfId="15" priority="15">
      <formula>IF(RIGHT(TEXT(AI25,"0.#"),1)=".",FALSE,TRUE)</formula>
    </cfRule>
    <cfRule type="expression" dxfId="14" priority="16">
      <formula>IF(RIGHT(TEXT(AI25,"0.#"),1)=".",TRUE,FALSE)</formula>
    </cfRule>
  </conditionalFormatting>
  <conditionalFormatting sqref="AI24">
    <cfRule type="expression" dxfId="13" priority="13">
      <formula>IF(RIGHT(TEXT(AI24,"0.#"),1)=".",FALSE,TRUE)</formula>
    </cfRule>
    <cfRule type="expression" dxfId="12" priority="14">
      <formula>IF(RIGHT(TEXT(AI24,"0.#"),1)=".",TRUE,FALSE)</formula>
    </cfRule>
  </conditionalFormatting>
  <conditionalFormatting sqref="AI23">
    <cfRule type="expression" dxfId="11" priority="11">
      <formula>IF(RIGHT(TEXT(AI23,"0.#"),1)=".",FALSE,TRUE)</formula>
    </cfRule>
    <cfRule type="expression" dxfId="10" priority="12">
      <formula>IF(RIGHT(TEXT(AI23,"0.#"),1)=".",TRUE,FALSE)</formula>
    </cfRule>
  </conditionalFormatting>
  <conditionalFormatting sqref="AM25">
    <cfRule type="expression" dxfId="9" priority="5">
      <formula>IF(RIGHT(TEXT(AM25,"0.#"),1)=".",FALSE,TRUE)</formula>
    </cfRule>
    <cfRule type="expression" dxfId="8" priority="6">
      <formula>IF(RIGHT(TEXT(AM25,"0.#"),1)=".",TRUE,FALSE)</formula>
    </cfRule>
  </conditionalFormatting>
  <conditionalFormatting sqref="AM23">
    <cfRule type="expression" dxfId="7" priority="9">
      <formula>IF(RIGHT(TEXT(AM23,"0.#"),1)=".",FALSE,TRUE)</formula>
    </cfRule>
    <cfRule type="expression" dxfId="6" priority="10">
      <formula>IF(RIGHT(TEXT(AM23,"0.#"),1)=".",TRUE,FALSE)</formula>
    </cfRule>
  </conditionalFormatting>
  <conditionalFormatting sqref="AM24">
    <cfRule type="expression" dxfId="5" priority="7">
      <formula>IF(RIGHT(TEXT(AM24,"0.#"),1)=".",FALSE,TRUE)</formula>
    </cfRule>
    <cfRule type="expression" dxfId="4" priority="8">
      <formula>IF(RIGHT(TEXT(AM24,"0.#"),1)=".",TRUE,FALSE)</formula>
    </cfRule>
  </conditionalFormatting>
  <conditionalFormatting sqref="AQ23:AQ25">
    <cfRule type="expression" dxfId="3" priority="3">
      <formula>IF(RIGHT(TEXT(AQ23,"0.#"),1)=".",FALSE,TRUE)</formula>
    </cfRule>
    <cfRule type="expression" dxfId="2" priority="4">
      <formula>IF(RIGHT(TEXT(AQ23,"0.#"),1)=".",TRUE,FALSE)</formula>
    </cfRule>
  </conditionalFormatting>
  <conditionalFormatting sqref="AU23:AU25">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2"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445</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445</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2016-06-17T06:42:45Z</cp:lastPrinted>
  <dcterms:created xsi:type="dcterms:W3CDTF">2012-03-13T00:50:25Z</dcterms:created>
  <dcterms:modified xsi:type="dcterms:W3CDTF">2016-06-17T06:44:52Z</dcterms:modified>
</cp:coreProperties>
</file>