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10.観光庁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AV2" i="3"/>
  <c r="I3" i="4"/>
  <c r="I4" i="4"/>
  <c r="N3" i="4"/>
  <c r="S3" i="4"/>
  <c r="S4" i="4"/>
  <c r="S5" i="4"/>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D25" i="4" l="1"/>
  <c r="A26" i="4"/>
  <c r="G8" i="3" s="1"/>
</calcChain>
</file>

<file path=xl/sharedStrings.xml><?xml version="1.0" encoding="utf-8"?>
<sst xmlns="http://schemas.openxmlformats.org/spreadsheetml/2006/main" count="2776" uniqueCount="593">
  <si>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</si>
  <si>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</si>
  <si>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</si>
  <si>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</si>
  <si>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</si>
  <si>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</si>
  <si>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</si>
  <si>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</si>
  <si>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</si>
  <si>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</si>
  <si>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</si>
  <si>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</si>
  <si>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</si>
  <si>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</si>
  <si>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</si>
  <si>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</si>
  <si>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</si>
  <si>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</si>
  <si>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</si>
  <si>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</si>
  <si>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</si>
  <si>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</si>
  <si>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</si>
  <si>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</si>
  <si>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</si>
  <si>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</si>
  <si>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</si>
  <si>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</si>
  <si>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</si>
  <si>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</si>
  <si>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</si>
  <si>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</si>
  <si>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</si>
  <si>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</si>
  <si>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</si>
  <si>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</si>
  <si>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</si>
  <si>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</si>
  <si>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</si>
  <si>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</si>
  <si>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</si>
  <si>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</si>
  <si>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</si>
  <si>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</si>
  <si>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</si>
  <si>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</si>
  <si>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</si>
  <si>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</si>
  <si>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</si>
  <si>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</si>
  <si>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</si>
  <si>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</si>
  <si>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</si>
  <si>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</si>
  <si>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</si>
  <si>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</si>
  <si>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</si>
  <si>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</si>
  <si>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</si>
  <si>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</si>
  <si>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</si>
  <si>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</si>
  <si>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</si>
  <si>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</si>
  <si>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</si>
  <si>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</si>
  <si>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</si>
  <si>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</si>
  <si>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</si>
  <si>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</si>
  <si>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</si>
  <si>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</si>
  <si>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</si>
  <si>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</si>
  <si>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</si>
  <si>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</si>
  <si>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</si>
  <si>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</si>
  <si>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</si>
  <si>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</si>
  <si>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</si>
  <si>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</si>
  <si>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</si>
  <si>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</si>
  <si>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</si>
  <si>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</si>
  <si>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</si>
  <si>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</si>
  <si>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</si>
  <si>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</si>
  <si>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</si>
  <si>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</si>
  <si>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</si>
  <si>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</si>
  <si>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</si>
  <si>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</si>
  <si>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</si>
  <si>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</si>
  <si>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</si>
  <si>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</si>
  <si>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</si>
  <si>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</si>
  <si>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</si>
  <si>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</si>
  <si>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</si>
  <si>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</si>
  <si>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</si>
  <si>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</si>
  <si>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</si>
  <si>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</si>
  <si>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</si>
  <si>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</si>
  <si>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</si>
  <si>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</si>
  <si>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</si>
  <si>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</si>
  <si>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</si>
  <si>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</si>
  <si>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</si>
  <si>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</si>
  <si>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</si>
  <si>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</si>
  <si>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</si>
  <si>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</si>
  <si>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</si>
  <si>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</si>
  <si>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</si>
  <si>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</si>
  <si>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</si>
  <si>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</si>
  <si>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</si>
  <si>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</si>
  <si>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</si>
  <si>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</si>
  <si>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</si>
  <si>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</si>
  <si>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</si>
  <si>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</si>
  <si>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</si>
  <si>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</si>
  <si>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</si>
  <si>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</si>
  <si>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</si>
  <si>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</si>
  <si>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</si>
  <si>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</si>
  <si>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</si>
  <si>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</si>
  <si>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</si>
  <si>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</si>
  <si>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</si>
  <si>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</si>
  <si>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</si>
  <si>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</si>
  <si>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</si>
  <si>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</si>
  <si>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</si>
  <si>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</si>
  <si>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</si>
  <si>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</si>
  <si>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</si>
  <si>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</si>
  <si>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</si>
  <si>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</si>
  <si>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</si>
  <si>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</si>
  <si>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</si>
  <si>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</si>
  <si>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</si>
  <si>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</si>
  <si>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</si>
  <si>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</si>
  <si>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</si>
  <si>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</si>
  <si>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</si>
  <si>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</si>
  <si>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</si>
  <si>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</si>
  <si>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</si>
  <si>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</si>
  <si>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</si>
  <si>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</si>
  <si>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</si>
  <si>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</si>
  <si>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</si>
  <si>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</si>
  <si>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</si>
  <si>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</si>
  <si>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</si>
  <si>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</si>
  <si>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</si>
  <si>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</si>
  <si>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</si>
  <si>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</si>
  <si>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</si>
  <si>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</si>
  <si>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</si>
  <si>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</si>
  <si>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</si>
  <si>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</si>
  <si>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</si>
  <si>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</si>
  <si>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</si>
  <si>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</si>
  <si>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</si>
  <si>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</si>
  <si>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</si>
  <si>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</si>
  <si>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</si>
  <si>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</si>
  <si>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</si>
  <si>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</si>
  <si>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</si>
  <si>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</si>
  <si>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</si>
  <si>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</si>
  <si>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</si>
  <si>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</si>
  <si>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</si>
  <si>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</si>
  <si>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</si>
  <si>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</si>
  <si>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</si>
  <si>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</si>
  <si>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</si>
  <si>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</si>
  <si>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</si>
  <si>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</si>
  <si>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</si>
  <si>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</si>
  <si>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</si>
  <si>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</si>
  <si>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</si>
  <si>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</si>
  <si>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</si>
  <si>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</si>
  <si>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</si>
  <si>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</si>
  <si>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</si>
  <si>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</si>
  <si>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</si>
  <si>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</si>
  <si>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</si>
  <si>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</si>
  <si>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</si>
  <si>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</si>
  <si>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</si>
  <si>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</si>
  <si>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</si>
  <si>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</si>
  <si>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</si>
  <si>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</si>
  <si>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</si>
  <si>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</si>
  <si>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</si>
  <si>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</si>
  <si>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</si>
  <si>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</si>
  <si>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</si>
  <si>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</si>
  <si>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</si>
  <si>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</si>
  <si>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</si>
  <si>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</si>
  <si>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</si>
  <si>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</si>
  <si>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</si>
  <si>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</si>
  <si>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</si>
  <si>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</si>
  <si>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</si>
  <si>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</si>
  <si>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</si>
  <si>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</si>
  <si>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</si>
  <si>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</si>
  <si>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</si>
  <si>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</si>
  <si>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</si>
  <si>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</si>
  <si>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</si>
  <si>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</si>
  <si>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</si>
  <si>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</si>
  <si>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</si>
  <si>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</si>
  <si>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</si>
  <si>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</si>
  <si>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</si>
  <si>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</si>
  <si>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</si>
  <si>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</si>
  <si>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</si>
  <si>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</si>
  <si>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</si>
  <si>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</si>
  <si>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</si>
  <si>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</si>
  <si>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</si>
  <si>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</si>
  <si>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</si>
  <si>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</si>
  <si>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</si>
  <si>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</si>
  <si>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</si>
  <si>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</si>
  <si>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</si>
  <si>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</si>
  <si>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</si>
  <si>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</si>
  <si>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</si>
  <si>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</si>
  <si>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</si>
  <si>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</si>
  <si>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</si>
  <si>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</si>
  <si>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</si>
  <si>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</si>
  <si>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</si>
  <si>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</si>
  <si>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</si>
  <si>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</si>
  <si>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</si>
  <si>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</si>
  <si>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</si>
  <si>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</si>
  <si>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</si>
  <si>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</si>
  <si>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</si>
  <si>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</si>
  <si>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</si>
  <si>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</si>
  <si>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</si>
  <si>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</si>
  <si>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</si>
  <si>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</si>
  <si>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</si>
  <si>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</si>
  <si>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</si>
  <si>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</si>
  <si>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</si>
  <si>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</si>
  <si>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</si>
  <si>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</si>
  <si>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</si>
  <si>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</si>
  <si>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</si>
  <si>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</si>
  <si>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</si>
  <si>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</si>
  <si>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</si>
  <si>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</si>
  <si>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</si>
  <si>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</si>
  <si>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</si>
  <si>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</si>
  <si>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</si>
  <si>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</si>
  <si>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</si>
  <si>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</si>
  <si>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</si>
  <si>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</si>
  <si>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</si>
  <si>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</si>
  <si>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</si>
  <si>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</si>
  <si>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</si>
  <si>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</si>
  <si>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</si>
  <si>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</si>
  <si>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</si>
  <si>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</si>
  <si>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</si>
  <si>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</si>
  <si>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</si>
  <si>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</si>
  <si>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</si>
  <si>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</si>
  <si>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</si>
  <si>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</si>
  <si>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</si>
  <si>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</si>
  <si>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</si>
  <si>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</si>
  <si>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</si>
  <si>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</si>
  <si>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</si>
  <si>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</si>
  <si>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</si>
  <si>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</si>
  <si>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</si>
  <si>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</si>
  <si>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</si>
  <si>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</si>
  <si>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</si>
  <si>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</si>
  <si>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</si>
  <si>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</si>
  <si>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</si>
  <si>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</si>
  <si>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</si>
  <si>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</si>
  <si>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</si>
  <si>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</si>
  <si>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</si>
  <si>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</si>
  <si>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</si>
  <si>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</si>
  <si>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</si>
  <si>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</si>
  <si>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</si>
  <si>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</si>
  <si>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</si>
  <si>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</si>
  <si>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</si>
  <si>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</si>
  <si>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</si>
  <si>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</si>
  <si>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</si>
  <si>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</si>
  <si>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</si>
  <si>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</si>
  <si>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</si>
  <si>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</si>
  <si>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</si>
  <si>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</si>
  <si>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</si>
  <si>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</si>
  <si>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</si>
  <si>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</si>
  <si>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</si>
  <si>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</si>
  <si>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</si>
  <si>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</si>
  <si>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</si>
  <si>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</si>
  <si>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</si>
  <si>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</si>
  <si>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</si>
  <si>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</si>
  <si>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</si>
  <si>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</si>
  <si>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</si>
  <si>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</si>
  <si>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</si>
  <si>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</si>
  <si>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</si>
  <si>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</si>
  <si>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</si>
  <si>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</si>
  <si>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</si>
  <si>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</si>
  <si>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</si>
  <si>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</si>
  <si>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</si>
  <si>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</si>
  <si>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</si>
  <si>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</si>
  <si>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</si>
  <si>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</si>
  <si>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</si>
  <si>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</si>
  <si>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</si>
  <si>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</si>
  <si>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</si>
  <si>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</si>
  <si>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</si>
  <si>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</si>
  <si>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</si>
  <si>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</si>
  <si>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</si>
  <si>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</si>
  <si>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</si>
  <si>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</si>
  <si>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</si>
  <si>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</si>
  <si>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</si>
  <si>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</si>
  <si>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</si>
  <si>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</si>
  <si>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</si>
  <si>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</si>
  <si>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</si>
  <si>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</si>
  <si>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</si>
  <si>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</si>
  <si>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</si>
  <si>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</si>
  <si>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</si>
  <si>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</si>
  <si>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</si>
  <si>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</si>
  <si>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</si>
  <si>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</si>
  <si>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</si>
  <si>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</si>
  <si>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</si>
  <si>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</si>
  <si>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</si>
  <si>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</si>
  <si>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</si>
  <si>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</si>
  <si>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</si>
  <si>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</si>
  <si>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</si>
  <si>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</si>
  <si>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</si>
  <si>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</si>
  <si>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</si>
  <si>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</si>
  <si>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</si>
  <si>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</si>
  <si>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</si>
  <si>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</si>
  <si>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</si>
  <si>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</si>
  <si>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</si>
  <si>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</si>
  <si>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</si>
  <si>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</si>
  <si>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</si>
  <si>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</si>
  <si>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</si>
  <si>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t>
    <phoneticPr fontId="5"/>
  </si>
  <si>
    <t>-</t>
    <phoneticPr fontId="5"/>
  </si>
  <si>
    <t>件</t>
    <rPh sb="0" eb="1">
      <t>ケン</t>
    </rPh>
    <phoneticPr fontId="5"/>
  </si>
  <si>
    <t>‐</t>
  </si>
  <si>
    <t>円</t>
    <rPh sb="0" eb="1">
      <t>エン</t>
    </rPh>
    <phoneticPr fontId="5"/>
  </si>
  <si>
    <t>-</t>
    <phoneticPr fontId="5"/>
  </si>
  <si>
    <t>-</t>
    <phoneticPr fontId="5"/>
  </si>
  <si>
    <t>ICTを活用した訪日外国人観光動態調査</t>
    <rPh sb="4" eb="6">
      <t>カツヨウ</t>
    </rPh>
    <rPh sb="8" eb="10">
      <t>ホウニチ</t>
    </rPh>
    <rPh sb="10" eb="12">
      <t>ガイコク</t>
    </rPh>
    <rPh sb="12" eb="13">
      <t>ジン</t>
    </rPh>
    <rPh sb="13" eb="15">
      <t>カンコウ</t>
    </rPh>
    <rPh sb="15" eb="17">
      <t>ドウタイ</t>
    </rPh>
    <rPh sb="17" eb="19">
      <t>チョウサ</t>
    </rPh>
    <phoneticPr fontId="5"/>
  </si>
  <si>
    <t>観光立国実現に向けたアクションプログラム２０１５</t>
    <rPh sb="0" eb="2">
      <t>カンコウ</t>
    </rPh>
    <rPh sb="2" eb="4">
      <t>リッコク</t>
    </rPh>
    <rPh sb="4" eb="6">
      <t>ジツゲン</t>
    </rPh>
    <rPh sb="7" eb="8">
      <t>ム</t>
    </rPh>
    <phoneticPr fontId="5"/>
  </si>
  <si>
    <t>個人情報やプライバシー保護に留意しつつ、ICT（Imformation and Communication Technology：情報通信技術）で得られるビッグデータを利活用し分析することにより、訪日外国人の旅行動態の傾向や地域の観光政策に資するデータの蓄積を行う。</t>
    <phoneticPr fontId="5"/>
  </si>
  <si>
    <t>-</t>
    <phoneticPr fontId="5"/>
  </si>
  <si>
    <t>27年度において、調査結果を2事業で活用する。</t>
    <phoneticPr fontId="5"/>
  </si>
  <si>
    <t>調査結果を活用する事業数</t>
    <phoneticPr fontId="5"/>
  </si>
  <si>
    <t>GPS取得サンプル数</t>
    <rPh sb="3" eb="5">
      <t>シュトク</t>
    </rPh>
    <rPh sb="9" eb="10">
      <t>スウ</t>
    </rPh>
    <phoneticPr fontId="5"/>
  </si>
  <si>
    <t>DL</t>
    <phoneticPr fontId="5"/>
  </si>
  <si>
    <t>予算執行額／GPS取得サンプル数　　　　　　　　　　　</t>
    <phoneticPr fontId="5"/>
  </si>
  <si>
    <t>地域を跨いだ訪日外国人の動態を把握し、効果的なインバウンド政策に活用することは社会的ニーズがある。</t>
    <phoneticPr fontId="5"/>
  </si>
  <si>
    <t>全国的な訪日外国人の動態把握には、複数地域の関係者、事業者等の相互協力が不可欠であり、このため国が主導的にＩＣＴ技術を活用した調査を実施する必要がある。</t>
    <phoneticPr fontId="5"/>
  </si>
  <si>
    <t>効果的なインバウンド政策のためには、訪日外国人の動態把握が不可欠であり、優先度の高い事業である。</t>
    <phoneticPr fontId="5"/>
  </si>
  <si>
    <t>-</t>
    <phoneticPr fontId="5"/>
  </si>
  <si>
    <t>新27-031</t>
    <phoneticPr fontId="5"/>
  </si>
  <si>
    <r>
      <t>新27-</t>
    </r>
    <r>
      <rPr>
        <sz val="11"/>
        <rFont val="ＭＳ Ｐゴシック"/>
        <family val="3"/>
        <charset val="128"/>
      </rPr>
      <t>027</t>
    </r>
    <phoneticPr fontId="5"/>
  </si>
  <si>
    <t>-</t>
    <phoneticPr fontId="5"/>
  </si>
  <si>
    <t>-</t>
    <phoneticPr fontId="5"/>
  </si>
  <si>
    <t>ＩＣＴを活用した訪日外国人観光動態調査業務</t>
    <phoneticPr fontId="5"/>
  </si>
  <si>
    <t>随意契約
（企画競争）</t>
  </si>
  <si>
    <t>-</t>
  </si>
  <si>
    <t>-</t>
    <phoneticPr fontId="5"/>
  </si>
  <si>
    <t>基地局情報を活用した観光動態分析</t>
    <rPh sb="0" eb="3">
      <t>キチキョク</t>
    </rPh>
    <rPh sb="3" eb="5">
      <t>ジョウホウ</t>
    </rPh>
    <rPh sb="6" eb="8">
      <t>カツヨウ</t>
    </rPh>
    <rPh sb="10" eb="12">
      <t>カンコウ</t>
    </rPh>
    <rPh sb="12" eb="14">
      <t>ドウタイ</t>
    </rPh>
    <rPh sb="14" eb="16">
      <t>ブンセキ</t>
    </rPh>
    <phoneticPr fontId="5"/>
  </si>
  <si>
    <t>アプリを活用した観光動態分析</t>
    <rPh sb="4" eb="6">
      <t>カツヨウ</t>
    </rPh>
    <rPh sb="8" eb="10">
      <t>カンコウ</t>
    </rPh>
    <rPh sb="10" eb="12">
      <t>ドウタイ</t>
    </rPh>
    <rPh sb="12" eb="14">
      <t>ブンセキ</t>
    </rPh>
    <phoneticPr fontId="5"/>
  </si>
  <si>
    <t>ＳＮＳ等を活用した観光動態分析</t>
    <rPh sb="3" eb="4">
      <t>トウ</t>
    </rPh>
    <rPh sb="5" eb="7">
      <t>カツヨウ</t>
    </rPh>
    <rPh sb="9" eb="11">
      <t>カンコウ</t>
    </rPh>
    <rPh sb="11" eb="13">
      <t>ドウタイ</t>
    </rPh>
    <rPh sb="13" eb="15">
      <t>ブンセキ</t>
    </rPh>
    <phoneticPr fontId="5"/>
  </si>
  <si>
    <t>複合分析</t>
    <rPh sb="0" eb="2">
      <t>フクゴウ</t>
    </rPh>
    <rPh sb="2" eb="4">
      <t>ブンセキ</t>
    </rPh>
    <phoneticPr fontId="5"/>
  </si>
  <si>
    <t>株式会社エヌ・ティ・ティ・データ経営研究所</t>
    <rPh sb="0" eb="4">
      <t>カブ</t>
    </rPh>
    <phoneticPr fontId="5"/>
  </si>
  <si>
    <t>A.株式会社エヌ・ティ・ティ・データ経営研究所</t>
    <phoneticPr fontId="5"/>
  </si>
  <si>
    <t>事業費</t>
    <rPh sb="0" eb="3">
      <t>ジギョウヒ</t>
    </rPh>
    <phoneticPr fontId="5"/>
  </si>
  <si>
    <t>委託費</t>
    <rPh sb="0" eb="2">
      <t>イタク</t>
    </rPh>
    <rPh sb="2" eb="3">
      <t>ヒ</t>
    </rPh>
    <phoneticPr fontId="5"/>
  </si>
  <si>
    <t>株式会社ドコモ・インサイトマーケティング</t>
    <rPh sb="0" eb="4">
      <t>カブ</t>
    </rPh>
    <phoneticPr fontId="5"/>
  </si>
  <si>
    <t>株式会社ナビタイムジャパン</t>
    <rPh sb="0" eb="4">
      <t>カブ</t>
    </rPh>
    <phoneticPr fontId="5"/>
  </si>
  <si>
    <t>株式会社エヌ・ティ・ティ・データ</t>
    <rPh sb="0" eb="4">
      <t>カブ</t>
    </rPh>
    <phoneticPr fontId="5"/>
  </si>
  <si>
    <t>株式会社電通</t>
    <rPh sb="0" eb="4">
      <t>カブ</t>
    </rPh>
    <phoneticPr fontId="5"/>
  </si>
  <si>
    <t>B.株式会社ドコモ・インサイトマーケティング</t>
    <phoneticPr fontId="5"/>
  </si>
  <si>
    <t>基地局情報を活用した観光動態分析</t>
    <phoneticPr fontId="5"/>
  </si>
  <si>
    <t>ＩＣＴを活用した訪日外国人観光動態調査</t>
    <rPh sb="4" eb="6">
      <t>カツヨウ</t>
    </rPh>
    <rPh sb="8" eb="10">
      <t>ホウニチ</t>
    </rPh>
    <rPh sb="10" eb="12">
      <t>ガイコク</t>
    </rPh>
    <rPh sb="12" eb="13">
      <t>ジン</t>
    </rPh>
    <rPh sb="13" eb="15">
      <t>カンコウ</t>
    </rPh>
    <rPh sb="15" eb="17">
      <t>ドウタイ</t>
    </rPh>
    <rPh sb="17" eb="19">
      <t>チョウサ</t>
    </rPh>
    <phoneticPr fontId="5"/>
  </si>
  <si>
    <t>アプリを活用した観光動態分析</t>
    <phoneticPr fontId="5"/>
  </si>
  <si>
    <t>ＳＮＳ等を活用した観光動態分析</t>
    <phoneticPr fontId="5"/>
  </si>
  <si>
    <t>複合分析</t>
    <rPh sb="0" eb="2">
      <t>フクゴウ</t>
    </rPh>
    <rPh sb="2" eb="4">
      <t>ブンセキ</t>
    </rPh>
    <phoneticPr fontId="5"/>
  </si>
  <si>
    <t>無</t>
  </si>
  <si>
    <t>成果に見合った実績である。</t>
    <phoneticPr fontId="5"/>
  </si>
  <si>
    <t>企画競争等を実施し、効果的な事業の実施を図った。</t>
    <phoneticPr fontId="5"/>
  </si>
  <si>
    <t>見込みに見合った活動である。</t>
    <phoneticPr fontId="5"/>
  </si>
  <si>
    <t>ＩＣＴに関する高度な専門性及び観光調査の高度な分析力を必要とするため、企画競争を実施した。</t>
    <rPh sb="4" eb="5">
      <t>カン</t>
    </rPh>
    <rPh sb="7" eb="9">
      <t>コウド</t>
    </rPh>
    <rPh sb="10" eb="13">
      <t>センモンセイ</t>
    </rPh>
    <rPh sb="13" eb="14">
      <t>オヨ</t>
    </rPh>
    <phoneticPr fontId="5"/>
  </si>
  <si>
    <t>観光地域づくりに関するデータを国として整備するものであり、妥当である。</t>
    <rPh sb="0" eb="2">
      <t>カンコウ</t>
    </rPh>
    <rPh sb="2" eb="4">
      <t>チイキ</t>
    </rPh>
    <rPh sb="8" eb="9">
      <t>カン</t>
    </rPh>
    <rPh sb="15" eb="16">
      <t>クニ</t>
    </rPh>
    <rPh sb="19" eb="21">
      <t>セイビ</t>
    </rPh>
    <phoneticPr fontId="5"/>
  </si>
  <si>
    <t>企画競争を実施するなど、費用水準の適正化を図った。</t>
    <rPh sb="0" eb="2">
      <t>キカク</t>
    </rPh>
    <rPh sb="2" eb="4">
      <t>キョウソウ</t>
    </rPh>
    <phoneticPr fontId="5"/>
  </si>
  <si>
    <t>再委託に際して、より効率的なものとなるよう業務内容を精査した。</t>
    <rPh sb="0" eb="3">
      <t>サイイタク</t>
    </rPh>
    <rPh sb="4" eb="5">
      <t>サイ</t>
    </rPh>
    <rPh sb="10" eb="13">
      <t>コウリツテキ</t>
    </rPh>
    <rPh sb="21" eb="23">
      <t>ギョウム</t>
    </rPh>
    <rPh sb="23" eb="25">
      <t>ナイヨウ</t>
    </rPh>
    <rPh sb="26" eb="28">
      <t>セイサ</t>
    </rPh>
    <phoneticPr fontId="5"/>
  </si>
  <si>
    <t>企画競争を実施するなど、費目・使途の適正化を図った。</t>
    <rPh sb="0" eb="2">
      <t>キカク</t>
    </rPh>
    <rPh sb="2" eb="4">
      <t>キョウソウ</t>
    </rPh>
    <rPh sb="5" eb="7">
      <t>ジッシ</t>
    </rPh>
    <phoneticPr fontId="5"/>
  </si>
  <si>
    <t>効率的かつ効果的な事業とするため、有識者委員会の助言を受けながら事業を実施した。</t>
    <rPh sb="17" eb="23">
      <t>ユウシキシャイインカイ</t>
    </rPh>
    <rPh sb="24" eb="26">
      <t>ジョゲン</t>
    </rPh>
    <rPh sb="27" eb="28">
      <t>ウ</t>
    </rPh>
    <phoneticPr fontId="5"/>
  </si>
  <si>
    <t>本事業の成果を活用し、観光地域づくりを推進している。</t>
    <rPh sb="4" eb="6">
      <t>セイカ</t>
    </rPh>
    <rPh sb="7" eb="9">
      <t>カツヨウ</t>
    </rPh>
    <rPh sb="13" eb="15">
      <t>チイキ</t>
    </rPh>
    <phoneticPr fontId="5"/>
  </si>
  <si>
    <t>有識者委員会の助言を踏まえ、既存データの活用等により事業の効率化を図ったものであり、妥当である。</t>
    <rPh sb="0" eb="6">
      <t>ユウシキシャイインカイ</t>
    </rPh>
    <rPh sb="7" eb="9">
      <t>ジョゲン</t>
    </rPh>
    <rPh sb="10" eb="11">
      <t>フ</t>
    </rPh>
    <rPh sb="14" eb="16">
      <t>キゾン</t>
    </rPh>
    <rPh sb="20" eb="22">
      <t>カツヨウ</t>
    </rPh>
    <rPh sb="22" eb="23">
      <t>トウ</t>
    </rPh>
    <rPh sb="26" eb="28">
      <t>ジギョウ</t>
    </rPh>
    <rPh sb="29" eb="32">
      <t>コウリツカ</t>
    </rPh>
    <rPh sb="33" eb="34">
      <t>ハカ</t>
    </rPh>
    <rPh sb="42" eb="44">
      <t>ダトウ</t>
    </rPh>
    <phoneticPr fontId="5"/>
  </si>
  <si>
    <t>2020年の東京オリンピック・パラリンピックの開催効果を地方に波及させるため、新しい広域観光周遊ルートの整備が求められている。一方で、訪日外国人が日本国内をどのように周遊しているかの動態が把握できていないのが現状である。そこで、訪日外国人旅行者の旅行動態の実態及び潜在的なニーズを把握するための動態調査を実施することで、新たな周遊ルートの考案、世界に通用する魅力ある観光地域づくりに資する材料とする。</t>
    <phoneticPr fontId="5"/>
  </si>
  <si>
    <t>訪日外国人旅行者の旅行動態の実態及び潜在的なニーズを把握するための手法を確立するとともに、現状の旅行動態の分析ができた。</t>
    <rPh sb="33" eb="35">
      <t>シュホウ</t>
    </rPh>
    <rPh sb="36" eb="38">
      <t>カクリツ</t>
    </rPh>
    <rPh sb="45" eb="47">
      <t>ゲンジョウ</t>
    </rPh>
    <rPh sb="48" eb="50">
      <t>リョコウ</t>
    </rPh>
    <rPh sb="50" eb="52">
      <t>ドウタイ</t>
    </rPh>
    <rPh sb="53" eb="55">
      <t>ブンセキ</t>
    </rPh>
    <phoneticPr fontId="5"/>
  </si>
  <si>
    <t>平成28年度は予算措置をしないが、本事業で整備した手法及び分析の普及・活用に努める。</t>
    <rPh sb="25" eb="27">
      <t>シュホウ</t>
    </rPh>
    <rPh sb="27" eb="28">
      <t>オヨ</t>
    </rPh>
    <rPh sb="29" eb="31">
      <t>ブンセキ</t>
    </rPh>
    <phoneticPr fontId="5"/>
  </si>
  <si>
    <t>80,255,901/25,759</t>
    <phoneticPr fontId="5"/>
  </si>
  <si>
    <t>-</t>
    <phoneticPr fontId="5"/>
  </si>
  <si>
    <t>-</t>
    <phoneticPr fontId="5"/>
  </si>
  <si>
    <t>-</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</si>
  <si>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</si>
  <si>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</si>
  <si>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</si>
  <si>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</si>
  <si>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本事業を通じた訪日外国人旅行者の旅行動態の実態及び潜在的なニーズの把握により、本施策における目標の達成に寄与する。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</si>
</sst>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51</xdr:row>
          <xdr:rowOff>9525</xdr:rowOff>
        </xdr:from>
        <xdr:to>
          <xdr:col>47</xdr:col>
          <xdr:colOff>38100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809</xdr:row>
          <xdr:rowOff>38100</xdr:rowOff>
        </xdr:from>
        <xdr:to>
          <xdr:col>43</xdr:col>
          <xdr:colOff>171450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1076</xdr:row>
          <xdr:rowOff>9525</xdr:rowOff>
        </xdr:from>
        <xdr:to>
          <xdr:col>44</xdr:col>
          <xdr:colOff>28575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103909</xdr:colOff>
      <xdr:row>721</xdr:row>
      <xdr:rowOff>16302</xdr:rowOff>
    </xdr:from>
    <xdr:to>
      <xdr:col>28</xdr:col>
      <xdr:colOff>44450</xdr:colOff>
      <xdr:row>726</xdr:row>
      <xdr:rowOff>278197</xdr:rowOff>
    </xdr:to>
    <xdr:grpSp>
      <xdr:nvGrpSpPr>
        <xdr:cNvPr id="42" name="グループ化 41"/>
        <xdr:cNvGrpSpPr>
          <a:grpSpLocks/>
        </xdr:cNvGrpSpPr>
      </xdr:nvGrpSpPr>
      <xdr:grpSpPr bwMode="auto">
        <a:xfrm>
          <a:off x="2339109" y="41380202"/>
          <a:ext cx="3394941" cy="2039895"/>
          <a:chOff x="2680608" y="32738787"/>
          <a:chExt cx="2680607" cy="1918610"/>
        </a:xfrm>
      </xdr:grpSpPr>
      <xdr:sp macro="" textlink="">
        <xdr:nvSpPr>
          <xdr:cNvPr id="43" name="正方形/長方形 42"/>
          <xdr:cNvSpPr/>
        </xdr:nvSpPr>
        <xdr:spPr>
          <a:xfrm>
            <a:off x="2974918" y="32738787"/>
            <a:ext cx="2091987" cy="5709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sp macro="" textlink="">
        <xdr:nvSpPr>
          <xdr:cNvPr id="44" name="大かっこ 43"/>
          <xdr:cNvSpPr/>
        </xdr:nvSpPr>
        <xdr:spPr>
          <a:xfrm>
            <a:off x="2680608" y="33384563"/>
            <a:ext cx="2680607" cy="127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訪日外国人旅行者の旅行動態の動態及び潜在的なニーズを把握するための動態調査を実施しすることで、新たな広域観光周遊ルートの考案、世界に通用する魅力ある観光地域づくりに資する材料とする。</a:t>
            </a:r>
            <a:endParaRPr kumimoji="1" lang="en-US" altLang="ja-JP" sz="1100">
              <a:solidFill>
                <a:schemeClr val="tx1"/>
              </a:solidFill>
              <a:latin typeface="+mn-lt"/>
              <a:ea typeface="+mn-ea"/>
              <a:cs typeface="+mn-cs"/>
            </a:endParaRPr>
          </a:p>
        </xdr:txBody>
      </xdr:sp>
    </xdr:grpSp>
    <xdr:clientData/>
  </xdr:twoCellAnchor>
  <xdr:twoCellAnchor>
    <xdr:from>
      <xdr:col>11</xdr:col>
      <xdr:colOff>122959</xdr:colOff>
      <xdr:row>732</xdr:row>
      <xdr:rowOff>259096</xdr:rowOff>
    </xdr:from>
    <xdr:to>
      <xdr:col>28</xdr:col>
      <xdr:colOff>76200</xdr:colOff>
      <xdr:row>738</xdr:row>
      <xdr:rowOff>182845</xdr:rowOff>
    </xdr:to>
    <xdr:grpSp>
      <xdr:nvGrpSpPr>
        <xdr:cNvPr id="45" name="グループ化 13"/>
        <xdr:cNvGrpSpPr>
          <a:grpSpLocks/>
        </xdr:cNvGrpSpPr>
      </xdr:nvGrpSpPr>
      <xdr:grpSpPr bwMode="auto">
        <a:xfrm>
          <a:off x="2358159" y="45534596"/>
          <a:ext cx="3407641" cy="2057349"/>
          <a:chOff x="2699618" y="32738787"/>
          <a:chExt cx="2674271" cy="1896667"/>
        </a:xfrm>
      </xdr:grpSpPr>
      <xdr:sp macro="" textlink="">
        <xdr:nvSpPr>
          <xdr:cNvPr id="46" name="正方形/長方形 45"/>
          <xdr:cNvSpPr/>
        </xdr:nvSpPr>
        <xdr:spPr>
          <a:xfrm>
            <a:off x="2984452" y="32738787"/>
            <a:ext cx="2088780" cy="57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sp macro="" textlink="">
        <xdr:nvSpPr>
          <xdr:cNvPr id="47" name="大かっこ 46"/>
          <xdr:cNvSpPr/>
        </xdr:nvSpPr>
        <xdr:spPr>
          <a:xfrm>
            <a:off x="2699618" y="33395681"/>
            <a:ext cx="2674271" cy="1239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latin typeface="+mn-lt"/>
                <a:ea typeface="+mn-ea"/>
                <a:cs typeface="+mn-cs"/>
              </a:rPr>
              <a:t>利活用できるＩＣＴの選定、またビッグデータの整理及び体系化を実施し、独自の分析手法の確立・他地域への活用の提言を行う。</a:t>
            </a:r>
            <a:endParaRPr kumimoji="1" lang="en-US" altLang="ja-JP" sz="1100">
              <a:solidFill>
                <a:schemeClr val="tx1"/>
              </a:solidFill>
              <a:latin typeface="+mn-lt"/>
              <a:ea typeface="+mn-ea"/>
              <a:cs typeface="+mn-cs"/>
            </a:endParaRPr>
          </a:p>
        </xdr:txBody>
      </xdr:sp>
    </xdr:grpSp>
    <xdr:clientData/>
  </xdr:twoCellAnchor>
  <xdr:twoCellAnchor>
    <xdr:from>
      <xdr:col>19</xdr:col>
      <xdr:colOff>189791</xdr:colOff>
      <xdr:row>727</xdr:row>
      <xdr:rowOff>22801</xdr:rowOff>
    </xdr:from>
    <xdr:to>
      <xdr:col>19</xdr:col>
      <xdr:colOff>193813</xdr:colOff>
      <xdr:row>731</xdr:row>
      <xdr:rowOff>280970</xdr:rowOff>
    </xdr:to>
    <xdr:cxnSp macro="">
      <xdr:nvCxnSpPr>
        <xdr:cNvPr id="48" name="直線矢印コネクタ 47"/>
        <xdr:cNvCxnSpPr>
          <a:endCxn id="50" idx="0"/>
        </xdr:cNvCxnSpPr>
      </xdr:nvCxnSpPr>
      <xdr:spPr>
        <a:xfrm flipH="1">
          <a:off x="4138336" y="34607210"/>
          <a:ext cx="4022" cy="16436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124035</xdr:colOff>
      <xdr:row>720</xdr:row>
      <xdr:rowOff>329045</xdr:rowOff>
    </xdr:from>
    <xdr:to>
      <xdr:col>42</xdr:col>
      <xdr:colOff>40417</xdr:colOff>
      <xdr:row>722</xdr:row>
      <xdr:rowOff>300455</xdr:rowOff>
    </xdr:to>
    <xdr:sp macro="" textlink="">
      <xdr:nvSpPr>
        <xdr:cNvPr id="49" name="大かっこ 48"/>
        <xdr:cNvSpPr/>
      </xdr:nvSpPr>
      <xdr:spPr bwMode="auto">
        <a:xfrm>
          <a:off x="6150762" y="32488909"/>
          <a:ext cx="2618019" cy="664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　　諸謝金、職員旅費、委員等旅費</a:t>
          </a:r>
          <a:endParaRPr kumimoji="1" lang="en-US" altLang="ja-JP" sz="1100"/>
        </a:p>
        <a:p>
          <a:pPr algn="ctr"/>
          <a:r>
            <a:rPr kumimoji="1" lang="ja-JP" altLang="en-US" sz="1100"/>
            <a:t>０．３百万円</a:t>
          </a:r>
        </a:p>
      </xdr:txBody>
    </xdr:sp>
    <xdr:clientData/>
  </xdr:twoCellAnchor>
  <xdr:twoCellAnchor>
    <xdr:from>
      <xdr:col>15</xdr:col>
      <xdr:colOff>107556</xdr:colOff>
      <xdr:row>731</xdr:row>
      <xdr:rowOff>280970</xdr:rowOff>
    </xdr:from>
    <xdr:to>
      <xdr:col>24</xdr:col>
      <xdr:colOff>40300</xdr:colOff>
      <xdr:row>732</xdr:row>
      <xdr:rowOff>296609</xdr:rowOff>
    </xdr:to>
    <xdr:sp macro="" textlink="">
      <xdr:nvSpPr>
        <xdr:cNvPr id="50" name="テキスト ボックス 49"/>
        <xdr:cNvSpPr txBox="1"/>
      </xdr:nvSpPr>
      <xdr:spPr>
        <a:xfrm>
          <a:off x="3224829" y="36250834"/>
          <a:ext cx="1803107" cy="3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11</xdr:col>
      <xdr:colOff>122959</xdr:colOff>
      <xdr:row>744</xdr:row>
      <xdr:rowOff>240532</xdr:rowOff>
    </xdr:from>
    <xdr:to>
      <xdr:col>28</xdr:col>
      <xdr:colOff>76200</xdr:colOff>
      <xdr:row>750</xdr:row>
      <xdr:rowOff>164281</xdr:rowOff>
    </xdr:to>
    <xdr:grpSp>
      <xdr:nvGrpSpPr>
        <xdr:cNvPr id="14" name="グループ化 13"/>
        <xdr:cNvGrpSpPr>
          <a:grpSpLocks/>
        </xdr:cNvGrpSpPr>
      </xdr:nvGrpSpPr>
      <xdr:grpSpPr bwMode="auto">
        <a:xfrm>
          <a:off x="2358159" y="49783232"/>
          <a:ext cx="3407641" cy="2057349"/>
          <a:chOff x="2699618" y="32738787"/>
          <a:chExt cx="2674271" cy="1896667"/>
        </a:xfrm>
      </xdr:grpSpPr>
      <xdr:sp macro="" textlink="">
        <xdr:nvSpPr>
          <xdr:cNvPr id="15" name="正方形/長方形 14"/>
          <xdr:cNvSpPr/>
        </xdr:nvSpPr>
        <xdr:spPr>
          <a:xfrm>
            <a:off x="2984452" y="32738787"/>
            <a:ext cx="2088780" cy="57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Ｂ．民間企業（４社）</a:t>
            </a:r>
            <a:endParaRPr kumimoji="1" lang="en-US" altLang="ja-JP" sz="1100">
              <a:solidFill>
                <a:sysClr val="windowText" lastClr="000000"/>
              </a:solidFill>
            </a:endParaRPr>
          </a:p>
          <a:p>
            <a:pPr algn="ctr"/>
            <a:r>
              <a:rPr kumimoji="1" lang="ja-JP" altLang="en-US" sz="1100">
                <a:solidFill>
                  <a:sysClr val="windowText" lastClr="000000"/>
                </a:solidFill>
              </a:rPr>
              <a:t>７０百万円</a:t>
            </a:r>
          </a:p>
        </xdr:txBody>
      </xdr:sp>
      <xdr:sp macro="" textlink="">
        <xdr:nvSpPr>
          <xdr:cNvPr id="16" name="大かっこ 15"/>
          <xdr:cNvSpPr/>
        </xdr:nvSpPr>
        <xdr:spPr>
          <a:xfrm>
            <a:off x="2699618" y="33395681"/>
            <a:ext cx="2674271" cy="1239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基地局情報、アプリ、ＳＮＳ等の分析による観光動態の調査を実施</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grpSp>
    <xdr:clientData/>
  </xdr:twoCellAnchor>
  <xdr:twoCellAnchor>
    <xdr:from>
      <xdr:col>19</xdr:col>
      <xdr:colOff>189791</xdr:colOff>
      <xdr:row>739</xdr:row>
      <xdr:rowOff>4236</xdr:rowOff>
    </xdr:from>
    <xdr:to>
      <xdr:col>19</xdr:col>
      <xdr:colOff>193813</xdr:colOff>
      <xdr:row>743</xdr:row>
      <xdr:rowOff>262406</xdr:rowOff>
    </xdr:to>
    <xdr:cxnSp macro="">
      <xdr:nvCxnSpPr>
        <xdr:cNvPr id="17" name="直線矢印コネクタ 16"/>
        <xdr:cNvCxnSpPr>
          <a:endCxn id="18" idx="0"/>
        </xdr:cNvCxnSpPr>
      </xdr:nvCxnSpPr>
      <xdr:spPr>
        <a:xfrm flipH="1">
          <a:off x="4067827" y="39015915"/>
          <a:ext cx="4022" cy="16733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107556</xdr:colOff>
      <xdr:row>743</xdr:row>
      <xdr:rowOff>262406</xdr:rowOff>
    </xdr:from>
    <xdr:to>
      <xdr:col>24</xdr:col>
      <xdr:colOff>40300</xdr:colOff>
      <xdr:row>744</xdr:row>
      <xdr:rowOff>278045</xdr:rowOff>
    </xdr:to>
    <xdr:sp macro="" textlink="">
      <xdr:nvSpPr>
        <xdr:cNvPr id="18" name="テキスト ボックス 17"/>
        <xdr:cNvSpPr txBox="1"/>
      </xdr:nvSpPr>
      <xdr:spPr>
        <a:xfrm>
          <a:off x="3169163" y="40689227"/>
          <a:ext cx="1769708" cy="36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254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530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82</v>
      </c>
      <c r="H5" s="522"/>
      <c r="I5" s="522"/>
      <c r="J5" s="522"/>
      <c r="K5" s="522"/>
      <c r="L5" s="522"/>
      <c r="M5" s="523" t="s">
        <v>75</v>
      </c>
      <c r="N5" s="524"/>
      <c r="O5" s="524"/>
      <c r="P5" s="524"/>
      <c r="Q5" s="524"/>
      <c r="R5" s="525"/>
      <c r="S5" s="526" t="s">
        <v>82</v>
      </c>
      <c r="T5" s="522"/>
      <c r="U5" s="522"/>
      <c r="V5" s="522"/>
      <c r="W5" s="522"/>
      <c r="X5" s="527"/>
      <c r="Y5" s="690" t="s">
        <v>3</v>
      </c>
      <c r="Z5" s="691"/>
      <c r="AA5" s="691"/>
      <c r="AB5" s="691"/>
      <c r="AC5" s="691"/>
      <c r="AD5" s="692"/>
      <c r="AE5" s="693" t="s">
        <v>519</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522</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531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観光立国</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581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532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c r="Q13" s="220"/>
      <c r="R13" s="220"/>
      <c r="S13" s="220"/>
      <c r="T13" s="220"/>
      <c r="U13" s="220"/>
      <c r="V13" s="221"/>
      <c r="W13" s="219"/>
      <c r="X13" s="220"/>
      <c r="Y13" s="220"/>
      <c r="Z13" s="220"/>
      <c r="AA13" s="220"/>
      <c r="AB13" s="220"/>
      <c r="AC13" s="221"/>
      <c r="AD13" s="219">
        <v>100</v>
      </c>
      <c r="AE13" s="220"/>
      <c r="AF13" s="220"/>
      <c r="AG13" s="220"/>
      <c r="AH13" s="220"/>
      <c r="AI13" s="220"/>
      <c r="AJ13" s="221"/>
      <c r="AK13" s="219" t="s">
        <v>545</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c r="Q14" s="220"/>
      <c r="R14" s="220"/>
      <c r="S14" s="220"/>
      <c r="T14" s="220"/>
      <c r="U14" s="220"/>
      <c r="V14" s="221"/>
      <c r="W14" s="219"/>
      <c r="X14" s="220"/>
      <c r="Y14" s="220"/>
      <c r="Z14" s="220"/>
      <c r="AA14" s="220"/>
      <c r="AB14" s="220"/>
      <c r="AC14" s="221"/>
      <c r="AD14" s="219" t="s">
        <v>524</v>
      </c>
      <c r="AE14" s="220"/>
      <c r="AF14" s="220"/>
      <c r="AG14" s="220"/>
      <c r="AH14" s="220"/>
      <c r="AI14" s="220"/>
      <c r="AJ14" s="221"/>
      <c r="AK14" s="219" t="s">
        <v>546</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c r="Q15" s="220"/>
      <c r="R15" s="220"/>
      <c r="S15" s="220"/>
      <c r="T15" s="220"/>
      <c r="U15" s="220"/>
      <c r="V15" s="221"/>
      <c r="W15" s="219"/>
      <c r="X15" s="220"/>
      <c r="Y15" s="220"/>
      <c r="Z15" s="220"/>
      <c r="AA15" s="220"/>
      <c r="AB15" s="220"/>
      <c r="AC15" s="221"/>
      <c r="AD15" s="219" t="s">
        <v>523</v>
      </c>
      <c r="AE15" s="220"/>
      <c r="AF15" s="220"/>
      <c r="AG15" s="220"/>
      <c r="AH15" s="220"/>
      <c r="AI15" s="220"/>
      <c r="AJ15" s="221"/>
      <c r="AK15" s="219" t="s">
        <v>546</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c r="Q16" s="220"/>
      <c r="R16" s="220"/>
      <c r="S16" s="220"/>
      <c r="T16" s="220"/>
      <c r="U16" s="220"/>
      <c r="V16" s="221"/>
      <c r="W16" s="219"/>
      <c r="X16" s="220"/>
      <c r="Y16" s="220"/>
      <c r="Z16" s="220"/>
      <c r="AA16" s="220"/>
      <c r="AB16" s="220"/>
      <c r="AC16" s="221"/>
      <c r="AD16" s="219" t="s">
        <v>523</v>
      </c>
      <c r="AE16" s="220"/>
      <c r="AF16" s="220"/>
      <c r="AG16" s="220"/>
      <c r="AH16" s="220"/>
      <c r="AI16" s="220"/>
      <c r="AJ16" s="221"/>
      <c r="AK16" s="219" t="s">
        <v>546</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c r="X17" s="220"/>
      <c r="Y17" s="220"/>
      <c r="Z17" s="220"/>
      <c r="AA17" s="220"/>
      <c r="AB17" s="220"/>
      <c r="AC17" s="221"/>
      <c r="AD17" s="219" t="s">
        <v>523</v>
      </c>
      <c r="AE17" s="220"/>
      <c r="AF17" s="220"/>
      <c r="AG17" s="220"/>
      <c r="AH17" s="220"/>
      <c r="AI17" s="220"/>
      <c r="AJ17" s="221"/>
      <c r="AK17" s="219" t="s">
        <v>546</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0</v>
      </c>
      <c r="X18" s="516"/>
      <c r="Y18" s="516"/>
      <c r="Z18" s="516"/>
      <c r="AA18" s="516"/>
      <c r="AB18" s="516"/>
      <c r="AC18" s="517"/>
      <c r="AD18" s="515">
        <f>SUM(AD13:AJ17)</f>
        <v>100</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t="s">
        <v>533</v>
      </c>
      <c r="Q19" s="220"/>
      <c r="R19" s="220"/>
      <c r="S19" s="220"/>
      <c r="T19" s="220"/>
      <c r="U19" s="220"/>
      <c r="V19" s="221"/>
      <c r="W19" s="219" t="s">
        <v>533</v>
      </c>
      <c r="X19" s="220"/>
      <c r="Y19" s="220"/>
      <c r="Z19" s="220"/>
      <c r="AA19" s="220"/>
      <c r="AB19" s="220"/>
      <c r="AC19" s="221"/>
      <c r="AD19" s="219">
        <v>80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0.8</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22.5" customHeight="1" x14ac:dyDescent="0.15">
      <c r="A23" s="490"/>
      <c r="B23" s="488"/>
      <c r="C23" s="488"/>
      <c r="D23" s="488"/>
      <c r="E23" s="488"/>
      <c r="F23" s="489"/>
      <c r="G23" s="463" t="s">
        <v>534</v>
      </c>
      <c r="H23" s="464"/>
      <c r="I23" s="464"/>
      <c r="J23" s="464"/>
      <c r="K23" s="464"/>
      <c r="L23" s="464"/>
      <c r="M23" s="464"/>
      <c r="N23" s="464"/>
      <c r="O23" s="465"/>
      <c r="P23" s="102" t="s">
        <v>535</v>
      </c>
      <c r="Q23" s="102"/>
      <c r="R23" s="102"/>
      <c r="S23" s="102"/>
      <c r="T23" s="102"/>
      <c r="U23" s="102"/>
      <c r="V23" s="102"/>
      <c r="W23" s="102"/>
      <c r="X23" s="131"/>
      <c r="Y23" s="213" t="s">
        <v>14</v>
      </c>
      <c r="Z23" s="472"/>
      <c r="AA23" s="473"/>
      <c r="AB23" s="484" t="s">
        <v>525</v>
      </c>
      <c r="AC23" s="484"/>
      <c r="AD23" s="484"/>
      <c r="AE23" s="316"/>
      <c r="AF23" s="317"/>
      <c r="AG23" s="317"/>
      <c r="AH23" s="317"/>
      <c r="AI23" s="316"/>
      <c r="AJ23" s="317"/>
      <c r="AK23" s="317"/>
      <c r="AL23" s="317"/>
      <c r="AM23" s="316">
        <v>2</v>
      </c>
      <c r="AN23" s="317"/>
      <c r="AO23" s="317"/>
      <c r="AP23" s="317"/>
      <c r="AQ23" s="91" t="s">
        <v>586</v>
      </c>
      <c r="AR23" s="92"/>
      <c r="AS23" s="92"/>
      <c r="AT23" s="93"/>
      <c r="AU23" s="317">
        <v>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c r="AF24" s="317"/>
      <c r="AG24" s="317"/>
      <c r="AH24" s="317"/>
      <c r="AI24" s="316"/>
      <c r="AJ24" s="317"/>
      <c r="AK24" s="317"/>
      <c r="AL24" s="317"/>
      <c r="AM24" s="316">
        <v>2</v>
      </c>
      <c r="AN24" s="317"/>
      <c r="AO24" s="317"/>
      <c r="AP24" s="317"/>
      <c r="AQ24" s="91" t="s">
        <v>586</v>
      </c>
      <c r="AR24" s="92"/>
      <c r="AS24" s="92"/>
      <c r="AT24" s="93"/>
      <c r="AU24" s="317">
        <v>2</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v>100</v>
      </c>
      <c r="AN25" s="317"/>
      <c r="AO25" s="317"/>
      <c r="AP25" s="317"/>
      <c r="AQ25" s="91" t="s">
        <v>586</v>
      </c>
      <c r="AR25" s="92"/>
      <c r="AS25" s="92"/>
      <c r="AT25" s="93"/>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515</v>
      </c>
      <c r="B51" s="872"/>
      <c r="C51" s="872"/>
      <c r="D51" s="872"/>
      <c r="E51" s="869" t="s">
        <v>508</v>
      </c>
      <c r="F51" s="870"/>
      <c r="G51" s="59" t="s">
        <v>387</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5"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536</v>
      </c>
      <c r="H74" s="102"/>
      <c r="I74" s="102"/>
      <c r="J74" s="102"/>
      <c r="K74" s="102"/>
      <c r="L74" s="102"/>
      <c r="M74" s="102"/>
      <c r="N74" s="102"/>
      <c r="O74" s="102"/>
      <c r="P74" s="102"/>
      <c r="Q74" s="102"/>
      <c r="R74" s="102"/>
      <c r="S74" s="102"/>
      <c r="T74" s="102"/>
      <c r="U74" s="102"/>
      <c r="V74" s="102"/>
      <c r="W74" s="102"/>
      <c r="X74" s="131"/>
      <c r="Y74" s="825" t="s">
        <v>62</v>
      </c>
      <c r="Z74" s="691"/>
      <c r="AA74" s="692"/>
      <c r="AB74" s="307" t="s">
        <v>537</v>
      </c>
      <c r="AC74" s="308"/>
      <c r="AD74" s="309"/>
      <c r="AE74" s="298" t="s">
        <v>587</v>
      </c>
      <c r="AF74" s="298"/>
      <c r="AG74" s="298"/>
      <c r="AH74" s="298"/>
      <c r="AI74" s="298" t="s">
        <v>587</v>
      </c>
      <c r="AJ74" s="298"/>
      <c r="AK74" s="298"/>
      <c r="AL74" s="298"/>
      <c r="AM74" s="298">
        <v>25759</v>
      </c>
      <c r="AN74" s="298"/>
      <c r="AO74" s="298"/>
      <c r="AP74" s="298"/>
      <c r="AQ74" s="298" t="s">
        <v>586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537</v>
      </c>
      <c r="AC75" s="484"/>
      <c r="AD75" s="484"/>
      <c r="AE75" s="298" t="s">
        <v>587</v>
      </c>
      <c r="AF75" s="298"/>
      <c r="AG75" s="298"/>
      <c r="AH75" s="298"/>
      <c r="AI75" s="298" t="s">
        <v>587</v>
      </c>
      <c r="AJ75" s="298"/>
      <c r="AK75" s="298"/>
      <c r="AL75" s="298"/>
      <c r="AM75" s="298">
        <v>20000</v>
      </c>
      <c r="AN75" s="298"/>
      <c r="AO75" s="298"/>
      <c r="AP75" s="298"/>
      <c r="AQ75" s="298" t="s">
        <v>586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t="s">
        <v>587</v>
      </c>
      <c r="AF89" s="298"/>
      <c r="AG89" s="298"/>
      <c r="AH89" s="298"/>
      <c r="AI89" s="298" t="s">
        <v>587</v>
      </c>
      <c r="AJ89" s="298"/>
      <c r="AK89" s="298"/>
      <c r="AL89" s="298"/>
      <c r="AM89" s="298">
        <v>3116</v>
      </c>
      <c r="AN89" s="298"/>
      <c r="AO89" s="298"/>
      <c r="AP89" s="298"/>
      <c r="AQ89" s="316" t="s">
        <v>586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587</v>
      </c>
      <c r="AF90" s="255"/>
      <c r="AG90" s="255"/>
      <c r="AH90" s="255"/>
      <c r="AI90" s="255" t="s">
        <v>587</v>
      </c>
      <c r="AJ90" s="255"/>
      <c r="AK90" s="255"/>
      <c r="AL90" s="255"/>
      <c r="AM90" s="255" t="s">
        <v>584</v>
      </c>
      <c r="AN90" s="255"/>
      <c r="AO90" s="255"/>
      <c r="AP90" s="255"/>
      <c r="AQ90" s="255" t="s">
        <v>586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267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590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6.75"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588</v>
      </c>
      <c r="AC115" s="90"/>
      <c r="AD115" s="90"/>
      <c r="AE115" s="191" t="s">
        <v>588</v>
      </c>
      <c r="AF115" s="92"/>
      <c r="AG115" s="92"/>
      <c r="AH115" s="92"/>
      <c r="AI115" s="191" t="s">
        <v>588</v>
      </c>
      <c r="AJ115" s="92"/>
      <c r="AK115" s="92"/>
      <c r="AL115" s="92"/>
      <c r="AM115" s="191" t="s">
        <v>588</v>
      </c>
      <c r="AN115" s="92"/>
      <c r="AO115" s="92"/>
      <c r="AP115" s="92"/>
      <c r="AQ115" s="191" t="s">
        <v>588</v>
      </c>
      <c r="AR115" s="92"/>
      <c r="AS115" s="92"/>
      <c r="AT115" s="92"/>
      <c r="AU115" s="191" t="s">
        <v>588</v>
      </c>
      <c r="AV115" s="92"/>
      <c r="AW115" s="92"/>
      <c r="AX115" s="94"/>
    </row>
    <row r="116" spans="1:50" ht="36.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t="s">
        <v>588</v>
      </c>
      <c r="AF116" s="92"/>
      <c r="AG116" s="92"/>
      <c r="AH116" s="92"/>
      <c r="AI116" s="191" t="s">
        <v>588</v>
      </c>
      <c r="AJ116" s="92"/>
      <c r="AK116" s="92"/>
      <c r="AL116" s="92"/>
      <c r="AM116" s="191" t="s">
        <v>588</v>
      </c>
      <c r="AN116" s="92"/>
      <c r="AO116" s="92"/>
      <c r="AP116" s="92"/>
      <c r="AQ116" s="191" t="s">
        <v>588</v>
      </c>
      <c r="AR116" s="92"/>
      <c r="AS116" s="92"/>
      <c r="AT116" s="92"/>
      <c r="AU116" s="191" t="s">
        <v>588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6.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6.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6.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6.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6.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6.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6.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6.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589</v>
      </c>
      <c r="H135" s="102"/>
      <c r="I135" s="102"/>
      <c r="J135" s="102"/>
      <c r="K135" s="102"/>
      <c r="L135" s="102"/>
      <c r="M135" s="102"/>
      <c r="N135" s="102"/>
      <c r="O135" s="102"/>
      <c r="P135" s="102"/>
      <c r="Q135" s="102"/>
      <c r="R135" s="102"/>
      <c r="S135" s="102"/>
      <c r="T135" s="102"/>
      <c r="U135" s="102"/>
      <c r="V135" s="102"/>
      <c r="W135" s="102"/>
      <c r="X135" s="131"/>
      <c r="Y135" s="192" t="s">
        <v>589</v>
      </c>
      <c r="Z135" s="193"/>
      <c r="AA135" s="193"/>
      <c r="AB135" s="198" t="s">
        <v>589</v>
      </c>
      <c r="AC135" s="193"/>
      <c r="AD135" s="193"/>
      <c r="AE135" s="201" t="s">
        <v>589</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589</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18.7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18.7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18.7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18.7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18.7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18.7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18.7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18.7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18.7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18.7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39.75"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585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549</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521</v>
      </c>
      <c r="AE683" s="843"/>
      <c r="AF683" s="843"/>
      <c r="AG683" s="839" t="s">
        <v>539</v>
      </c>
      <c r="AH683" s="840"/>
      <c r="AI683" s="840"/>
      <c r="AJ683" s="840"/>
      <c r="AK683" s="840"/>
      <c r="AL683" s="840"/>
      <c r="AM683" s="840"/>
      <c r="AN683" s="840"/>
      <c r="AO683" s="840"/>
      <c r="AP683" s="840"/>
      <c r="AQ683" s="840"/>
      <c r="AR683" s="840"/>
      <c r="AS683" s="840"/>
      <c r="AT683" s="840"/>
      <c r="AU683" s="840"/>
      <c r="AV683" s="840"/>
      <c r="AW683" s="840"/>
      <c r="AX683" s="841"/>
    </row>
    <row r="684" spans="1:50" ht="4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540</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8" t="s">
        <v>541</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521</v>
      </c>
      <c r="AE686" s="788"/>
      <c r="AF686" s="788"/>
      <c r="AG686" s="101" t="s">
        <v>573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569</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569</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27.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3" t="s">
        <v>574</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81" t="s">
        <v>575</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521</v>
      </c>
      <c r="AE691" s="580"/>
      <c r="AF691" s="580"/>
      <c r="AG691" s="581" t="s">
        <v>576</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577</v>
      </c>
      <c r="AH692" s="582"/>
      <c r="AI692" s="582"/>
      <c r="AJ692" s="582"/>
      <c r="AK692" s="582"/>
      <c r="AL692" s="582"/>
      <c r="AM692" s="582"/>
      <c r="AN692" s="582"/>
      <c r="AO692" s="582"/>
      <c r="AP692" s="582"/>
      <c r="AQ692" s="582"/>
      <c r="AR692" s="582"/>
      <c r="AS692" s="582"/>
      <c r="AT692" s="582"/>
      <c r="AU692" s="582"/>
      <c r="AV692" s="582"/>
      <c r="AW692" s="582"/>
      <c r="AX692" s="583"/>
    </row>
    <row r="693" spans="1:64" ht="27"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521</v>
      </c>
      <c r="AE693" s="590"/>
      <c r="AF693" s="590"/>
      <c r="AG693" s="551" t="s">
        <v>580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7" customHeight="1" x14ac:dyDescent="0.15">
      <c r="A694" s="625"/>
      <c r="B694" s="626"/>
      <c r="C694" s="741" t="s">
        <v>502</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521</v>
      </c>
      <c r="AE694" s="549"/>
      <c r="AF694" s="550"/>
      <c r="AG694" s="569" t="s">
        <v>578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3" t="s">
        <v>570</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521</v>
      </c>
      <c r="AE696" s="729"/>
      <c r="AF696" s="729"/>
      <c r="AG696" s="581" t="s">
        <v>571</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521</v>
      </c>
      <c r="AE697" s="580"/>
      <c r="AF697" s="580"/>
      <c r="AG697" s="581" t="s">
        <v>572</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579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526</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70"/>
      <c r="V705" s="570"/>
      <c r="W705" s="570"/>
      <c r="X705" s="570"/>
      <c r="Y705" s="570"/>
      <c r="Z705" s="570"/>
      <c r="AA705" s="570"/>
      <c r="AB705" s="570"/>
      <c r="AC705" s="570"/>
      <c r="AD705" s="570"/>
      <c r="AE705" s="570"/>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5" t="s">
        <v>582</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583</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5.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8.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528</v>
      </c>
      <c r="H717" s="719"/>
      <c r="I717" s="719"/>
      <c r="J717" s="719"/>
      <c r="K717" s="719"/>
      <c r="L717" s="719"/>
      <c r="M717" s="719"/>
      <c r="N717" s="719"/>
      <c r="O717" s="719"/>
      <c r="P717" s="719"/>
      <c r="Q717" s="300" t="s">
        <v>376</v>
      </c>
      <c r="R717" s="300"/>
      <c r="S717" s="300"/>
      <c r="T717" s="300"/>
      <c r="U717" s="300"/>
      <c r="V717" s="300"/>
      <c r="W717" s="718" t="s">
        <v>529</v>
      </c>
      <c r="X717" s="719"/>
      <c r="Y717" s="719"/>
      <c r="Z717" s="719"/>
      <c r="AA717" s="719"/>
      <c r="AB717" s="719"/>
      <c r="AC717" s="719"/>
      <c r="AD717" s="719"/>
      <c r="AE717" s="719"/>
      <c r="AF717" s="719"/>
      <c r="AG717" s="300" t="s">
        <v>377</v>
      </c>
      <c r="AH717" s="300"/>
      <c r="AI717" s="300"/>
      <c r="AJ717" s="300"/>
      <c r="AK717" s="300"/>
      <c r="AL717" s="300"/>
      <c r="AM717" s="718" t="s">
        <v>529</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t="s">
        <v>542</v>
      </c>
      <c r="H718" s="777"/>
      <c r="I718" s="777"/>
      <c r="J718" s="777"/>
      <c r="K718" s="777"/>
      <c r="L718" s="777"/>
      <c r="M718" s="777"/>
      <c r="N718" s="777"/>
      <c r="O718" s="777"/>
      <c r="P718" s="777"/>
      <c r="Q718" s="657" t="s">
        <v>379</v>
      </c>
      <c r="R718" s="657"/>
      <c r="S718" s="657"/>
      <c r="T718" s="657"/>
      <c r="U718" s="657"/>
      <c r="V718" s="657"/>
      <c r="W718" s="655" t="s">
        <v>543</v>
      </c>
      <c r="X718" s="656"/>
      <c r="Y718" s="656"/>
      <c r="Z718" s="656"/>
      <c r="AA718" s="656"/>
      <c r="AB718" s="656"/>
      <c r="AC718" s="656"/>
      <c r="AD718" s="656"/>
      <c r="AE718" s="656"/>
      <c r="AF718" s="656"/>
      <c r="AG718" s="657" t="s">
        <v>380</v>
      </c>
      <c r="AH718" s="657"/>
      <c r="AI718" s="657"/>
      <c r="AJ718" s="657"/>
      <c r="AK718" s="657"/>
      <c r="AL718" s="657"/>
      <c r="AM718" s="752" t="s">
        <v>544</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556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557</v>
      </c>
      <c r="H760" s="291"/>
      <c r="I760" s="291"/>
      <c r="J760" s="291"/>
      <c r="K760" s="292"/>
      <c r="L760" s="293" t="s">
        <v>565</v>
      </c>
      <c r="M760" s="294"/>
      <c r="N760" s="294"/>
      <c r="O760" s="294"/>
      <c r="P760" s="294"/>
      <c r="Q760" s="294"/>
      <c r="R760" s="294"/>
      <c r="S760" s="294"/>
      <c r="T760" s="294"/>
      <c r="U760" s="294"/>
      <c r="V760" s="294"/>
      <c r="W760" s="294"/>
      <c r="X760" s="295"/>
      <c r="Y760" s="455">
        <v>10</v>
      </c>
      <c r="Z760" s="456"/>
      <c r="AA760" s="456"/>
      <c r="AB760" s="539"/>
      <c r="AC760" s="290" t="s">
        <v>557</v>
      </c>
      <c r="AD760" s="291"/>
      <c r="AE760" s="291"/>
      <c r="AF760" s="291"/>
      <c r="AG760" s="292"/>
      <c r="AH760" s="293" t="s">
        <v>564</v>
      </c>
      <c r="AI760" s="294"/>
      <c r="AJ760" s="294"/>
      <c r="AK760" s="294"/>
      <c r="AL760" s="294"/>
      <c r="AM760" s="294"/>
      <c r="AN760" s="294"/>
      <c r="AO760" s="294"/>
      <c r="AP760" s="294"/>
      <c r="AQ760" s="294"/>
      <c r="AR760" s="294"/>
      <c r="AS760" s="294"/>
      <c r="AT760" s="295"/>
      <c r="AU760" s="455">
        <v>24.5</v>
      </c>
      <c r="AV760" s="456"/>
      <c r="AW760" s="456"/>
      <c r="AX760" s="457"/>
    </row>
    <row r="761" spans="1:50" ht="24.75" customHeight="1" x14ac:dyDescent="0.15">
      <c r="A761" s="568"/>
      <c r="B761" s="733"/>
      <c r="C761" s="733"/>
      <c r="D761" s="733"/>
      <c r="E761" s="733"/>
      <c r="F761" s="734"/>
      <c r="G761" s="270" t="s">
        <v>558</v>
      </c>
      <c r="H761" s="271"/>
      <c r="I761" s="271"/>
      <c r="J761" s="271"/>
      <c r="K761" s="272"/>
      <c r="L761" s="371" t="s">
        <v>564</v>
      </c>
      <c r="M761" s="372"/>
      <c r="N761" s="372"/>
      <c r="O761" s="372"/>
      <c r="P761" s="372"/>
      <c r="Q761" s="372"/>
      <c r="R761" s="372"/>
      <c r="S761" s="372"/>
      <c r="T761" s="372"/>
      <c r="U761" s="372"/>
      <c r="V761" s="372"/>
      <c r="W761" s="372"/>
      <c r="X761" s="373"/>
      <c r="Y761" s="368">
        <v>24.5</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t="s">
        <v>558</v>
      </c>
      <c r="H762" s="271"/>
      <c r="I762" s="271"/>
      <c r="J762" s="271"/>
      <c r="K762" s="272"/>
      <c r="L762" s="371" t="s">
        <v>566</v>
      </c>
      <c r="M762" s="372"/>
      <c r="N762" s="372"/>
      <c r="O762" s="372"/>
      <c r="P762" s="372"/>
      <c r="Q762" s="372"/>
      <c r="R762" s="372"/>
      <c r="S762" s="372"/>
      <c r="T762" s="372"/>
      <c r="U762" s="372"/>
      <c r="V762" s="372"/>
      <c r="W762" s="372"/>
      <c r="X762" s="373"/>
      <c r="Y762" s="368">
        <v>23.5</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t="s">
        <v>558</v>
      </c>
      <c r="H763" s="271"/>
      <c r="I763" s="271"/>
      <c r="J763" s="271"/>
      <c r="K763" s="272"/>
      <c r="L763" s="371" t="s">
        <v>567</v>
      </c>
      <c r="M763" s="372"/>
      <c r="N763" s="372"/>
      <c r="O763" s="372"/>
      <c r="P763" s="372"/>
      <c r="Q763" s="372"/>
      <c r="R763" s="372"/>
      <c r="S763" s="372"/>
      <c r="T763" s="372"/>
      <c r="U763" s="372"/>
      <c r="V763" s="372"/>
      <c r="W763" s="372"/>
      <c r="X763" s="373"/>
      <c r="Y763" s="368">
        <v>20</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t="s">
        <v>558</v>
      </c>
      <c r="H764" s="271"/>
      <c r="I764" s="271"/>
      <c r="J764" s="271"/>
      <c r="K764" s="272"/>
      <c r="L764" s="371" t="s">
        <v>568</v>
      </c>
      <c r="M764" s="372"/>
      <c r="N764" s="372"/>
      <c r="O764" s="372"/>
      <c r="P764" s="372"/>
      <c r="Q764" s="372"/>
      <c r="R764" s="372"/>
      <c r="S764" s="372"/>
      <c r="T764" s="372"/>
      <c r="U764" s="372"/>
      <c r="V764" s="372"/>
      <c r="W764" s="372"/>
      <c r="X764" s="373"/>
      <c r="Y764" s="368">
        <v>2</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80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24.5</v>
      </c>
      <c r="AV770" s="382"/>
      <c r="AW770" s="382"/>
      <c r="AX770" s="384"/>
    </row>
    <row r="771" spans="1:50" ht="30" customHeight="1" x14ac:dyDescent="0.15">
      <c r="A771" s="568"/>
      <c r="B771" s="733"/>
      <c r="C771" s="733"/>
      <c r="D771" s="733"/>
      <c r="E771" s="733"/>
      <c r="F771" s="734"/>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1.75" hidden="1"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555</v>
      </c>
      <c r="D816" s="385"/>
      <c r="E816" s="385"/>
      <c r="F816" s="385"/>
      <c r="G816" s="385"/>
      <c r="H816" s="385"/>
      <c r="I816" s="385"/>
      <c r="J816" s="167">
        <v>1010001143390</v>
      </c>
      <c r="K816" s="168"/>
      <c r="L816" s="168"/>
      <c r="M816" s="168"/>
      <c r="N816" s="168"/>
      <c r="O816" s="168"/>
      <c r="P816" s="156" t="s">
        <v>547</v>
      </c>
      <c r="Q816" s="157"/>
      <c r="R816" s="157"/>
      <c r="S816" s="157"/>
      <c r="T816" s="157"/>
      <c r="U816" s="157"/>
      <c r="V816" s="157"/>
      <c r="W816" s="157"/>
      <c r="X816" s="157"/>
      <c r="Y816" s="158">
        <v>80</v>
      </c>
      <c r="Z816" s="159"/>
      <c r="AA816" s="159"/>
      <c r="AB816" s="160"/>
      <c r="AC816" s="273" t="s">
        <v>548</v>
      </c>
      <c r="AD816" s="273"/>
      <c r="AE816" s="273"/>
      <c r="AF816" s="273"/>
      <c r="AG816" s="273"/>
      <c r="AH816" s="274">
        <v>5</v>
      </c>
      <c r="AI816" s="275"/>
      <c r="AJ816" s="275"/>
      <c r="AK816" s="275"/>
      <c r="AL816" s="276" t="s">
        <v>550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75"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559</v>
      </c>
      <c r="D849" s="385"/>
      <c r="E849" s="385"/>
      <c r="F849" s="385"/>
      <c r="G849" s="385"/>
      <c r="H849" s="385"/>
      <c r="I849" s="385"/>
      <c r="J849" s="167">
        <v>9010401099003</v>
      </c>
      <c r="K849" s="168"/>
      <c r="L849" s="168"/>
      <c r="M849" s="168"/>
      <c r="N849" s="168"/>
      <c r="O849" s="168"/>
      <c r="P849" s="156" t="s">
        <v>551</v>
      </c>
      <c r="Q849" s="157"/>
      <c r="R849" s="157"/>
      <c r="S849" s="157"/>
      <c r="T849" s="157"/>
      <c r="U849" s="157"/>
      <c r="V849" s="157"/>
      <c r="W849" s="157"/>
      <c r="X849" s="157"/>
      <c r="Y849" s="158">
        <v>24.5</v>
      </c>
      <c r="Z849" s="159"/>
      <c r="AA849" s="159"/>
      <c r="AB849" s="160"/>
      <c r="AC849" s="273" t="s">
        <v>549</v>
      </c>
      <c r="AD849" s="273"/>
      <c r="AE849" s="273"/>
      <c r="AF849" s="273"/>
      <c r="AG849" s="273"/>
      <c r="AH849" s="274" t="s">
        <v>550</v>
      </c>
      <c r="AI849" s="275"/>
      <c r="AJ849" s="275"/>
      <c r="AK849" s="275"/>
      <c r="AL849" s="276" t="s">
        <v>550</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560</v>
      </c>
      <c r="D850" s="385"/>
      <c r="E850" s="385"/>
      <c r="F850" s="385"/>
      <c r="G850" s="385"/>
      <c r="H850" s="385"/>
      <c r="I850" s="385"/>
      <c r="J850" s="167">
        <v>7010401078314</v>
      </c>
      <c r="K850" s="168"/>
      <c r="L850" s="168"/>
      <c r="M850" s="168"/>
      <c r="N850" s="168"/>
      <c r="O850" s="168"/>
      <c r="P850" s="156" t="s">
        <v>552</v>
      </c>
      <c r="Q850" s="157"/>
      <c r="R850" s="157"/>
      <c r="S850" s="157"/>
      <c r="T850" s="157"/>
      <c r="U850" s="157"/>
      <c r="V850" s="157"/>
      <c r="W850" s="157"/>
      <c r="X850" s="157"/>
      <c r="Y850" s="158">
        <v>23.5</v>
      </c>
      <c r="Z850" s="159"/>
      <c r="AA850" s="159"/>
      <c r="AB850" s="160"/>
      <c r="AC850" s="273" t="s">
        <v>549</v>
      </c>
      <c r="AD850" s="273"/>
      <c r="AE850" s="273"/>
      <c r="AF850" s="273"/>
      <c r="AG850" s="273"/>
      <c r="AH850" s="274" t="s">
        <v>550</v>
      </c>
      <c r="AI850" s="275"/>
      <c r="AJ850" s="275"/>
      <c r="AK850" s="275"/>
      <c r="AL850" s="276" t="s">
        <v>550</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561</v>
      </c>
      <c r="D851" s="385"/>
      <c r="E851" s="385"/>
      <c r="F851" s="385"/>
      <c r="G851" s="385"/>
      <c r="H851" s="385"/>
      <c r="I851" s="385"/>
      <c r="J851" s="167">
        <v>9010601021385</v>
      </c>
      <c r="K851" s="168"/>
      <c r="L851" s="168"/>
      <c r="M851" s="168"/>
      <c r="N851" s="168"/>
      <c r="O851" s="168"/>
      <c r="P851" s="156" t="s">
        <v>553</v>
      </c>
      <c r="Q851" s="157"/>
      <c r="R851" s="157"/>
      <c r="S851" s="157"/>
      <c r="T851" s="157"/>
      <c r="U851" s="157"/>
      <c r="V851" s="157"/>
      <c r="W851" s="157"/>
      <c r="X851" s="157"/>
      <c r="Y851" s="158">
        <v>20</v>
      </c>
      <c r="Z851" s="159"/>
      <c r="AA851" s="159"/>
      <c r="AB851" s="160"/>
      <c r="AC851" s="273" t="s">
        <v>549</v>
      </c>
      <c r="AD851" s="273"/>
      <c r="AE851" s="273"/>
      <c r="AF851" s="273"/>
      <c r="AG851" s="273"/>
      <c r="AH851" s="274" t="s">
        <v>550</v>
      </c>
      <c r="AI851" s="275"/>
      <c r="AJ851" s="275"/>
      <c r="AK851" s="275"/>
      <c r="AL851" s="276" t="s">
        <v>550</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562</v>
      </c>
      <c r="D852" s="385"/>
      <c r="E852" s="385"/>
      <c r="F852" s="385"/>
      <c r="G852" s="385"/>
      <c r="H852" s="385"/>
      <c r="I852" s="385"/>
      <c r="J852" s="167">
        <v>4010401048922</v>
      </c>
      <c r="K852" s="168"/>
      <c r="L852" s="168"/>
      <c r="M852" s="168"/>
      <c r="N852" s="168"/>
      <c r="O852" s="168"/>
      <c r="P852" s="156" t="s">
        <v>554</v>
      </c>
      <c r="Q852" s="157"/>
      <c r="R852" s="157"/>
      <c r="S852" s="157"/>
      <c r="T852" s="157"/>
      <c r="U852" s="157"/>
      <c r="V852" s="157"/>
      <c r="W852" s="157"/>
      <c r="X852" s="157"/>
      <c r="Y852" s="158">
        <v>2</v>
      </c>
      <c r="Z852" s="159"/>
      <c r="AA852" s="159"/>
      <c r="AB852" s="160"/>
      <c r="AC852" s="273" t="s">
        <v>549</v>
      </c>
      <c r="AD852" s="273"/>
      <c r="AE852" s="273"/>
      <c r="AF852" s="273"/>
      <c r="AG852" s="273"/>
      <c r="AH852" s="274" t="s">
        <v>550</v>
      </c>
      <c r="AI852" s="275"/>
      <c r="AJ852" s="275"/>
      <c r="AK852" s="275"/>
      <c r="AL852" s="276" t="s">
        <v>550</v>
      </c>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511</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513</v>
      </c>
      <c r="AQ1080" s="387"/>
      <c r="AR1080" s="387"/>
      <c r="AS1080" s="387"/>
      <c r="AT1080" s="387"/>
      <c r="AU1080" s="387"/>
      <c r="AV1080" s="387"/>
      <c r="AW1080" s="387"/>
      <c r="AX1080" s="387"/>
    </row>
    <row r="1081" spans="1:50" ht="30.75"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U115:AU116 AI115:AI116 AM115:AM116 AQ115:AQ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49 AL853: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50:AO852">
    <cfRule type="expression" dxfId="703" priority="1">
      <formula>IF(AND(AL850&gt;=0, RIGHT(TEXT(AL850,"0.#"),1)&lt;&gt;"."),TRUE,FALSE)</formula>
    </cfRule>
    <cfRule type="expression" dxfId="702" priority="2">
      <formula>IF(AND(AL850&gt;=0, RIGHT(TEXT(AL850,"0.#"),1)="."),TRUE,FALSE)</formula>
    </cfRule>
    <cfRule type="expression" dxfId="701" priority="3">
      <formula>IF(AND(AL850&lt;0, RIGHT(TEXT(AL850,"0.#"),1)&lt;&gt;"."),TRUE,FALSE)</formula>
    </cfRule>
    <cfRule type="expression" dxfId="700" priority="4">
      <formula>IF(AND(AL850&lt;0, RIGHT(TEXT(AL850,"0.#"),1)="."),TRUE,FALSE)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51</xdr:row>
                    <xdr:rowOff>9525</xdr:rowOff>
                  </from>
                  <to>
                    <xdr:col>47</xdr:col>
                    <xdr:colOff>38100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809</xdr:row>
                    <xdr:rowOff>38100</xdr:rowOff>
                  </from>
                  <to>
                    <xdr:col>43</xdr:col>
                    <xdr:colOff>171450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1076</xdr:row>
                    <xdr:rowOff>9525</xdr:rowOff>
                  </from>
                  <to>
                    <xdr:col>44</xdr:col>
                    <xdr:colOff>28575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2016-07-08T10:02:41Z</cp:lastPrinted>
  <dcterms:created xsi:type="dcterms:W3CDTF">2012-03-13T00:50:25Z</dcterms:created>
  <dcterms:modified xsi:type="dcterms:W3CDTF">2016-07-08T10:02:42Z</dcterms:modified>
</cp:coreProperties>
</file>