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Ｄドライブ移行用\Ｆ　各種作業対応\28年度作業依頼\02.行政事業レビュー\5.11　【大臣官房会計課　作業依頼】レビューシートの作成等について\13.企画調整より修正依頼\3.技術調査課から修正版\"/>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<sst xmlns="http://schemas.openxmlformats.org/spreadsheetml/2006/main" count="2783" uniqueCount="565">
  <si>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</si>
  <si>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</si>
  <si>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</si>
  <si>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</si>
  <si>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</si>
  <si>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</si>
  <si>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</si>
  <si>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</si>
  <si>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</si>
  <si>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</si>
  <si>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</si>
  <si>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</si>
  <si>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</si>
  <si>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</si>
  <si>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</si>
  <si>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</si>
  <si>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</si>
  <si>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</si>
  <si>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</si>
  <si>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</si>
  <si>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</si>
  <si>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</si>
  <si>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</si>
  <si>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</si>
  <si>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</si>
  <si>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</si>
  <si>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</si>
  <si>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</si>
  <si>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</si>
  <si>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</si>
  <si>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</si>
  <si>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</si>
  <si>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</si>
  <si>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</si>
  <si>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</si>
  <si>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</si>
  <si>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</si>
  <si>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</si>
  <si>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</si>
  <si>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</si>
  <si>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</si>
  <si>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</si>
  <si>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</si>
  <si>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</si>
  <si>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</si>
  <si>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</si>
  <si>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</si>
  <si>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</si>
  <si>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</si>
  <si>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</si>
  <si>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</si>
  <si>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</si>
  <si>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</si>
  <si>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</si>
  <si>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</si>
  <si>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</si>
  <si>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</si>
  <si>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</si>
  <si>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</si>
  <si>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</si>
  <si>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</si>
  <si>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</si>
  <si>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</si>
  <si>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</si>
  <si>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</si>
  <si>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</si>
  <si>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</si>
  <si>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</si>
  <si>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</si>
  <si>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</si>
  <si>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</si>
  <si>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</si>
  <si>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</si>
  <si>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</si>
  <si>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</si>
  <si>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</si>
  <si>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</si>
  <si>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</si>
  <si>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</si>
  <si>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</si>
  <si>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</si>
  <si>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</si>
  <si>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</si>
  <si>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</si>
  <si>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</si>
  <si>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</si>
  <si>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</si>
  <si>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</si>
  <si>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</si>
  <si>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</si>
  <si>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</si>
  <si>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</si>
  <si>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</si>
  <si>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</si>
  <si>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</si>
  <si>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</si>
  <si>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</si>
  <si>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</si>
  <si>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</si>
  <si>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</si>
  <si>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</si>
  <si>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</si>
  <si>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</si>
  <si>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</si>
  <si>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</si>
  <si>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</si>
  <si>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</si>
  <si>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</si>
  <si>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</si>
  <si>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</si>
  <si>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</si>
  <si>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</si>
  <si>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</si>
  <si>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</si>
  <si>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</si>
  <si>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</si>
  <si>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</si>
  <si>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</si>
  <si>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</si>
  <si>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</si>
  <si>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</si>
  <si>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</si>
  <si>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</si>
  <si>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</si>
  <si>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</si>
  <si>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</si>
  <si>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</si>
  <si>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</si>
  <si>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</si>
  <si>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</si>
  <si>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</si>
  <si>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</si>
  <si>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</si>
  <si>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</si>
  <si>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</si>
  <si>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</si>
  <si>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</si>
  <si>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</si>
  <si>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</si>
  <si>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</si>
  <si>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</si>
  <si>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</si>
  <si>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</si>
  <si>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</si>
  <si>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</si>
  <si>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</si>
  <si>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</si>
  <si>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</si>
  <si>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</si>
  <si>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</si>
  <si>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</si>
  <si>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</si>
  <si>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</si>
  <si>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</si>
  <si>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</si>
  <si>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</si>
  <si>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</si>
  <si>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</si>
  <si>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</si>
  <si>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</si>
  <si>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</si>
  <si>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</si>
  <si>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</si>
  <si>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</si>
  <si>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</si>
  <si>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</si>
  <si>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</si>
  <si>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</si>
  <si>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</si>
  <si>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</si>
  <si>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</si>
  <si>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</si>
  <si>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</si>
  <si>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</si>
  <si>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</si>
  <si>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</si>
  <si>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</si>
  <si>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</si>
  <si>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</si>
  <si>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</si>
  <si>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</si>
  <si>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</si>
  <si>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</si>
  <si>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</si>
  <si>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</si>
  <si>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</si>
  <si>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</si>
  <si>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</si>
  <si>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</si>
  <si>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</si>
  <si>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</si>
  <si>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</si>
  <si>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</si>
  <si>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</si>
  <si>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</si>
  <si>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</si>
  <si>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</si>
  <si>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</si>
  <si>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</si>
  <si>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</si>
  <si>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</si>
  <si>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</si>
  <si>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</si>
  <si>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</si>
  <si>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</si>
  <si>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</si>
  <si>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</si>
  <si>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</si>
  <si>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</si>
  <si>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</si>
  <si>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</si>
  <si>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</si>
  <si>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</si>
  <si>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</si>
  <si>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</si>
  <si>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</si>
  <si>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</si>
  <si>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</si>
  <si>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</si>
  <si>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</si>
  <si>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</si>
  <si>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</si>
  <si>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</si>
  <si>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</si>
  <si>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</si>
  <si>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</si>
  <si>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</si>
  <si>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</si>
  <si>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</si>
  <si>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</si>
  <si>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</si>
  <si>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</si>
  <si>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</si>
  <si>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</si>
  <si>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</si>
  <si>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</si>
  <si>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</si>
  <si>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</si>
  <si>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</si>
  <si>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</si>
  <si>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</si>
  <si>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</si>
  <si>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</si>
  <si>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</si>
  <si>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</si>
  <si>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</si>
  <si>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</si>
  <si>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</si>
  <si>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</si>
  <si>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</si>
  <si>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</si>
  <si>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</si>
  <si>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</si>
  <si>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</si>
  <si>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</si>
  <si>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</si>
  <si>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</si>
  <si>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</si>
  <si>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</si>
  <si>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</si>
  <si>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</si>
  <si>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</si>
  <si>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</si>
  <si>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</si>
  <si>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</si>
  <si>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</si>
  <si>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</si>
  <si>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</si>
  <si>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</si>
  <si>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</si>
  <si>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</si>
  <si>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</si>
  <si>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</si>
  <si>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</si>
  <si>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</si>
  <si>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</si>
  <si>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</si>
  <si>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</si>
  <si>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</si>
  <si>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</si>
  <si>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</si>
  <si>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</si>
  <si>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</si>
  <si>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</si>
  <si>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</si>
  <si>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</si>
  <si>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</si>
  <si>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</si>
  <si>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</si>
  <si>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</si>
  <si>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</si>
  <si>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</si>
  <si>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</si>
  <si>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</si>
  <si>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</si>
  <si>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</si>
  <si>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</si>
  <si>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</si>
  <si>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</si>
  <si>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</si>
  <si>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</si>
  <si>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</si>
  <si>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</si>
  <si>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</si>
  <si>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</si>
  <si>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</si>
  <si>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</si>
  <si>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</si>
  <si>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</si>
  <si>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</si>
  <si>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</si>
  <si>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</si>
  <si>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</si>
  <si>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</si>
  <si>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</si>
  <si>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</si>
  <si>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</si>
  <si>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</si>
  <si>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</si>
  <si>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</si>
  <si>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</si>
  <si>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</si>
  <si>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</si>
  <si>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</si>
  <si>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</si>
  <si>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</si>
  <si>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</si>
  <si>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</si>
  <si>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</si>
  <si>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</si>
  <si>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</si>
  <si>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</si>
  <si>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</si>
  <si>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</si>
  <si>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</si>
  <si>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</si>
  <si>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</si>
  <si>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</si>
  <si>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</si>
  <si>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</si>
  <si>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</si>
  <si>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</si>
  <si>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</si>
  <si>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</si>
  <si>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</si>
  <si>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</si>
  <si>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</si>
  <si>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</si>
  <si>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</si>
  <si>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</si>
  <si>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</si>
  <si>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</si>
  <si>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</si>
  <si>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</si>
  <si>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</si>
  <si>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</si>
  <si>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</si>
  <si>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</si>
  <si>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</si>
  <si>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</si>
  <si>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</si>
  <si>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</si>
  <si>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</si>
  <si>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</si>
  <si>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</si>
  <si>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</si>
  <si>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</si>
  <si>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</si>
  <si>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</si>
  <si>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</si>
  <si>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</si>
  <si>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</si>
  <si>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</si>
  <si>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</si>
  <si>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</si>
  <si>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</si>
  <si>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</si>
  <si>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</si>
  <si>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</si>
  <si>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</si>
  <si>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</si>
  <si>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</si>
  <si>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</si>
  <si>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</si>
  <si>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</si>
  <si>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</si>
  <si>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</si>
  <si>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</si>
  <si>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</si>
  <si>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</si>
  <si>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</si>
  <si>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</si>
  <si>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</si>
  <si>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</si>
  <si>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</si>
  <si>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</si>
  <si>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</si>
  <si>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</si>
  <si>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</si>
  <si>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</si>
  <si>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</si>
  <si>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</si>
  <si>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</si>
  <si>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</si>
  <si>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</si>
  <si>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</si>
  <si>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</si>
  <si>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</si>
  <si>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</si>
  <si>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</si>
  <si>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</si>
  <si>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</si>
  <si>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</si>
  <si>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</si>
  <si>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</si>
  <si>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</si>
  <si>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</si>
  <si>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</si>
  <si>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</si>
  <si>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</si>
  <si>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</si>
  <si>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</si>
  <si>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</si>
  <si>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</si>
  <si>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</si>
  <si>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</si>
  <si>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</si>
  <si>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</si>
  <si>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</si>
  <si>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</si>
  <si>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</si>
  <si>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</si>
  <si>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</si>
  <si>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</si>
  <si>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</si>
  <si>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</si>
  <si>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</si>
  <si>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</si>
  <si>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</si>
  <si>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</si>
  <si>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</si>
  <si>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</si>
  <si>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</si>
  <si>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</si>
  <si>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</si>
  <si>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</si>
  <si>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</si>
  <si>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</si>
  <si>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</si>
  <si>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</si>
  <si>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</si>
  <si>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</si>
  <si>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</si>
  <si>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</si>
  <si>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</si>
  <si>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</si>
  <si>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</si>
  <si>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</si>
  <si>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</si>
  <si>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</si>
  <si>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</si>
  <si>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</si>
  <si>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</si>
  <si>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</si>
  <si>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</si>
  <si>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</si>
  <si>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</si>
  <si>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</si>
  <si>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</si>
  <si>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</si>
  <si>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</si>
  <si>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</si>
  <si>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</si>
  <si>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</si>
  <si>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</si>
  <si>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</si>
  <si>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</si>
  <si>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</si>
  <si>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</si>
  <si>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</si>
  <si>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</si>
  <si>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</si>
  <si>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</si>
  <si>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</si>
  <si>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</si>
  <si>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</si>
  <si>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</si>
  <si>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</si>
  <si>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</si>
  <si>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</si>
  <si>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</si>
  <si>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</si>
  <si>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</si>
  <si>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</si>
  <si>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</si>
  <si>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</si>
  <si>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</si>
  <si>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</si>
  <si>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</si>
  <si>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</si>
  <si>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</si>
  <si>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</si>
  <si>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</si>
  <si>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</si>
  <si>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</si>
  <si>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</si>
  <si>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</si>
  <si>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</si>
  <si>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</si>
  <si>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</si>
  <si>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</si>
  <si>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</si>
  <si>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</si>
  <si>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</si>
  <si>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</si>
  <si>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</si>
  <si>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</si>
  <si>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</si>
  <si>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</si>
  <si>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社会資本情報プラットフォームの構築に必要な経費</t>
    <rPh sb="0" eb="4">
      <t>シャカイシホン</t>
    </rPh>
    <rPh sb="4" eb="6">
      <t>ジョウホウ</t>
    </rPh>
    <rPh sb="15" eb="17">
      <t>コウチク</t>
    </rPh>
    <rPh sb="18" eb="20">
      <t>ヒツヨウ</t>
    </rPh>
    <rPh sb="21" eb="23">
      <t>ケイヒ</t>
    </rPh>
    <phoneticPr fontId="5"/>
  </si>
  <si>
    <t>大臣官房
総合政策局</t>
    <rPh sb="0" eb="2">
      <t>ダイジン</t>
    </rPh>
    <rPh sb="2" eb="4">
      <t>カンボウ</t>
    </rPh>
    <rPh sb="5" eb="7">
      <t>ソウゴウ</t>
    </rPh>
    <rPh sb="7" eb="10">
      <t>セイサクキョク</t>
    </rPh>
    <phoneticPr fontId="5"/>
  </si>
  <si>
    <t>技術調査課
技術政策課</t>
    <rPh sb="0" eb="4">
      <t>ギジュツチョウサ</t>
    </rPh>
    <rPh sb="4" eb="5">
      <t>カ</t>
    </rPh>
    <rPh sb="6" eb="8">
      <t>ギジュツ</t>
    </rPh>
    <rPh sb="8" eb="10">
      <t>セイサク</t>
    </rPh>
    <rPh sb="10" eb="11">
      <t>カ</t>
    </rPh>
    <phoneticPr fontId="5"/>
  </si>
  <si>
    <t>○</t>
  </si>
  <si>
    <t>-</t>
    <phoneticPr fontId="5"/>
  </si>
  <si>
    <t>国土交通省</t>
  </si>
  <si>
    <t>我が国の社会資本ストックは、高度経済成長期などに集中整備され、今後急速に老朽化することが懸念される。社会資本情報プラットフォームを構築することより、社会資本の維持管理に必要な情報を継続的に収集・蓄積し、戦略的な維持管理を推進する。</t>
    <rPh sb="0" eb="1">
      <t>ワ</t>
    </rPh>
    <rPh sb="2" eb="3">
      <t>コク</t>
    </rPh>
    <rPh sb="4" eb="8">
      <t>シャカイシホン</t>
    </rPh>
    <rPh sb="14" eb="16">
      <t>コウド</t>
    </rPh>
    <rPh sb="16" eb="18">
      <t>ケイザイ</t>
    </rPh>
    <rPh sb="18" eb="21">
      <t>セイチョウキ</t>
    </rPh>
    <rPh sb="24" eb="26">
      <t>シュウチュウ</t>
    </rPh>
    <rPh sb="26" eb="28">
      <t>セイビ</t>
    </rPh>
    <rPh sb="31" eb="33">
      <t>コンゴ</t>
    </rPh>
    <rPh sb="33" eb="35">
      <t>キュウソク</t>
    </rPh>
    <rPh sb="36" eb="39">
      <t>ロウキュウカ</t>
    </rPh>
    <rPh sb="44" eb="46">
      <t>ケネン</t>
    </rPh>
    <rPh sb="50" eb="54">
      <t>シャカイシホン</t>
    </rPh>
    <rPh sb="54" eb="56">
      <t>ジョウホウ</t>
    </rPh>
    <rPh sb="65" eb="67">
      <t>コウチク</t>
    </rPh>
    <rPh sb="74" eb="78">
      <t>シャカイシホン</t>
    </rPh>
    <rPh sb="79" eb="81">
      <t>イジ</t>
    </rPh>
    <rPh sb="81" eb="83">
      <t>カンリ</t>
    </rPh>
    <rPh sb="84" eb="86">
      <t>ヒツヨウ</t>
    </rPh>
    <rPh sb="87" eb="89">
      <t>ジョウホウ</t>
    </rPh>
    <rPh sb="90" eb="93">
      <t>ケイゾクテキ</t>
    </rPh>
    <rPh sb="94" eb="96">
      <t>シュウシュウ</t>
    </rPh>
    <rPh sb="97" eb="99">
      <t>チクセキ</t>
    </rPh>
    <rPh sb="101" eb="104">
      <t>センリャクテキ</t>
    </rPh>
    <rPh sb="105" eb="107">
      <t>イジ</t>
    </rPh>
    <rPh sb="107" eb="109">
      <t>カンリ</t>
    </rPh>
    <rPh sb="110" eb="112">
      <t>スイシン</t>
    </rPh>
    <phoneticPr fontId="5"/>
  </si>
  <si>
    <t>国、地方自治体等における社会資本の施設・管理情報を分野横断的に収集・整理し活用する「社会資本情報プラットフォーム」の構築に向け、情報の統一的な取扱いのためのルールの検討等の社会資本情報プラットフォーム構築に関する検討及びシステム構築を行う。</t>
    <rPh sb="0" eb="1">
      <t>クニ</t>
    </rPh>
    <rPh sb="2" eb="4">
      <t>チホウ</t>
    </rPh>
    <rPh sb="4" eb="7">
      <t>ジチタイ</t>
    </rPh>
    <rPh sb="7" eb="8">
      <t>トウ</t>
    </rPh>
    <rPh sb="12" eb="16">
      <t>シャカイシホン</t>
    </rPh>
    <rPh sb="17" eb="19">
      <t>シセツ</t>
    </rPh>
    <rPh sb="20" eb="22">
      <t>カンリ</t>
    </rPh>
    <rPh sb="22" eb="24">
      <t>ジョウホウ</t>
    </rPh>
    <rPh sb="25" eb="27">
      <t>ブンヤ</t>
    </rPh>
    <rPh sb="27" eb="30">
      <t>オウダンテキ</t>
    </rPh>
    <rPh sb="31" eb="33">
      <t>シュウシュウ</t>
    </rPh>
    <rPh sb="34" eb="36">
      <t>セイリ</t>
    </rPh>
    <rPh sb="37" eb="39">
      <t>カツヨウ</t>
    </rPh>
    <rPh sb="42" eb="46">
      <t>シャカイシホン</t>
    </rPh>
    <rPh sb="46" eb="48">
      <t>ジョウホウ</t>
    </rPh>
    <rPh sb="58" eb="60">
      <t>コウチク</t>
    </rPh>
    <rPh sb="61" eb="62">
      <t>ム</t>
    </rPh>
    <rPh sb="64" eb="66">
      <t>ジョウホウ</t>
    </rPh>
    <rPh sb="67" eb="70">
      <t>トウイツテキ</t>
    </rPh>
    <rPh sb="71" eb="73">
      <t>トリアツカ</t>
    </rPh>
    <rPh sb="82" eb="84">
      <t>ケントウ</t>
    </rPh>
    <rPh sb="84" eb="85">
      <t>トウ</t>
    </rPh>
    <rPh sb="86" eb="90">
      <t>シャカイシホン</t>
    </rPh>
    <rPh sb="90" eb="92">
      <t>ジョウホウ</t>
    </rPh>
    <rPh sb="100" eb="102">
      <t>コウチク</t>
    </rPh>
    <rPh sb="103" eb="104">
      <t>カン</t>
    </rPh>
    <rPh sb="106" eb="108">
      <t>ケントウ</t>
    </rPh>
    <rPh sb="108" eb="109">
      <t>オヨ</t>
    </rPh>
    <rPh sb="114" eb="116">
      <t>コウチク</t>
    </rPh>
    <rPh sb="117" eb="118">
      <t>オコナ</t>
    </rPh>
    <phoneticPr fontId="5"/>
  </si>
  <si>
    <t>-</t>
    <phoneticPr fontId="5"/>
  </si>
  <si>
    <t>12分野（社会資本情報プラットフォームが情報を共有する分野）（平成28年度）</t>
    <rPh sb="2" eb="4">
      <t>ブンヤ</t>
    </rPh>
    <rPh sb="5" eb="9">
      <t>シャカイシホン</t>
    </rPh>
    <rPh sb="9" eb="11">
      <t>ジョウホウ</t>
    </rPh>
    <rPh sb="20" eb="22">
      <t>ジョウホウ</t>
    </rPh>
    <rPh sb="23" eb="25">
      <t>キョウユウ</t>
    </rPh>
    <rPh sb="27" eb="29">
      <t>ブンヤ</t>
    </rPh>
    <rPh sb="31" eb="33">
      <t>ヘイセイ</t>
    </rPh>
    <rPh sb="35" eb="37">
      <t>ネンド</t>
    </rPh>
    <phoneticPr fontId="5"/>
  </si>
  <si>
    <t>社会資本情報プラットフォームが情報を共有する分野</t>
    <rPh sb="0" eb="4">
      <t>シャカイシホン</t>
    </rPh>
    <rPh sb="4" eb="6">
      <t>ジョウホウ</t>
    </rPh>
    <rPh sb="15" eb="17">
      <t>ジョウホウ</t>
    </rPh>
    <rPh sb="18" eb="20">
      <t>キョウユウ</t>
    </rPh>
    <rPh sb="22" eb="24">
      <t>ブンヤ</t>
    </rPh>
    <phoneticPr fontId="5"/>
  </si>
  <si>
    <t>分野</t>
    <rPh sb="0" eb="2">
      <t>ブンヤ</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</si>
  <si>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</si>
  <si>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</si>
  <si>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３０　社会資本整備・管理等を効果的に推進する</t>
    <rPh sb="3" eb="7">
      <t>シャカイシホン</t>
    </rPh>
    <rPh sb="7" eb="9">
      <t>セイビ</t>
    </rPh>
    <rPh sb="10" eb="12">
      <t>カンリ</t>
    </rPh>
    <rPh sb="12" eb="13">
      <t>トウ</t>
    </rPh>
    <rPh sb="14" eb="17">
      <t>コウカテキ</t>
    </rPh>
    <rPh sb="18" eb="20">
      <t>スイシン</t>
    </rPh>
    <phoneticPr fontId="5"/>
  </si>
  <si>
    <t>社会資本の維持管理情報のプラットフォームの整備に向け、国・地方自治体が保有する施設・管理情報等の情報の統一的取扱いのためのルールの検討等を行うものであり。国が行うことが適当。</t>
    <rPh sb="0" eb="4">
      <t>シャカイシホン</t>
    </rPh>
    <rPh sb="5" eb="7">
      <t>イジ</t>
    </rPh>
    <rPh sb="7" eb="9">
      <t>カンリ</t>
    </rPh>
    <rPh sb="9" eb="11">
      <t>ジョウホウ</t>
    </rPh>
    <rPh sb="21" eb="23">
      <t>セイビ</t>
    </rPh>
    <rPh sb="24" eb="25">
      <t>ム</t>
    </rPh>
    <rPh sb="27" eb="28">
      <t>クニ</t>
    </rPh>
    <rPh sb="29" eb="31">
      <t>チホウ</t>
    </rPh>
    <rPh sb="31" eb="34">
      <t>ジチタイ</t>
    </rPh>
    <rPh sb="35" eb="37">
      <t>ホユウ</t>
    </rPh>
    <rPh sb="39" eb="41">
      <t>シセツ</t>
    </rPh>
    <rPh sb="42" eb="44">
      <t>カンリ</t>
    </rPh>
    <rPh sb="44" eb="46">
      <t>ジョウホウ</t>
    </rPh>
    <rPh sb="46" eb="47">
      <t>トウ</t>
    </rPh>
    <rPh sb="48" eb="50">
      <t>ジョウホウ</t>
    </rPh>
    <rPh sb="51" eb="54">
      <t>トウイツテキ</t>
    </rPh>
    <rPh sb="54" eb="56">
      <t>トリアツカ</t>
    </rPh>
    <rPh sb="65" eb="67">
      <t>ケントウ</t>
    </rPh>
    <rPh sb="67" eb="68">
      <t>トウ</t>
    </rPh>
    <rPh sb="69" eb="70">
      <t>オコナ</t>
    </rPh>
    <rPh sb="77" eb="78">
      <t>クニ</t>
    </rPh>
    <rPh sb="79" eb="80">
      <t>オコナ</t>
    </rPh>
    <rPh sb="84" eb="86">
      <t>テキトウ</t>
    </rPh>
    <phoneticPr fontId="5"/>
  </si>
  <si>
    <t>社会資本の維持管理情報のプラットフォームの整備に向け、国・地方自治体が保有する施設・管理情報等の情報の統一的取扱いのためのルールの検討等を行うものであり。国が行うことが適当。</t>
    <phoneticPr fontId="5"/>
  </si>
  <si>
    <t>有</t>
  </si>
  <si>
    <t>‐</t>
  </si>
  <si>
    <t>支出先については、企画競争により競争性の確保に努めている。
企画競争については、発注者が仕様の詳細を定めがたいものに限定している。</t>
    <rPh sb="0" eb="3">
      <t>シシュツサキ</t>
    </rPh>
    <rPh sb="9" eb="11">
      <t>キカク</t>
    </rPh>
    <rPh sb="11" eb="13">
      <t>キョウソウ</t>
    </rPh>
    <rPh sb="16" eb="19">
      <t>キョウソウセイ</t>
    </rPh>
    <rPh sb="20" eb="22">
      <t>カクホ</t>
    </rPh>
    <rPh sb="23" eb="24">
      <t>ツト</t>
    </rPh>
    <rPh sb="30" eb="32">
      <t>キカク</t>
    </rPh>
    <rPh sb="32" eb="34">
      <t>キョウソウ</t>
    </rPh>
    <rPh sb="40" eb="43">
      <t>ハッチュウシャ</t>
    </rPh>
    <rPh sb="44" eb="46">
      <t>シヨウ</t>
    </rPh>
    <rPh sb="47" eb="49">
      <t>ショウサイ</t>
    </rPh>
    <rPh sb="50" eb="51">
      <t>サダ</t>
    </rPh>
    <rPh sb="58" eb="60">
      <t>ゲンテイ</t>
    </rPh>
    <phoneticPr fontId="5"/>
  </si>
  <si>
    <t>業務発注を計画するにあたっては、あらかじめ検討項目、調査対象範囲等について十分検討を行い、効率的な執行に努めている。</t>
    <rPh sb="0" eb="2">
      <t>ギョウム</t>
    </rPh>
    <rPh sb="2" eb="4">
      <t>ハッチュウ</t>
    </rPh>
    <rPh sb="5" eb="7">
      <t>ケイカク</t>
    </rPh>
    <rPh sb="21" eb="23">
      <t>ケントウ</t>
    </rPh>
    <rPh sb="23" eb="25">
      <t>コウモク</t>
    </rPh>
    <rPh sb="26" eb="28">
      <t>チョウサ</t>
    </rPh>
    <rPh sb="28" eb="30">
      <t>タイショウ</t>
    </rPh>
    <rPh sb="30" eb="32">
      <t>ハンイ</t>
    </rPh>
    <rPh sb="32" eb="33">
      <t>トウ</t>
    </rPh>
    <rPh sb="37" eb="39">
      <t>ジュウブン</t>
    </rPh>
    <rPh sb="39" eb="41">
      <t>ケントウ</t>
    </rPh>
    <rPh sb="42" eb="43">
      <t>オコナ</t>
    </rPh>
    <rPh sb="45" eb="48">
      <t>コウリツテキ</t>
    </rPh>
    <rPh sb="49" eb="51">
      <t>シッコウ</t>
    </rPh>
    <rPh sb="52" eb="53">
      <t>ツト</t>
    </rPh>
    <phoneticPr fontId="5"/>
  </si>
  <si>
    <t>日本再興戦略等の工程表を踏まえ適切に構築を進めている。</t>
    <rPh sb="0" eb="2">
      <t>ニホン</t>
    </rPh>
    <rPh sb="2" eb="4">
      <t>サイコウ</t>
    </rPh>
    <rPh sb="4" eb="6">
      <t>センリャク</t>
    </rPh>
    <rPh sb="6" eb="7">
      <t>トウ</t>
    </rPh>
    <rPh sb="8" eb="11">
      <t>コウテイヒョウ</t>
    </rPh>
    <rPh sb="12" eb="13">
      <t>フ</t>
    </rPh>
    <rPh sb="15" eb="17">
      <t>テキセツ</t>
    </rPh>
    <rPh sb="18" eb="20">
      <t>コウチク</t>
    </rPh>
    <rPh sb="21" eb="22">
      <t>スス</t>
    </rPh>
    <phoneticPr fontId="5"/>
  </si>
  <si>
    <t>日本再興戦略等の工程表を踏まえ適切に構築を進めている。</t>
    <phoneticPr fontId="5"/>
  </si>
  <si>
    <t>本事業は、国、地方自治体等における社会資本の施設・管理情報を分野横断的に収集・整理し活用し、戦略的な維持管理を実現するための社会資本情報のプラットフォームを構築する事業であり、各地方自治体等の管理するインフラを含むプラットフォームの構築は、国が先導して行うほかなく、当該予算により構築に向けた検討等を行うことは適当である。</t>
    <phoneticPr fontId="5"/>
  </si>
  <si>
    <t>今後も内部組織又は外部有識者による点検・評価結果等を踏まえて、適切に取組を実施していく。</t>
    <phoneticPr fontId="5"/>
  </si>
  <si>
    <t>新26-39</t>
    <phoneticPr fontId="5"/>
  </si>
  <si>
    <t>社会資本整備・管理効率化推進調査費</t>
    <phoneticPr fontId="5"/>
  </si>
  <si>
    <t>随意契約
（企画競争）</t>
  </si>
  <si>
    <t>社会資本情報プラットフォームの改良に向けた検討業務</t>
    <rPh sb="0" eb="2">
      <t>シャカイ</t>
    </rPh>
    <rPh sb="2" eb="4">
      <t>シホン</t>
    </rPh>
    <rPh sb="4" eb="6">
      <t>ジョウホウ</t>
    </rPh>
    <rPh sb="15" eb="17">
      <t>カイリョウ</t>
    </rPh>
    <rPh sb="18" eb="19">
      <t>ム</t>
    </rPh>
    <rPh sb="21" eb="23">
      <t>ケントウ</t>
    </rPh>
    <rPh sb="23" eb="25">
      <t>ギョウム</t>
    </rPh>
    <phoneticPr fontId="5"/>
  </si>
  <si>
    <t>社会資本情報プラットフォームの改良に向けた検討業務三菱総合研究所・建設技術研究所・長大共同提案体</t>
    <phoneticPr fontId="5"/>
  </si>
  <si>
    <t>社会資本情報プラットフォームの改良に向けた検討業務</t>
    <phoneticPr fontId="5"/>
  </si>
  <si>
    <t>本事業に関連する検討項目数</t>
    <rPh sb="0" eb="1">
      <t>ホン</t>
    </rPh>
    <rPh sb="1" eb="3">
      <t>ジギョウ</t>
    </rPh>
    <rPh sb="4" eb="6">
      <t>カンレン</t>
    </rPh>
    <rPh sb="8" eb="10">
      <t>ケントウ</t>
    </rPh>
    <rPh sb="10" eb="12">
      <t>コウモク</t>
    </rPh>
    <rPh sb="12" eb="13">
      <t>スウ</t>
    </rPh>
    <phoneticPr fontId="5"/>
  </si>
  <si>
    <t>件</t>
    <rPh sb="0" eb="1">
      <t>ケン</t>
    </rPh>
    <phoneticPr fontId="5"/>
  </si>
  <si>
    <t>執行額／検討項目数　　　　　　　　　　　　　　</t>
    <rPh sb="0" eb="2">
      <t>シッコウ</t>
    </rPh>
    <rPh sb="2" eb="3">
      <t>ガク</t>
    </rPh>
    <rPh sb="4" eb="6">
      <t>ケントウ</t>
    </rPh>
    <rPh sb="6" eb="9">
      <t>コウモクスウ</t>
    </rPh>
    <phoneticPr fontId="5"/>
  </si>
  <si>
    <t>百万円</t>
    <rPh sb="0" eb="2">
      <t>ヒャクマン</t>
    </rPh>
    <rPh sb="2" eb="3">
      <t>エン</t>
    </rPh>
    <phoneticPr fontId="5"/>
  </si>
  <si>
    <t>　百万円　/検討項目数</t>
    <rPh sb="1" eb="2">
      <t>ヒャク</t>
    </rPh>
    <rPh sb="2" eb="4">
      <t>マンエン</t>
    </rPh>
    <rPh sb="6" eb="8">
      <t>ケントウ</t>
    </rPh>
    <rPh sb="8" eb="11">
      <t>コウモクスウ</t>
    </rPh>
    <phoneticPr fontId="5"/>
  </si>
  <si>
    <t>-</t>
    <phoneticPr fontId="5"/>
  </si>
  <si>
    <t>40/3</t>
    <phoneticPr fontId="5"/>
  </si>
  <si>
    <t>日本再興戦略（平成25年6月14日閣議決定）
経済財政運営と改革の基本方針（平成25年6月14日閣議決定）</t>
    <rPh sb="0" eb="2">
      <t>ニホン</t>
    </rPh>
    <rPh sb="2" eb="4">
      <t>サイコウ</t>
    </rPh>
    <rPh sb="4" eb="6">
      <t>センリャク</t>
    </rPh>
    <rPh sb="7" eb="9">
      <t>ヘイセイ</t>
    </rPh>
    <rPh sb="11" eb="12">
      <t>ネン</t>
    </rPh>
    <rPh sb="13" eb="14">
      <t>ガツ</t>
    </rPh>
    <rPh sb="16" eb="17">
      <t>ニチ</t>
    </rPh>
    <rPh sb="17" eb="19">
      <t>カクギ</t>
    </rPh>
    <rPh sb="19" eb="21">
      <t>ケッテイ</t>
    </rPh>
    <rPh sb="23" eb="25">
      <t>ケイザイ</t>
    </rPh>
    <rPh sb="25" eb="27">
      <t>ザイセイ</t>
    </rPh>
    <rPh sb="27" eb="29">
      <t>ウンエイ</t>
    </rPh>
    <rPh sb="30" eb="32">
      <t>カイカク</t>
    </rPh>
    <rPh sb="33" eb="35">
      <t>キホン</t>
    </rPh>
    <rPh sb="35" eb="37">
      <t>ホウシン</t>
    </rPh>
    <rPh sb="38" eb="40">
      <t>ヘイセイ</t>
    </rPh>
    <rPh sb="42" eb="43">
      <t>ネン</t>
    </rPh>
    <rPh sb="44" eb="45">
      <t>ガツ</t>
    </rPh>
    <rPh sb="47" eb="48">
      <t>ニチ</t>
    </rPh>
    <rPh sb="48" eb="50">
      <t>カクギ</t>
    </rPh>
    <rPh sb="50" eb="52">
      <t>ケッテイ</t>
    </rPh>
    <phoneticPr fontId="5"/>
  </si>
  <si>
    <t>課長　五道　仁実
課長　吉元　博文</t>
    <rPh sb="0" eb="2">
      <t>カチョウ</t>
    </rPh>
    <rPh sb="3" eb="5">
      <t>ゴドウ</t>
    </rPh>
    <rPh sb="6" eb="8">
      <t>ヒトミ</t>
    </rPh>
    <rPh sb="9" eb="11">
      <t>カチョウ</t>
    </rPh>
    <rPh sb="12" eb="14">
      <t>ヨシモト</t>
    </rPh>
    <rPh sb="15" eb="17">
      <t>ヒロフミ</t>
    </rPh>
    <phoneticPr fontId="5"/>
  </si>
  <si>
    <t>A.</t>
    <phoneticPr fontId="5"/>
  </si>
  <si>
    <t>-</t>
  </si>
  <si>
    <t>－</t>
    <phoneticPr fontId="5"/>
  </si>
  <si>
    <t>無</t>
  </si>
  <si>
    <t>-</t>
    <phoneticPr fontId="5"/>
  </si>
  <si>
    <t>社会資本情報プラットフォームを構築することより、社会資本の維持管理に必要な情報を継続的に収集・蓄積し、戦略的な維持管理を推進することが可能となる。</t>
    <rPh sb="60" eb="62">
      <t>スイシン</t>
    </rPh>
    <rPh sb="67" eb="69">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</si>
</sst>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86591</xdr:colOff>
      <xdr:row>719</xdr:row>
      <xdr:rowOff>242454</xdr:rowOff>
    </xdr:from>
    <xdr:to>
      <xdr:col>20</xdr:col>
      <xdr:colOff>83579</xdr:colOff>
      <xdr:row>721</xdr:row>
      <xdr:rowOff>170536</xdr:rowOff>
    </xdr:to>
    <xdr:sp macro="" textlink="">
      <xdr:nvSpPr>
        <xdr:cNvPr id="5" name="テキスト ボックス 4"/>
        <xdr:cNvSpPr txBox="1"/>
      </xdr:nvSpPr>
      <xdr:spPr bwMode="auto">
        <a:xfrm>
          <a:off x="1486766" y="34827729"/>
          <a:ext cx="2597313" cy="632932"/>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４０百万円</a:t>
          </a:r>
          <a:endParaRPr kumimoji="1" lang="en-US" altLang="ja-JP" sz="1100">
            <a:solidFill>
              <a:sysClr val="windowText" lastClr="000000"/>
            </a:solidFill>
          </a:endParaRPr>
        </a:p>
      </xdr:txBody>
    </xdr:sp>
    <xdr:clientData/>
  </xdr:twoCellAnchor>
  <xdr:twoCellAnchor>
    <xdr:from>
      <xdr:col>8</xdr:col>
      <xdr:colOff>11829</xdr:colOff>
      <xdr:row>721</xdr:row>
      <xdr:rowOff>227685</xdr:rowOff>
    </xdr:from>
    <xdr:to>
      <xdr:col>19</xdr:col>
      <xdr:colOff>133286</xdr:colOff>
      <xdr:row>723</xdr:row>
      <xdr:rowOff>236752</xdr:rowOff>
    </xdr:to>
    <xdr:sp macro="" textlink="">
      <xdr:nvSpPr>
        <xdr:cNvPr id="6" name="大かっこ 5"/>
        <xdr:cNvSpPr/>
      </xdr:nvSpPr>
      <xdr:spPr bwMode="auto">
        <a:xfrm>
          <a:off x="1612029" y="35517810"/>
          <a:ext cx="2321732" cy="7139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各事業の企画・立案、</a:t>
          </a:r>
          <a:endParaRPr lang="en-US" altLang="ja-JP"/>
        </a:p>
        <a:p>
          <a:pPr algn="ctr"/>
          <a:r>
            <a:rPr lang="ja-JP" altLang="en-US"/>
            <a:t>進捗管理・指導</a:t>
          </a:r>
          <a:endParaRPr lang="en-US" altLang="ja-JP"/>
        </a:p>
      </xdr:txBody>
    </xdr:sp>
    <xdr:clientData/>
  </xdr:twoCellAnchor>
  <xdr:twoCellAnchor>
    <xdr:from>
      <xdr:col>19</xdr:col>
      <xdr:colOff>142757</xdr:colOff>
      <xdr:row>725</xdr:row>
      <xdr:rowOff>20276</xdr:rowOff>
    </xdr:from>
    <xdr:to>
      <xdr:col>35</xdr:col>
      <xdr:colOff>51996</xdr:colOff>
      <xdr:row>726</xdr:row>
      <xdr:rowOff>280455</xdr:rowOff>
    </xdr:to>
    <xdr:sp macro="" textlink="">
      <xdr:nvSpPr>
        <xdr:cNvPr id="7" name="テキスト ボックス 6"/>
        <xdr:cNvSpPr txBox="1"/>
      </xdr:nvSpPr>
      <xdr:spPr bwMode="auto">
        <a:xfrm>
          <a:off x="3943232" y="36720101"/>
          <a:ext cx="3109639" cy="612604"/>
        </a:xfrm>
        <a:prstGeom prst="rect">
          <a:avLst/>
        </a:prstGeom>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ysClr val="windowText" lastClr="000000"/>
              </a:solidFill>
              <a:latin typeface="+mn-lt"/>
              <a:ea typeface="+mn-ea"/>
              <a:cs typeface="+mn-cs"/>
            </a:rPr>
            <a:t>Ａ．</a:t>
          </a:r>
          <a:r>
            <a:rPr kumimoji="1" lang="ja-JP" altLang="en-US" sz="1100">
              <a:solidFill>
                <a:sysClr val="windowText" lastClr="000000"/>
              </a:solidFill>
              <a:latin typeface="+mn-lt"/>
              <a:ea typeface="+mn-ea"/>
              <a:cs typeface="+mn-cs"/>
            </a:rPr>
            <a:t>民間企業等</a:t>
          </a:r>
          <a:endParaRPr kumimoji="1" lang="en-US" altLang="ja-JP" sz="1100">
            <a:solidFill>
              <a:sysClr val="windowText" lastClr="000000"/>
            </a:solidFill>
            <a:latin typeface="+mn-lt"/>
            <a:ea typeface="+mn-ea"/>
            <a:cs typeface="+mn-cs"/>
          </a:endParaRPr>
        </a:p>
        <a:p>
          <a:pPr algn="ctr"/>
          <a:r>
            <a:rPr kumimoji="1" lang="ja-JP" altLang="en-US" sz="1100">
              <a:solidFill>
                <a:sysClr val="windowText" lastClr="000000"/>
              </a:solidFill>
              <a:latin typeface="+mn-lt"/>
              <a:ea typeface="+mn-ea"/>
              <a:cs typeface="+mn-cs"/>
            </a:rPr>
            <a:t>４０</a:t>
          </a:r>
          <a:r>
            <a:rPr kumimoji="1" lang="ja-JP" altLang="ja-JP" sz="1100">
              <a:solidFill>
                <a:sysClr val="windowText" lastClr="000000"/>
              </a:solidFill>
              <a:latin typeface="+mn-lt"/>
              <a:ea typeface="+mn-ea"/>
              <a:cs typeface="+mn-cs"/>
            </a:rPr>
            <a:t>百万円</a:t>
          </a:r>
          <a:endParaRPr kumimoji="1" lang="en-US" altLang="ja-JP" sz="1100">
            <a:solidFill>
              <a:sysClr val="windowText" lastClr="000000"/>
            </a:solidFill>
            <a:latin typeface="+mn-lt"/>
            <a:ea typeface="+mn-ea"/>
            <a:cs typeface="+mn-cs"/>
          </a:endParaRPr>
        </a:p>
      </xdr:txBody>
    </xdr:sp>
    <xdr:clientData/>
  </xdr:twoCellAnchor>
  <xdr:twoCellAnchor>
    <xdr:from>
      <xdr:col>13</xdr:col>
      <xdr:colOff>168795</xdr:colOff>
      <xdr:row>723</xdr:row>
      <xdr:rowOff>236753</xdr:rowOff>
    </xdr:from>
    <xdr:to>
      <xdr:col>13</xdr:col>
      <xdr:colOff>168795</xdr:colOff>
      <xdr:row>725</xdr:row>
      <xdr:rowOff>283920</xdr:rowOff>
    </xdr:to>
    <xdr:cxnSp macro="">
      <xdr:nvCxnSpPr>
        <xdr:cNvPr id="8" name="直線コネクタ 7"/>
        <xdr:cNvCxnSpPr/>
      </xdr:nvCxnSpPr>
      <xdr:spPr bwMode="auto">
        <a:xfrm>
          <a:off x="2769120" y="36231728"/>
          <a:ext cx="0" cy="75201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168795</xdr:colOff>
      <xdr:row>725</xdr:row>
      <xdr:rowOff>283920</xdr:rowOff>
    </xdr:from>
    <xdr:to>
      <xdr:col>19</xdr:col>
      <xdr:colOff>142756</xdr:colOff>
      <xdr:row>725</xdr:row>
      <xdr:rowOff>283920</xdr:rowOff>
    </xdr:to>
    <xdr:cxnSp macro="">
      <xdr:nvCxnSpPr>
        <xdr:cNvPr id="9" name="直線矢印コネクタ 8"/>
        <xdr:cNvCxnSpPr/>
      </xdr:nvCxnSpPr>
      <xdr:spPr bwMode="auto">
        <a:xfrm flipV="1">
          <a:off x="2769120" y="36983745"/>
          <a:ext cx="117411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67342</xdr:colOff>
      <xdr:row>724</xdr:row>
      <xdr:rowOff>42274</xdr:rowOff>
    </xdr:from>
    <xdr:to>
      <xdr:col>31</xdr:col>
      <xdr:colOff>88034</xdr:colOff>
      <xdr:row>724</xdr:row>
      <xdr:rowOff>292843</xdr:rowOff>
    </xdr:to>
    <xdr:sp macro="" textlink="">
      <xdr:nvSpPr>
        <xdr:cNvPr id="10" name="テキスト ボックス 9"/>
        <xdr:cNvSpPr txBox="1"/>
      </xdr:nvSpPr>
      <xdr:spPr bwMode="auto">
        <a:xfrm>
          <a:off x="4867942" y="36389674"/>
          <a:ext cx="1420867" cy="2505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16</xdr:col>
      <xdr:colOff>31653</xdr:colOff>
      <xdr:row>727</xdr:row>
      <xdr:rowOff>73708</xdr:rowOff>
    </xdr:from>
    <xdr:to>
      <xdr:col>46</xdr:col>
      <xdr:colOff>76811</xdr:colOff>
      <xdr:row>731</xdr:row>
      <xdr:rowOff>44165</xdr:rowOff>
    </xdr:to>
    <xdr:sp macro="" textlink="">
      <xdr:nvSpPr>
        <xdr:cNvPr id="11" name="大かっこ 10"/>
        <xdr:cNvSpPr/>
      </xdr:nvSpPr>
      <xdr:spPr bwMode="auto">
        <a:xfrm>
          <a:off x="3232053" y="37478383"/>
          <a:ext cx="6045908" cy="13801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100">
              <a:solidFill>
                <a:schemeClr val="tx1"/>
              </a:solidFill>
              <a:latin typeface="+mn-lt"/>
              <a:ea typeface="+mn-ea"/>
              <a:cs typeface="+mn-cs"/>
            </a:rPr>
            <a:t>・社会資本情報プラットフォームの構築に関する検討</a:t>
          </a:r>
        </a:p>
        <a:p>
          <a:r>
            <a:rPr lang="ja-JP" altLang="en-US" sz="1100">
              <a:solidFill>
                <a:schemeClr val="tx1"/>
              </a:solidFill>
              <a:latin typeface="+mn-lt"/>
              <a:ea typeface="+mn-ea"/>
              <a:cs typeface="+mn-cs"/>
            </a:rPr>
            <a:t>・プラットフォーム構築に向けたインフラデータの整理等に関する検討</a:t>
          </a:r>
          <a:endParaRPr lang="en-US" altLang="ja-JP" sz="1100">
            <a:solidFill>
              <a:schemeClr val="tx1"/>
            </a:solidFill>
            <a:latin typeface="+mn-lt"/>
            <a:ea typeface="+mn-ea"/>
            <a:cs typeface="+mn-cs"/>
          </a:endParaRPr>
        </a:p>
        <a:p>
          <a:pPr>
            <a:lnSpc>
              <a:spcPts val="1300"/>
            </a:lnSpc>
          </a:pPr>
          <a:r>
            <a:rPr lang="ja-JP" altLang="en-US" sz="1100">
              <a:solidFill>
                <a:schemeClr val="tx1"/>
              </a:solidFill>
              <a:latin typeface="+mn-lt"/>
              <a:ea typeface="+mn-ea"/>
              <a:cs typeface="+mn-cs"/>
            </a:rPr>
            <a:t>・社会資本情報プラットフォームに向けたシステム構築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115" sqref="G115:X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8" t="s">
        <v>0</v>
      </c>
      <c r="AK2" s="538"/>
      <c r="AL2" s="538"/>
      <c r="AM2" s="538"/>
      <c r="AN2" s="538"/>
      <c r="AO2" s="538"/>
      <c r="AP2" s="538"/>
      <c r="AQ2" s="798" t="s">
        <v>487</v>
      </c>
      <c r="AR2" s="798"/>
      <c r="AS2" s="52" t="str">
        <f>IF(OR(AQ2="　", AQ2=""), "", "-")</f>
        <v/>
      </c>
      <c r="AT2" s="799">
        <v>304</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524</v>
      </c>
      <c r="AK3" s="724"/>
      <c r="AL3" s="724"/>
      <c r="AM3" s="724"/>
      <c r="AN3" s="724"/>
      <c r="AO3" s="724"/>
      <c r="AP3" s="724"/>
      <c r="AQ3" s="724"/>
      <c r="AR3" s="724"/>
      <c r="AS3" s="724"/>
      <c r="AT3" s="724"/>
      <c r="AU3" s="724"/>
      <c r="AV3" s="724"/>
      <c r="AW3" s="724"/>
      <c r="AX3" s="24" t="s">
        <v>74</v>
      </c>
    </row>
    <row r="4" spans="1:50" ht="24.75" customHeight="1" x14ac:dyDescent="0.15">
      <c r="A4" s="562" t="s">
        <v>29</v>
      </c>
      <c r="B4" s="563"/>
      <c r="C4" s="563"/>
      <c r="D4" s="563"/>
      <c r="E4" s="563"/>
      <c r="F4" s="563"/>
      <c r="G4" s="540" t="s">
        <v>519</v>
      </c>
      <c r="H4" s="541"/>
      <c r="I4" s="541"/>
      <c r="J4" s="541"/>
      <c r="K4" s="541"/>
      <c r="L4" s="541"/>
      <c r="M4" s="541"/>
      <c r="N4" s="541"/>
      <c r="O4" s="541"/>
      <c r="P4" s="541"/>
      <c r="Q4" s="541"/>
      <c r="R4" s="541"/>
      <c r="S4" s="541"/>
      <c r="T4" s="541"/>
      <c r="U4" s="541"/>
      <c r="V4" s="541"/>
      <c r="W4" s="541"/>
      <c r="X4" s="541"/>
      <c r="Y4" s="542" t="s">
        <v>1</v>
      </c>
      <c r="Z4" s="543"/>
      <c r="AA4" s="543"/>
      <c r="AB4" s="543"/>
      <c r="AC4" s="543"/>
      <c r="AD4" s="544"/>
      <c r="AE4" s="545" t="s">
        <v>520</v>
      </c>
      <c r="AF4" s="546"/>
      <c r="AG4" s="546"/>
      <c r="AH4" s="546"/>
      <c r="AI4" s="546"/>
      <c r="AJ4" s="546"/>
      <c r="AK4" s="546"/>
      <c r="AL4" s="546"/>
      <c r="AM4" s="546"/>
      <c r="AN4" s="546"/>
      <c r="AO4" s="546"/>
      <c r="AP4" s="547"/>
      <c r="AQ4" s="548" t="s">
        <v>2</v>
      </c>
      <c r="AR4" s="543"/>
      <c r="AS4" s="543"/>
      <c r="AT4" s="543"/>
      <c r="AU4" s="543"/>
      <c r="AV4" s="543"/>
      <c r="AW4" s="543"/>
      <c r="AX4" s="549"/>
    </row>
    <row r="5" spans="1:50" ht="30" customHeight="1" x14ac:dyDescent="0.15">
      <c r="A5" s="550" t="s">
        <v>76</v>
      </c>
      <c r="B5" s="551"/>
      <c r="C5" s="551"/>
      <c r="D5" s="551"/>
      <c r="E5" s="551"/>
      <c r="F5" s="552"/>
      <c r="G5" s="707" t="s">
        <v>80</v>
      </c>
      <c r="H5" s="708"/>
      <c r="I5" s="708"/>
      <c r="J5" s="708"/>
      <c r="K5" s="708"/>
      <c r="L5" s="708"/>
      <c r="M5" s="709" t="s">
        <v>75</v>
      </c>
      <c r="N5" s="710"/>
      <c r="O5" s="710"/>
      <c r="P5" s="710"/>
      <c r="Q5" s="710"/>
      <c r="R5" s="711"/>
      <c r="S5" s="712" t="s">
        <v>84</v>
      </c>
      <c r="T5" s="708"/>
      <c r="U5" s="708"/>
      <c r="V5" s="708"/>
      <c r="W5" s="708"/>
      <c r="X5" s="713"/>
      <c r="Y5" s="556" t="s">
        <v>3</v>
      </c>
      <c r="Z5" s="294"/>
      <c r="AA5" s="294"/>
      <c r="AB5" s="294"/>
      <c r="AC5" s="294"/>
      <c r="AD5" s="295"/>
      <c r="AE5" s="557" t="s">
        <v>521</v>
      </c>
      <c r="AF5" s="557"/>
      <c r="AG5" s="557"/>
      <c r="AH5" s="557"/>
      <c r="AI5" s="557"/>
      <c r="AJ5" s="557"/>
      <c r="AK5" s="557"/>
      <c r="AL5" s="557"/>
      <c r="AM5" s="557"/>
      <c r="AN5" s="557"/>
      <c r="AO5" s="557"/>
      <c r="AP5" s="558"/>
      <c r="AQ5" s="559" t="s">
        <v>558</v>
      </c>
      <c r="AR5" s="560"/>
      <c r="AS5" s="560"/>
      <c r="AT5" s="560"/>
      <c r="AU5" s="560"/>
      <c r="AV5" s="560"/>
      <c r="AW5" s="560"/>
      <c r="AX5" s="561"/>
    </row>
    <row r="6" spans="1:50" ht="39" customHeight="1" x14ac:dyDescent="0.15">
      <c r="A6" s="564" t="s">
        <v>4</v>
      </c>
      <c r="B6" s="565"/>
      <c r="C6" s="565"/>
      <c r="D6" s="565"/>
      <c r="E6" s="565"/>
      <c r="F6" s="565"/>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2" t="s">
        <v>5</v>
      </c>
      <c r="Z7" s="320"/>
      <c r="AA7" s="320"/>
      <c r="AB7" s="320"/>
      <c r="AC7" s="320"/>
      <c r="AD7" s="813"/>
      <c r="AE7" s="803" t="s">
        <v>557</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4" t="s">
        <v>414</v>
      </c>
      <c r="B8" s="335"/>
      <c r="C8" s="335"/>
      <c r="D8" s="335"/>
      <c r="E8" s="335"/>
      <c r="F8" s="336"/>
      <c r="G8" s="868" t="str">
        <f>入力規則等!A26</f>
        <v>ＩＴ戦略</v>
      </c>
      <c r="H8" s="579"/>
      <c r="I8" s="579"/>
      <c r="J8" s="579"/>
      <c r="K8" s="579"/>
      <c r="L8" s="579"/>
      <c r="M8" s="579"/>
      <c r="N8" s="579"/>
      <c r="O8" s="579"/>
      <c r="P8" s="579"/>
      <c r="Q8" s="579"/>
      <c r="R8" s="579"/>
      <c r="S8" s="579"/>
      <c r="T8" s="579"/>
      <c r="U8" s="579"/>
      <c r="V8" s="579"/>
      <c r="W8" s="579"/>
      <c r="X8" s="869"/>
      <c r="Y8" s="714" t="s">
        <v>415</v>
      </c>
      <c r="Z8" s="715"/>
      <c r="AA8" s="715"/>
      <c r="AB8" s="715"/>
      <c r="AC8" s="715"/>
      <c r="AD8" s="716"/>
      <c r="AE8" s="578" t="str">
        <f>入力規則等!K13</f>
        <v>その他の事項経費</v>
      </c>
      <c r="AF8" s="579"/>
      <c r="AG8" s="579"/>
      <c r="AH8" s="579"/>
      <c r="AI8" s="579"/>
      <c r="AJ8" s="579"/>
      <c r="AK8" s="579"/>
      <c r="AL8" s="579"/>
      <c r="AM8" s="579"/>
      <c r="AN8" s="579"/>
      <c r="AO8" s="579"/>
      <c r="AP8" s="579"/>
      <c r="AQ8" s="579"/>
      <c r="AR8" s="579"/>
      <c r="AS8" s="579"/>
      <c r="AT8" s="579"/>
      <c r="AU8" s="579"/>
      <c r="AV8" s="579"/>
      <c r="AW8" s="579"/>
      <c r="AX8" s="580"/>
    </row>
    <row r="9" spans="1:50" ht="69" customHeight="1" x14ac:dyDescent="0.15">
      <c r="A9" s="648" t="s">
        <v>25</v>
      </c>
      <c r="B9" s="649"/>
      <c r="C9" s="649"/>
      <c r="D9" s="649"/>
      <c r="E9" s="649"/>
      <c r="F9" s="649"/>
      <c r="G9" s="717" t="s">
        <v>525</v>
      </c>
      <c r="H9" s="718"/>
      <c r="I9" s="718"/>
      <c r="J9" s="718"/>
      <c r="K9" s="718"/>
      <c r="L9" s="718"/>
      <c r="M9" s="718"/>
      <c r="N9" s="718"/>
      <c r="O9" s="718"/>
      <c r="P9" s="718"/>
      <c r="Q9" s="718"/>
      <c r="R9" s="718"/>
      <c r="S9" s="718"/>
      <c r="T9" s="718"/>
      <c r="U9" s="718"/>
      <c r="V9" s="718"/>
      <c r="W9" s="718"/>
      <c r="X9" s="718"/>
      <c r="Y9" s="718"/>
      <c r="Z9" s="718"/>
      <c r="AA9" s="718"/>
      <c r="AB9" s="718"/>
      <c r="AC9" s="718"/>
      <c r="AD9" s="718"/>
      <c r="AE9" s="718"/>
      <c r="AF9" s="718"/>
      <c r="AG9" s="718"/>
      <c r="AH9" s="718"/>
      <c r="AI9" s="718"/>
      <c r="AJ9" s="718"/>
      <c r="AK9" s="718"/>
      <c r="AL9" s="718"/>
      <c r="AM9" s="718"/>
      <c r="AN9" s="718"/>
      <c r="AO9" s="718"/>
      <c r="AP9" s="718"/>
      <c r="AQ9" s="718"/>
      <c r="AR9" s="718"/>
      <c r="AS9" s="718"/>
      <c r="AT9" s="718"/>
      <c r="AU9" s="718"/>
      <c r="AV9" s="718"/>
      <c r="AW9" s="718"/>
      <c r="AX9" s="719"/>
    </row>
    <row r="10" spans="1:50" ht="97.5" customHeight="1" x14ac:dyDescent="0.15">
      <c r="A10" s="512" t="s">
        <v>34</v>
      </c>
      <c r="B10" s="513"/>
      <c r="C10" s="513"/>
      <c r="D10" s="513"/>
      <c r="E10" s="513"/>
      <c r="F10" s="513"/>
      <c r="G10" s="607" t="s">
        <v>526</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2" t="s">
        <v>6</v>
      </c>
      <c r="B11" s="513"/>
      <c r="C11" s="513"/>
      <c r="D11" s="513"/>
      <c r="E11" s="513"/>
      <c r="F11" s="514"/>
      <c r="G11" s="553" t="str">
        <f>入力規則等!P10</f>
        <v>委託・請負</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x14ac:dyDescent="0.15">
      <c r="A12" s="645" t="s">
        <v>26</v>
      </c>
      <c r="B12" s="646"/>
      <c r="C12" s="646"/>
      <c r="D12" s="646"/>
      <c r="E12" s="646"/>
      <c r="F12" s="647"/>
      <c r="G12" s="615"/>
      <c r="H12" s="616"/>
      <c r="I12" s="616"/>
      <c r="J12" s="616"/>
      <c r="K12" s="616"/>
      <c r="L12" s="616"/>
      <c r="M12" s="616"/>
      <c r="N12" s="616"/>
      <c r="O12" s="616"/>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3"/>
    </row>
    <row r="13" spans="1:50" ht="21" customHeight="1" x14ac:dyDescent="0.15">
      <c r="A13" s="596"/>
      <c r="B13" s="597"/>
      <c r="C13" s="597"/>
      <c r="D13" s="597"/>
      <c r="E13" s="597"/>
      <c r="F13" s="598"/>
      <c r="G13" s="584" t="s">
        <v>7</v>
      </c>
      <c r="H13" s="585"/>
      <c r="I13" s="590" t="s">
        <v>8</v>
      </c>
      <c r="J13" s="591"/>
      <c r="K13" s="591"/>
      <c r="L13" s="591"/>
      <c r="M13" s="591"/>
      <c r="N13" s="591"/>
      <c r="O13" s="592"/>
      <c r="P13" s="256" t="s">
        <v>527</v>
      </c>
      <c r="Q13" s="257"/>
      <c r="R13" s="257"/>
      <c r="S13" s="257"/>
      <c r="T13" s="257"/>
      <c r="U13" s="257"/>
      <c r="V13" s="258"/>
      <c r="W13" s="256">
        <v>40</v>
      </c>
      <c r="X13" s="257"/>
      <c r="Y13" s="257"/>
      <c r="Z13" s="257"/>
      <c r="AA13" s="257"/>
      <c r="AB13" s="257"/>
      <c r="AC13" s="258"/>
      <c r="AD13" s="256">
        <v>40</v>
      </c>
      <c r="AE13" s="257"/>
      <c r="AF13" s="257"/>
      <c r="AG13" s="257"/>
      <c r="AH13" s="257"/>
      <c r="AI13" s="257"/>
      <c r="AJ13" s="258"/>
      <c r="AK13" s="256">
        <v>40</v>
      </c>
      <c r="AL13" s="257"/>
      <c r="AM13" s="257"/>
      <c r="AN13" s="257"/>
      <c r="AO13" s="257"/>
      <c r="AP13" s="257"/>
      <c r="AQ13" s="258"/>
      <c r="AR13" s="809"/>
      <c r="AS13" s="810"/>
      <c r="AT13" s="810"/>
      <c r="AU13" s="810"/>
      <c r="AV13" s="810"/>
      <c r="AW13" s="810"/>
      <c r="AX13" s="811"/>
    </row>
    <row r="14" spans="1:50" ht="21" customHeight="1" x14ac:dyDescent="0.15">
      <c r="A14" s="596"/>
      <c r="B14" s="597"/>
      <c r="C14" s="597"/>
      <c r="D14" s="597"/>
      <c r="E14" s="597"/>
      <c r="F14" s="598"/>
      <c r="G14" s="586"/>
      <c r="H14" s="587"/>
      <c r="I14" s="569" t="s">
        <v>9</v>
      </c>
      <c r="J14" s="581"/>
      <c r="K14" s="581"/>
      <c r="L14" s="581"/>
      <c r="M14" s="581"/>
      <c r="N14" s="581"/>
      <c r="O14" s="582"/>
      <c r="P14" s="256" t="s">
        <v>527</v>
      </c>
      <c r="Q14" s="257"/>
      <c r="R14" s="257"/>
      <c r="S14" s="257"/>
      <c r="T14" s="257"/>
      <c r="U14" s="257"/>
      <c r="V14" s="258"/>
      <c r="W14" s="256" t="s">
        <v>527</v>
      </c>
      <c r="X14" s="257"/>
      <c r="Y14" s="257"/>
      <c r="Z14" s="257"/>
      <c r="AA14" s="257"/>
      <c r="AB14" s="257"/>
      <c r="AC14" s="258"/>
      <c r="AD14" s="256" t="s">
        <v>527</v>
      </c>
      <c r="AE14" s="257"/>
      <c r="AF14" s="257"/>
      <c r="AG14" s="257"/>
      <c r="AH14" s="257"/>
      <c r="AI14" s="257"/>
      <c r="AJ14" s="258"/>
      <c r="AK14" s="256" t="s">
        <v>527</v>
      </c>
      <c r="AL14" s="257"/>
      <c r="AM14" s="257"/>
      <c r="AN14" s="257"/>
      <c r="AO14" s="257"/>
      <c r="AP14" s="257"/>
      <c r="AQ14" s="258"/>
      <c r="AR14" s="643"/>
      <c r="AS14" s="643"/>
      <c r="AT14" s="643"/>
      <c r="AU14" s="643"/>
      <c r="AV14" s="643"/>
      <c r="AW14" s="643"/>
      <c r="AX14" s="644"/>
    </row>
    <row r="15" spans="1:50" ht="21" customHeight="1" x14ac:dyDescent="0.15">
      <c r="A15" s="596"/>
      <c r="B15" s="597"/>
      <c r="C15" s="597"/>
      <c r="D15" s="597"/>
      <c r="E15" s="597"/>
      <c r="F15" s="598"/>
      <c r="G15" s="586"/>
      <c r="H15" s="587"/>
      <c r="I15" s="569" t="s">
        <v>58</v>
      </c>
      <c r="J15" s="570"/>
      <c r="K15" s="570"/>
      <c r="L15" s="570"/>
      <c r="M15" s="570"/>
      <c r="N15" s="570"/>
      <c r="O15" s="571"/>
      <c r="P15" s="256" t="s">
        <v>527</v>
      </c>
      <c r="Q15" s="257"/>
      <c r="R15" s="257"/>
      <c r="S15" s="257"/>
      <c r="T15" s="257"/>
      <c r="U15" s="257"/>
      <c r="V15" s="258"/>
      <c r="W15" s="256" t="s">
        <v>527</v>
      </c>
      <c r="X15" s="257"/>
      <c r="Y15" s="257"/>
      <c r="Z15" s="257"/>
      <c r="AA15" s="257"/>
      <c r="AB15" s="257"/>
      <c r="AC15" s="258"/>
      <c r="AD15" s="256" t="s">
        <v>527</v>
      </c>
      <c r="AE15" s="257"/>
      <c r="AF15" s="257"/>
      <c r="AG15" s="257"/>
      <c r="AH15" s="257"/>
      <c r="AI15" s="257"/>
      <c r="AJ15" s="258"/>
      <c r="AK15" s="256" t="s">
        <v>527</v>
      </c>
      <c r="AL15" s="257"/>
      <c r="AM15" s="257"/>
      <c r="AN15" s="257"/>
      <c r="AO15" s="257"/>
      <c r="AP15" s="257"/>
      <c r="AQ15" s="258"/>
      <c r="AR15" s="256"/>
      <c r="AS15" s="257"/>
      <c r="AT15" s="257"/>
      <c r="AU15" s="257"/>
      <c r="AV15" s="257"/>
      <c r="AW15" s="257"/>
      <c r="AX15" s="651"/>
    </row>
    <row r="16" spans="1:50" ht="21" customHeight="1" x14ac:dyDescent="0.15">
      <c r="A16" s="596"/>
      <c r="B16" s="597"/>
      <c r="C16" s="597"/>
      <c r="D16" s="597"/>
      <c r="E16" s="597"/>
      <c r="F16" s="598"/>
      <c r="G16" s="586"/>
      <c r="H16" s="587"/>
      <c r="I16" s="569" t="s">
        <v>59</v>
      </c>
      <c r="J16" s="570"/>
      <c r="K16" s="570"/>
      <c r="L16" s="570"/>
      <c r="M16" s="570"/>
      <c r="N16" s="570"/>
      <c r="O16" s="571"/>
      <c r="P16" s="256" t="s">
        <v>527</v>
      </c>
      <c r="Q16" s="257"/>
      <c r="R16" s="257"/>
      <c r="S16" s="257"/>
      <c r="T16" s="257"/>
      <c r="U16" s="257"/>
      <c r="V16" s="258"/>
      <c r="W16" s="256" t="s">
        <v>527</v>
      </c>
      <c r="X16" s="257"/>
      <c r="Y16" s="257"/>
      <c r="Z16" s="257"/>
      <c r="AA16" s="257"/>
      <c r="AB16" s="257"/>
      <c r="AC16" s="258"/>
      <c r="AD16" s="256" t="s">
        <v>527</v>
      </c>
      <c r="AE16" s="257"/>
      <c r="AF16" s="257"/>
      <c r="AG16" s="257"/>
      <c r="AH16" s="257"/>
      <c r="AI16" s="257"/>
      <c r="AJ16" s="258"/>
      <c r="AK16" s="256" t="s">
        <v>527</v>
      </c>
      <c r="AL16" s="257"/>
      <c r="AM16" s="257"/>
      <c r="AN16" s="257"/>
      <c r="AO16" s="257"/>
      <c r="AP16" s="257"/>
      <c r="AQ16" s="258"/>
      <c r="AR16" s="610"/>
      <c r="AS16" s="611"/>
      <c r="AT16" s="611"/>
      <c r="AU16" s="611"/>
      <c r="AV16" s="611"/>
      <c r="AW16" s="611"/>
      <c r="AX16" s="612"/>
    </row>
    <row r="17" spans="1:50" ht="24.75" customHeight="1" x14ac:dyDescent="0.15">
      <c r="A17" s="596"/>
      <c r="B17" s="597"/>
      <c r="C17" s="597"/>
      <c r="D17" s="597"/>
      <c r="E17" s="597"/>
      <c r="F17" s="598"/>
      <c r="G17" s="586"/>
      <c r="H17" s="587"/>
      <c r="I17" s="569" t="s">
        <v>57</v>
      </c>
      <c r="J17" s="581"/>
      <c r="K17" s="581"/>
      <c r="L17" s="581"/>
      <c r="M17" s="581"/>
      <c r="N17" s="581"/>
      <c r="O17" s="582"/>
      <c r="P17" s="256" t="s">
        <v>527</v>
      </c>
      <c r="Q17" s="257"/>
      <c r="R17" s="257"/>
      <c r="S17" s="257"/>
      <c r="T17" s="257"/>
      <c r="U17" s="257"/>
      <c r="V17" s="258"/>
      <c r="W17" s="256" t="s">
        <v>527</v>
      </c>
      <c r="X17" s="257"/>
      <c r="Y17" s="257"/>
      <c r="Z17" s="257"/>
      <c r="AA17" s="257"/>
      <c r="AB17" s="257"/>
      <c r="AC17" s="258"/>
      <c r="AD17" s="256" t="s">
        <v>527</v>
      </c>
      <c r="AE17" s="257"/>
      <c r="AF17" s="257"/>
      <c r="AG17" s="257"/>
      <c r="AH17" s="257"/>
      <c r="AI17" s="257"/>
      <c r="AJ17" s="258"/>
      <c r="AK17" s="256" t="s">
        <v>527</v>
      </c>
      <c r="AL17" s="257"/>
      <c r="AM17" s="257"/>
      <c r="AN17" s="257"/>
      <c r="AO17" s="257"/>
      <c r="AP17" s="257"/>
      <c r="AQ17" s="258"/>
      <c r="AR17" s="807"/>
      <c r="AS17" s="807"/>
      <c r="AT17" s="807"/>
      <c r="AU17" s="807"/>
      <c r="AV17" s="807"/>
      <c r="AW17" s="807"/>
      <c r="AX17" s="808"/>
    </row>
    <row r="18" spans="1:50" ht="24.75" customHeight="1" x14ac:dyDescent="0.15">
      <c r="A18" s="596"/>
      <c r="B18" s="597"/>
      <c r="C18" s="597"/>
      <c r="D18" s="597"/>
      <c r="E18" s="597"/>
      <c r="F18" s="598"/>
      <c r="G18" s="588"/>
      <c r="H18" s="589"/>
      <c r="I18" s="575" t="s">
        <v>22</v>
      </c>
      <c r="J18" s="576"/>
      <c r="K18" s="576"/>
      <c r="L18" s="576"/>
      <c r="M18" s="576"/>
      <c r="N18" s="576"/>
      <c r="O18" s="577"/>
      <c r="P18" s="733">
        <f>SUM(P13:V17)</f>
        <v>0</v>
      </c>
      <c r="Q18" s="734"/>
      <c r="R18" s="734"/>
      <c r="S18" s="734"/>
      <c r="T18" s="734"/>
      <c r="U18" s="734"/>
      <c r="V18" s="735"/>
      <c r="W18" s="733">
        <f>SUM(W13:AC17)</f>
        <v>40</v>
      </c>
      <c r="X18" s="734"/>
      <c r="Y18" s="734"/>
      <c r="Z18" s="734"/>
      <c r="AA18" s="734"/>
      <c r="AB18" s="734"/>
      <c r="AC18" s="735"/>
      <c r="AD18" s="733">
        <f>SUM(AD13:AJ17)</f>
        <v>40</v>
      </c>
      <c r="AE18" s="734"/>
      <c r="AF18" s="734"/>
      <c r="AG18" s="734"/>
      <c r="AH18" s="734"/>
      <c r="AI18" s="734"/>
      <c r="AJ18" s="735"/>
      <c r="AK18" s="733">
        <f>SUM(AK13:AQ17)</f>
        <v>40</v>
      </c>
      <c r="AL18" s="734"/>
      <c r="AM18" s="734"/>
      <c r="AN18" s="734"/>
      <c r="AO18" s="734"/>
      <c r="AP18" s="734"/>
      <c r="AQ18" s="735"/>
      <c r="AR18" s="733">
        <f>SUM(AR13:AX17)</f>
        <v>0</v>
      </c>
      <c r="AS18" s="734"/>
      <c r="AT18" s="734"/>
      <c r="AU18" s="734"/>
      <c r="AV18" s="734"/>
      <c r="AW18" s="734"/>
      <c r="AX18" s="736"/>
    </row>
    <row r="19" spans="1:50" ht="24.75" customHeight="1" x14ac:dyDescent="0.15">
      <c r="A19" s="596"/>
      <c r="B19" s="597"/>
      <c r="C19" s="597"/>
      <c r="D19" s="597"/>
      <c r="E19" s="597"/>
      <c r="F19" s="598"/>
      <c r="G19" s="731" t="s">
        <v>10</v>
      </c>
      <c r="H19" s="732"/>
      <c r="I19" s="732"/>
      <c r="J19" s="732"/>
      <c r="K19" s="732"/>
      <c r="L19" s="732"/>
      <c r="M19" s="732"/>
      <c r="N19" s="732"/>
      <c r="O19" s="732"/>
      <c r="P19" s="256" t="s">
        <v>527</v>
      </c>
      <c r="Q19" s="257"/>
      <c r="R19" s="257"/>
      <c r="S19" s="257"/>
      <c r="T19" s="257"/>
      <c r="U19" s="257"/>
      <c r="V19" s="258"/>
      <c r="W19" s="256">
        <v>40</v>
      </c>
      <c r="X19" s="257"/>
      <c r="Y19" s="257"/>
      <c r="Z19" s="257"/>
      <c r="AA19" s="257"/>
      <c r="AB19" s="257"/>
      <c r="AC19" s="258"/>
      <c r="AD19" s="256">
        <v>40</v>
      </c>
      <c r="AE19" s="257"/>
      <c r="AF19" s="257"/>
      <c r="AG19" s="257"/>
      <c r="AH19" s="257"/>
      <c r="AI19" s="257"/>
      <c r="AJ19" s="258"/>
      <c r="AK19" s="573"/>
      <c r="AL19" s="573"/>
      <c r="AM19" s="573"/>
      <c r="AN19" s="573"/>
      <c r="AO19" s="573"/>
      <c r="AP19" s="573"/>
      <c r="AQ19" s="573"/>
      <c r="AR19" s="573"/>
      <c r="AS19" s="573"/>
      <c r="AT19" s="573"/>
      <c r="AU19" s="573"/>
      <c r="AV19" s="573"/>
      <c r="AW19" s="573"/>
      <c r="AX19" s="574"/>
    </row>
    <row r="20" spans="1:50" ht="24.75" customHeight="1" x14ac:dyDescent="0.15">
      <c r="A20" s="648"/>
      <c r="B20" s="649"/>
      <c r="C20" s="649"/>
      <c r="D20" s="649"/>
      <c r="E20" s="649"/>
      <c r="F20" s="650"/>
      <c r="G20" s="731" t="s">
        <v>11</v>
      </c>
      <c r="H20" s="732"/>
      <c r="I20" s="732"/>
      <c r="J20" s="732"/>
      <c r="K20" s="732"/>
      <c r="L20" s="732"/>
      <c r="M20" s="732"/>
      <c r="N20" s="732"/>
      <c r="O20" s="732"/>
      <c r="P20" s="737" t="str">
        <f>IF(P18=0, "-", P19/P18)</f>
        <v>-</v>
      </c>
      <c r="Q20" s="737"/>
      <c r="R20" s="737"/>
      <c r="S20" s="737"/>
      <c r="T20" s="737"/>
      <c r="U20" s="737"/>
      <c r="V20" s="737"/>
      <c r="W20" s="737">
        <f>IF(W18=0, "-", W19/W18)</f>
        <v>1</v>
      </c>
      <c r="X20" s="737"/>
      <c r="Y20" s="737"/>
      <c r="Z20" s="737"/>
      <c r="AA20" s="737"/>
      <c r="AB20" s="737"/>
      <c r="AC20" s="737"/>
      <c r="AD20" s="737">
        <f>IF(AD18=0, "-", AD19/AD18)</f>
        <v>1</v>
      </c>
      <c r="AE20" s="737"/>
      <c r="AF20" s="737"/>
      <c r="AG20" s="737"/>
      <c r="AH20" s="737"/>
      <c r="AI20" s="737"/>
      <c r="AJ20" s="737"/>
      <c r="AK20" s="573"/>
      <c r="AL20" s="573"/>
      <c r="AM20" s="573"/>
      <c r="AN20" s="573"/>
      <c r="AO20" s="573"/>
      <c r="AP20" s="573"/>
      <c r="AQ20" s="572"/>
      <c r="AR20" s="572"/>
      <c r="AS20" s="572"/>
      <c r="AT20" s="572"/>
      <c r="AU20" s="573"/>
      <c r="AV20" s="573"/>
      <c r="AW20" s="573"/>
      <c r="AX20" s="574"/>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3" t="s">
        <v>372</v>
      </c>
      <c r="AF21" s="613"/>
      <c r="AG21" s="613"/>
      <c r="AH21" s="613"/>
      <c r="AI21" s="613" t="s">
        <v>373</v>
      </c>
      <c r="AJ21" s="613"/>
      <c r="AK21" s="613"/>
      <c r="AL21" s="613"/>
      <c r="AM21" s="613" t="s">
        <v>374</v>
      </c>
      <c r="AN21" s="613"/>
      <c r="AO21" s="613"/>
      <c r="AP21" s="286"/>
      <c r="AQ21" s="146" t="s">
        <v>370</v>
      </c>
      <c r="AR21" s="149"/>
      <c r="AS21" s="149"/>
      <c r="AT21" s="150"/>
      <c r="AU21" s="358" t="s">
        <v>262</v>
      </c>
      <c r="AV21" s="358"/>
      <c r="AW21" s="358"/>
      <c r="AX21" s="806"/>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4"/>
      <c r="AF22" s="614"/>
      <c r="AG22" s="614"/>
      <c r="AH22" s="614"/>
      <c r="AI22" s="614"/>
      <c r="AJ22" s="614"/>
      <c r="AK22" s="614"/>
      <c r="AL22" s="614"/>
      <c r="AM22" s="614"/>
      <c r="AN22" s="614"/>
      <c r="AO22" s="614"/>
      <c r="AP22" s="289"/>
      <c r="AQ22" s="202" t="s">
        <v>527</v>
      </c>
      <c r="AR22" s="151"/>
      <c r="AS22" s="152" t="s">
        <v>371</v>
      </c>
      <c r="AT22" s="153"/>
      <c r="AU22" s="275">
        <v>28</v>
      </c>
      <c r="AV22" s="275"/>
      <c r="AW22" s="273" t="s">
        <v>313</v>
      </c>
      <c r="AX22" s="274"/>
    </row>
    <row r="23" spans="1:50" ht="22.5" customHeight="1" x14ac:dyDescent="0.15">
      <c r="A23" s="279"/>
      <c r="B23" s="277"/>
      <c r="C23" s="277"/>
      <c r="D23" s="277"/>
      <c r="E23" s="277"/>
      <c r="F23" s="278"/>
      <c r="G23" s="399" t="s">
        <v>528</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530</v>
      </c>
      <c r="AC23" s="325"/>
      <c r="AD23" s="325"/>
      <c r="AE23" s="391" t="s">
        <v>527</v>
      </c>
      <c r="AF23" s="362"/>
      <c r="AG23" s="362"/>
      <c r="AH23" s="362"/>
      <c r="AI23" s="391" t="s">
        <v>527</v>
      </c>
      <c r="AJ23" s="362"/>
      <c r="AK23" s="362"/>
      <c r="AL23" s="362"/>
      <c r="AM23" s="391" t="s">
        <v>527</v>
      </c>
      <c r="AN23" s="362"/>
      <c r="AO23" s="362"/>
      <c r="AP23" s="362"/>
      <c r="AQ23" s="271" t="s">
        <v>527</v>
      </c>
      <c r="AR23" s="208"/>
      <c r="AS23" s="208"/>
      <c r="AT23" s="272"/>
      <c r="AU23" s="362" t="s">
        <v>527</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530</v>
      </c>
      <c r="AC24" s="370"/>
      <c r="AD24" s="370"/>
      <c r="AE24" s="391" t="s">
        <v>527</v>
      </c>
      <c r="AF24" s="362"/>
      <c r="AG24" s="362"/>
      <c r="AH24" s="362"/>
      <c r="AI24" s="391" t="s">
        <v>527</v>
      </c>
      <c r="AJ24" s="362"/>
      <c r="AK24" s="362"/>
      <c r="AL24" s="362"/>
      <c r="AM24" s="391" t="s">
        <v>527</v>
      </c>
      <c r="AN24" s="362"/>
      <c r="AO24" s="362"/>
      <c r="AP24" s="362"/>
      <c r="AQ24" s="271" t="s">
        <v>527</v>
      </c>
      <c r="AR24" s="208"/>
      <c r="AS24" s="208"/>
      <c r="AT24" s="272"/>
      <c r="AU24" s="362">
        <v>12</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527</v>
      </c>
      <c r="AF25" s="362"/>
      <c r="AG25" s="362"/>
      <c r="AH25" s="362"/>
      <c r="AI25" s="391" t="s">
        <v>527</v>
      </c>
      <c r="AJ25" s="362"/>
      <c r="AK25" s="362"/>
      <c r="AL25" s="362"/>
      <c r="AM25" s="391" t="s">
        <v>527</v>
      </c>
      <c r="AN25" s="362"/>
      <c r="AO25" s="362"/>
      <c r="AP25" s="362"/>
      <c r="AQ25" s="271" t="s">
        <v>527</v>
      </c>
      <c r="AR25" s="208"/>
      <c r="AS25" s="208"/>
      <c r="AT25" s="272"/>
      <c r="AU25" s="362" t="s">
        <v>527</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3" t="s">
        <v>372</v>
      </c>
      <c r="AF26" s="613"/>
      <c r="AG26" s="613"/>
      <c r="AH26" s="613"/>
      <c r="AI26" s="613" t="s">
        <v>373</v>
      </c>
      <c r="AJ26" s="613"/>
      <c r="AK26" s="613"/>
      <c r="AL26" s="613"/>
      <c r="AM26" s="613" t="s">
        <v>374</v>
      </c>
      <c r="AN26" s="613"/>
      <c r="AO26" s="613"/>
      <c r="AP26" s="286"/>
      <c r="AQ26" s="146" t="s">
        <v>370</v>
      </c>
      <c r="AR26" s="149"/>
      <c r="AS26" s="149"/>
      <c r="AT26" s="150"/>
      <c r="AU26" s="801" t="s">
        <v>262</v>
      </c>
      <c r="AV26" s="801"/>
      <c r="AW26" s="801"/>
      <c r="AX26" s="802"/>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4"/>
      <c r="AF27" s="614"/>
      <c r="AG27" s="614"/>
      <c r="AH27" s="614"/>
      <c r="AI27" s="614"/>
      <c r="AJ27" s="614"/>
      <c r="AK27" s="614"/>
      <c r="AL27" s="614"/>
      <c r="AM27" s="614"/>
      <c r="AN27" s="614"/>
      <c r="AO27" s="614"/>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3" t="s">
        <v>372</v>
      </c>
      <c r="AF31" s="613"/>
      <c r="AG31" s="613"/>
      <c r="AH31" s="613"/>
      <c r="AI31" s="613" t="s">
        <v>373</v>
      </c>
      <c r="AJ31" s="613"/>
      <c r="AK31" s="613"/>
      <c r="AL31" s="613"/>
      <c r="AM31" s="613" t="s">
        <v>374</v>
      </c>
      <c r="AN31" s="613"/>
      <c r="AO31" s="613"/>
      <c r="AP31" s="286"/>
      <c r="AQ31" s="146" t="s">
        <v>370</v>
      </c>
      <c r="AR31" s="149"/>
      <c r="AS31" s="149"/>
      <c r="AT31" s="150"/>
      <c r="AU31" s="801" t="s">
        <v>262</v>
      </c>
      <c r="AV31" s="801"/>
      <c r="AW31" s="801"/>
      <c r="AX31" s="802"/>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4"/>
      <c r="AF32" s="614"/>
      <c r="AG32" s="614"/>
      <c r="AH32" s="614"/>
      <c r="AI32" s="614"/>
      <c r="AJ32" s="614"/>
      <c r="AK32" s="614"/>
      <c r="AL32" s="614"/>
      <c r="AM32" s="614"/>
      <c r="AN32" s="614"/>
      <c r="AO32" s="614"/>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3" t="s">
        <v>372</v>
      </c>
      <c r="AF36" s="613"/>
      <c r="AG36" s="613"/>
      <c r="AH36" s="613"/>
      <c r="AI36" s="613" t="s">
        <v>373</v>
      </c>
      <c r="AJ36" s="613"/>
      <c r="AK36" s="613"/>
      <c r="AL36" s="613"/>
      <c r="AM36" s="613" t="s">
        <v>374</v>
      </c>
      <c r="AN36" s="613"/>
      <c r="AO36" s="613"/>
      <c r="AP36" s="286"/>
      <c r="AQ36" s="146" t="s">
        <v>370</v>
      </c>
      <c r="AR36" s="149"/>
      <c r="AS36" s="149"/>
      <c r="AT36" s="150"/>
      <c r="AU36" s="801" t="s">
        <v>262</v>
      </c>
      <c r="AV36" s="801"/>
      <c r="AW36" s="801"/>
      <c r="AX36" s="802"/>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4"/>
      <c r="AF37" s="614"/>
      <c r="AG37" s="614"/>
      <c r="AH37" s="614"/>
      <c r="AI37" s="614"/>
      <c r="AJ37" s="614"/>
      <c r="AK37" s="614"/>
      <c r="AL37" s="614"/>
      <c r="AM37" s="614"/>
      <c r="AN37" s="614"/>
      <c r="AO37" s="614"/>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3" t="s">
        <v>372</v>
      </c>
      <c r="AF41" s="613"/>
      <c r="AG41" s="613"/>
      <c r="AH41" s="613"/>
      <c r="AI41" s="613" t="s">
        <v>373</v>
      </c>
      <c r="AJ41" s="613"/>
      <c r="AK41" s="613"/>
      <c r="AL41" s="613"/>
      <c r="AM41" s="613" t="s">
        <v>374</v>
      </c>
      <c r="AN41" s="613"/>
      <c r="AO41" s="613"/>
      <c r="AP41" s="286"/>
      <c r="AQ41" s="146" t="s">
        <v>370</v>
      </c>
      <c r="AR41" s="149"/>
      <c r="AS41" s="149"/>
      <c r="AT41" s="150"/>
      <c r="AU41" s="801" t="s">
        <v>262</v>
      </c>
      <c r="AV41" s="801"/>
      <c r="AW41" s="801"/>
      <c r="AX41" s="802"/>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4"/>
      <c r="AF42" s="614"/>
      <c r="AG42" s="614"/>
      <c r="AH42" s="614"/>
      <c r="AI42" s="614"/>
      <c r="AJ42" s="614"/>
      <c r="AK42" s="614"/>
      <c r="AL42" s="614"/>
      <c r="AM42" s="614"/>
      <c r="AN42" s="614"/>
      <c r="AO42" s="614"/>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39" t="s">
        <v>16</v>
      </c>
      <c r="AC45" s="739"/>
      <c r="AD45" s="739"/>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0"/>
      <c r="AF50" s="821"/>
      <c r="AG50" s="821"/>
      <c r="AH50" s="821"/>
      <c r="AI50" s="820"/>
      <c r="AJ50" s="821"/>
      <c r="AK50" s="821"/>
      <c r="AL50" s="821"/>
      <c r="AM50" s="820"/>
      <c r="AN50" s="821"/>
      <c r="AO50" s="821"/>
      <c r="AP50" s="821"/>
      <c r="AQ50" s="271"/>
      <c r="AR50" s="208"/>
      <c r="AS50" s="208"/>
      <c r="AT50" s="272"/>
      <c r="AU50" s="362"/>
      <c r="AV50" s="362"/>
      <c r="AW50" s="362"/>
      <c r="AX50" s="363"/>
    </row>
    <row r="51" spans="1:50" ht="57" hidden="1" customHeight="1" x14ac:dyDescent="0.15">
      <c r="A51" s="92" t="s">
        <v>518</v>
      </c>
      <c r="B51" s="93"/>
      <c r="C51" s="93"/>
      <c r="D51" s="93"/>
      <c r="E51" s="90" t="s">
        <v>511</v>
      </c>
      <c r="F51" s="91"/>
      <c r="G51" s="59" t="s">
        <v>387</v>
      </c>
      <c r="H51" s="396"/>
      <c r="I51" s="397"/>
      <c r="J51" s="397"/>
      <c r="K51" s="397"/>
      <c r="L51" s="397"/>
      <c r="M51" s="397"/>
      <c r="N51" s="397"/>
      <c r="O51" s="398"/>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2" t="s">
        <v>279</v>
      </c>
      <c r="B52" s="483"/>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3"/>
      <c r="AH52" s="483"/>
      <c r="AI52" s="483"/>
      <c r="AJ52" s="483"/>
      <c r="AK52" s="483"/>
      <c r="AL52" s="483"/>
      <c r="AM52" s="483"/>
      <c r="AN52" s="483"/>
      <c r="AO52" s="65"/>
      <c r="AP52" s="65"/>
      <c r="AQ52" s="65"/>
      <c r="AR52" s="65"/>
      <c r="AS52" s="65"/>
      <c r="AT52" s="65"/>
      <c r="AU52" s="65"/>
      <c r="AV52" s="65"/>
      <c r="AW52" s="65"/>
      <c r="AX52" s="66"/>
    </row>
    <row r="53" spans="1:50" ht="18.75" hidden="1" customHeight="1" x14ac:dyDescent="0.15">
      <c r="A53" s="720"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0"/>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0"/>
      <c r="B55" s="371"/>
      <c r="C55" s="305"/>
      <c r="D55" s="305"/>
      <c r="E55" s="305"/>
      <c r="F55" s="306"/>
      <c r="G55" s="529"/>
      <c r="H55" s="529"/>
      <c r="I55" s="529"/>
      <c r="J55" s="529"/>
      <c r="K55" s="529"/>
      <c r="L55" s="529"/>
      <c r="M55" s="529"/>
      <c r="N55" s="529"/>
      <c r="O55" s="529"/>
      <c r="P55" s="529"/>
      <c r="Q55" s="529"/>
      <c r="R55" s="529"/>
      <c r="S55" s="529"/>
      <c r="T55" s="529"/>
      <c r="U55" s="529"/>
      <c r="V55" s="529"/>
      <c r="W55" s="529"/>
      <c r="X55" s="529"/>
      <c r="Y55" s="529"/>
      <c r="Z55" s="529"/>
      <c r="AA55" s="530"/>
      <c r="AB55" s="814"/>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815"/>
    </row>
    <row r="56" spans="1:50" ht="22.5" hidden="1" customHeight="1" x14ac:dyDescent="0.15">
      <c r="A56" s="720"/>
      <c r="B56" s="371"/>
      <c r="C56" s="305"/>
      <c r="D56" s="305"/>
      <c r="E56" s="305"/>
      <c r="F56" s="306"/>
      <c r="G56" s="531"/>
      <c r="H56" s="531"/>
      <c r="I56" s="531"/>
      <c r="J56" s="531"/>
      <c r="K56" s="531"/>
      <c r="L56" s="531"/>
      <c r="M56" s="531"/>
      <c r="N56" s="531"/>
      <c r="O56" s="531"/>
      <c r="P56" s="531"/>
      <c r="Q56" s="531"/>
      <c r="R56" s="531"/>
      <c r="S56" s="531"/>
      <c r="T56" s="531"/>
      <c r="U56" s="531"/>
      <c r="V56" s="531"/>
      <c r="W56" s="531"/>
      <c r="X56" s="531"/>
      <c r="Y56" s="531"/>
      <c r="Z56" s="531"/>
      <c r="AA56" s="532"/>
      <c r="AB56" s="816"/>
      <c r="AC56" s="531"/>
      <c r="AD56" s="531"/>
      <c r="AE56" s="531"/>
      <c r="AF56" s="531"/>
      <c r="AG56" s="531"/>
      <c r="AH56" s="531"/>
      <c r="AI56" s="531"/>
      <c r="AJ56" s="531"/>
      <c r="AK56" s="531"/>
      <c r="AL56" s="531"/>
      <c r="AM56" s="531"/>
      <c r="AN56" s="531"/>
      <c r="AO56" s="531"/>
      <c r="AP56" s="531"/>
      <c r="AQ56" s="531"/>
      <c r="AR56" s="531"/>
      <c r="AS56" s="531"/>
      <c r="AT56" s="531"/>
      <c r="AU56" s="531"/>
      <c r="AV56" s="531"/>
      <c r="AW56" s="531"/>
      <c r="AX56" s="817"/>
    </row>
    <row r="57" spans="1:50" ht="22.5" hidden="1" customHeight="1" x14ac:dyDescent="0.15">
      <c r="A57" s="720"/>
      <c r="B57" s="372"/>
      <c r="C57" s="373"/>
      <c r="D57" s="373"/>
      <c r="E57" s="373"/>
      <c r="F57" s="374"/>
      <c r="G57" s="533"/>
      <c r="H57" s="533"/>
      <c r="I57" s="533"/>
      <c r="J57" s="533"/>
      <c r="K57" s="533"/>
      <c r="L57" s="533"/>
      <c r="M57" s="533"/>
      <c r="N57" s="533"/>
      <c r="O57" s="533"/>
      <c r="P57" s="533"/>
      <c r="Q57" s="533"/>
      <c r="R57" s="533"/>
      <c r="S57" s="533"/>
      <c r="T57" s="533"/>
      <c r="U57" s="533"/>
      <c r="V57" s="533"/>
      <c r="W57" s="533"/>
      <c r="X57" s="533"/>
      <c r="Y57" s="533"/>
      <c r="Z57" s="533"/>
      <c r="AA57" s="534"/>
      <c r="AB57" s="818"/>
      <c r="AC57" s="533"/>
      <c r="AD57" s="533"/>
      <c r="AE57" s="533"/>
      <c r="AF57" s="533"/>
      <c r="AG57" s="533"/>
      <c r="AH57" s="533"/>
      <c r="AI57" s="533"/>
      <c r="AJ57" s="533"/>
      <c r="AK57" s="533"/>
      <c r="AL57" s="533"/>
      <c r="AM57" s="533"/>
      <c r="AN57" s="533"/>
      <c r="AO57" s="533"/>
      <c r="AP57" s="533"/>
      <c r="AQ57" s="531"/>
      <c r="AR57" s="531"/>
      <c r="AS57" s="531"/>
      <c r="AT57" s="531"/>
      <c r="AU57" s="533"/>
      <c r="AV57" s="533"/>
      <c r="AW57" s="533"/>
      <c r="AX57" s="819"/>
    </row>
    <row r="58" spans="1:50" ht="18.75" hidden="1" customHeight="1" x14ac:dyDescent="0.15">
      <c r="A58" s="720"/>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3" t="s">
        <v>372</v>
      </c>
      <c r="AF58" s="613"/>
      <c r="AG58" s="613"/>
      <c r="AH58" s="613"/>
      <c r="AI58" s="613" t="s">
        <v>373</v>
      </c>
      <c r="AJ58" s="613"/>
      <c r="AK58" s="613"/>
      <c r="AL58" s="613"/>
      <c r="AM58" s="613" t="s">
        <v>374</v>
      </c>
      <c r="AN58" s="613"/>
      <c r="AO58" s="613"/>
      <c r="AP58" s="286"/>
      <c r="AQ58" s="146" t="s">
        <v>370</v>
      </c>
      <c r="AR58" s="149"/>
      <c r="AS58" s="149"/>
      <c r="AT58" s="150"/>
      <c r="AU58" s="801" t="s">
        <v>262</v>
      </c>
      <c r="AV58" s="801"/>
      <c r="AW58" s="801"/>
      <c r="AX58" s="802"/>
    </row>
    <row r="59" spans="1:50" ht="18.75" hidden="1" customHeight="1" x14ac:dyDescent="0.15">
      <c r="A59" s="720"/>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4"/>
      <c r="AF59" s="614"/>
      <c r="AG59" s="614"/>
      <c r="AH59" s="614"/>
      <c r="AI59" s="614"/>
      <c r="AJ59" s="614"/>
      <c r="AK59" s="614"/>
      <c r="AL59" s="614"/>
      <c r="AM59" s="614"/>
      <c r="AN59" s="614"/>
      <c r="AO59" s="614"/>
      <c r="AP59" s="289"/>
      <c r="AQ59" s="412"/>
      <c r="AR59" s="275"/>
      <c r="AS59" s="152" t="s">
        <v>371</v>
      </c>
      <c r="AT59" s="153"/>
      <c r="AU59" s="275"/>
      <c r="AV59" s="275"/>
      <c r="AW59" s="273" t="s">
        <v>313</v>
      </c>
      <c r="AX59" s="274"/>
    </row>
    <row r="60" spans="1:50" ht="22.5" hidden="1" customHeight="1" x14ac:dyDescent="0.15">
      <c r="A60" s="720"/>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0"/>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0"/>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0"/>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3" t="s">
        <v>372</v>
      </c>
      <c r="AF63" s="613"/>
      <c r="AG63" s="613"/>
      <c r="AH63" s="613"/>
      <c r="AI63" s="613" t="s">
        <v>373</v>
      </c>
      <c r="AJ63" s="613"/>
      <c r="AK63" s="613"/>
      <c r="AL63" s="613"/>
      <c r="AM63" s="613" t="s">
        <v>374</v>
      </c>
      <c r="AN63" s="613"/>
      <c r="AO63" s="613"/>
      <c r="AP63" s="286"/>
      <c r="AQ63" s="146" t="s">
        <v>370</v>
      </c>
      <c r="AR63" s="149"/>
      <c r="AS63" s="149"/>
      <c r="AT63" s="150"/>
      <c r="AU63" s="801" t="s">
        <v>262</v>
      </c>
      <c r="AV63" s="801"/>
      <c r="AW63" s="801"/>
      <c r="AX63" s="802"/>
    </row>
    <row r="64" spans="1:50" ht="18.75" hidden="1" customHeight="1" x14ac:dyDescent="0.15">
      <c r="A64" s="720"/>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4"/>
      <c r="AF64" s="614"/>
      <c r="AG64" s="614"/>
      <c r="AH64" s="614"/>
      <c r="AI64" s="614"/>
      <c r="AJ64" s="614"/>
      <c r="AK64" s="614"/>
      <c r="AL64" s="614"/>
      <c r="AM64" s="614"/>
      <c r="AN64" s="614"/>
      <c r="AO64" s="614"/>
      <c r="AP64" s="289"/>
      <c r="AQ64" s="412"/>
      <c r="AR64" s="275"/>
      <c r="AS64" s="152" t="s">
        <v>371</v>
      </c>
      <c r="AT64" s="153"/>
      <c r="AU64" s="275"/>
      <c r="AV64" s="275"/>
      <c r="AW64" s="273" t="s">
        <v>313</v>
      </c>
      <c r="AX64" s="274"/>
    </row>
    <row r="65" spans="1:60" ht="22.5" hidden="1" customHeight="1" x14ac:dyDescent="0.15">
      <c r="A65" s="720"/>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0"/>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0"/>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0"/>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1" t="s">
        <v>262</v>
      </c>
      <c r="AV68" s="801"/>
      <c r="AW68" s="801"/>
      <c r="AX68" s="802"/>
    </row>
    <row r="69" spans="1:60" ht="18.75" hidden="1" customHeight="1" x14ac:dyDescent="0.15">
      <c r="A69" s="720"/>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0"/>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8"/>
      <c r="AC70" s="749"/>
      <c r="AD70" s="750"/>
      <c r="AE70" s="391"/>
      <c r="AF70" s="362"/>
      <c r="AG70" s="362"/>
      <c r="AH70" s="822"/>
      <c r="AI70" s="391"/>
      <c r="AJ70" s="362"/>
      <c r="AK70" s="362"/>
      <c r="AL70" s="822"/>
      <c r="AM70" s="391"/>
      <c r="AN70" s="362"/>
      <c r="AO70" s="362"/>
      <c r="AP70" s="362"/>
      <c r="AQ70" s="271"/>
      <c r="AR70" s="208"/>
      <c r="AS70" s="208"/>
      <c r="AT70" s="272"/>
      <c r="AU70" s="362"/>
      <c r="AV70" s="362"/>
      <c r="AW70" s="362"/>
      <c r="AX70" s="363"/>
    </row>
    <row r="71" spans="1:60" ht="22.5" hidden="1" customHeight="1" x14ac:dyDescent="0.15">
      <c r="A71" s="720"/>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2"/>
      <c r="AI71" s="391"/>
      <c r="AJ71" s="362"/>
      <c r="AK71" s="362"/>
      <c r="AL71" s="822"/>
      <c r="AM71" s="391"/>
      <c r="AN71" s="362"/>
      <c r="AO71" s="362"/>
      <c r="AP71" s="362"/>
      <c r="AQ71" s="271"/>
      <c r="AR71" s="208"/>
      <c r="AS71" s="208"/>
      <c r="AT71" s="272"/>
      <c r="AU71" s="362"/>
      <c r="AV71" s="362"/>
      <c r="AW71" s="362"/>
      <c r="AX71" s="363"/>
    </row>
    <row r="72" spans="1:60" ht="22.5" hidden="1" customHeight="1" thickBot="1" x14ac:dyDescent="0.2">
      <c r="A72" s="721"/>
      <c r="B72" s="307"/>
      <c r="C72" s="307"/>
      <c r="D72" s="307"/>
      <c r="E72" s="307"/>
      <c r="F72" s="308"/>
      <c r="G72" s="740"/>
      <c r="H72" s="741"/>
      <c r="I72" s="741"/>
      <c r="J72" s="741"/>
      <c r="K72" s="741"/>
      <c r="L72" s="741"/>
      <c r="M72" s="741"/>
      <c r="N72" s="741"/>
      <c r="O72" s="742"/>
      <c r="P72" s="368"/>
      <c r="Q72" s="368"/>
      <c r="R72" s="368"/>
      <c r="S72" s="368"/>
      <c r="T72" s="368"/>
      <c r="U72" s="368"/>
      <c r="V72" s="368"/>
      <c r="W72" s="368"/>
      <c r="X72" s="369"/>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9.25" customHeight="1" x14ac:dyDescent="0.15">
      <c r="A74" s="299"/>
      <c r="B74" s="300"/>
      <c r="C74" s="300"/>
      <c r="D74" s="300"/>
      <c r="E74" s="300"/>
      <c r="F74" s="301"/>
      <c r="G74" s="111" t="s">
        <v>550</v>
      </c>
      <c r="H74" s="111"/>
      <c r="I74" s="111"/>
      <c r="J74" s="111"/>
      <c r="K74" s="111"/>
      <c r="L74" s="111"/>
      <c r="M74" s="111"/>
      <c r="N74" s="111"/>
      <c r="O74" s="111"/>
      <c r="P74" s="111"/>
      <c r="Q74" s="111"/>
      <c r="R74" s="111"/>
      <c r="S74" s="111"/>
      <c r="T74" s="111"/>
      <c r="U74" s="111"/>
      <c r="V74" s="111"/>
      <c r="W74" s="111"/>
      <c r="X74" s="131"/>
      <c r="Y74" s="293" t="s">
        <v>62</v>
      </c>
      <c r="Z74" s="294"/>
      <c r="AA74" s="295"/>
      <c r="AB74" s="325" t="s">
        <v>551</v>
      </c>
      <c r="AC74" s="325"/>
      <c r="AD74" s="325"/>
      <c r="AE74" s="250" t="s">
        <v>527</v>
      </c>
      <c r="AF74" s="250"/>
      <c r="AG74" s="250"/>
      <c r="AH74" s="250"/>
      <c r="AI74" s="250">
        <v>3</v>
      </c>
      <c r="AJ74" s="250"/>
      <c r="AK74" s="250"/>
      <c r="AL74" s="250"/>
      <c r="AM74" s="250">
        <v>3</v>
      </c>
      <c r="AN74" s="250"/>
      <c r="AO74" s="250"/>
      <c r="AP74" s="250"/>
      <c r="AQ74" s="250" t="s">
        <v>527</v>
      </c>
      <c r="AR74" s="250"/>
      <c r="AS74" s="250"/>
      <c r="AT74" s="250"/>
      <c r="AU74" s="250"/>
      <c r="AV74" s="250"/>
      <c r="AW74" s="250"/>
      <c r="AX74" s="267"/>
      <c r="AY74" s="10"/>
      <c r="AZ74" s="10"/>
      <c r="BA74" s="10"/>
      <c r="BB74" s="10"/>
      <c r="BC74" s="10"/>
    </row>
    <row r="75" spans="1:60" ht="41.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551</v>
      </c>
      <c r="AC75" s="325"/>
      <c r="AD75" s="325"/>
      <c r="AE75" s="250" t="s">
        <v>527</v>
      </c>
      <c r="AF75" s="250"/>
      <c r="AG75" s="250"/>
      <c r="AH75" s="250"/>
      <c r="AI75" s="250">
        <v>3</v>
      </c>
      <c r="AJ75" s="250"/>
      <c r="AK75" s="250"/>
      <c r="AL75" s="250"/>
      <c r="AM75" s="250">
        <v>3</v>
      </c>
      <c r="AN75" s="250"/>
      <c r="AO75" s="250"/>
      <c r="AP75" s="250"/>
      <c r="AQ75" s="250">
        <v>3</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5" t="s">
        <v>62</v>
      </c>
      <c r="Z77" s="536"/>
      <c r="AA77" s="537"/>
      <c r="AB77" s="743"/>
      <c r="AC77" s="744"/>
      <c r="AD77" s="745"/>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6"/>
      <c r="AA78" s="747"/>
      <c r="AB78" s="748"/>
      <c r="AC78" s="749"/>
      <c r="AD78" s="750"/>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5" t="s">
        <v>62</v>
      </c>
      <c r="Z80" s="536"/>
      <c r="AA80" s="537"/>
      <c r="AB80" s="743"/>
      <c r="AC80" s="744"/>
      <c r="AD80" s="745"/>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6"/>
      <c r="AA81" s="747"/>
      <c r="AB81" s="748"/>
      <c r="AC81" s="749"/>
      <c r="AD81" s="750"/>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5" t="s">
        <v>62</v>
      </c>
      <c r="Z83" s="536"/>
      <c r="AA83" s="537"/>
      <c r="AB83" s="743"/>
      <c r="AC83" s="744"/>
      <c r="AD83" s="745"/>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6"/>
      <c r="AA84" s="747"/>
      <c r="AB84" s="748"/>
      <c r="AC84" s="749"/>
      <c r="AD84" s="750"/>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5" t="s">
        <v>62</v>
      </c>
      <c r="Z86" s="536"/>
      <c r="AA86" s="537"/>
      <c r="AB86" s="743"/>
      <c r="AC86" s="744"/>
      <c r="AD86" s="745"/>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6"/>
      <c r="AA87" s="747"/>
      <c r="AB87" s="748"/>
      <c r="AC87" s="749"/>
      <c r="AD87" s="750"/>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hidden="1"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6"/>
      <c r="Z88" s="637"/>
      <c r="AA88" s="638"/>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hidden="1" customHeight="1" x14ac:dyDescent="0.15">
      <c r="A89" s="316"/>
      <c r="B89" s="317"/>
      <c r="C89" s="317"/>
      <c r="D89" s="317"/>
      <c r="E89" s="317"/>
      <c r="F89" s="318"/>
      <c r="G89" s="384" t="s">
        <v>489</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c r="AF89" s="250"/>
      <c r="AG89" s="250"/>
      <c r="AH89" s="250"/>
      <c r="AI89" s="250"/>
      <c r="AJ89" s="250"/>
      <c r="AK89" s="250"/>
      <c r="AL89" s="250"/>
      <c r="AM89" s="250"/>
      <c r="AN89" s="250"/>
      <c r="AO89" s="250"/>
      <c r="AP89" s="250"/>
      <c r="AQ89" s="391"/>
      <c r="AR89" s="362"/>
      <c r="AS89" s="362"/>
      <c r="AT89" s="362"/>
      <c r="AU89" s="362"/>
      <c r="AV89" s="362"/>
      <c r="AW89" s="362"/>
      <c r="AX89" s="363"/>
    </row>
    <row r="90" spans="1:60" ht="47.1" hidden="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4" t="s">
        <v>368</v>
      </c>
      <c r="AC90" s="695"/>
      <c r="AD90" s="696"/>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6"/>
      <c r="Z91" s="637"/>
      <c r="AA91" s="638"/>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490</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4" t="s">
        <v>56</v>
      </c>
      <c r="AC93" s="695"/>
      <c r="AD93" s="696"/>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6"/>
      <c r="Z94" s="637"/>
      <c r="AA94" s="638"/>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512</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4" t="s">
        <v>56</v>
      </c>
      <c r="AC96" s="695"/>
      <c r="AD96" s="696"/>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6"/>
      <c r="Z97" s="637"/>
      <c r="AA97" s="638"/>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3"/>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4"/>
      <c r="Y99" s="375" t="s">
        <v>55</v>
      </c>
      <c r="Z99" s="323"/>
      <c r="AA99" s="324"/>
      <c r="AB99" s="694" t="s">
        <v>56</v>
      </c>
      <c r="AC99" s="695"/>
      <c r="AD99" s="696"/>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25.5" customHeight="1" x14ac:dyDescent="0.15">
      <c r="A100" s="489"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4"/>
      <c r="Z100" s="835"/>
      <c r="AA100" s="836"/>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7.75" customHeight="1" x14ac:dyDescent="0.15">
      <c r="A101" s="316"/>
      <c r="B101" s="317"/>
      <c r="C101" s="317"/>
      <c r="D101" s="317"/>
      <c r="E101" s="317"/>
      <c r="F101" s="318"/>
      <c r="G101" s="384" t="s">
        <v>552</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t="s">
        <v>553</v>
      </c>
      <c r="AC101" s="327"/>
      <c r="AD101" s="328"/>
      <c r="AE101" s="250" t="s">
        <v>555</v>
      </c>
      <c r="AF101" s="250"/>
      <c r="AG101" s="250"/>
      <c r="AH101" s="250"/>
      <c r="AI101" s="250">
        <v>13</v>
      </c>
      <c r="AJ101" s="250"/>
      <c r="AK101" s="250"/>
      <c r="AL101" s="250"/>
      <c r="AM101" s="250">
        <v>13</v>
      </c>
      <c r="AN101" s="250"/>
      <c r="AO101" s="250"/>
      <c r="AP101" s="250"/>
      <c r="AQ101" s="250">
        <v>13</v>
      </c>
      <c r="AR101" s="250"/>
      <c r="AS101" s="250"/>
      <c r="AT101" s="250"/>
      <c r="AU101" s="250"/>
      <c r="AV101" s="250"/>
      <c r="AW101" s="250"/>
      <c r="AX101" s="267"/>
    </row>
    <row r="102" spans="1:50" ht="32.25"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4" t="s">
        <v>554</v>
      </c>
      <c r="AC102" s="695"/>
      <c r="AD102" s="696"/>
      <c r="AE102" s="380" t="s">
        <v>555</v>
      </c>
      <c r="AF102" s="380"/>
      <c r="AG102" s="380"/>
      <c r="AH102" s="380"/>
      <c r="AI102" s="380" t="s">
        <v>556</v>
      </c>
      <c r="AJ102" s="380"/>
      <c r="AK102" s="380"/>
      <c r="AL102" s="380"/>
      <c r="AM102" s="380" t="s">
        <v>556</v>
      </c>
      <c r="AN102" s="380"/>
      <c r="AO102" s="380"/>
      <c r="AP102" s="380"/>
      <c r="AQ102" s="380" t="s">
        <v>556</v>
      </c>
      <c r="AR102" s="380"/>
      <c r="AS102" s="380"/>
      <c r="AT102" s="380"/>
      <c r="AU102" s="380"/>
      <c r="AV102" s="380"/>
      <c r="AW102" s="380"/>
      <c r="AX102" s="381"/>
    </row>
    <row r="103" spans="1:50" ht="23.1" customHeight="1" x14ac:dyDescent="0.15">
      <c r="A103" s="780" t="s">
        <v>469</v>
      </c>
      <c r="B103" s="781"/>
      <c r="C103" s="795" t="s">
        <v>417</v>
      </c>
      <c r="D103" s="796"/>
      <c r="E103" s="796"/>
      <c r="F103" s="796"/>
      <c r="G103" s="796"/>
      <c r="H103" s="796"/>
      <c r="I103" s="796"/>
      <c r="J103" s="796"/>
      <c r="K103" s="797"/>
      <c r="L103" s="706" t="s">
        <v>463</v>
      </c>
      <c r="M103" s="706"/>
      <c r="N103" s="706"/>
      <c r="O103" s="706"/>
      <c r="P103" s="706"/>
      <c r="Q103" s="706"/>
      <c r="R103" s="436" t="s">
        <v>382</v>
      </c>
      <c r="S103" s="436"/>
      <c r="T103" s="436"/>
      <c r="U103" s="436"/>
      <c r="V103" s="436"/>
      <c r="W103" s="436"/>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34.5" customHeight="1" x14ac:dyDescent="0.15">
      <c r="A104" s="782"/>
      <c r="B104" s="783"/>
      <c r="C104" s="845" t="s">
        <v>531</v>
      </c>
      <c r="D104" s="846"/>
      <c r="E104" s="846"/>
      <c r="F104" s="846"/>
      <c r="G104" s="846"/>
      <c r="H104" s="846"/>
      <c r="I104" s="846"/>
      <c r="J104" s="846"/>
      <c r="K104" s="847"/>
      <c r="L104" s="256">
        <v>40</v>
      </c>
      <c r="M104" s="257"/>
      <c r="N104" s="257"/>
      <c r="O104" s="257"/>
      <c r="P104" s="257"/>
      <c r="Q104" s="258"/>
      <c r="R104" s="256"/>
      <c r="S104" s="257"/>
      <c r="T104" s="257"/>
      <c r="U104" s="257"/>
      <c r="V104" s="257"/>
      <c r="W104" s="258"/>
      <c r="X104" s="437"/>
      <c r="Y104" s="438"/>
      <c r="Z104" s="438"/>
      <c r="AA104" s="438"/>
      <c r="AB104" s="438"/>
      <c r="AC104" s="438"/>
      <c r="AD104" s="438"/>
      <c r="AE104" s="438"/>
      <c r="AF104" s="438"/>
      <c r="AG104" s="438"/>
      <c r="AH104" s="438"/>
      <c r="AI104" s="438"/>
      <c r="AJ104" s="438"/>
      <c r="AK104" s="438"/>
      <c r="AL104" s="438"/>
      <c r="AM104" s="438"/>
      <c r="AN104" s="438"/>
      <c r="AO104" s="438"/>
      <c r="AP104" s="438"/>
      <c r="AQ104" s="438"/>
      <c r="AR104" s="438"/>
      <c r="AS104" s="438"/>
      <c r="AT104" s="438"/>
      <c r="AU104" s="438"/>
      <c r="AV104" s="438"/>
      <c r="AW104" s="438"/>
      <c r="AX104" s="439"/>
    </row>
    <row r="105" spans="1:50" ht="23.1" customHeight="1" x14ac:dyDescent="0.15">
      <c r="A105" s="782"/>
      <c r="B105" s="783"/>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0"/>
      <c r="Y105" s="441"/>
      <c r="Z105" s="441"/>
      <c r="AA105" s="441"/>
      <c r="AB105" s="441"/>
      <c r="AC105" s="441"/>
      <c r="AD105" s="441"/>
      <c r="AE105" s="441"/>
      <c r="AF105" s="441"/>
      <c r="AG105" s="441"/>
      <c r="AH105" s="441"/>
      <c r="AI105" s="441"/>
      <c r="AJ105" s="441"/>
      <c r="AK105" s="441"/>
      <c r="AL105" s="441"/>
      <c r="AM105" s="441"/>
      <c r="AN105" s="441"/>
      <c r="AO105" s="441"/>
      <c r="AP105" s="441"/>
      <c r="AQ105" s="441"/>
      <c r="AR105" s="441"/>
      <c r="AS105" s="441"/>
      <c r="AT105" s="441"/>
      <c r="AU105" s="441"/>
      <c r="AV105" s="441"/>
      <c r="AW105" s="441"/>
      <c r="AX105" s="442"/>
    </row>
    <row r="106" spans="1:50" ht="23.1" customHeight="1" x14ac:dyDescent="0.15">
      <c r="A106" s="782"/>
      <c r="B106" s="783"/>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0"/>
      <c r="Y106" s="441"/>
      <c r="Z106" s="441"/>
      <c r="AA106" s="441"/>
      <c r="AB106" s="441"/>
      <c r="AC106" s="441"/>
      <c r="AD106" s="441"/>
      <c r="AE106" s="441"/>
      <c r="AF106" s="441"/>
      <c r="AG106" s="441"/>
      <c r="AH106" s="441"/>
      <c r="AI106" s="441"/>
      <c r="AJ106" s="441"/>
      <c r="AK106" s="441"/>
      <c r="AL106" s="441"/>
      <c r="AM106" s="441"/>
      <c r="AN106" s="441"/>
      <c r="AO106" s="441"/>
      <c r="AP106" s="441"/>
      <c r="AQ106" s="441"/>
      <c r="AR106" s="441"/>
      <c r="AS106" s="441"/>
      <c r="AT106" s="441"/>
      <c r="AU106" s="441"/>
      <c r="AV106" s="441"/>
      <c r="AW106" s="441"/>
      <c r="AX106" s="442"/>
    </row>
    <row r="107" spans="1:50" ht="23.1" customHeight="1" x14ac:dyDescent="0.15">
      <c r="A107" s="782"/>
      <c r="B107" s="783"/>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0"/>
      <c r="Y107" s="441"/>
      <c r="Z107" s="441"/>
      <c r="AA107" s="441"/>
      <c r="AB107" s="441"/>
      <c r="AC107" s="441"/>
      <c r="AD107" s="441"/>
      <c r="AE107" s="441"/>
      <c r="AF107" s="441"/>
      <c r="AG107" s="441"/>
      <c r="AH107" s="441"/>
      <c r="AI107" s="441"/>
      <c r="AJ107" s="441"/>
      <c r="AK107" s="441"/>
      <c r="AL107" s="441"/>
      <c r="AM107" s="441"/>
      <c r="AN107" s="441"/>
      <c r="AO107" s="441"/>
      <c r="AP107" s="441"/>
      <c r="AQ107" s="441"/>
      <c r="AR107" s="441"/>
      <c r="AS107" s="441"/>
      <c r="AT107" s="441"/>
      <c r="AU107" s="441"/>
      <c r="AV107" s="441"/>
      <c r="AW107" s="441"/>
      <c r="AX107" s="442"/>
    </row>
    <row r="108" spans="1:50" ht="23.1" customHeight="1" x14ac:dyDescent="0.15">
      <c r="A108" s="782"/>
      <c r="B108" s="783"/>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0"/>
      <c r="Y108" s="441"/>
      <c r="Z108" s="441"/>
      <c r="AA108" s="441"/>
      <c r="AB108" s="441"/>
      <c r="AC108" s="441"/>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2"/>
    </row>
    <row r="109" spans="1:50" ht="23.1" customHeight="1" x14ac:dyDescent="0.15">
      <c r="A109" s="782"/>
      <c r="B109" s="783"/>
      <c r="C109" s="786"/>
      <c r="D109" s="787"/>
      <c r="E109" s="787"/>
      <c r="F109" s="787"/>
      <c r="G109" s="787"/>
      <c r="H109" s="787"/>
      <c r="I109" s="787"/>
      <c r="J109" s="787"/>
      <c r="K109" s="788"/>
      <c r="L109" s="256"/>
      <c r="M109" s="257"/>
      <c r="N109" s="257"/>
      <c r="O109" s="257"/>
      <c r="P109" s="257"/>
      <c r="Q109" s="258"/>
      <c r="R109" s="256"/>
      <c r="S109" s="257"/>
      <c r="T109" s="257"/>
      <c r="U109" s="257"/>
      <c r="V109" s="257"/>
      <c r="W109" s="258"/>
      <c r="X109" s="440"/>
      <c r="Y109" s="441"/>
      <c r="Z109" s="441"/>
      <c r="AA109" s="441"/>
      <c r="AB109" s="441"/>
      <c r="AC109" s="441"/>
      <c r="AD109" s="441"/>
      <c r="AE109" s="441"/>
      <c r="AF109" s="441"/>
      <c r="AG109" s="441"/>
      <c r="AH109" s="441"/>
      <c r="AI109" s="441"/>
      <c r="AJ109" s="441"/>
      <c r="AK109" s="441"/>
      <c r="AL109" s="441"/>
      <c r="AM109" s="441"/>
      <c r="AN109" s="441"/>
      <c r="AO109" s="441"/>
      <c r="AP109" s="441"/>
      <c r="AQ109" s="441"/>
      <c r="AR109" s="441"/>
      <c r="AS109" s="441"/>
      <c r="AT109" s="441"/>
      <c r="AU109" s="441"/>
      <c r="AV109" s="441"/>
      <c r="AW109" s="441"/>
      <c r="AX109" s="442"/>
    </row>
    <row r="110" spans="1:50" ht="21" customHeight="1" thickBot="1" x14ac:dyDescent="0.2">
      <c r="A110" s="784"/>
      <c r="B110" s="785"/>
      <c r="C110" s="840" t="s">
        <v>22</v>
      </c>
      <c r="D110" s="841"/>
      <c r="E110" s="841"/>
      <c r="F110" s="841"/>
      <c r="G110" s="841"/>
      <c r="H110" s="841"/>
      <c r="I110" s="841"/>
      <c r="J110" s="841"/>
      <c r="K110" s="842"/>
      <c r="L110" s="343">
        <f>SUM(L104:Q109)</f>
        <v>40</v>
      </c>
      <c r="M110" s="344"/>
      <c r="N110" s="344"/>
      <c r="O110" s="344"/>
      <c r="P110" s="344"/>
      <c r="Q110" s="345"/>
      <c r="R110" s="343">
        <f>SUM(R104:W109)</f>
        <v>0</v>
      </c>
      <c r="S110" s="344"/>
      <c r="T110" s="344"/>
      <c r="U110" s="344"/>
      <c r="V110" s="344"/>
      <c r="W110" s="345"/>
      <c r="X110" s="443"/>
      <c r="Y110" s="444"/>
      <c r="Z110" s="444"/>
      <c r="AA110" s="444"/>
      <c r="AB110" s="444"/>
      <c r="AC110" s="444"/>
      <c r="AD110" s="444"/>
      <c r="AE110" s="444"/>
      <c r="AF110" s="444"/>
      <c r="AG110" s="444"/>
      <c r="AH110" s="444"/>
      <c r="AI110" s="444"/>
      <c r="AJ110" s="444"/>
      <c r="AK110" s="444"/>
      <c r="AL110" s="444"/>
      <c r="AM110" s="444"/>
      <c r="AN110" s="444"/>
      <c r="AO110" s="444"/>
      <c r="AP110" s="444"/>
      <c r="AQ110" s="444"/>
      <c r="AR110" s="444"/>
      <c r="AS110" s="444"/>
      <c r="AT110" s="444"/>
      <c r="AU110" s="444"/>
      <c r="AV110" s="444"/>
      <c r="AW110" s="444"/>
      <c r="AX110" s="445"/>
    </row>
    <row r="111" spans="1:50" ht="45" customHeight="1" x14ac:dyDescent="0.15">
      <c r="A111" s="858" t="s">
        <v>391</v>
      </c>
      <c r="B111" s="859"/>
      <c r="C111" s="863" t="s">
        <v>388</v>
      </c>
      <c r="D111" s="859"/>
      <c r="E111" s="848" t="s">
        <v>429</v>
      </c>
      <c r="F111" s="849"/>
      <c r="G111" s="850" t="s">
        <v>532</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533</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527</v>
      </c>
      <c r="AR114" s="275"/>
      <c r="AS114" s="152" t="s">
        <v>371</v>
      </c>
      <c r="AT114" s="153"/>
      <c r="AU114" s="151">
        <v>28</v>
      </c>
      <c r="AV114" s="151"/>
      <c r="AW114" s="152" t="s">
        <v>313</v>
      </c>
      <c r="AX114" s="203"/>
    </row>
    <row r="115" spans="1:50" ht="39.75" customHeight="1" x14ac:dyDescent="0.15">
      <c r="A115" s="860"/>
      <c r="B115" s="855"/>
      <c r="C115" s="164"/>
      <c r="D115" s="855"/>
      <c r="E115" s="164"/>
      <c r="F115" s="165"/>
      <c r="G115" s="130" t="s">
        <v>527</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527</v>
      </c>
      <c r="AC115" s="207"/>
      <c r="AD115" s="207"/>
      <c r="AE115" s="181" t="s">
        <v>527</v>
      </c>
      <c r="AF115" s="208"/>
      <c r="AG115" s="208"/>
      <c r="AH115" s="208"/>
      <c r="AI115" s="181" t="s">
        <v>527</v>
      </c>
      <c r="AJ115" s="208"/>
      <c r="AK115" s="208"/>
      <c r="AL115" s="208"/>
      <c r="AM115" s="181" t="s">
        <v>527</v>
      </c>
      <c r="AN115" s="208"/>
      <c r="AO115" s="208"/>
      <c r="AP115" s="208"/>
      <c r="AQ115" s="181" t="s">
        <v>527</v>
      </c>
      <c r="AR115" s="208"/>
      <c r="AS115" s="208"/>
      <c r="AT115" s="208"/>
      <c r="AU115" s="181" t="s">
        <v>527</v>
      </c>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527</v>
      </c>
      <c r="AC116" s="213"/>
      <c r="AD116" s="213"/>
      <c r="AE116" s="181" t="s">
        <v>527</v>
      </c>
      <c r="AF116" s="208"/>
      <c r="AG116" s="208"/>
      <c r="AH116" s="208"/>
      <c r="AI116" s="181" t="s">
        <v>527</v>
      </c>
      <c r="AJ116" s="208"/>
      <c r="AK116" s="208"/>
      <c r="AL116" s="208"/>
      <c r="AM116" s="181" t="s">
        <v>527</v>
      </c>
      <c r="AN116" s="208"/>
      <c r="AO116" s="208"/>
      <c r="AP116" s="208"/>
      <c r="AQ116" s="181" t="s">
        <v>527</v>
      </c>
      <c r="AR116" s="208"/>
      <c r="AS116" s="208"/>
      <c r="AT116" s="208"/>
      <c r="AU116" s="181" t="s">
        <v>527</v>
      </c>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0"/>
      <c r="B169" s="855"/>
      <c r="C169" s="164"/>
      <c r="D169" s="855"/>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60"/>
      <c r="B409" s="855"/>
      <c r="C409" s="164"/>
      <c r="D409" s="855"/>
      <c r="E409" s="110" t="s">
        <v>564</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60"/>
      <c r="B410" s="855"/>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560</v>
      </c>
      <c r="K411" s="777"/>
      <c r="L411" s="777"/>
      <c r="M411" s="777"/>
      <c r="N411" s="777"/>
      <c r="O411" s="777"/>
      <c r="P411" s="777"/>
      <c r="Q411" s="777"/>
      <c r="R411" s="777"/>
      <c r="S411" s="777"/>
      <c r="T411" s="778"/>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527</v>
      </c>
      <c r="AF413" s="151"/>
      <c r="AG413" s="152" t="s">
        <v>371</v>
      </c>
      <c r="AH413" s="153"/>
      <c r="AI413" s="147"/>
      <c r="AJ413" s="147"/>
      <c r="AK413" s="147"/>
      <c r="AL413" s="148"/>
      <c r="AM413" s="147"/>
      <c r="AN413" s="147"/>
      <c r="AO413" s="147"/>
      <c r="AP413" s="148"/>
      <c r="AQ413" s="202" t="s">
        <v>527</v>
      </c>
      <c r="AR413" s="151"/>
      <c r="AS413" s="152" t="s">
        <v>371</v>
      </c>
      <c r="AT413" s="153"/>
      <c r="AU413" s="151" t="s">
        <v>527</v>
      </c>
      <c r="AV413" s="151"/>
      <c r="AW413" s="152" t="s">
        <v>313</v>
      </c>
      <c r="AX413" s="203"/>
    </row>
    <row r="414" spans="1:50" ht="22.5" customHeight="1" x14ac:dyDescent="0.15">
      <c r="A414" s="860"/>
      <c r="B414" s="855"/>
      <c r="C414" s="164"/>
      <c r="D414" s="855"/>
      <c r="E414" s="154"/>
      <c r="F414" s="155"/>
      <c r="G414" s="130" t="s">
        <v>527</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527</v>
      </c>
      <c r="AC414" s="213"/>
      <c r="AD414" s="213"/>
      <c r="AE414" s="271" t="s">
        <v>527</v>
      </c>
      <c r="AF414" s="208"/>
      <c r="AG414" s="208"/>
      <c r="AH414" s="208"/>
      <c r="AI414" s="271" t="s">
        <v>527</v>
      </c>
      <c r="AJ414" s="208"/>
      <c r="AK414" s="208"/>
      <c r="AL414" s="208"/>
      <c r="AM414" s="271" t="s">
        <v>527</v>
      </c>
      <c r="AN414" s="208"/>
      <c r="AO414" s="208"/>
      <c r="AP414" s="272"/>
      <c r="AQ414" s="271" t="s">
        <v>527</v>
      </c>
      <c r="AR414" s="208"/>
      <c r="AS414" s="208"/>
      <c r="AT414" s="272"/>
      <c r="AU414" s="208" t="s">
        <v>527</v>
      </c>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527</v>
      </c>
      <c r="AC415" s="207"/>
      <c r="AD415" s="207"/>
      <c r="AE415" s="271" t="s">
        <v>527</v>
      </c>
      <c r="AF415" s="208"/>
      <c r="AG415" s="208"/>
      <c r="AH415" s="272"/>
      <c r="AI415" s="271" t="s">
        <v>527</v>
      </c>
      <c r="AJ415" s="208"/>
      <c r="AK415" s="208"/>
      <c r="AL415" s="208"/>
      <c r="AM415" s="271" t="s">
        <v>527</v>
      </c>
      <c r="AN415" s="208"/>
      <c r="AO415" s="208"/>
      <c r="AP415" s="272"/>
      <c r="AQ415" s="271" t="s">
        <v>527</v>
      </c>
      <c r="AR415" s="208"/>
      <c r="AS415" s="208"/>
      <c r="AT415" s="272"/>
      <c r="AU415" s="208" t="s">
        <v>527</v>
      </c>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527</v>
      </c>
      <c r="AF416" s="208"/>
      <c r="AG416" s="208"/>
      <c r="AH416" s="272"/>
      <c r="AI416" s="271" t="s">
        <v>527</v>
      </c>
      <c r="AJ416" s="208"/>
      <c r="AK416" s="208"/>
      <c r="AL416" s="208"/>
      <c r="AM416" s="271" t="s">
        <v>527</v>
      </c>
      <c r="AN416" s="208"/>
      <c r="AO416" s="208"/>
      <c r="AP416" s="272"/>
      <c r="AQ416" s="271" t="s">
        <v>527</v>
      </c>
      <c r="AR416" s="208"/>
      <c r="AS416" s="208"/>
      <c r="AT416" s="272"/>
      <c r="AU416" s="208" t="s">
        <v>527</v>
      </c>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527</v>
      </c>
      <c r="AF438" s="151"/>
      <c r="AG438" s="152" t="s">
        <v>371</v>
      </c>
      <c r="AH438" s="153"/>
      <c r="AI438" s="147"/>
      <c r="AJ438" s="147"/>
      <c r="AK438" s="147"/>
      <c r="AL438" s="148"/>
      <c r="AM438" s="147"/>
      <c r="AN438" s="147"/>
      <c r="AO438" s="147"/>
      <c r="AP438" s="148"/>
      <c r="AQ438" s="202" t="s">
        <v>527</v>
      </c>
      <c r="AR438" s="151"/>
      <c r="AS438" s="152" t="s">
        <v>371</v>
      </c>
      <c r="AT438" s="153"/>
      <c r="AU438" s="151" t="s">
        <v>527</v>
      </c>
      <c r="AV438" s="151"/>
      <c r="AW438" s="152" t="s">
        <v>313</v>
      </c>
      <c r="AX438" s="203"/>
    </row>
    <row r="439" spans="1:50" ht="22.5" customHeight="1" x14ac:dyDescent="0.15">
      <c r="A439" s="860"/>
      <c r="B439" s="855"/>
      <c r="C439" s="164"/>
      <c r="D439" s="855"/>
      <c r="E439" s="154"/>
      <c r="F439" s="155"/>
      <c r="G439" s="130" t="s">
        <v>527</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527</v>
      </c>
      <c r="AC439" s="213"/>
      <c r="AD439" s="213"/>
      <c r="AE439" s="271" t="s">
        <v>527</v>
      </c>
      <c r="AF439" s="208"/>
      <c r="AG439" s="208"/>
      <c r="AH439" s="208"/>
      <c r="AI439" s="271" t="s">
        <v>527</v>
      </c>
      <c r="AJ439" s="208"/>
      <c r="AK439" s="208"/>
      <c r="AL439" s="208"/>
      <c r="AM439" s="271" t="s">
        <v>527</v>
      </c>
      <c r="AN439" s="208"/>
      <c r="AO439" s="208"/>
      <c r="AP439" s="272"/>
      <c r="AQ439" s="271" t="s">
        <v>527</v>
      </c>
      <c r="AR439" s="208"/>
      <c r="AS439" s="208"/>
      <c r="AT439" s="272"/>
      <c r="AU439" s="208" t="s">
        <v>527</v>
      </c>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527</v>
      </c>
      <c r="AC440" s="207"/>
      <c r="AD440" s="207"/>
      <c r="AE440" s="271" t="s">
        <v>527</v>
      </c>
      <c r="AF440" s="208"/>
      <c r="AG440" s="208"/>
      <c r="AH440" s="272"/>
      <c r="AI440" s="271" t="s">
        <v>527</v>
      </c>
      <c r="AJ440" s="208"/>
      <c r="AK440" s="208"/>
      <c r="AL440" s="208"/>
      <c r="AM440" s="271" t="s">
        <v>527</v>
      </c>
      <c r="AN440" s="208"/>
      <c r="AO440" s="208"/>
      <c r="AP440" s="272"/>
      <c r="AQ440" s="271" t="s">
        <v>527</v>
      </c>
      <c r="AR440" s="208"/>
      <c r="AS440" s="208"/>
      <c r="AT440" s="272"/>
      <c r="AU440" s="208" t="s">
        <v>527</v>
      </c>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527</v>
      </c>
      <c r="AF441" s="208"/>
      <c r="AG441" s="208"/>
      <c r="AH441" s="272"/>
      <c r="AI441" s="271" t="s">
        <v>527</v>
      </c>
      <c r="AJ441" s="208"/>
      <c r="AK441" s="208"/>
      <c r="AL441" s="208"/>
      <c r="AM441" s="271" t="s">
        <v>527</v>
      </c>
      <c r="AN441" s="208"/>
      <c r="AO441" s="208"/>
      <c r="AP441" s="272"/>
      <c r="AQ441" s="271" t="s">
        <v>527</v>
      </c>
      <c r="AR441" s="208"/>
      <c r="AS441" s="208"/>
      <c r="AT441" s="272"/>
      <c r="AU441" s="208" t="s">
        <v>527</v>
      </c>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561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5"/>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5"/>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5"/>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5"/>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6"/>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7"/>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3" t="s">
        <v>36</v>
      </c>
      <c r="AH682" s="244"/>
      <c r="AI682" s="244"/>
      <c r="AJ682" s="244"/>
      <c r="AK682" s="244"/>
      <c r="AL682" s="244"/>
      <c r="AM682" s="244"/>
      <c r="AN682" s="244"/>
      <c r="AO682" s="244"/>
      <c r="AP682" s="244"/>
      <c r="AQ682" s="244"/>
      <c r="AR682" s="244"/>
      <c r="AS682" s="244"/>
      <c r="AT682" s="244"/>
      <c r="AU682" s="244"/>
      <c r="AV682" s="244"/>
      <c r="AW682" s="244"/>
      <c r="AX682" s="774"/>
    </row>
    <row r="683" spans="1:50" ht="53.25" customHeight="1" x14ac:dyDescent="0.15">
      <c r="A683" s="725" t="s">
        <v>269</v>
      </c>
      <c r="B683" s="726"/>
      <c r="C683" s="566" t="s">
        <v>270</v>
      </c>
      <c r="D683" s="567"/>
      <c r="E683" s="567"/>
      <c r="F683" s="567"/>
      <c r="G683" s="567"/>
      <c r="H683" s="567"/>
      <c r="I683" s="567"/>
      <c r="J683" s="567"/>
      <c r="K683" s="567"/>
      <c r="L683" s="567"/>
      <c r="M683" s="567"/>
      <c r="N683" s="567"/>
      <c r="O683" s="567"/>
      <c r="P683" s="567"/>
      <c r="Q683" s="567"/>
      <c r="R683" s="567"/>
      <c r="S683" s="567"/>
      <c r="T683" s="567"/>
      <c r="U683" s="567"/>
      <c r="V683" s="567"/>
      <c r="W683" s="567"/>
      <c r="X683" s="567"/>
      <c r="Y683" s="567"/>
      <c r="Z683" s="567"/>
      <c r="AA683" s="567"/>
      <c r="AB683" s="567"/>
      <c r="AC683" s="568"/>
      <c r="AD683" s="254" t="s">
        <v>522</v>
      </c>
      <c r="AE683" s="255"/>
      <c r="AF683" s="255"/>
      <c r="AG683" s="247" t="s">
        <v>534</v>
      </c>
      <c r="AH683" s="248"/>
      <c r="AI683" s="248"/>
      <c r="AJ683" s="248"/>
      <c r="AK683" s="248"/>
      <c r="AL683" s="248"/>
      <c r="AM683" s="248"/>
      <c r="AN683" s="248"/>
      <c r="AO683" s="248"/>
      <c r="AP683" s="248"/>
      <c r="AQ683" s="248"/>
      <c r="AR683" s="248"/>
      <c r="AS683" s="248"/>
      <c r="AT683" s="248"/>
      <c r="AU683" s="248"/>
      <c r="AV683" s="248"/>
      <c r="AW683" s="248"/>
      <c r="AX683" s="249"/>
    </row>
    <row r="684" spans="1:50" ht="61.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6"/>
      <c r="AD684" s="143" t="s">
        <v>522</v>
      </c>
      <c r="AE684" s="144"/>
      <c r="AF684" s="144"/>
      <c r="AG684" s="140" t="s">
        <v>535</v>
      </c>
      <c r="AH684" s="141"/>
      <c r="AI684" s="141"/>
      <c r="AJ684" s="141"/>
      <c r="AK684" s="141"/>
      <c r="AL684" s="141"/>
      <c r="AM684" s="141"/>
      <c r="AN684" s="141"/>
      <c r="AO684" s="141"/>
      <c r="AP684" s="141"/>
      <c r="AQ684" s="141"/>
      <c r="AR684" s="141"/>
      <c r="AS684" s="141"/>
      <c r="AT684" s="141"/>
      <c r="AU684" s="141"/>
      <c r="AV684" s="141"/>
      <c r="AW684" s="141"/>
      <c r="AX684" s="142"/>
    </row>
    <row r="685" spans="1:50" ht="69"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4" t="s">
        <v>522</v>
      </c>
      <c r="AE685" s="635"/>
      <c r="AF685" s="635"/>
      <c r="AG685" s="448" t="s">
        <v>535</v>
      </c>
      <c r="AH685" s="133"/>
      <c r="AI685" s="133"/>
      <c r="AJ685" s="133"/>
      <c r="AK685" s="133"/>
      <c r="AL685" s="133"/>
      <c r="AM685" s="133"/>
      <c r="AN685" s="133"/>
      <c r="AO685" s="133"/>
      <c r="AP685" s="133"/>
      <c r="AQ685" s="133"/>
      <c r="AR685" s="133"/>
      <c r="AS685" s="133"/>
      <c r="AT685" s="133"/>
      <c r="AU685" s="133"/>
      <c r="AV685" s="133"/>
      <c r="AW685" s="133"/>
      <c r="AX685" s="449"/>
    </row>
    <row r="686" spans="1:50" ht="19.350000000000001" customHeight="1" x14ac:dyDescent="0.15">
      <c r="A686" s="499" t="s">
        <v>44</v>
      </c>
      <c r="B686" s="500"/>
      <c r="C686" s="770" t="s">
        <v>46</v>
      </c>
      <c r="D686" s="771"/>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72"/>
      <c r="AD686" s="446" t="s">
        <v>522</v>
      </c>
      <c r="AE686" s="447"/>
      <c r="AF686" s="447"/>
      <c r="AG686" s="110" t="s">
        <v>538</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1"/>
      <c r="B687" s="502"/>
      <c r="C687" s="668"/>
      <c r="D687" s="669"/>
      <c r="E687" s="655" t="s">
        <v>491</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43" t="s">
        <v>536</v>
      </c>
      <c r="AE687" s="144"/>
      <c r="AF687" s="515"/>
      <c r="AG687" s="448"/>
      <c r="AH687" s="133"/>
      <c r="AI687" s="133"/>
      <c r="AJ687" s="133"/>
      <c r="AK687" s="133"/>
      <c r="AL687" s="133"/>
      <c r="AM687" s="133"/>
      <c r="AN687" s="133"/>
      <c r="AO687" s="133"/>
      <c r="AP687" s="133"/>
      <c r="AQ687" s="133"/>
      <c r="AR687" s="133"/>
      <c r="AS687" s="133"/>
      <c r="AT687" s="133"/>
      <c r="AU687" s="133"/>
      <c r="AV687" s="133"/>
      <c r="AW687" s="133"/>
      <c r="AX687" s="449"/>
    </row>
    <row r="688" spans="1:50" ht="52.5" customHeight="1" x14ac:dyDescent="0.15">
      <c r="A688" s="501"/>
      <c r="B688" s="502"/>
      <c r="C688" s="670"/>
      <c r="D688" s="671"/>
      <c r="E688" s="658" t="s">
        <v>492</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t="s">
        <v>562</v>
      </c>
      <c r="AE688" s="654"/>
      <c r="AF688" s="654"/>
      <c r="AG688" s="448"/>
      <c r="AH688" s="133"/>
      <c r="AI688" s="133"/>
      <c r="AJ688" s="133"/>
      <c r="AK688" s="133"/>
      <c r="AL688" s="133"/>
      <c r="AM688" s="133"/>
      <c r="AN688" s="133"/>
      <c r="AO688" s="133"/>
      <c r="AP688" s="133"/>
      <c r="AQ688" s="133"/>
      <c r="AR688" s="133"/>
      <c r="AS688" s="133"/>
      <c r="AT688" s="133"/>
      <c r="AU688" s="133"/>
      <c r="AV688" s="133"/>
      <c r="AW688" s="133"/>
      <c r="AX688" s="449"/>
    </row>
    <row r="689" spans="1:64" ht="19.350000000000001" customHeight="1" x14ac:dyDescent="0.15">
      <c r="A689" s="501"/>
      <c r="B689" s="503"/>
      <c r="C689" s="692" t="s">
        <v>47</v>
      </c>
      <c r="D689" s="693"/>
      <c r="E689" s="693"/>
      <c r="F689" s="693"/>
      <c r="G689" s="693"/>
      <c r="H689" s="693"/>
      <c r="I689" s="693"/>
      <c r="J689" s="693"/>
      <c r="K689" s="693"/>
      <c r="L689" s="693"/>
      <c r="M689" s="693"/>
      <c r="N689" s="693"/>
      <c r="O689" s="693"/>
      <c r="P689" s="693"/>
      <c r="Q689" s="693"/>
      <c r="R689" s="693"/>
      <c r="S689" s="693"/>
      <c r="T689" s="693"/>
      <c r="U689" s="693"/>
      <c r="V689" s="693"/>
      <c r="W689" s="693"/>
      <c r="X689" s="693"/>
      <c r="Y689" s="693"/>
      <c r="Z689" s="693"/>
      <c r="AA689" s="693"/>
      <c r="AB689" s="693"/>
      <c r="AC689" s="693"/>
      <c r="AD689" s="419" t="s">
        <v>537</v>
      </c>
      <c r="AE689" s="420"/>
      <c r="AF689" s="420"/>
      <c r="AG689" s="624"/>
      <c r="AH689" s="625"/>
      <c r="AI689" s="625"/>
      <c r="AJ689" s="625"/>
      <c r="AK689" s="625"/>
      <c r="AL689" s="625"/>
      <c r="AM689" s="625"/>
      <c r="AN689" s="625"/>
      <c r="AO689" s="625"/>
      <c r="AP689" s="625"/>
      <c r="AQ689" s="625"/>
      <c r="AR689" s="625"/>
      <c r="AS689" s="625"/>
      <c r="AT689" s="625"/>
      <c r="AU689" s="625"/>
      <c r="AV689" s="625"/>
      <c r="AW689" s="625"/>
      <c r="AX689" s="626"/>
    </row>
    <row r="690" spans="1:64" ht="19.350000000000001" customHeight="1" x14ac:dyDescent="0.15">
      <c r="A690" s="501"/>
      <c r="B690" s="503"/>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537</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1"/>
      <c r="B691" s="503"/>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x14ac:dyDescent="0.15">
      <c r="A692" s="501"/>
      <c r="B692" s="503"/>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39"/>
      <c r="AD692" s="143" t="s">
        <v>522</v>
      </c>
      <c r="AE692" s="144"/>
      <c r="AF692" s="144"/>
      <c r="AG692" s="140" t="s">
        <v>539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1"/>
      <c r="B693" s="503"/>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39"/>
      <c r="AD693" s="634" t="s">
        <v>537</v>
      </c>
      <c r="AE693" s="635"/>
      <c r="AF693" s="635"/>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0.25" customHeight="1" x14ac:dyDescent="0.15">
      <c r="A694" s="504"/>
      <c r="B694" s="505"/>
      <c r="C694" s="506" t="s">
        <v>505</v>
      </c>
      <c r="D694" s="507"/>
      <c r="E694" s="507"/>
      <c r="F694" s="507"/>
      <c r="G694" s="507"/>
      <c r="H694" s="507"/>
      <c r="I694" s="507"/>
      <c r="J694" s="507"/>
      <c r="K694" s="507"/>
      <c r="L694" s="507"/>
      <c r="M694" s="507"/>
      <c r="N694" s="507"/>
      <c r="O694" s="507"/>
      <c r="P694" s="507"/>
      <c r="Q694" s="507"/>
      <c r="R694" s="507"/>
      <c r="S694" s="507"/>
      <c r="T694" s="507"/>
      <c r="U694" s="507"/>
      <c r="V694" s="507"/>
      <c r="W694" s="507"/>
      <c r="X694" s="507"/>
      <c r="Y694" s="507"/>
      <c r="Z694" s="507"/>
      <c r="AA694" s="507"/>
      <c r="AB694" s="507"/>
      <c r="AC694" s="508"/>
      <c r="AD694" s="686" t="s">
        <v>537</v>
      </c>
      <c r="AE694" s="687"/>
      <c r="AF694" s="688"/>
      <c r="AG694" s="681"/>
      <c r="AH694" s="417"/>
      <c r="AI694" s="417"/>
      <c r="AJ694" s="417"/>
      <c r="AK694" s="417"/>
      <c r="AL694" s="417"/>
      <c r="AM694" s="417"/>
      <c r="AN694" s="417"/>
      <c r="AO694" s="417"/>
      <c r="AP694" s="417"/>
      <c r="AQ694" s="417"/>
      <c r="AR694" s="417"/>
      <c r="AS694" s="417"/>
      <c r="AT694" s="417"/>
      <c r="AU694" s="417"/>
      <c r="AV694" s="417"/>
      <c r="AW694" s="417"/>
      <c r="AX694" s="682"/>
      <c r="BG694" s="10"/>
      <c r="BH694" s="10"/>
      <c r="BI694" s="10"/>
      <c r="BJ694" s="10"/>
    </row>
    <row r="695" spans="1:64" ht="33" customHeight="1" x14ac:dyDescent="0.15">
      <c r="A695" s="499" t="s">
        <v>45</v>
      </c>
      <c r="B695" s="639"/>
      <c r="C695" s="640" t="s">
        <v>506</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419" t="s">
        <v>522</v>
      </c>
      <c r="AE695" s="420"/>
      <c r="AF695" s="652"/>
      <c r="AG695" s="624" t="s">
        <v>540</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1"/>
      <c r="B696" s="503"/>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4" t="s">
        <v>537</v>
      </c>
      <c r="AE696" s="485"/>
      <c r="AF696" s="485"/>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1"/>
      <c r="B697" s="503"/>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537</v>
      </c>
      <c r="AE697" s="144"/>
      <c r="AF697" s="144"/>
      <c r="AG697" s="140"/>
      <c r="AH697" s="141"/>
      <c r="AI697" s="141"/>
      <c r="AJ697" s="141"/>
      <c r="AK697" s="141"/>
      <c r="AL697" s="141"/>
      <c r="AM697" s="141"/>
      <c r="AN697" s="141"/>
      <c r="AO697" s="141"/>
      <c r="AP697" s="141"/>
      <c r="AQ697" s="141"/>
      <c r="AR697" s="141"/>
      <c r="AS697" s="141"/>
      <c r="AT697" s="141"/>
      <c r="AU697" s="141"/>
      <c r="AV697" s="141"/>
      <c r="AW697" s="141"/>
      <c r="AX697" s="142"/>
    </row>
    <row r="698" spans="1:64" ht="35.25" customHeight="1" x14ac:dyDescent="0.15">
      <c r="A698" s="504"/>
      <c r="B698" s="505"/>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522</v>
      </c>
      <c r="AE698" s="144"/>
      <c r="AF698" s="144"/>
      <c r="AG698" s="113" t="s">
        <v>541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8" t="s">
        <v>65</v>
      </c>
      <c r="B699" s="629"/>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9" t="s">
        <v>537</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0"/>
      <c r="B700" s="631"/>
      <c r="C700" s="664" t="s">
        <v>70</v>
      </c>
      <c r="D700" s="665"/>
      <c r="E700" s="665"/>
      <c r="F700" s="665"/>
      <c r="G700" s="665"/>
      <c r="H700" s="665"/>
      <c r="I700" s="665"/>
      <c r="J700" s="665"/>
      <c r="K700" s="665"/>
      <c r="L700" s="665"/>
      <c r="M700" s="665"/>
      <c r="N700" s="665"/>
      <c r="O700" s="666"/>
      <c r="P700" s="414" t="s">
        <v>0</v>
      </c>
      <c r="Q700" s="414"/>
      <c r="R700" s="414"/>
      <c r="S700" s="627"/>
      <c r="T700" s="413" t="s">
        <v>29</v>
      </c>
      <c r="U700" s="414"/>
      <c r="V700" s="414"/>
      <c r="W700" s="414"/>
      <c r="X700" s="414"/>
      <c r="Y700" s="414"/>
      <c r="Z700" s="414"/>
      <c r="AA700" s="414"/>
      <c r="AB700" s="414"/>
      <c r="AC700" s="414"/>
      <c r="AD700" s="414"/>
      <c r="AE700" s="414"/>
      <c r="AF700" s="415"/>
      <c r="AG700" s="448"/>
      <c r="AH700" s="133"/>
      <c r="AI700" s="133"/>
      <c r="AJ700" s="133"/>
      <c r="AK700" s="133"/>
      <c r="AL700" s="133"/>
      <c r="AM700" s="133"/>
      <c r="AN700" s="133"/>
      <c r="AO700" s="133"/>
      <c r="AP700" s="133"/>
      <c r="AQ700" s="133"/>
      <c r="AR700" s="133"/>
      <c r="AS700" s="133"/>
      <c r="AT700" s="133"/>
      <c r="AU700" s="133"/>
      <c r="AV700" s="133"/>
      <c r="AW700" s="133"/>
      <c r="AX700" s="449"/>
    </row>
    <row r="701" spans="1:64" ht="26.25" customHeight="1" x14ac:dyDescent="0.15">
      <c r="A701" s="630"/>
      <c r="B701" s="631"/>
      <c r="C701" s="251"/>
      <c r="D701" s="252"/>
      <c r="E701" s="252"/>
      <c r="F701" s="252"/>
      <c r="G701" s="252"/>
      <c r="H701" s="252"/>
      <c r="I701" s="252"/>
      <c r="J701" s="252"/>
      <c r="K701" s="252"/>
      <c r="L701" s="252"/>
      <c r="M701" s="252"/>
      <c r="N701" s="252"/>
      <c r="O701" s="253"/>
      <c r="P701" s="450"/>
      <c r="Q701" s="450"/>
      <c r="R701" s="450"/>
      <c r="S701" s="451"/>
      <c r="T701" s="452"/>
      <c r="U701" s="141"/>
      <c r="V701" s="141"/>
      <c r="W701" s="141"/>
      <c r="X701" s="141"/>
      <c r="Y701" s="141"/>
      <c r="Z701" s="141"/>
      <c r="AA701" s="141"/>
      <c r="AB701" s="141"/>
      <c r="AC701" s="141"/>
      <c r="AD701" s="141"/>
      <c r="AE701" s="141"/>
      <c r="AF701" s="453"/>
      <c r="AG701" s="448"/>
      <c r="AH701" s="133"/>
      <c r="AI701" s="133"/>
      <c r="AJ701" s="133"/>
      <c r="AK701" s="133"/>
      <c r="AL701" s="133"/>
      <c r="AM701" s="133"/>
      <c r="AN701" s="133"/>
      <c r="AO701" s="133"/>
      <c r="AP701" s="133"/>
      <c r="AQ701" s="133"/>
      <c r="AR701" s="133"/>
      <c r="AS701" s="133"/>
      <c r="AT701" s="133"/>
      <c r="AU701" s="133"/>
      <c r="AV701" s="133"/>
      <c r="AW701" s="133"/>
      <c r="AX701" s="449"/>
    </row>
    <row r="702" spans="1:64" ht="26.25" customHeight="1" x14ac:dyDescent="0.15">
      <c r="A702" s="630"/>
      <c r="B702" s="631"/>
      <c r="C702" s="251"/>
      <c r="D702" s="252"/>
      <c r="E702" s="252"/>
      <c r="F702" s="252"/>
      <c r="G702" s="252"/>
      <c r="H702" s="252"/>
      <c r="I702" s="252"/>
      <c r="J702" s="252"/>
      <c r="K702" s="252"/>
      <c r="L702" s="252"/>
      <c r="M702" s="252"/>
      <c r="N702" s="252"/>
      <c r="O702" s="253"/>
      <c r="P702" s="450"/>
      <c r="Q702" s="450"/>
      <c r="R702" s="450"/>
      <c r="S702" s="451"/>
      <c r="T702" s="452"/>
      <c r="U702" s="141"/>
      <c r="V702" s="141"/>
      <c r="W702" s="141"/>
      <c r="X702" s="141"/>
      <c r="Y702" s="141"/>
      <c r="Z702" s="141"/>
      <c r="AA702" s="141"/>
      <c r="AB702" s="141"/>
      <c r="AC702" s="141"/>
      <c r="AD702" s="141"/>
      <c r="AE702" s="141"/>
      <c r="AF702" s="453"/>
      <c r="AG702" s="448"/>
      <c r="AH702" s="133"/>
      <c r="AI702" s="133"/>
      <c r="AJ702" s="133"/>
      <c r="AK702" s="133"/>
      <c r="AL702" s="133"/>
      <c r="AM702" s="133"/>
      <c r="AN702" s="133"/>
      <c r="AO702" s="133"/>
      <c r="AP702" s="133"/>
      <c r="AQ702" s="133"/>
      <c r="AR702" s="133"/>
      <c r="AS702" s="133"/>
      <c r="AT702" s="133"/>
      <c r="AU702" s="133"/>
      <c r="AV702" s="133"/>
      <c r="AW702" s="133"/>
      <c r="AX702" s="449"/>
    </row>
    <row r="703" spans="1:64" ht="26.25" customHeight="1" x14ac:dyDescent="0.15">
      <c r="A703" s="630"/>
      <c r="B703" s="631"/>
      <c r="C703" s="251"/>
      <c r="D703" s="252"/>
      <c r="E703" s="252"/>
      <c r="F703" s="252"/>
      <c r="G703" s="252"/>
      <c r="H703" s="252"/>
      <c r="I703" s="252"/>
      <c r="J703" s="252"/>
      <c r="K703" s="252"/>
      <c r="L703" s="252"/>
      <c r="M703" s="252"/>
      <c r="N703" s="252"/>
      <c r="O703" s="253"/>
      <c r="P703" s="450"/>
      <c r="Q703" s="450"/>
      <c r="R703" s="450"/>
      <c r="S703" s="451"/>
      <c r="T703" s="452"/>
      <c r="U703" s="141"/>
      <c r="V703" s="141"/>
      <c r="W703" s="141"/>
      <c r="X703" s="141"/>
      <c r="Y703" s="141"/>
      <c r="Z703" s="141"/>
      <c r="AA703" s="141"/>
      <c r="AB703" s="141"/>
      <c r="AC703" s="141"/>
      <c r="AD703" s="141"/>
      <c r="AE703" s="141"/>
      <c r="AF703" s="453"/>
      <c r="AG703" s="448"/>
      <c r="AH703" s="133"/>
      <c r="AI703" s="133"/>
      <c r="AJ703" s="133"/>
      <c r="AK703" s="133"/>
      <c r="AL703" s="133"/>
      <c r="AM703" s="133"/>
      <c r="AN703" s="133"/>
      <c r="AO703" s="133"/>
      <c r="AP703" s="133"/>
      <c r="AQ703" s="133"/>
      <c r="AR703" s="133"/>
      <c r="AS703" s="133"/>
      <c r="AT703" s="133"/>
      <c r="AU703" s="133"/>
      <c r="AV703" s="133"/>
      <c r="AW703" s="133"/>
      <c r="AX703" s="449"/>
    </row>
    <row r="704" spans="1:64" ht="26.25" customHeight="1" x14ac:dyDescent="0.15">
      <c r="A704" s="630"/>
      <c r="B704" s="631"/>
      <c r="C704" s="251"/>
      <c r="D704" s="252"/>
      <c r="E704" s="252"/>
      <c r="F704" s="252"/>
      <c r="G704" s="252"/>
      <c r="H704" s="252"/>
      <c r="I704" s="252"/>
      <c r="J704" s="252"/>
      <c r="K704" s="252"/>
      <c r="L704" s="252"/>
      <c r="M704" s="252"/>
      <c r="N704" s="252"/>
      <c r="O704" s="253"/>
      <c r="P704" s="450"/>
      <c r="Q704" s="450"/>
      <c r="R704" s="450"/>
      <c r="S704" s="451"/>
      <c r="T704" s="452"/>
      <c r="U704" s="141"/>
      <c r="V704" s="141"/>
      <c r="W704" s="141"/>
      <c r="X704" s="141"/>
      <c r="Y704" s="141"/>
      <c r="Z704" s="141"/>
      <c r="AA704" s="141"/>
      <c r="AB704" s="141"/>
      <c r="AC704" s="141"/>
      <c r="AD704" s="141"/>
      <c r="AE704" s="141"/>
      <c r="AF704" s="453"/>
      <c r="AG704" s="448"/>
      <c r="AH704" s="133"/>
      <c r="AI704" s="133"/>
      <c r="AJ704" s="133"/>
      <c r="AK704" s="133"/>
      <c r="AL704" s="133"/>
      <c r="AM704" s="133"/>
      <c r="AN704" s="133"/>
      <c r="AO704" s="133"/>
      <c r="AP704" s="133"/>
      <c r="AQ704" s="133"/>
      <c r="AR704" s="133"/>
      <c r="AS704" s="133"/>
      <c r="AT704" s="133"/>
      <c r="AU704" s="133"/>
      <c r="AV704" s="133"/>
      <c r="AW704" s="133"/>
      <c r="AX704" s="449"/>
    </row>
    <row r="705" spans="1:50" ht="26.25" customHeight="1" x14ac:dyDescent="0.15">
      <c r="A705" s="632"/>
      <c r="B705" s="633"/>
      <c r="C705" s="458"/>
      <c r="D705" s="459"/>
      <c r="E705" s="459"/>
      <c r="F705" s="459"/>
      <c r="G705" s="459"/>
      <c r="H705" s="459"/>
      <c r="I705" s="459"/>
      <c r="J705" s="459"/>
      <c r="K705" s="459"/>
      <c r="L705" s="459"/>
      <c r="M705" s="459"/>
      <c r="N705" s="459"/>
      <c r="O705" s="460"/>
      <c r="P705" s="474"/>
      <c r="Q705" s="474"/>
      <c r="R705" s="474"/>
      <c r="S705" s="475"/>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499" t="s">
        <v>54</v>
      </c>
      <c r="B706" s="676"/>
      <c r="C706" s="454" t="s">
        <v>60</v>
      </c>
      <c r="D706" s="455"/>
      <c r="E706" s="455"/>
      <c r="F706" s="456"/>
      <c r="G706" s="469" t="s">
        <v>542</v>
      </c>
      <c r="H706" s="469"/>
      <c r="I706" s="469"/>
      <c r="J706" s="469"/>
      <c r="K706" s="469"/>
      <c r="L706" s="469"/>
      <c r="M706" s="469"/>
      <c r="N706" s="469"/>
      <c r="O706" s="469"/>
      <c r="P706" s="469"/>
      <c r="Q706" s="469"/>
      <c r="R706" s="469"/>
      <c r="S706" s="469"/>
      <c r="T706" s="469"/>
      <c r="U706" s="469"/>
      <c r="V706" s="469"/>
      <c r="W706" s="469"/>
      <c r="X706" s="469"/>
      <c r="Y706" s="469"/>
      <c r="Z706" s="469"/>
      <c r="AA706" s="469"/>
      <c r="AB706" s="469"/>
      <c r="AC706" s="469"/>
      <c r="AD706" s="469"/>
      <c r="AE706" s="469"/>
      <c r="AF706" s="469"/>
      <c r="AG706" s="469"/>
      <c r="AH706" s="469"/>
      <c r="AI706" s="469"/>
      <c r="AJ706" s="469"/>
      <c r="AK706" s="469"/>
      <c r="AL706" s="469"/>
      <c r="AM706" s="469"/>
      <c r="AN706" s="469"/>
      <c r="AO706" s="469"/>
      <c r="AP706" s="469"/>
      <c r="AQ706" s="469"/>
      <c r="AR706" s="469"/>
      <c r="AS706" s="469"/>
      <c r="AT706" s="469"/>
      <c r="AU706" s="469"/>
      <c r="AV706" s="469"/>
      <c r="AW706" s="469"/>
      <c r="AX706" s="470"/>
    </row>
    <row r="707" spans="1:50" ht="66.75" customHeight="1" thickBot="1" x14ac:dyDescent="0.2">
      <c r="A707" s="677"/>
      <c r="B707" s="678"/>
      <c r="C707" s="464" t="s">
        <v>64</v>
      </c>
      <c r="D707" s="465"/>
      <c r="E707" s="465"/>
      <c r="F707" s="466"/>
      <c r="G707" s="467" t="s">
        <v>543</v>
      </c>
      <c r="H707" s="467"/>
      <c r="I707" s="467"/>
      <c r="J707" s="467"/>
      <c r="K707" s="467"/>
      <c r="L707" s="467"/>
      <c r="M707" s="467"/>
      <c r="N707" s="467"/>
      <c r="O707" s="467"/>
      <c r="P707" s="467"/>
      <c r="Q707" s="467"/>
      <c r="R707" s="467"/>
      <c r="S707" s="467"/>
      <c r="T707" s="467"/>
      <c r="U707" s="467"/>
      <c r="V707" s="467"/>
      <c r="W707" s="467"/>
      <c r="X707" s="467"/>
      <c r="Y707" s="467"/>
      <c r="Z707" s="467"/>
      <c r="AA707" s="467"/>
      <c r="AB707" s="467"/>
      <c r="AC707" s="467"/>
      <c r="AD707" s="467"/>
      <c r="AE707" s="467"/>
      <c r="AF707" s="467"/>
      <c r="AG707" s="467"/>
      <c r="AH707" s="467"/>
      <c r="AI707" s="467"/>
      <c r="AJ707" s="467"/>
      <c r="AK707" s="467"/>
      <c r="AL707" s="467"/>
      <c r="AM707" s="467"/>
      <c r="AN707" s="467"/>
      <c r="AO707" s="467"/>
      <c r="AP707" s="467"/>
      <c r="AQ707" s="467"/>
      <c r="AR707" s="467"/>
      <c r="AS707" s="467"/>
      <c r="AT707" s="467"/>
      <c r="AU707" s="467"/>
      <c r="AV707" s="467"/>
      <c r="AW707" s="467"/>
      <c r="AX707" s="468"/>
    </row>
    <row r="708" spans="1:50" ht="21" customHeight="1" x14ac:dyDescent="0.15">
      <c r="A708" s="461" t="s">
        <v>38</v>
      </c>
      <c r="B708" s="462"/>
      <c r="C708" s="462"/>
      <c r="D708" s="462"/>
      <c r="E708" s="462"/>
      <c r="F708" s="462"/>
      <c r="G708" s="462"/>
      <c r="H708" s="462"/>
      <c r="I708" s="462"/>
      <c r="J708" s="462"/>
      <c r="K708" s="462"/>
      <c r="L708" s="462"/>
      <c r="M708" s="462"/>
      <c r="N708" s="462"/>
      <c r="O708" s="462"/>
      <c r="P708" s="462"/>
      <c r="Q708" s="462"/>
      <c r="R708" s="462"/>
      <c r="S708" s="462"/>
      <c r="T708" s="462"/>
      <c r="U708" s="462"/>
      <c r="V708" s="462"/>
      <c r="W708" s="462"/>
      <c r="X708" s="462"/>
      <c r="Y708" s="462"/>
      <c r="Z708" s="462"/>
      <c r="AA708" s="462"/>
      <c r="AB708" s="462"/>
      <c r="AC708" s="462"/>
      <c r="AD708" s="462"/>
      <c r="AE708" s="462"/>
      <c r="AF708" s="462"/>
      <c r="AG708" s="462"/>
      <c r="AH708" s="462"/>
      <c r="AI708" s="462"/>
      <c r="AJ708" s="462"/>
      <c r="AK708" s="462"/>
      <c r="AL708" s="462"/>
      <c r="AM708" s="462"/>
      <c r="AN708" s="462"/>
      <c r="AO708" s="462"/>
      <c r="AP708" s="462"/>
      <c r="AQ708" s="462"/>
      <c r="AR708" s="462"/>
      <c r="AS708" s="462"/>
      <c r="AT708" s="462"/>
      <c r="AU708" s="462"/>
      <c r="AV708" s="462"/>
      <c r="AW708" s="462"/>
      <c r="AX708" s="463"/>
    </row>
    <row r="709" spans="1:50" ht="120" customHeight="1" thickBot="1" x14ac:dyDescent="0.2">
      <c r="A709" s="493"/>
      <c r="B709" s="494"/>
      <c r="C709" s="494"/>
      <c r="D709" s="494"/>
      <c r="E709" s="494"/>
      <c r="F709" s="494"/>
      <c r="G709" s="494"/>
      <c r="H709" s="494"/>
      <c r="I709" s="494"/>
      <c r="J709" s="494"/>
      <c r="K709" s="494"/>
      <c r="L709" s="494"/>
      <c r="M709" s="494"/>
      <c r="N709" s="494"/>
      <c r="O709" s="494"/>
      <c r="P709" s="494"/>
      <c r="Q709" s="494"/>
      <c r="R709" s="494"/>
      <c r="S709" s="494"/>
      <c r="T709" s="494"/>
      <c r="U709" s="494"/>
      <c r="V709" s="494"/>
      <c r="W709" s="494"/>
      <c r="X709" s="494"/>
      <c r="Y709" s="494"/>
      <c r="Z709" s="494"/>
      <c r="AA709" s="494"/>
      <c r="AB709" s="494"/>
      <c r="AC709" s="494"/>
      <c r="AD709" s="494"/>
      <c r="AE709" s="494"/>
      <c r="AF709" s="494"/>
      <c r="AG709" s="494"/>
      <c r="AH709" s="494"/>
      <c r="AI709" s="494"/>
      <c r="AJ709" s="494"/>
      <c r="AK709" s="494"/>
      <c r="AL709" s="494"/>
      <c r="AM709" s="494"/>
      <c r="AN709" s="494"/>
      <c r="AO709" s="494"/>
      <c r="AP709" s="494"/>
      <c r="AQ709" s="494"/>
      <c r="AR709" s="494"/>
      <c r="AS709" s="494"/>
      <c r="AT709" s="494"/>
      <c r="AU709" s="494"/>
      <c r="AV709" s="494"/>
      <c r="AW709" s="494"/>
      <c r="AX709" s="495"/>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673"/>
      <c r="B711" s="674"/>
      <c r="C711" s="674"/>
      <c r="D711" s="674"/>
      <c r="E711" s="675"/>
      <c r="F711" s="617"/>
      <c r="G711" s="494"/>
      <c r="H711" s="494"/>
      <c r="I711" s="494"/>
      <c r="J711" s="494"/>
      <c r="K711" s="494"/>
      <c r="L711" s="494"/>
      <c r="M711" s="494"/>
      <c r="N711" s="494"/>
      <c r="O711" s="494"/>
      <c r="P711" s="494"/>
      <c r="Q711" s="494"/>
      <c r="R711" s="494"/>
      <c r="S711" s="494"/>
      <c r="T711" s="494"/>
      <c r="U711" s="494"/>
      <c r="V711" s="494"/>
      <c r="W711" s="494"/>
      <c r="X711" s="494"/>
      <c r="Y711" s="494"/>
      <c r="Z711" s="494"/>
      <c r="AA711" s="494"/>
      <c r="AB711" s="494"/>
      <c r="AC711" s="494"/>
      <c r="AD711" s="494"/>
      <c r="AE711" s="494"/>
      <c r="AF711" s="494"/>
      <c r="AG711" s="494"/>
      <c r="AH711" s="494"/>
      <c r="AI711" s="494"/>
      <c r="AJ711" s="494"/>
      <c r="AK711" s="494"/>
      <c r="AL711" s="494"/>
      <c r="AM711" s="494"/>
      <c r="AN711" s="494"/>
      <c r="AO711" s="494"/>
      <c r="AP711" s="494"/>
      <c r="AQ711" s="494"/>
      <c r="AR711" s="494"/>
      <c r="AS711" s="494"/>
      <c r="AT711" s="494"/>
      <c r="AU711" s="494"/>
      <c r="AV711" s="494"/>
      <c r="AW711" s="494"/>
      <c r="AX711" s="495"/>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526"/>
      <c r="B713" s="527"/>
      <c r="C713" s="527"/>
      <c r="D713" s="527"/>
      <c r="E713" s="528"/>
      <c r="F713" s="496"/>
      <c r="G713" s="497"/>
      <c r="H713" s="497"/>
      <c r="I713" s="497"/>
      <c r="J713" s="497"/>
      <c r="K713" s="497"/>
      <c r="L713" s="497"/>
      <c r="M713" s="497"/>
      <c r="N713" s="497"/>
      <c r="O713" s="497"/>
      <c r="P713" s="497"/>
      <c r="Q713" s="497"/>
      <c r="R713" s="497"/>
      <c r="S713" s="497"/>
      <c r="T713" s="497"/>
      <c r="U713" s="497"/>
      <c r="V713" s="497"/>
      <c r="W713" s="497"/>
      <c r="X713" s="497"/>
      <c r="Y713" s="497"/>
      <c r="Z713" s="497"/>
      <c r="AA713" s="497"/>
      <c r="AB713" s="497"/>
      <c r="AC713" s="497"/>
      <c r="AD713" s="497"/>
      <c r="AE713" s="497"/>
      <c r="AF713" s="497"/>
      <c r="AG713" s="497"/>
      <c r="AH713" s="497"/>
      <c r="AI713" s="497"/>
      <c r="AJ713" s="497"/>
      <c r="AK713" s="497"/>
      <c r="AL713" s="497"/>
      <c r="AM713" s="497"/>
      <c r="AN713" s="497"/>
      <c r="AO713" s="497"/>
      <c r="AP713" s="497"/>
      <c r="AQ713" s="497"/>
      <c r="AR713" s="497"/>
      <c r="AS713" s="497"/>
      <c r="AT713" s="497"/>
      <c r="AU713" s="497"/>
      <c r="AV713" s="497"/>
      <c r="AW713" s="497"/>
      <c r="AX713" s="498"/>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509" t="s">
        <v>35</v>
      </c>
      <c r="B716" s="510"/>
      <c r="C716" s="510"/>
      <c r="D716" s="510"/>
      <c r="E716" s="510"/>
      <c r="F716" s="510"/>
      <c r="G716" s="510"/>
      <c r="H716" s="510"/>
      <c r="I716" s="510"/>
      <c r="J716" s="510"/>
      <c r="K716" s="510"/>
      <c r="L716" s="510"/>
      <c r="M716" s="510"/>
      <c r="N716" s="510"/>
      <c r="O716" s="510"/>
      <c r="P716" s="510"/>
      <c r="Q716" s="510"/>
      <c r="R716" s="510"/>
      <c r="S716" s="510"/>
      <c r="T716" s="510"/>
      <c r="U716" s="510"/>
      <c r="V716" s="510"/>
      <c r="W716" s="510"/>
      <c r="X716" s="510"/>
      <c r="Y716" s="510"/>
      <c r="Z716" s="510"/>
      <c r="AA716" s="510"/>
      <c r="AB716" s="510"/>
      <c r="AC716" s="510"/>
      <c r="AD716" s="510"/>
      <c r="AE716" s="510"/>
      <c r="AF716" s="510"/>
      <c r="AG716" s="510"/>
      <c r="AH716" s="510"/>
      <c r="AI716" s="510"/>
      <c r="AJ716" s="510"/>
      <c r="AK716" s="510"/>
      <c r="AL716" s="510"/>
      <c r="AM716" s="510"/>
      <c r="AN716" s="510"/>
      <c r="AO716" s="510"/>
      <c r="AP716" s="510"/>
      <c r="AQ716" s="510"/>
      <c r="AR716" s="510"/>
      <c r="AS716" s="510"/>
      <c r="AT716" s="510"/>
      <c r="AU716" s="510"/>
      <c r="AV716" s="510"/>
      <c r="AW716" s="510"/>
      <c r="AX716" s="511"/>
    </row>
    <row r="717" spans="1:50" ht="19.899999999999999" customHeight="1" x14ac:dyDescent="0.15">
      <c r="A717" s="680" t="s">
        <v>464</v>
      </c>
      <c r="B717" s="436"/>
      <c r="C717" s="436"/>
      <c r="D717" s="436"/>
      <c r="E717" s="436"/>
      <c r="F717" s="436"/>
      <c r="G717" s="434"/>
      <c r="H717" s="434"/>
      <c r="I717" s="434"/>
      <c r="J717" s="434"/>
      <c r="K717" s="434"/>
      <c r="L717" s="434"/>
      <c r="M717" s="434"/>
      <c r="N717" s="434"/>
      <c r="O717" s="434"/>
      <c r="P717" s="434"/>
      <c r="Q717" s="436" t="s">
        <v>376</v>
      </c>
      <c r="R717" s="436"/>
      <c r="S717" s="436"/>
      <c r="T717" s="436"/>
      <c r="U717" s="436"/>
      <c r="V717" s="436"/>
      <c r="W717" s="434"/>
      <c r="X717" s="434"/>
      <c r="Y717" s="434"/>
      <c r="Z717" s="434"/>
      <c r="AA717" s="434"/>
      <c r="AB717" s="434"/>
      <c r="AC717" s="434"/>
      <c r="AD717" s="434"/>
      <c r="AE717" s="434"/>
      <c r="AF717" s="434"/>
      <c r="AG717" s="436" t="s">
        <v>377</v>
      </c>
      <c r="AH717" s="436"/>
      <c r="AI717" s="436"/>
      <c r="AJ717" s="436"/>
      <c r="AK717" s="436"/>
      <c r="AL717" s="436"/>
      <c r="AM717" s="434"/>
      <c r="AN717" s="434"/>
      <c r="AO717" s="434"/>
      <c r="AP717" s="434"/>
      <c r="AQ717" s="434"/>
      <c r="AR717" s="434"/>
      <c r="AS717" s="434"/>
      <c r="AT717" s="434"/>
      <c r="AU717" s="434"/>
      <c r="AV717" s="434"/>
      <c r="AW717" s="60"/>
      <c r="AX717" s="61"/>
    </row>
    <row r="718" spans="1:50" ht="19.899999999999999" customHeight="1" thickBot="1" x14ac:dyDescent="0.2">
      <c r="A718" s="516" t="s">
        <v>378</v>
      </c>
      <c r="B718" s="492"/>
      <c r="C718" s="492"/>
      <c r="D718" s="492"/>
      <c r="E718" s="492"/>
      <c r="F718" s="492"/>
      <c r="G718" s="435"/>
      <c r="H718" s="435"/>
      <c r="I718" s="435"/>
      <c r="J718" s="435"/>
      <c r="K718" s="435"/>
      <c r="L718" s="435"/>
      <c r="M718" s="435"/>
      <c r="N718" s="435"/>
      <c r="O718" s="435"/>
      <c r="P718" s="435"/>
      <c r="Q718" s="492" t="s">
        <v>379</v>
      </c>
      <c r="R718" s="492"/>
      <c r="S718" s="492"/>
      <c r="T718" s="492"/>
      <c r="U718" s="492"/>
      <c r="V718" s="492"/>
      <c r="W718" s="602" t="s">
        <v>544</v>
      </c>
      <c r="X718" s="603"/>
      <c r="Y718" s="603"/>
      <c r="Z718" s="603"/>
      <c r="AA718" s="603"/>
      <c r="AB718" s="603"/>
      <c r="AC718" s="603"/>
      <c r="AD718" s="603"/>
      <c r="AE718" s="603"/>
      <c r="AF718" s="603"/>
      <c r="AG718" s="492" t="s">
        <v>380</v>
      </c>
      <c r="AH718" s="492"/>
      <c r="AI718" s="492"/>
      <c r="AJ718" s="492"/>
      <c r="AK718" s="492"/>
      <c r="AL718" s="492"/>
      <c r="AM718" s="457">
        <v>293</v>
      </c>
      <c r="AN718" s="457"/>
      <c r="AO718" s="457"/>
      <c r="AP718" s="457"/>
      <c r="AQ718" s="457"/>
      <c r="AR718" s="457"/>
      <c r="AS718" s="457"/>
      <c r="AT718" s="457"/>
      <c r="AU718" s="457"/>
      <c r="AV718" s="457"/>
      <c r="AW718" s="62"/>
      <c r="AX718" s="63"/>
    </row>
    <row r="719" spans="1:50" ht="23.65" customHeight="1" x14ac:dyDescent="0.15">
      <c r="A719" s="593" t="s">
        <v>27</v>
      </c>
      <c r="B719" s="594"/>
      <c r="C719" s="594"/>
      <c r="D719" s="594"/>
      <c r="E719" s="594"/>
      <c r="F719" s="59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6"/>
      <c r="B720" s="597"/>
      <c r="C720" s="597"/>
      <c r="D720" s="597"/>
      <c r="E720" s="597"/>
      <c r="F720" s="59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6"/>
      <c r="B721" s="597"/>
      <c r="C721" s="597"/>
      <c r="D721" s="597"/>
      <c r="E721" s="597"/>
      <c r="F721" s="59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6"/>
      <c r="B722" s="597"/>
      <c r="C722" s="597"/>
      <c r="D722" s="597"/>
      <c r="E722" s="597"/>
      <c r="F722" s="59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6"/>
      <c r="B723" s="597"/>
      <c r="C723" s="597"/>
      <c r="D723" s="597"/>
      <c r="E723" s="597"/>
      <c r="F723" s="59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6"/>
      <c r="B724" s="597"/>
      <c r="C724" s="597"/>
      <c r="D724" s="597"/>
      <c r="E724" s="597"/>
      <c r="F724" s="59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6"/>
      <c r="B725" s="597"/>
      <c r="C725" s="597"/>
      <c r="D725" s="597"/>
      <c r="E725" s="597"/>
      <c r="F725" s="59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6"/>
      <c r="B726" s="597"/>
      <c r="C726" s="597"/>
      <c r="D726" s="597"/>
      <c r="E726" s="597"/>
      <c r="F726" s="59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6"/>
      <c r="B727" s="597"/>
      <c r="C727" s="597"/>
      <c r="D727" s="597"/>
      <c r="E727" s="597"/>
      <c r="F727" s="59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6"/>
      <c r="B728" s="597"/>
      <c r="C728" s="597"/>
      <c r="D728" s="597"/>
      <c r="E728" s="597"/>
      <c r="F728" s="59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6"/>
      <c r="B729" s="597"/>
      <c r="C729" s="597"/>
      <c r="D729" s="597"/>
      <c r="E729" s="597"/>
      <c r="F729" s="59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6"/>
      <c r="B730" s="597"/>
      <c r="C730" s="597"/>
      <c r="D730" s="597"/>
      <c r="E730" s="597"/>
      <c r="F730" s="59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6"/>
      <c r="B731" s="597"/>
      <c r="C731" s="597"/>
      <c r="D731" s="597"/>
      <c r="E731" s="597"/>
      <c r="F731" s="59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thickBot="1" x14ac:dyDescent="0.2">
      <c r="A732" s="596"/>
      <c r="B732" s="597"/>
      <c r="C732" s="597"/>
      <c r="D732" s="597"/>
      <c r="E732" s="597"/>
      <c r="F732" s="59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596"/>
      <c r="B733" s="597"/>
      <c r="C733" s="597"/>
      <c r="D733" s="597"/>
      <c r="E733" s="597"/>
      <c r="F733" s="59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596"/>
      <c r="B734" s="597"/>
      <c r="C734" s="597"/>
      <c r="D734" s="597"/>
      <c r="E734" s="597"/>
      <c r="F734" s="59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596"/>
      <c r="B735" s="597"/>
      <c r="C735" s="597"/>
      <c r="D735" s="597"/>
      <c r="E735" s="597"/>
      <c r="F735" s="59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596"/>
      <c r="B736" s="597"/>
      <c r="C736" s="597"/>
      <c r="D736" s="597"/>
      <c r="E736" s="597"/>
      <c r="F736" s="59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596"/>
      <c r="B737" s="597"/>
      <c r="C737" s="597"/>
      <c r="D737" s="597"/>
      <c r="E737" s="597"/>
      <c r="F737" s="59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596"/>
      <c r="B738" s="597"/>
      <c r="C738" s="597"/>
      <c r="D738" s="597"/>
      <c r="E738" s="597"/>
      <c r="F738" s="59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596"/>
      <c r="B739" s="597"/>
      <c r="C739" s="597"/>
      <c r="D739" s="597"/>
      <c r="E739" s="597"/>
      <c r="F739" s="59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596"/>
      <c r="B740" s="597"/>
      <c r="C740" s="597"/>
      <c r="D740" s="597"/>
      <c r="E740" s="597"/>
      <c r="F740" s="59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596"/>
      <c r="B741" s="597"/>
      <c r="C741" s="597"/>
      <c r="D741" s="597"/>
      <c r="E741" s="597"/>
      <c r="F741" s="59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596"/>
      <c r="B742" s="597"/>
      <c r="C742" s="597"/>
      <c r="D742" s="597"/>
      <c r="E742" s="597"/>
      <c r="F742" s="59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596"/>
      <c r="B743" s="597"/>
      <c r="C743" s="597"/>
      <c r="D743" s="597"/>
      <c r="E743" s="597"/>
      <c r="F743" s="59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596"/>
      <c r="B744" s="597"/>
      <c r="C744" s="597"/>
      <c r="D744" s="597"/>
      <c r="E744" s="597"/>
      <c r="F744" s="59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596"/>
      <c r="B745" s="597"/>
      <c r="C745" s="597"/>
      <c r="D745" s="597"/>
      <c r="E745" s="597"/>
      <c r="F745" s="59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596"/>
      <c r="B746" s="597"/>
      <c r="C746" s="597"/>
      <c r="D746" s="597"/>
      <c r="E746" s="597"/>
      <c r="F746" s="59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596"/>
      <c r="B747" s="597"/>
      <c r="C747" s="597"/>
      <c r="D747" s="597"/>
      <c r="E747" s="597"/>
      <c r="F747" s="59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596"/>
      <c r="B748" s="597"/>
      <c r="C748" s="597"/>
      <c r="D748" s="597"/>
      <c r="E748" s="597"/>
      <c r="F748" s="59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596"/>
      <c r="B749" s="597"/>
      <c r="C749" s="597"/>
      <c r="D749" s="597"/>
      <c r="E749" s="597"/>
      <c r="F749" s="59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596"/>
      <c r="B750" s="597"/>
      <c r="C750" s="597"/>
      <c r="D750" s="597"/>
      <c r="E750" s="597"/>
      <c r="F750" s="59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596"/>
      <c r="B751" s="597"/>
      <c r="C751" s="597"/>
      <c r="D751" s="597"/>
      <c r="E751" s="597"/>
      <c r="F751" s="59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596"/>
      <c r="B752" s="597"/>
      <c r="C752" s="597"/>
      <c r="D752" s="597"/>
      <c r="E752" s="597"/>
      <c r="F752" s="59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596"/>
      <c r="B753" s="597"/>
      <c r="C753" s="597"/>
      <c r="D753" s="597"/>
      <c r="E753" s="597"/>
      <c r="F753" s="59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596"/>
      <c r="B754" s="597"/>
      <c r="C754" s="597"/>
      <c r="D754" s="597"/>
      <c r="E754" s="597"/>
      <c r="F754" s="59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596"/>
      <c r="B755" s="597"/>
      <c r="C755" s="597"/>
      <c r="D755" s="597"/>
      <c r="E755" s="597"/>
      <c r="F755" s="59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596"/>
      <c r="B756" s="597"/>
      <c r="C756" s="597"/>
      <c r="D756" s="597"/>
      <c r="E756" s="597"/>
      <c r="F756" s="59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599"/>
      <c r="B757" s="600"/>
      <c r="C757" s="600"/>
      <c r="D757" s="600"/>
      <c r="E757" s="600"/>
      <c r="F757" s="60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6" t="s">
        <v>32</v>
      </c>
      <c r="B758" s="487"/>
      <c r="C758" s="487"/>
      <c r="D758" s="487"/>
      <c r="E758" s="487"/>
      <c r="F758" s="488"/>
      <c r="G758" s="476" t="s">
        <v>559</v>
      </c>
      <c r="H758" s="477"/>
      <c r="I758" s="477"/>
      <c r="J758" s="477"/>
      <c r="K758" s="477"/>
      <c r="L758" s="477"/>
      <c r="M758" s="477"/>
      <c r="N758" s="477"/>
      <c r="O758" s="477"/>
      <c r="P758" s="477"/>
      <c r="Q758" s="477"/>
      <c r="R758" s="477"/>
      <c r="S758" s="477"/>
      <c r="T758" s="477"/>
      <c r="U758" s="477"/>
      <c r="V758" s="477"/>
      <c r="W758" s="477"/>
      <c r="X758" s="477"/>
      <c r="Y758" s="477"/>
      <c r="Z758" s="477"/>
      <c r="AA758" s="477"/>
      <c r="AB758" s="478"/>
      <c r="AC758" s="476" t="s">
        <v>495</v>
      </c>
      <c r="AD758" s="477"/>
      <c r="AE758" s="477"/>
      <c r="AF758" s="477"/>
      <c r="AG758" s="477"/>
      <c r="AH758" s="477"/>
      <c r="AI758" s="477"/>
      <c r="AJ758" s="477"/>
      <c r="AK758" s="477"/>
      <c r="AL758" s="477"/>
      <c r="AM758" s="477"/>
      <c r="AN758" s="477"/>
      <c r="AO758" s="477"/>
      <c r="AP758" s="477"/>
      <c r="AQ758" s="477"/>
      <c r="AR758" s="477"/>
      <c r="AS758" s="477"/>
      <c r="AT758" s="477"/>
      <c r="AU758" s="477"/>
      <c r="AV758" s="477"/>
      <c r="AW758" s="477"/>
      <c r="AX758" s="667"/>
    </row>
    <row r="759" spans="1:50" ht="24.75" customHeight="1" x14ac:dyDescent="0.15">
      <c r="A759" s="489"/>
      <c r="B759" s="490"/>
      <c r="C759" s="490"/>
      <c r="D759" s="490"/>
      <c r="E759" s="490"/>
      <c r="F759" s="491"/>
      <c r="G759" s="454" t="s">
        <v>19</v>
      </c>
      <c r="H759" s="521"/>
      <c r="I759" s="521"/>
      <c r="J759" s="521"/>
      <c r="K759" s="521"/>
      <c r="L759" s="520" t="s">
        <v>20</v>
      </c>
      <c r="M759" s="521"/>
      <c r="N759" s="521"/>
      <c r="O759" s="521"/>
      <c r="P759" s="521"/>
      <c r="Q759" s="521"/>
      <c r="R759" s="521"/>
      <c r="S759" s="521"/>
      <c r="T759" s="521"/>
      <c r="U759" s="521"/>
      <c r="V759" s="521"/>
      <c r="W759" s="521"/>
      <c r="X759" s="522"/>
      <c r="Y759" s="471" t="s">
        <v>21</v>
      </c>
      <c r="Z759" s="472"/>
      <c r="AA759" s="472"/>
      <c r="AB759" s="672"/>
      <c r="AC759" s="454" t="s">
        <v>19</v>
      </c>
      <c r="AD759" s="521"/>
      <c r="AE759" s="521"/>
      <c r="AF759" s="521"/>
      <c r="AG759" s="521"/>
      <c r="AH759" s="520" t="s">
        <v>20</v>
      </c>
      <c r="AI759" s="521"/>
      <c r="AJ759" s="521"/>
      <c r="AK759" s="521"/>
      <c r="AL759" s="521"/>
      <c r="AM759" s="521"/>
      <c r="AN759" s="521"/>
      <c r="AO759" s="521"/>
      <c r="AP759" s="521"/>
      <c r="AQ759" s="521"/>
      <c r="AR759" s="521"/>
      <c r="AS759" s="521"/>
      <c r="AT759" s="522"/>
      <c r="AU759" s="471" t="s">
        <v>21</v>
      </c>
      <c r="AV759" s="472"/>
      <c r="AW759" s="472"/>
      <c r="AX759" s="473"/>
    </row>
    <row r="760" spans="1:50" ht="24.75" customHeight="1" x14ac:dyDescent="0.15">
      <c r="A760" s="489"/>
      <c r="B760" s="490"/>
      <c r="C760" s="490"/>
      <c r="D760" s="490"/>
      <c r="E760" s="490"/>
      <c r="F760" s="491"/>
      <c r="G760" s="523" t="s">
        <v>545</v>
      </c>
      <c r="H760" s="524"/>
      <c r="I760" s="524"/>
      <c r="J760" s="524"/>
      <c r="K760" s="525"/>
      <c r="L760" s="517" t="s">
        <v>547</v>
      </c>
      <c r="M760" s="518"/>
      <c r="N760" s="518"/>
      <c r="O760" s="518"/>
      <c r="P760" s="518"/>
      <c r="Q760" s="518"/>
      <c r="R760" s="518"/>
      <c r="S760" s="518"/>
      <c r="T760" s="518"/>
      <c r="U760" s="518"/>
      <c r="V760" s="518"/>
      <c r="W760" s="518"/>
      <c r="X760" s="519"/>
      <c r="Y760" s="479">
        <v>40</v>
      </c>
      <c r="Z760" s="480"/>
      <c r="AA760" s="480"/>
      <c r="AB760" s="679"/>
      <c r="AC760" s="523"/>
      <c r="AD760" s="524"/>
      <c r="AE760" s="524"/>
      <c r="AF760" s="524"/>
      <c r="AG760" s="525"/>
      <c r="AH760" s="517"/>
      <c r="AI760" s="518"/>
      <c r="AJ760" s="518"/>
      <c r="AK760" s="518"/>
      <c r="AL760" s="518"/>
      <c r="AM760" s="518"/>
      <c r="AN760" s="518"/>
      <c r="AO760" s="518"/>
      <c r="AP760" s="518"/>
      <c r="AQ760" s="518"/>
      <c r="AR760" s="518"/>
      <c r="AS760" s="518"/>
      <c r="AT760" s="519"/>
      <c r="AU760" s="479"/>
      <c r="AV760" s="480"/>
      <c r="AW760" s="480"/>
      <c r="AX760" s="481"/>
    </row>
    <row r="761" spans="1:50" ht="24.75" hidden="1" customHeight="1" x14ac:dyDescent="0.15">
      <c r="A761" s="489"/>
      <c r="B761" s="490"/>
      <c r="C761" s="490"/>
      <c r="D761" s="490"/>
      <c r="E761" s="490"/>
      <c r="F761" s="491"/>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hidden="1" customHeight="1" x14ac:dyDescent="0.15">
      <c r="A762" s="489"/>
      <c r="B762" s="490"/>
      <c r="C762" s="490"/>
      <c r="D762" s="490"/>
      <c r="E762" s="490"/>
      <c r="F762" s="491"/>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hidden="1" customHeight="1" x14ac:dyDescent="0.15">
      <c r="A763" s="489"/>
      <c r="B763" s="490"/>
      <c r="C763" s="490"/>
      <c r="D763" s="490"/>
      <c r="E763" s="490"/>
      <c r="F763" s="491"/>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hidden="1" customHeight="1" x14ac:dyDescent="0.15">
      <c r="A764" s="489"/>
      <c r="B764" s="490"/>
      <c r="C764" s="490"/>
      <c r="D764" s="490"/>
      <c r="E764" s="490"/>
      <c r="F764" s="491"/>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hidden="1" customHeight="1" x14ac:dyDescent="0.15">
      <c r="A765" s="489"/>
      <c r="B765" s="490"/>
      <c r="C765" s="490"/>
      <c r="D765" s="490"/>
      <c r="E765" s="490"/>
      <c r="F765" s="491"/>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hidden="1" customHeight="1" x14ac:dyDescent="0.15">
      <c r="A766" s="489"/>
      <c r="B766" s="490"/>
      <c r="C766" s="490"/>
      <c r="D766" s="490"/>
      <c r="E766" s="490"/>
      <c r="F766" s="491"/>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hidden="1" customHeight="1" x14ac:dyDescent="0.15">
      <c r="A767" s="489"/>
      <c r="B767" s="490"/>
      <c r="C767" s="490"/>
      <c r="D767" s="490"/>
      <c r="E767" s="490"/>
      <c r="F767" s="491"/>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hidden="1" customHeight="1" x14ac:dyDescent="0.15">
      <c r="A768" s="489"/>
      <c r="B768" s="490"/>
      <c r="C768" s="490"/>
      <c r="D768" s="490"/>
      <c r="E768" s="490"/>
      <c r="F768" s="491"/>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hidden="1" customHeight="1" x14ac:dyDescent="0.15">
      <c r="A769" s="489"/>
      <c r="B769" s="490"/>
      <c r="C769" s="490"/>
      <c r="D769" s="490"/>
      <c r="E769" s="490"/>
      <c r="F769" s="491"/>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89"/>
      <c r="B770" s="490"/>
      <c r="C770" s="490"/>
      <c r="D770" s="490"/>
      <c r="E770" s="490"/>
      <c r="F770" s="491"/>
      <c r="G770" s="697" t="s">
        <v>22</v>
      </c>
      <c r="H770" s="698"/>
      <c r="I770" s="698"/>
      <c r="J770" s="698"/>
      <c r="K770" s="698"/>
      <c r="L770" s="699"/>
      <c r="M770" s="700"/>
      <c r="N770" s="700"/>
      <c r="O770" s="700"/>
      <c r="P770" s="700"/>
      <c r="Q770" s="700"/>
      <c r="R770" s="700"/>
      <c r="S770" s="700"/>
      <c r="T770" s="700"/>
      <c r="U770" s="700"/>
      <c r="V770" s="700"/>
      <c r="W770" s="700"/>
      <c r="X770" s="701"/>
      <c r="Y770" s="702">
        <f>SUM(Y760:AB769)</f>
        <v>40</v>
      </c>
      <c r="Z770" s="703"/>
      <c r="AA770" s="703"/>
      <c r="AB770" s="704"/>
      <c r="AC770" s="697" t="s">
        <v>22</v>
      </c>
      <c r="AD770" s="698"/>
      <c r="AE770" s="698"/>
      <c r="AF770" s="698"/>
      <c r="AG770" s="698"/>
      <c r="AH770" s="699"/>
      <c r="AI770" s="700"/>
      <c r="AJ770" s="700"/>
      <c r="AK770" s="700"/>
      <c r="AL770" s="700"/>
      <c r="AM770" s="700"/>
      <c r="AN770" s="700"/>
      <c r="AO770" s="700"/>
      <c r="AP770" s="700"/>
      <c r="AQ770" s="700"/>
      <c r="AR770" s="700"/>
      <c r="AS770" s="700"/>
      <c r="AT770" s="701"/>
      <c r="AU770" s="702">
        <f>SUM(AU760:AX769)</f>
        <v>0</v>
      </c>
      <c r="AV770" s="703"/>
      <c r="AW770" s="703"/>
      <c r="AX770" s="705"/>
    </row>
    <row r="771" spans="1:50" ht="30" hidden="1" customHeight="1" x14ac:dyDescent="0.15">
      <c r="A771" s="489"/>
      <c r="B771" s="490"/>
      <c r="C771" s="490"/>
      <c r="D771" s="490"/>
      <c r="E771" s="490"/>
      <c r="F771" s="491"/>
      <c r="G771" s="476" t="s">
        <v>497</v>
      </c>
      <c r="H771" s="477"/>
      <c r="I771" s="477"/>
      <c r="J771" s="477"/>
      <c r="K771" s="477"/>
      <c r="L771" s="477"/>
      <c r="M771" s="477"/>
      <c r="N771" s="477"/>
      <c r="O771" s="477"/>
      <c r="P771" s="477"/>
      <c r="Q771" s="477"/>
      <c r="R771" s="477"/>
      <c r="S771" s="477"/>
      <c r="T771" s="477"/>
      <c r="U771" s="477"/>
      <c r="V771" s="477"/>
      <c r="W771" s="477"/>
      <c r="X771" s="477"/>
      <c r="Y771" s="477"/>
      <c r="Z771" s="477"/>
      <c r="AA771" s="477"/>
      <c r="AB771" s="478"/>
      <c r="AC771" s="476" t="s">
        <v>496</v>
      </c>
      <c r="AD771" s="477"/>
      <c r="AE771" s="477"/>
      <c r="AF771" s="477"/>
      <c r="AG771" s="477"/>
      <c r="AH771" s="477"/>
      <c r="AI771" s="477"/>
      <c r="AJ771" s="477"/>
      <c r="AK771" s="477"/>
      <c r="AL771" s="477"/>
      <c r="AM771" s="477"/>
      <c r="AN771" s="477"/>
      <c r="AO771" s="477"/>
      <c r="AP771" s="477"/>
      <c r="AQ771" s="477"/>
      <c r="AR771" s="477"/>
      <c r="AS771" s="477"/>
      <c r="AT771" s="477"/>
      <c r="AU771" s="477"/>
      <c r="AV771" s="477"/>
      <c r="AW771" s="477"/>
      <c r="AX771" s="667"/>
    </row>
    <row r="772" spans="1:50" ht="25.5" hidden="1" customHeight="1" x14ac:dyDescent="0.15">
      <c r="A772" s="489"/>
      <c r="B772" s="490"/>
      <c r="C772" s="490"/>
      <c r="D772" s="490"/>
      <c r="E772" s="490"/>
      <c r="F772" s="491"/>
      <c r="G772" s="454" t="s">
        <v>19</v>
      </c>
      <c r="H772" s="521"/>
      <c r="I772" s="521"/>
      <c r="J772" s="521"/>
      <c r="K772" s="521"/>
      <c r="L772" s="520" t="s">
        <v>20</v>
      </c>
      <c r="M772" s="521"/>
      <c r="N772" s="521"/>
      <c r="O772" s="521"/>
      <c r="P772" s="521"/>
      <c r="Q772" s="521"/>
      <c r="R772" s="521"/>
      <c r="S772" s="521"/>
      <c r="T772" s="521"/>
      <c r="U772" s="521"/>
      <c r="V772" s="521"/>
      <c r="W772" s="521"/>
      <c r="X772" s="522"/>
      <c r="Y772" s="471" t="s">
        <v>21</v>
      </c>
      <c r="Z772" s="472"/>
      <c r="AA772" s="472"/>
      <c r="AB772" s="672"/>
      <c r="AC772" s="454" t="s">
        <v>19</v>
      </c>
      <c r="AD772" s="521"/>
      <c r="AE772" s="521"/>
      <c r="AF772" s="521"/>
      <c r="AG772" s="521"/>
      <c r="AH772" s="520" t="s">
        <v>20</v>
      </c>
      <c r="AI772" s="521"/>
      <c r="AJ772" s="521"/>
      <c r="AK772" s="521"/>
      <c r="AL772" s="521"/>
      <c r="AM772" s="521"/>
      <c r="AN772" s="521"/>
      <c r="AO772" s="521"/>
      <c r="AP772" s="521"/>
      <c r="AQ772" s="521"/>
      <c r="AR772" s="521"/>
      <c r="AS772" s="521"/>
      <c r="AT772" s="522"/>
      <c r="AU772" s="471" t="s">
        <v>21</v>
      </c>
      <c r="AV772" s="472"/>
      <c r="AW772" s="472"/>
      <c r="AX772" s="473"/>
    </row>
    <row r="773" spans="1:50" ht="24.75" hidden="1" customHeight="1" x14ac:dyDescent="0.15">
      <c r="A773" s="489"/>
      <c r="B773" s="490"/>
      <c r="C773" s="490"/>
      <c r="D773" s="490"/>
      <c r="E773" s="490"/>
      <c r="F773" s="491"/>
      <c r="G773" s="523"/>
      <c r="H773" s="524"/>
      <c r="I773" s="524"/>
      <c r="J773" s="524"/>
      <c r="K773" s="525"/>
      <c r="L773" s="517"/>
      <c r="M773" s="518"/>
      <c r="N773" s="518"/>
      <c r="O773" s="518"/>
      <c r="P773" s="518"/>
      <c r="Q773" s="518"/>
      <c r="R773" s="518"/>
      <c r="S773" s="518"/>
      <c r="T773" s="518"/>
      <c r="U773" s="518"/>
      <c r="V773" s="518"/>
      <c r="W773" s="518"/>
      <c r="X773" s="519"/>
      <c r="Y773" s="479"/>
      <c r="Z773" s="480"/>
      <c r="AA773" s="480"/>
      <c r="AB773" s="679"/>
      <c r="AC773" s="523"/>
      <c r="AD773" s="524"/>
      <c r="AE773" s="524"/>
      <c r="AF773" s="524"/>
      <c r="AG773" s="525"/>
      <c r="AH773" s="517"/>
      <c r="AI773" s="518"/>
      <c r="AJ773" s="518"/>
      <c r="AK773" s="518"/>
      <c r="AL773" s="518"/>
      <c r="AM773" s="518"/>
      <c r="AN773" s="518"/>
      <c r="AO773" s="518"/>
      <c r="AP773" s="518"/>
      <c r="AQ773" s="518"/>
      <c r="AR773" s="518"/>
      <c r="AS773" s="518"/>
      <c r="AT773" s="519"/>
      <c r="AU773" s="479"/>
      <c r="AV773" s="480"/>
      <c r="AW773" s="480"/>
      <c r="AX773" s="481"/>
    </row>
    <row r="774" spans="1:50" ht="24.75" hidden="1" customHeight="1" x14ac:dyDescent="0.15">
      <c r="A774" s="489"/>
      <c r="B774" s="490"/>
      <c r="C774" s="490"/>
      <c r="D774" s="490"/>
      <c r="E774" s="490"/>
      <c r="F774" s="491"/>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89"/>
      <c r="B775" s="490"/>
      <c r="C775" s="490"/>
      <c r="D775" s="490"/>
      <c r="E775" s="490"/>
      <c r="F775" s="491"/>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89"/>
      <c r="B776" s="490"/>
      <c r="C776" s="490"/>
      <c r="D776" s="490"/>
      <c r="E776" s="490"/>
      <c r="F776" s="491"/>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89"/>
      <c r="B777" s="490"/>
      <c r="C777" s="490"/>
      <c r="D777" s="490"/>
      <c r="E777" s="490"/>
      <c r="F777" s="491"/>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89"/>
      <c r="B778" s="490"/>
      <c r="C778" s="490"/>
      <c r="D778" s="490"/>
      <c r="E778" s="490"/>
      <c r="F778" s="491"/>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89"/>
      <c r="B779" s="490"/>
      <c r="C779" s="490"/>
      <c r="D779" s="490"/>
      <c r="E779" s="490"/>
      <c r="F779" s="491"/>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89"/>
      <c r="B780" s="490"/>
      <c r="C780" s="490"/>
      <c r="D780" s="490"/>
      <c r="E780" s="490"/>
      <c r="F780" s="491"/>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89"/>
      <c r="B781" s="490"/>
      <c r="C781" s="490"/>
      <c r="D781" s="490"/>
      <c r="E781" s="490"/>
      <c r="F781" s="491"/>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89"/>
      <c r="B782" s="490"/>
      <c r="C782" s="490"/>
      <c r="D782" s="490"/>
      <c r="E782" s="490"/>
      <c r="F782" s="491"/>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89"/>
      <c r="B783" s="490"/>
      <c r="C783" s="490"/>
      <c r="D783" s="490"/>
      <c r="E783" s="490"/>
      <c r="F783" s="491"/>
      <c r="G783" s="697" t="s">
        <v>22</v>
      </c>
      <c r="H783" s="698"/>
      <c r="I783" s="698"/>
      <c r="J783" s="698"/>
      <c r="K783" s="698"/>
      <c r="L783" s="699"/>
      <c r="M783" s="700"/>
      <c r="N783" s="700"/>
      <c r="O783" s="700"/>
      <c r="P783" s="700"/>
      <c r="Q783" s="700"/>
      <c r="R783" s="700"/>
      <c r="S783" s="700"/>
      <c r="T783" s="700"/>
      <c r="U783" s="700"/>
      <c r="V783" s="700"/>
      <c r="W783" s="700"/>
      <c r="X783" s="701"/>
      <c r="Y783" s="702">
        <f>SUM(Y773:AB782)</f>
        <v>0</v>
      </c>
      <c r="Z783" s="703"/>
      <c r="AA783" s="703"/>
      <c r="AB783" s="704"/>
      <c r="AC783" s="697" t="s">
        <v>22</v>
      </c>
      <c r="AD783" s="698"/>
      <c r="AE783" s="698"/>
      <c r="AF783" s="698"/>
      <c r="AG783" s="698"/>
      <c r="AH783" s="699"/>
      <c r="AI783" s="700"/>
      <c r="AJ783" s="700"/>
      <c r="AK783" s="700"/>
      <c r="AL783" s="700"/>
      <c r="AM783" s="700"/>
      <c r="AN783" s="700"/>
      <c r="AO783" s="700"/>
      <c r="AP783" s="700"/>
      <c r="AQ783" s="700"/>
      <c r="AR783" s="700"/>
      <c r="AS783" s="700"/>
      <c r="AT783" s="701"/>
      <c r="AU783" s="702">
        <f>SUM(AU773:AX782)</f>
        <v>0</v>
      </c>
      <c r="AV783" s="703"/>
      <c r="AW783" s="703"/>
      <c r="AX783" s="705"/>
    </row>
    <row r="784" spans="1:50" ht="30" hidden="1" customHeight="1" x14ac:dyDescent="0.15">
      <c r="A784" s="489"/>
      <c r="B784" s="490"/>
      <c r="C784" s="490"/>
      <c r="D784" s="490"/>
      <c r="E784" s="490"/>
      <c r="F784" s="491"/>
      <c r="G784" s="476" t="s">
        <v>498</v>
      </c>
      <c r="H784" s="477"/>
      <c r="I784" s="477"/>
      <c r="J784" s="477"/>
      <c r="K784" s="477"/>
      <c r="L784" s="477"/>
      <c r="M784" s="477"/>
      <c r="N784" s="477"/>
      <c r="O784" s="477"/>
      <c r="P784" s="477"/>
      <c r="Q784" s="477"/>
      <c r="R784" s="477"/>
      <c r="S784" s="477"/>
      <c r="T784" s="477"/>
      <c r="U784" s="477"/>
      <c r="V784" s="477"/>
      <c r="W784" s="477"/>
      <c r="X784" s="477"/>
      <c r="Y784" s="477"/>
      <c r="Z784" s="477"/>
      <c r="AA784" s="477"/>
      <c r="AB784" s="478"/>
      <c r="AC784" s="476" t="s">
        <v>499</v>
      </c>
      <c r="AD784" s="477"/>
      <c r="AE784" s="477"/>
      <c r="AF784" s="477"/>
      <c r="AG784" s="477"/>
      <c r="AH784" s="477"/>
      <c r="AI784" s="477"/>
      <c r="AJ784" s="477"/>
      <c r="AK784" s="477"/>
      <c r="AL784" s="477"/>
      <c r="AM784" s="477"/>
      <c r="AN784" s="477"/>
      <c r="AO784" s="477"/>
      <c r="AP784" s="477"/>
      <c r="AQ784" s="477"/>
      <c r="AR784" s="477"/>
      <c r="AS784" s="477"/>
      <c r="AT784" s="477"/>
      <c r="AU784" s="477"/>
      <c r="AV784" s="477"/>
      <c r="AW784" s="477"/>
      <c r="AX784" s="667"/>
    </row>
    <row r="785" spans="1:50" ht="24.75" hidden="1" customHeight="1" x14ac:dyDescent="0.15">
      <c r="A785" s="489"/>
      <c r="B785" s="490"/>
      <c r="C785" s="490"/>
      <c r="D785" s="490"/>
      <c r="E785" s="490"/>
      <c r="F785" s="491"/>
      <c r="G785" s="454" t="s">
        <v>19</v>
      </c>
      <c r="H785" s="521"/>
      <c r="I785" s="521"/>
      <c r="J785" s="521"/>
      <c r="K785" s="521"/>
      <c r="L785" s="520" t="s">
        <v>20</v>
      </c>
      <c r="M785" s="521"/>
      <c r="N785" s="521"/>
      <c r="O785" s="521"/>
      <c r="P785" s="521"/>
      <c r="Q785" s="521"/>
      <c r="R785" s="521"/>
      <c r="S785" s="521"/>
      <c r="T785" s="521"/>
      <c r="U785" s="521"/>
      <c r="V785" s="521"/>
      <c r="W785" s="521"/>
      <c r="X785" s="522"/>
      <c r="Y785" s="471" t="s">
        <v>21</v>
      </c>
      <c r="Z785" s="472"/>
      <c r="AA785" s="472"/>
      <c r="AB785" s="672"/>
      <c r="AC785" s="454" t="s">
        <v>19</v>
      </c>
      <c r="AD785" s="521"/>
      <c r="AE785" s="521"/>
      <c r="AF785" s="521"/>
      <c r="AG785" s="521"/>
      <c r="AH785" s="520" t="s">
        <v>20</v>
      </c>
      <c r="AI785" s="521"/>
      <c r="AJ785" s="521"/>
      <c r="AK785" s="521"/>
      <c r="AL785" s="521"/>
      <c r="AM785" s="521"/>
      <c r="AN785" s="521"/>
      <c r="AO785" s="521"/>
      <c r="AP785" s="521"/>
      <c r="AQ785" s="521"/>
      <c r="AR785" s="521"/>
      <c r="AS785" s="521"/>
      <c r="AT785" s="522"/>
      <c r="AU785" s="471" t="s">
        <v>21</v>
      </c>
      <c r="AV785" s="472"/>
      <c r="AW785" s="472"/>
      <c r="AX785" s="473"/>
    </row>
    <row r="786" spans="1:50" ht="24.75" hidden="1" customHeight="1" x14ac:dyDescent="0.15">
      <c r="A786" s="489"/>
      <c r="B786" s="490"/>
      <c r="C786" s="490"/>
      <c r="D786" s="490"/>
      <c r="E786" s="490"/>
      <c r="F786" s="491"/>
      <c r="G786" s="523"/>
      <c r="H786" s="524"/>
      <c r="I786" s="524"/>
      <c r="J786" s="524"/>
      <c r="K786" s="525"/>
      <c r="L786" s="517"/>
      <c r="M786" s="518"/>
      <c r="N786" s="518"/>
      <c r="O786" s="518"/>
      <c r="P786" s="518"/>
      <c r="Q786" s="518"/>
      <c r="R786" s="518"/>
      <c r="S786" s="518"/>
      <c r="T786" s="518"/>
      <c r="U786" s="518"/>
      <c r="V786" s="518"/>
      <c r="W786" s="518"/>
      <c r="X786" s="519"/>
      <c r="Y786" s="479"/>
      <c r="Z786" s="480"/>
      <c r="AA786" s="480"/>
      <c r="AB786" s="679"/>
      <c r="AC786" s="523"/>
      <c r="AD786" s="524"/>
      <c r="AE786" s="524"/>
      <c r="AF786" s="524"/>
      <c r="AG786" s="525"/>
      <c r="AH786" s="517"/>
      <c r="AI786" s="518"/>
      <c r="AJ786" s="518"/>
      <c r="AK786" s="518"/>
      <c r="AL786" s="518"/>
      <c r="AM786" s="518"/>
      <c r="AN786" s="518"/>
      <c r="AO786" s="518"/>
      <c r="AP786" s="518"/>
      <c r="AQ786" s="518"/>
      <c r="AR786" s="518"/>
      <c r="AS786" s="518"/>
      <c r="AT786" s="519"/>
      <c r="AU786" s="479"/>
      <c r="AV786" s="480"/>
      <c r="AW786" s="480"/>
      <c r="AX786" s="481"/>
    </row>
    <row r="787" spans="1:50" ht="24.75" hidden="1" customHeight="1" x14ac:dyDescent="0.15">
      <c r="A787" s="489"/>
      <c r="B787" s="490"/>
      <c r="C787" s="490"/>
      <c r="D787" s="490"/>
      <c r="E787" s="490"/>
      <c r="F787" s="491"/>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89"/>
      <c r="B788" s="490"/>
      <c r="C788" s="490"/>
      <c r="D788" s="490"/>
      <c r="E788" s="490"/>
      <c r="F788" s="491"/>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89"/>
      <c r="B789" s="490"/>
      <c r="C789" s="490"/>
      <c r="D789" s="490"/>
      <c r="E789" s="490"/>
      <c r="F789" s="491"/>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89"/>
      <c r="B790" s="490"/>
      <c r="C790" s="490"/>
      <c r="D790" s="490"/>
      <c r="E790" s="490"/>
      <c r="F790" s="491"/>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89"/>
      <c r="B791" s="490"/>
      <c r="C791" s="490"/>
      <c r="D791" s="490"/>
      <c r="E791" s="490"/>
      <c r="F791" s="491"/>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89"/>
      <c r="B792" s="490"/>
      <c r="C792" s="490"/>
      <c r="D792" s="490"/>
      <c r="E792" s="490"/>
      <c r="F792" s="491"/>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89"/>
      <c r="B793" s="490"/>
      <c r="C793" s="490"/>
      <c r="D793" s="490"/>
      <c r="E793" s="490"/>
      <c r="F793" s="491"/>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89"/>
      <c r="B794" s="490"/>
      <c r="C794" s="490"/>
      <c r="D794" s="490"/>
      <c r="E794" s="490"/>
      <c r="F794" s="491"/>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89"/>
      <c r="B795" s="490"/>
      <c r="C795" s="490"/>
      <c r="D795" s="490"/>
      <c r="E795" s="490"/>
      <c r="F795" s="491"/>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89"/>
      <c r="B796" s="490"/>
      <c r="C796" s="490"/>
      <c r="D796" s="490"/>
      <c r="E796" s="490"/>
      <c r="F796" s="491"/>
      <c r="G796" s="697" t="s">
        <v>22</v>
      </c>
      <c r="H796" s="698"/>
      <c r="I796" s="698"/>
      <c r="J796" s="698"/>
      <c r="K796" s="698"/>
      <c r="L796" s="699"/>
      <c r="M796" s="700"/>
      <c r="N796" s="700"/>
      <c r="O796" s="700"/>
      <c r="P796" s="700"/>
      <c r="Q796" s="700"/>
      <c r="R796" s="700"/>
      <c r="S796" s="700"/>
      <c r="T796" s="700"/>
      <c r="U796" s="700"/>
      <c r="V796" s="700"/>
      <c r="W796" s="700"/>
      <c r="X796" s="701"/>
      <c r="Y796" s="702">
        <f>SUM(Y786:AB795)</f>
        <v>0</v>
      </c>
      <c r="Z796" s="703"/>
      <c r="AA796" s="703"/>
      <c r="AB796" s="704"/>
      <c r="AC796" s="697" t="s">
        <v>22</v>
      </c>
      <c r="AD796" s="698"/>
      <c r="AE796" s="698"/>
      <c r="AF796" s="698"/>
      <c r="AG796" s="698"/>
      <c r="AH796" s="699"/>
      <c r="AI796" s="700"/>
      <c r="AJ796" s="700"/>
      <c r="AK796" s="700"/>
      <c r="AL796" s="700"/>
      <c r="AM796" s="700"/>
      <c r="AN796" s="700"/>
      <c r="AO796" s="700"/>
      <c r="AP796" s="700"/>
      <c r="AQ796" s="700"/>
      <c r="AR796" s="700"/>
      <c r="AS796" s="700"/>
      <c r="AT796" s="701"/>
      <c r="AU796" s="702">
        <f>SUM(AU786:AX795)</f>
        <v>0</v>
      </c>
      <c r="AV796" s="703"/>
      <c r="AW796" s="703"/>
      <c r="AX796" s="705"/>
    </row>
    <row r="797" spans="1:50" ht="30" hidden="1" customHeight="1" x14ac:dyDescent="0.15">
      <c r="A797" s="489"/>
      <c r="B797" s="490"/>
      <c r="C797" s="490"/>
      <c r="D797" s="490"/>
      <c r="E797" s="490"/>
      <c r="F797" s="491"/>
      <c r="G797" s="476" t="s">
        <v>430</v>
      </c>
      <c r="H797" s="477"/>
      <c r="I797" s="477"/>
      <c r="J797" s="477"/>
      <c r="K797" s="477"/>
      <c r="L797" s="477"/>
      <c r="M797" s="477"/>
      <c r="N797" s="477"/>
      <c r="O797" s="477"/>
      <c r="P797" s="477"/>
      <c r="Q797" s="477"/>
      <c r="R797" s="477"/>
      <c r="S797" s="477"/>
      <c r="T797" s="477"/>
      <c r="U797" s="477"/>
      <c r="V797" s="477"/>
      <c r="W797" s="477"/>
      <c r="X797" s="477"/>
      <c r="Y797" s="477"/>
      <c r="Z797" s="477"/>
      <c r="AA797" s="477"/>
      <c r="AB797" s="478"/>
      <c r="AC797" s="476" t="s">
        <v>316</v>
      </c>
      <c r="AD797" s="477"/>
      <c r="AE797" s="477"/>
      <c r="AF797" s="477"/>
      <c r="AG797" s="477"/>
      <c r="AH797" s="477"/>
      <c r="AI797" s="477"/>
      <c r="AJ797" s="477"/>
      <c r="AK797" s="477"/>
      <c r="AL797" s="477"/>
      <c r="AM797" s="477"/>
      <c r="AN797" s="477"/>
      <c r="AO797" s="477"/>
      <c r="AP797" s="477"/>
      <c r="AQ797" s="477"/>
      <c r="AR797" s="477"/>
      <c r="AS797" s="477"/>
      <c r="AT797" s="477"/>
      <c r="AU797" s="477"/>
      <c r="AV797" s="477"/>
      <c r="AW797" s="477"/>
      <c r="AX797" s="667"/>
    </row>
    <row r="798" spans="1:50" ht="24.75" hidden="1" customHeight="1" x14ac:dyDescent="0.15">
      <c r="A798" s="489"/>
      <c r="B798" s="490"/>
      <c r="C798" s="490"/>
      <c r="D798" s="490"/>
      <c r="E798" s="490"/>
      <c r="F798" s="491"/>
      <c r="G798" s="454" t="s">
        <v>19</v>
      </c>
      <c r="H798" s="521"/>
      <c r="I798" s="521"/>
      <c r="J798" s="521"/>
      <c r="K798" s="521"/>
      <c r="L798" s="520" t="s">
        <v>20</v>
      </c>
      <c r="M798" s="521"/>
      <c r="N798" s="521"/>
      <c r="O798" s="521"/>
      <c r="P798" s="521"/>
      <c r="Q798" s="521"/>
      <c r="R798" s="521"/>
      <c r="S798" s="521"/>
      <c r="T798" s="521"/>
      <c r="U798" s="521"/>
      <c r="V798" s="521"/>
      <c r="W798" s="521"/>
      <c r="X798" s="522"/>
      <c r="Y798" s="471" t="s">
        <v>21</v>
      </c>
      <c r="Z798" s="472"/>
      <c r="AA798" s="472"/>
      <c r="AB798" s="672"/>
      <c r="AC798" s="454" t="s">
        <v>19</v>
      </c>
      <c r="AD798" s="521"/>
      <c r="AE798" s="521"/>
      <c r="AF798" s="521"/>
      <c r="AG798" s="521"/>
      <c r="AH798" s="520" t="s">
        <v>20</v>
      </c>
      <c r="AI798" s="521"/>
      <c r="AJ798" s="521"/>
      <c r="AK798" s="521"/>
      <c r="AL798" s="521"/>
      <c r="AM798" s="521"/>
      <c r="AN798" s="521"/>
      <c r="AO798" s="521"/>
      <c r="AP798" s="521"/>
      <c r="AQ798" s="521"/>
      <c r="AR798" s="521"/>
      <c r="AS798" s="521"/>
      <c r="AT798" s="522"/>
      <c r="AU798" s="471" t="s">
        <v>21</v>
      </c>
      <c r="AV798" s="472"/>
      <c r="AW798" s="472"/>
      <c r="AX798" s="473"/>
    </row>
    <row r="799" spans="1:50" ht="24.75" hidden="1" customHeight="1" x14ac:dyDescent="0.15">
      <c r="A799" s="489"/>
      <c r="B799" s="490"/>
      <c r="C799" s="490"/>
      <c r="D799" s="490"/>
      <c r="E799" s="490"/>
      <c r="F799" s="491"/>
      <c r="G799" s="523"/>
      <c r="H799" s="524"/>
      <c r="I799" s="524"/>
      <c r="J799" s="524"/>
      <c r="K799" s="525"/>
      <c r="L799" s="517"/>
      <c r="M799" s="518"/>
      <c r="N799" s="518"/>
      <c r="O799" s="518"/>
      <c r="P799" s="518"/>
      <c r="Q799" s="518"/>
      <c r="R799" s="518"/>
      <c r="S799" s="518"/>
      <c r="T799" s="518"/>
      <c r="U799" s="518"/>
      <c r="V799" s="518"/>
      <c r="W799" s="518"/>
      <c r="X799" s="519"/>
      <c r="Y799" s="479"/>
      <c r="Z799" s="480"/>
      <c r="AA799" s="480"/>
      <c r="AB799" s="679"/>
      <c r="AC799" s="523"/>
      <c r="AD799" s="524"/>
      <c r="AE799" s="524"/>
      <c r="AF799" s="524"/>
      <c r="AG799" s="525"/>
      <c r="AH799" s="517"/>
      <c r="AI799" s="518"/>
      <c r="AJ799" s="518"/>
      <c r="AK799" s="518"/>
      <c r="AL799" s="518"/>
      <c r="AM799" s="518"/>
      <c r="AN799" s="518"/>
      <c r="AO799" s="518"/>
      <c r="AP799" s="518"/>
      <c r="AQ799" s="518"/>
      <c r="AR799" s="518"/>
      <c r="AS799" s="518"/>
      <c r="AT799" s="519"/>
      <c r="AU799" s="479"/>
      <c r="AV799" s="480"/>
      <c r="AW799" s="480"/>
      <c r="AX799" s="481"/>
    </row>
    <row r="800" spans="1:50" ht="24.75" hidden="1" customHeight="1" x14ac:dyDescent="0.15">
      <c r="A800" s="489"/>
      <c r="B800" s="490"/>
      <c r="C800" s="490"/>
      <c r="D800" s="490"/>
      <c r="E800" s="490"/>
      <c r="F800" s="491"/>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89"/>
      <c r="B801" s="490"/>
      <c r="C801" s="490"/>
      <c r="D801" s="490"/>
      <c r="E801" s="490"/>
      <c r="F801" s="491"/>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89"/>
      <c r="B802" s="490"/>
      <c r="C802" s="490"/>
      <c r="D802" s="490"/>
      <c r="E802" s="490"/>
      <c r="F802" s="491"/>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89"/>
      <c r="B803" s="490"/>
      <c r="C803" s="490"/>
      <c r="D803" s="490"/>
      <c r="E803" s="490"/>
      <c r="F803" s="491"/>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89"/>
      <c r="B804" s="490"/>
      <c r="C804" s="490"/>
      <c r="D804" s="490"/>
      <c r="E804" s="490"/>
      <c r="F804" s="491"/>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89"/>
      <c r="B805" s="490"/>
      <c r="C805" s="490"/>
      <c r="D805" s="490"/>
      <c r="E805" s="490"/>
      <c r="F805" s="491"/>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89"/>
      <c r="B806" s="490"/>
      <c r="C806" s="490"/>
      <c r="D806" s="490"/>
      <c r="E806" s="490"/>
      <c r="F806" s="491"/>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89"/>
      <c r="B807" s="490"/>
      <c r="C807" s="490"/>
      <c r="D807" s="490"/>
      <c r="E807" s="490"/>
      <c r="F807" s="491"/>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89"/>
      <c r="B808" s="490"/>
      <c r="C808" s="490"/>
      <c r="D808" s="490"/>
      <c r="E808" s="490"/>
      <c r="F808" s="491"/>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89"/>
      <c r="B809" s="490"/>
      <c r="C809" s="490"/>
      <c r="D809" s="490"/>
      <c r="E809" s="490"/>
      <c r="F809" s="491"/>
      <c r="G809" s="697" t="s">
        <v>22</v>
      </c>
      <c r="H809" s="698"/>
      <c r="I809" s="698"/>
      <c r="J809" s="698"/>
      <c r="K809" s="698"/>
      <c r="L809" s="699"/>
      <c r="M809" s="700"/>
      <c r="N809" s="700"/>
      <c r="O809" s="700"/>
      <c r="P809" s="700"/>
      <c r="Q809" s="700"/>
      <c r="R809" s="700"/>
      <c r="S809" s="700"/>
      <c r="T809" s="700"/>
      <c r="U809" s="700"/>
      <c r="V809" s="700"/>
      <c r="W809" s="700"/>
      <c r="X809" s="701"/>
      <c r="Y809" s="702">
        <f>SUM(Y799:AB808)</f>
        <v>0</v>
      </c>
      <c r="Z809" s="703"/>
      <c r="AA809" s="703"/>
      <c r="AB809" s="704"/>
      <c r="AC809" s="697" t="s">
        <v>22</v>
      </c>
      <c r="AD809" s="698"/>
      <c r="AE809" s="698"/>
      <c r="AF809" s="698"/>
      <c r="AG809" s="698"/>
      <c r="AH809" s="699"/>
      <c r="AI809" s="700"/>
      <c r="AJ809" s="700"/>
      <c r="AK809" s="700"/>
      <c r="AL809" s="700"/>
      <c r="AM809" s="700"/>
      <c r="AN809" s="700"/>
      <c r="AO809" s="700"/>
      <c r="AP809" s="700"/>
      <c r="AQ809" s="700"/>
      <c r="AR809" s="700"/>
      <c r="AS809" s="700"/>
      <c r="AT809" s="701"/>
      <c r="AU809" s="702">
        <f>SUM(AU799:AX808)</f>
        <v>0</v>
      </c>
      <c r="AV809" s="703"/>
      <c r="AW809" s="703"/>
      <c r="AX809" s="705"/>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118.5" customHeight="1" x14ac:dyDescent="0.15">
      <c r="A816" s="237">
        <v>1</v>
      </c>
      <c r="B816" s="237">
        <v>1</v>
      </c>
      <c r="C816" s="238" t="s">
        <v>548</v>
      </c>
      <c r="D816" s="217"/>
      <c r="E816" s="217"/>
      <c r="F816" s="217"/>
      <c r="G816" s="217"/>
      <c r="H816" s="217"/>
      <c r="I816" s="217"/>
      <c r="J816" s="218"/>
      <c r="K816" s="219"/>
      <c r="L816" s="219"/>
      <c r="M816" s="219"/>
      <c r="N816" s="219"/>
      <c r="O816" s="219"/>
      <c r="P816" s="862" t="s">
        <v>549</v>
      </c>
      <c r="Q816" s="220"/>
      <c r="R816" s="220"/>
      <c r="S816" s="220"/>
      <c r="T816" s="220"/>
      <c r="U816" s="220"/>
      <c r="V816" s="220"/>
      <c r="W816" s="220"/>
      <c r="X816" s="220"/>
      <c r="Y816" s="221">
        <v>40</v>
      </c>
      <c r="Z816" s="222"/>
      <c r="AA816" s="222"/>
      <c r="AB816" s="223"/>
      <c r="AC816" s="224" t="s">
        <v>546</v>
      </c>
      <c r="AD816" s="224"/>
      <c r="AE816" s="224"/>
      <c r="AF816" s="224"/>
      <c r="AG816" s="224"/>
      <c r="AH816" s="225">
        <v>1</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515</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500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515</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515</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515</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515</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515</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515</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514</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516</v>
      </c>
      <c r="AQ1080" s="234"/>
      <c r="AR1080" s="234"/>
      <c r="AS1080" s="234"/>
      <c r="AT1080" s="234"/>
      <c r="AU1080" s="234"/>
      <c r="AV1080" s="234"/>
      <c r="AW1080" s="234"/>
      <c r="AX1080" s="234"/>
    </row>
    <row r="1081" spans="1:50" ht="30.75" customHeight="1" x14ac:dyDescent="0.15">
      <c r="A1081" s="237">
        <v>1</v>
      </c>
      <c r="B1081" s="237">
        <v>1</v>
      </c>
      <c r="C1081" s="235"/>
      <c r="D1081" s="235"/>
      <c r="E1081" s="106" t="s">
        <v>563</v>
      </c>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5" priority="11211">
      <formula>IF(RIGHT(TEXT(P14,"0.#"),1)=".",FALSE,TRUE)</formula>
    </cfRule>
    <cfRule type="expression" dxfId="2684" priority="11212">
      <formula>IF(RIGHT(TEXT(P14,"0.#"),1)=".",TRUE,FALSE)</formula>
    </cfRule>
  </conditionalFormatting>
  <conditionalFormatting sqref="AE23">
    <cfRule type="expression" dxfId="2683" priority="11201">
      <formula>IF(RIGHT(TEXT(AE23,"0.#"),1)=".",FALSE,TRUE)</formula>
    </cfRule>
    <cfRule type="expression" dxfId="2682" priority="11202">
      <formula>IF(RIGHT(TEXT(AE23,"0.#"),1)=".",TRUE,FALSE)</formula>
    </cfRule>
  </conditionalFormatting>
  <conditionalFormatting sqref="L105">
    <cfRule type="expression" dxfId="2681" priority="11093">
      <formula>IF(RIGHT(TEXT(L105,"0.#"),1)=".",FALSE,TRUE)</formula>
    </cfRule>
    <cfRule type="expression" dxfId="2680" priority="11094">
      <formula>IF(RIGHT(TEXT(L105,"0.#"),1)=".",TRUE,FALSE)</formula>
    </cfRule>
  </conditionalFormatting>
  <conditionalFormatting sqref="L110">
    <cfRule type="expression" dxfId="2679" priority="11091">
      <formula>IF(RIGHT(TEXT(L110,"0.#"),1)=".",FALSE,TRUE)</formula>
    </cfRule>
    <cfRule type="expression" dxfId="2678" priority="11092">
      <formula>IF(RIGHT(TEXT(L110,"0.#"),1)=".",TRUE,FALSE)</formula>
    </cfRule>
  </conditionalFormatting>
  <conditionalFormatting sqref="R110">
    <cfRule type="expression" dxfId="2677" priority="11089">
      <formula>IF(RIGHT(TEXT(R110,"0.#"),1)=".",FALSE,TRUE)</formula>
    </cfRule>
    <cfRule type="expression" dxfId="2676" priority="11090">
      <formula>IF(RIGHT(TEXT(R110,"0.#"),1)=".",TRUE,FALSE)</formula>
    </cfRule>
  </conditionalFormatting>
  <conditionalFormatting sqref="P18:AX18">
    <cfRule type="expression" dxfId="2675" priority="11087">
      <formula>IF(RIGHT(TEXT(P18,"0.#"),1)=".",FALSE,TRUE)</formula>
    </cfRule>
    <cfRule type="expression" dxfId="2674" priority="11088">
      <formula>IF(RIGHT(TEXT(P18,"0.#"),1)=".",TRUE,FALSE)</formula>
    </cfRule>
  </conditionalFormatting>
  <conditionalFormatting sqref="Y761">
    <cfRule type="expression" dxfId="2673" priority="11083">
      <formula>IF(RIGHT(TEXT(Y761,"0.#"),1)=".",FALSE,TRUE)</formula>
    </cfRule>
    <cfRule type="expression" dxfId="2672" priority="11084">
      <formula>IF(RIGHT(TEXT(Y761,"0.#"),1)=".",TRUE,FALSE)</formula>
    </cfRule>
  </conditionalFormatting>
  <conditionalFormatting sqref="Y770">
    <cfRule type="expression" dxfId="2671" priority="11079">
      <formula>IF(RIGHT(TEXT(Y770,"0.#"),1)=".",FALSE,TRUE)</formula>
    </cfRule>
    <cfRule type="expression" dxfId="2670" priority="11080">
      <formula>IF(RIGHT(TEXT(Y770,"0.#"),1)=".",TRUE,FALSE)</formula>
    </cfRule>
  </conditionalFormatting>
  <conditionalFormatting sqref="Y801:Y808 Y799 Y788:Y795 Y786 Y775:Y782 Y773">
    <cfRule type="expression" dxfId="2669" priority="10861">
      <formula>IF(RIGHT(TEXT(Y773,"0.#"),1)=".",FALSE,TRUE)</formula>
    </cfRule>
    <cfRule type="expression" dxfId="2668" priority="10862">
      <formula>IF(RIGHT(TEXT(Y773,"0.#"),1)=".",TRUE,FALSE)</formula>
    </cfRule>
  </conditionalFormatting>
  <conditionalFormatting sqref="P16:AQ17 P15:AX15 P13:AX13">
    <cfRule type="expression" dxfId="2667" priority="10909">
      <formula>IF(RIGHT(TEXT(P13,"0.#"),1)=".",FALSE,TRUE)</formula>
    </cfRule>
    <cfRule type="expression" dxfId="2666" priority="10910">
      <formula>IF(RIGHT(TEXT(P13,"0.#"),1)=".",TRUE,FALSE)</formula>
    </cfRule>
  </conditionalFormatting>
  <conditionalFormatting sqref="P19:AJ19">
    <cfRule type="expression" dxfId="2665" priority="10907">
      <formula>IF(RIGHT(TEXT(P19,"0.#"),1)=".",FALSE,TRUE)</formula>
    </cfRule>
    <cfRule type="expression" dxfId="2664" priority="10908">
      <formula>IF(RIGHT(TEXT(P19,"0.#"),1)=".",TRUE,FALSE)</formula>
    </cfRule>
  </conditionalFormatting>
  <conditionalFormatting sqref="AE74 AQ74">
    <cfRule type="expression" dxfId="2663" priority="10899">
      <formula>IF(RIGHT(TEXT(AE74,"0.#"),1)=".",FALSE,TRUE)</formula>
    </cfRule>
    <cfRule type="expression" dxfId="2662" priority="10900">
      <formula>IF(RIGHT(TEXT(AE74,"0.#"),1)=".",TRUE,FALSE)</formula>
    </cfRule>
  </conditionalFormatting>
  <conditionalFormatting sqref="L106:L109 L104">
    <cfRule type="expression" dxfId="2661" priority="10893">
      <formula>IF(RIGHT(TEXT(L104,"0.#"),1)=".",FALSE,TRUE)</formula>
    </cfRule>
    <cfRule type="expression" dxfId="2660" priority="10894">
      <formula>IF(RIGHT(TEXT(L104,"0.#"),1)=".",TRUE,FALSE)</formula>
    </cfRule>
  </conditionalFormatting>
  <conditionalFormatting sqref="R104">
    <cfRule type="expression" dxfId="2659" priority="10889">
      <formula>IF(RIGHT(TEXT(R104,"0.#"),1)=".",FALSE,TRUE)</formula>
    </cfRule>
    <cfRule type="expression" dxfId="2658" priority="10890">
      <formula>IF(RIGHT(TEXT(R104,"0.#"),1)=".",TRUE,FALSE)</formula>
    </cfRule>
  </conditionalFormatting>
  <conditionalFormatting sqref="R105:R109">
    <cfRule type="expression" dxfId="2657" priority="10887">
      <formula>IF(RIGHT(TEXT(R105,"0.#"),1)=".",FALSE,TRUE)</formula>
    </cfRule>
    <cfRule type="expression" dxfId="2656" priority="10888">
      <formula>IF(RIGHT(TEXT(R105,"0.#"),1)=".",TRUE,FALSE)</formula>
    </cfRule>
  </conditionalFormatting>
  <conditionalFormatting sqref="Y762:Y769">
    <cfRule type="expression" dxfId="2655" priority="10885">
      <formula>IF(RIGHT(TEXT(Y762,"0.#"),1)=".",FALSE,TRUE)</formula>
    </cfRule>
    <cfRule type="expression" dxfId="2654" priority="10886">
      <formula>IF(RIGHT(TEXT(Y762,"0.#"),1)=".",TRUE,FALSE)</formula>
    </cfRule>
  </conditionalFormatting>
  <conditionalFormatting sqref="AU761">
    <cfRule type="expression" dxfId="2653" priority="10883">
      <formula>IF(RIGHT(TEXT(AU761,"0.#"),1)=".",FALSE,TRUE)</formula>
    </cfRule>
    <cfRule type="expression" dxfId="2652" priority="10884">
      <formula>IF(RIGHT(TEXT(AU761,"0.#"),1)=".",TRUE,FALSE)</formula>
    </cfRule>
  </conditionalFormatting>
  <conditionalFormatting sqref="AU770">
    <cfRule type="expression" dxfId="2651" priority="10881">
      <formula>IF(RIGHT(TEXT(AU770,"0.#"),1)=".",FALSE,TRUE)</formula>
    </cfRule>
    <cfRule type="expression" dxfId="2650" priority="10882">
      <formula>IF(RIGHT(TEXT(AU770,"0.#"),1)=".",TRUE,FALSE)</formula>
    </cfRule>
  </conditionalFormatting>
  <conditionalFormatting sqref="AU762:AU769 AU760">
    <cfRule type="expression" dxfId="2649" priority="10879">
      <formula>IF(RIGHT(TEXT(AU760,"0.#"),1)=".",FALSE,TRUE)</formula>
    </cfRule>
    <cfRule type="expression" dxfId="2648" priority="10880">
      <formula>IF(RIGHT(TEXT(AU760,"0.#"),1)=".",TRUE,FALSE)</formula>
    </cfRule>
  </conditionalFormatting>
  <conditionalFormatting sqref="Y800 Y787 Y774">
    <cfRule type="expression" dxfId="2647" priority="10865">
      <formula>IF(RIGHT(TEXT(Y774,"0.#"),1)=".",FALSE,TRUE)</formula>
    </cfRule>
    <cfRule type="expression" dxfId="2646" priority="10866">
      <formula>IF(RIGHT(TEXT(Y774,"0.#"),1)=".",TRUE,FALSE)</formula>
    </cfRule>
  </conditionalFormatting>
  <conditionalFormatting sqref="Y809 Y796 Y783">
    <cfRule type="expression" dxfId="2645" priority="10863">
      <formula>IF(RIGHT(TEXT(Y783,"0.#"),1)=".",FALSE,TRUE)</formula>
    </cfRule>
    <cfRule type="expression" dxfId="2644" priority="10864">
      <formula>IF(RIGHT(TEXT(Y783,"0.#"),1)=".",TRUE,FALSE)</formula>
    </cfRule>
  </conditionalFormatting>
  <conditionalFormatting sqref="AU800 AU787 AU774">
    <cfRule type="expression" dxfId="2643" priority="10859">
      <formula>IF(RIGHT(TEXT(AU774,"0.#"),1)=".",FALSE,TRUE)</formula>
    </cfRule>
    <cfRule type="expression" dxfId="2642" priority="10860">
      <formula>IF(RIGHT(TEXT(AU774,"0.#"),1)=".",TRUE,FALSE)</formula>
    </cfRule>
  </conditionalFormatting>
  <conditionalFormatting sqref="AU809 AU796 AU783">
    <cfRule type="expression" dxfId="2641" priority="10857">
      <formula>IF(RIGHT(TEXT(AU783,"0.#"),1)=".",FALSE,TRUE)</formula>
    </cfRule>
    <cfRule type="expression" dxfId="2640" priority="10858">
      <formula>IF(RIGHT(TEXT(AU783,"0.#"),1)=".",TRUE,FALSE)</formula>
    </cfRule>
  </conditionalFormatting>
  <conditionalFormatting sqref="AU801:AU808 AU799 AU788:AU795 AU786 AU775:AU782 AU773">
    <cfRule type="expression" dxfId="2639" priority="10855">
      <formula>IF(RIGHT(TEXT(AU773,"0.#"),1)=".",FALSE,TRUE)</formula>
    </cfRule>
    <cfRule type="expression" dxfId="2638" priority="10856">
      <formula>IF(RIGHT(TEXT(AU773,"0.#"),1)=".",TRUE,FALSE)</formula>
    </cfRule>
  </conditionalFormatting>
  <conditionalFormatting sqref="AM60">
    <cfRule type="expression" dxfId="2637" priority="10509">
      <formula>IF(RIGHT(TEXT(AM60,"0.#"),1)=".",FALSE,TRUE)</formula>
    </cfRule>
    <cfRule type="expression" dxfId="2636" priority="10510">
      <formula>IF(RIGHT(TEXT(AM60,"0.#"),1)=".",TRUE,FALSE)</formula>
    </cfRule>
  </conditionalFormatting>
  <conditionalFormatting sqref="AE40">
    <cfRule type="expression" dxfId="2635" priority="10577">
      <formula>IF(RIGHT(TEXT(AE40,"0.#"),1)=".",FALSE,TRUE)</formula>
    </cfRule>
    <cfRule type="expression" dxfId="2634" priority="10578">
      <formula>IF(RIGHT(TEXT(AE40,"0.#"),1)=".",TRUE,FALSE)</formula>
    </cfRule>
  </conditionalFormatting>
  <conditionalFormatting sqref="AI40">
    <cfRule type="expression" dxfId="2633" priority="10575">
      <formula>IF(RIGHT(TEXT(AI40,"0.#"),1)=".",FALSE,TRUE)</formula>
    </cfRule>
    <cfRule type="expression" dxfId="2632" priority="10576">
      <formula>IF(RIGHT(TEXT(AI40,"0.#"),1)=".",TRUE,FALSE)</formula>
    </cfRule>
  </conditionalFormatting>
  <conditionalFormatting sqref="AM25">
    <cfRule type="expression" dxfId="2631" priority="10655">
      <formula>IF(RIGHT(TEXT(AM25,"0.#"),1)=".",FALSE,TRUE)</formula>
    </cfRule>
    <cfRule type="expression" dxfId="2630" priority="10656">
      <formula>IF(RIGHT(TEXT(AM25,"0.#"),1)=".",TRUE,FALSE)</formula>
    </cfRule>
  </conditionalFormatting>
  <conditionalFormatting sqref="AE24">
    <cfRule type="expression" dxfId="2629" priority="10669">
      <formula>IF(RIGHT(TEXT(AE24,"0.#"),1)=".",FALSE,TRUE)</formula>
    </cfRule>
    <cfRule type="expression" dxfId="2628" priority="10670">
      <formula>IF(RIGHT(TEXT(AE24,"0.#"),1)=".",TRUE,FALSE)</formula>
    </cfRule>
  </conditionalFormatting>
  <conditionalFormatting sqref="AE25">
    <cfRule type="expression" dxfId="2627" priority="10667">
      <formula>IF(RIGHT(TEXT(AE25,"0.#"),1)=".",FALSE,TRUE)</formula>
    </cfRule>
    <cfRule type="expression" dxfId="2626" priority="10668">
      <formula>IF(RIGHT(TEXT(AE25,"0.#"),1)=".",TRUE,FALSE)</formula>
    </cfRule>
  </conditionalFormatting>
  <conditionalFormatting sqref="AI25">
    <cfRule type="expression" dxfId="2625" priority="10665">
      <formula>IF(RIGHT(TEXT(AI25,"0.#"),1)=".",FALSE,TRUE)</formula>
    </cfRule>
    <cfRule type="expression" dxfId="2624" priority="10666">
      <formula>IF(RIGHT(TEXT(AI25,"0.#"),1)=".",TRUE,FALSE)</formula>
    </cfRule>
  </conditionalFormatting>
  <conditionalFormatting sqref="AI24">
    <cfRule type="expression" dxfId="2623" priority="10663">
      <formula>IF(RIGHT(TEXT(AI24,"0.#"),1)=".",FALSE,TRUE)</formula>
    </cfRule>
    <cfRule type="expression" dxfId="2622" priority="10664">
      <formula>IF(RIGHT(TEXT(AI24,"0.#"),1)=".",TRUE,FALSE)</formula>
    </cfRule>
  </conditionalFormatting>
  <conditionalFormatting sqref="AI23">
    <cfRule type="expression" dxfId="2621" priority="10661">
      <formula>IF(RIGHT(TEXT(AI23,"0.#"),1)=".",FALSE,TRUE)</formula>
    </cfRule>
    <cfRule type="expression" dxfId="2620" priority="10662">
      <formula>IF(RIGHT(TEXT(AI23,"0.#"),1)=".",TRUE,FALSE)</formula>
    </cfRule>
  </conditionalFormatting>
  <conditionalFormatting sqref="AM23">
    <cfRule type="expression" dxfId="2619" priority="10659">
      <formula>IF(RIGHT(TEXT(AM23,"0.#"),1)=".",FALSE,TRUE)</formula>
    </cfRule>
    <cfRule type="expression" dxfId="2618" priority="10660">
      <formula>IF(RIGHT(TEXT(AM23,"0.#"),1)=".",TRUE,FALSE)</formula>
    </cfRule>
  </conditionalFormatting>
  <conditionalFormatting sqref="AM24">
    <cfRule type="expression" dxfId="2617" priority="10657">
      <formula>IF(RIGHT(TEXT(AM24,"0.#"),1)=".",FALSE,TRUE)</formula>
    </cfRule>
    <cfRule type="expression" dxfId="2616" priority="10658">
      <formula>IF(RIGHT(TEXT(AM24,"0.#"),1)=".",TRUE,FALSE)</formula>
    </cfRule>
  </conditionalFormatting>
  <conditionalFormatting sqref="AQ23:AQ25">
    <cfRule type="expression" dxfId="2615" priority="10649">
      <formula>IF(RIGHT(TEXT(AQ23,"0.#"),1)=".",FALSE,TRUE)</formula>
    </cfRule>
    <cfRule type="expression" dxfId="2614" priority="10650">
      <formula>IF(RIGHT(TEXT(AQ23,"0.#"),1)=".",TRUE,FALSE)</formula>
    </cfRule>
  </conditionalFormatting>
  <conditionalFormatting sqref="AU23:AU25">
    <cfRule type="expression" dxfId="2613" priority="10647">
      <formula>IF(RIGHT(TEXT(AU23,"0.#"),1)=".",FALSE,TRUE)</formula>
    </cfRule>
    <cfRule type="expression" dxfId="2612" priority="10648">
      <formula>IF(RIGHT(TEXT(AU23,"0.#"),1)=".",TRUE,FALSE)</formula>
    </cfRule>
  </conditionalFormatting>
  <conditionalFormatting sqref="AE28">
    <cfRule type="expression" dxfId="2611" priority="10641">
      <formula>IF(RIGHT(TEXT(AE28,"0.#"),1)=".",FALSE,TRUE)</formula>
    </cfRule>
    <cfRule type="expression" dxfId="2610" priority="10642">
      <formula>IF(RIGHT(TEXT(AE28,"0.#"),1)=".",TRUE,FALSE)</formula>
    </cfRule>
  </conditionalFormatting>
  <conditionalFormatting sqref="AE29">
    <cfRule type="expression" dxfId="2609" priority="10639">
      <formula>IF(RIGHT(TEXT(AE29,"0.#"),1)=".",FALSE,TRUE)</formula>
    </cfRule>
    <cfRule type="expression" dxfId="2608" priority="10640">
      <formula>IF(RIGHT(TEXT(AE29,"0.#"),1)=".",TRUE,FALSE)</formula>
    </cfRule>
  </conditionalFormatting>
  <conditionalFormatting sqref="AE30">
    <cfRule type="expression" dxfId="2607" priority="10637">
      <formula>IF(RIGHT(TEXT(AE30,"0.#"),1)=".",FALSE,TRUE)</formula>
    </cfRule>
    <cfRule type="expression" dxfId="2606" priority="10638">
      <formula>IF(RIGHT(TEXT(AE30,"0.#"),1)=".",TRUE,FALSE)</formula>
    </cfRule>
  </conditionalFormatting>
  <conditionalFormatting sqref="AI30">
    <cfRule type="expression" dxfId="2605" priority="10635">
      <formula>IF(RIGHT(TEXT(AI30,"0.#"),1)=".",FALSE,TRUE)</formula>
    </cfRule>
    <cfRule type="expression" dxfId="2604" priority="10636">
      <formula>IF(RIGHT(TEXT(AI30,"0.#"),1)=".",TRUE,FALSE)</formula>
    </cfRule>
  </conditionalFormatting>
  <conditionalFormatting sqref="AI29">
    <cfRule type="expression" dxfId="2603" priority="10633">
      <formula>IF(RIGHT(TEXT(AI29,"0.#"),1)=".",FALSE,TRUE)</formula>
    </cfRule>
    <cfRule type="expression" dxfId="2602" priority="10634">
      <formula>IF(RIGHT(TEXT(AI29,"0.#"),1)=".",TRUE,FALSE)</formula>
    </cfRule>
  </conditionalFormatting>
  <conditionalFormatting sqref="AI28">
    <cfRule type="expression" dxfId="2601" priority="10631">
      <formula>IF(RIGHT(TEXT(AI28,"0.#"),1)=".",FALSE,TRUE)</formula>
    </cfRule>
    <cfRule type="expression" dxfId="2600" priority="10632">
      <formula>IF(RIGHT(TEXT(AI28,"0.#"),1)=".",TRUE,FALSE)</formula>
    </cfRule>
  </conditionalFormatting>
  <conditionalFormatting sqref="AM28">
    <cfRule type="expression" dxfId="2599" priority="10629">
      <formula>IF(RIGHT(TEXT(AM28,"0.#"),1)=".",FALSE,TRUE)</formula>
    </cfRule>
    <cfRule type="expression" dxfId="2598" priority="10630">
      <formula>IF(RIGHT(TEXT(AM28,"0.#"),1)=".",TRUE,FALSE)</formula>
    </cfRule>
  </conditionalFormatting>
  <conditionalFormatting sqref="AM29">
    <cfRule type="expression" dxfId="2597" priority="10627">
      <formula>IF(RIGHT(TEXT(AM29,"0.#"),1)=".",FALSE,TRUE)</formula>
    </cfRule>
    <cfRule type="expression" dxfId="2596" priority="10628">
      <formula>IF(RIGHT(TEXT(AM29,"0.#"),1)=".",TRUE,FALSE)</formula>
    </cfRule>
  </conditionalFormatting>
  <conditionalFormatting sqref="AM30">
    <cfRule type="expression" dxfId="2595" priority="10625">
      <formula>IF(RIGHT(TEXT(AM30,"0.#"),1)=".",FALSE,TRUE)</formula>
    </cfRule>
    <cfRule type="expression" dxfId="2594" priority="10626">
      <formula>IF(RIGHT(TEXT(AM30,"0.#"),1)=".",TRUE,FALSE)</formula>
    </cfRule>
  </conditionalFormatting>
  <conditionalFormatting sqref="AE33">
    <cfRule type="expression" dxfId="2593" priority="10611">
      <formula>IF(RIGHT(TEXT(AE33,"0.#"),1)=".",FALSE,TRUE)</formula>
    </cfRule>
    <cfRule type="expression" dxfId="2592" priority="10612">
      <formula>IF(RIGHT(TEXT(AE33,"0.#"),1)=".",TRUE,FALSE)</formula>
    </cfRule>
  </conditionalFormatting>
  <conditionalFormatting sqref="AE34">
    <cfRule type="expression" dxfId="2591" priority="10609">
      <formula>IF(RIGHT(TEXT(AE34,"0.#"),1)=".",FALSE,TRUE)</formula>
    </cfRule>
    <cfRule type="expression" dxfId="2590" priority="10610">
      <formula>IF(RIGHT(TEXT(AE34,"0.#"),1)=".",TRUE,FALSE)</formula>
    </cfRule>
  </conditionalFormatting>
  <conditionalFormatting sqref="AE35">
    <cfRule type="expression" dxfId="2589" priority="10607">
      <formula>IF(RIGHT(TEXT(AE35,"0.#"),1)=".",FALSE,TRUE)</formula>
    </cfRule>
    <cfRule type="expression" dxfId="2588" priority="10608">
      <formula>IF(RIGHT(TEXT(AE35,"0.#"),1)=".",TRUE,FALSE)</formula>
    </cfRule>
  </conditionalFormatting>
  <conditionalFormatting sqref="AI35">
    <cfRule type="expression" dxfId="2587" priority="10605">
      <formula>IF(RIGHT(TEXT(AI35,"0.#"),1)=".",FALSE,TRUE)</formula>
    </cfRule>
    <cfRule type="expression" dxfId="2586" priority="10606">
      <formula>IF(RIGHT(TEXT(AI35,"0.#"),1)=".",TRUE,FALSE)</formula>
    </cfRule>
  </conditionalFormatting>
  <conditionalFormatting sqref="AI34">
    <cfRule type="expression" dxfId="2585" priority="10603">
      <formula>IF(RIGHT(TEXT(AI34,"0.#"),1)=".",FALSE,TRUE)</formula>
    </cfRule>
    <cfRule type="expression" dxfId="2584" priority="10604">
      <formula>IF(RIGHT(TEXT(AI34,"0.#"),1)=".",TRUE,FALSE)</formula>
    </cfRule>
  </conditionalFormatting>
  <conditionalFormatting sqref="AI33">
    <cfRule type="expression" dxfId="2583" priority="10601">
      <formula>IF(RIGHT(TEXT(AI33,"0.#"),1)=".",FALSE,TRUE)</formula>
    </cfRule>
    <cfRule type="expression" dxfId="2582" priority="10602">
      <formula>IF(RIGHT(TEXT(AI33,"0.#"),1)=".",TRUE,FALSE)</formula>
    </cfRule>
  </conditionalFormatting>
  <conditionalFormatting sqref="AM33">
    <cfRule type="expression" dxfId="2581" priority="10599">
      <formula>IF(RIGHT(TEXT(AM33,"0.#"),1)=".",FALSE,TRUE)</formula>
    </cfRule>
    <cfRule type="expression" dxfId="2580" priority="10600">
      <formula>IF(RIGHT(TEXT(AM33,"0.#"),1)=".",TRUE,FALSE)</formula>
    </cfRule>
  </conditionalFormatting>
  <conditionalFormatting sqref="AM34">
    <cfRule type="expression" dxfId="2579" priority="10597">
      <formula>IF(RIGHT(TEXT(AM34,"0.#"),1)=".",FALSE,TRUE)</formula>
    </cfRule>
    <cfRule type="expression" dxfId="2578" priority="10598">
      <formula>IF(RIGHT(TEXT(AM34,"0.#"),1)=".",TRUE,FALSE)</formula>
    </cfRule>
  </conditionalFormatting>
  <conditionalFormatting sqref="AM35">
    <cfRule type="expression" dxfId="2577" priority="10595">
      <formula>IF(RIGHT(TEXT(AM35,"0.#"),1)=".",FALSE,TRUE)</formula>
    </cfRule>
    <cfRule type="expression" dxfId="2576" priority="10596">
      <formula>IF(RIGHT(TEXT(AM35,"0.#"),1)=".",TRUE,FALSE)</formula>
    </cfRule>
  </conditionalFormatting>
  <conditionalFormatting sqref="AE38">
    <cfRule type="expression" dxfId="2575" priority="10581">
      <formula>IF(RIGHT(TEXT(AE38,"0.#"),1)=".",FALSE,TRUE)</formula>
    </cfRule>
    <cfRule type="expression" dxfId="2574" priority="10582">
      <formula>IF(RIGHT(TEXT(AE38,"0.#"),1)=".",TRUE,FALSE)</formula>
    </cfRule>
  </conditionalFormatting>
  <conditionalFormatting sqref="AE39">
    <cfRule type="expression" dxfId="2573" priority="10579">
      <formula>IF(RIGHT(TEXT(AE39,"0.#"),1)=".",FALSE,TRUE)</formula>
    </cfRule>
    <cfRule type="expression" dxfId="2572" priority="10580">
      <formula>IF(RIGHT(TEXT(AE39,"0.#"),1)=".",TRUE,FALSE)</formula>
    </cfRule>
  </conditionalFormatting>
  <conditionalFormatting sqref="AI39">
    <cfRule type="expression" dxfId="2571" priority="10573">
      <formula>IF(RIGHT(TEXT(AI39,"0.#"),1)=".",FALSE,TRUE)</formula>
    </cfRule>
    <cfRule type="expression" dxfId="2570" priority="10574">
      <formula>IF(RIGHT(TEXT(AI39,"0.#"),1)=".",TRUE,FALSE)</formula>
    </cfRule>
  </conditionalFormatting>
  <conditionalFormatting sqref="AI38">
    <cfRule type="expression" dxfId="2569" priority="10571">
      <formula>IF(RIGHT(TEXT(AI38,"0.#"),1)=".",FALSE,TRUE)</formula>
    </cfRule>
    <cfRule type="expression" dxfId="2568" priority="10572">
      <formula>IF(RIGHT(TEXT(AI38,"0.#"),1)=".",TRUE,FALSE)</formula>
    </cfRule>
  </conditionalFormatting>
  <conditionalFormatting sqref="AM38">
    <cfRule type="expression" dxfId="2567" priority="10569">
      <formula>IF(RIGHT(TEXT(AM38,"0.#"),1)=".",FALSE,TRUE)</formula>
    </cfRule>
    <cfRule type="expression" dxfId="2566" priority="10570">
      <formula>IF(RIGHT(TEXT(AM38,"0.#"),1)=".",TRUE,FALSE)</formula>
    </cfRule>
  </conditionalFormatting>
  <conditionalFormatting sqref="AM39">
    <cfRule type="expression" dxfId="2565" priority="10567">
      <formula>IF(RIGHT(TEXT(AM39,"0.#"),1)=".",FALSE,TRUE)</formula>
    </cfRule>
    <cfRule type="expression" dxfId="2564" priority="10568">
      <formula>IF(RIGHT(TEXT(AM39,"0.#"),1)=".",TRUE,FALSE)</formula>
    </cfRule>
  </conditionalFormatting>
  <conditionalFormatting sqref="AM40">
    <cfRule type="expression" dxfId="2563" priority="10565">
      <formula>IF(RIGHT(TEXT(AM40,"0.#"),1)=".",FALSE,TRUE)</formula>
    </cfRule>
    <cfRule type="expression" dxfId="2562" priority="10566">
      <formula>IF(RIGHT(TEXT(AM40,"0.#"),1)=".",TRUE,FALSE)</formula>
    </cfRule>
  </conditionalFormatting>
  <conditionalFormatting sqref="AE43">
    <cfRule type="expression" dxfId="2561" priority="10551">
      <formula>IF(RIGHT(TEXT(AE43,"0.#"),1)=".",FALSE,TRUE)</formula>
    </cfRule>
    <cfRule type="expression" dxfId="2560" priority="10552">
      <formula>IF(RIGHT(TEXT(AE43,"0.#"),1)=".",TRUE,FALSE)</formula>
    </cfRule>
  </conditionalFormatting>
  <conditionalFormatting sqref="AE44">
    <cfRule type="expression" dxfId="2559" priority="10549">
      <formula>IF(RIGHT(TEXT(AE44,"0.#"),1)=".",FALSE,TRUE)</formula>
    </cfRule>
    <cfRule type="expression" dxfId="2558" priority="10550">
      <formula>IF(RIGHT(TEXT(AE44,"0.#"),1)=".",TRUE,FALSE)</formula>
    </cfRule>
  </conditionalFormatting>
  <conditionalFormatting sqref="AE45">
    <cfRule type="expression" dxfId="2557" priority="10547">
      <formula>IF(RIGHT(TEXT(AE45,"0.#"),1)=".",FALSE,TRUE)</formula>
    </cfRule>
    <cfRule type="expression" dxfId="2556" priority="10548">
      <formula>IF(RIGHT(TEXT(AE45,"0.#"),1)=".",TRUE,FALSE)</formula>
    </cfRule>
  </conditionalFormatting>
  <conditionalFormatting sqref="AI45">
    <cfRule type="expression" dxfId="2555" priority="10545">
      <formula>IF(RIGHT(TEXT(AI45,"0.#"),1)=".",FALSE,TRUE)</formula>
    </cfRule>
    <cfRule type="expression" dxfId="2554" priority="10546">
      <formula>IF(RIGHT(TEXT(AI45,"0.#"),1)=".",TRUE,FALSE)</formula>
    </cfRule>
  </conditionalFormatting>
  <conditionalFormatting sqref="AI44">
    <cfRule type="expression" dxfId="2553" priority="10543">
      <formula>IF(RIGHT(TEXT(AI44,"0.#"),1)=".",FALSE,TRUE)</formula>
    </cfRule>
    <cfRule type="expression" dxfId="2552" priority="10544">
      <formula>IF(RIGHT(TEXT(AI44,"0.#"),1)=".",TRUE,FALSE)</formula>
    </cfRule>
  </conditionalFormatting>
  <conditionalFormatting sqref="AI43">
    <cfRule type="expression" dxfId="2551" priority="10541">
      <formula>IF(RIGHT(TEXT(AI43,"0.#"),1)=".",FALSE,TRUE)</formula>
    </cfRule>
    <cfRule type="expression" dxfId="2550" priority="10542">
      <formula>IF(RIGHT(TEXT(AI43,"0.#"),1)=".",TRUE,FALSE)</formula>
    </cfRule>
  </conditionalFormatting>
  <conditionalFormatting sqref="AM43">
    <cfRule type="expression" dxfId="2549" priority="10539">
      <formula>IF(RIGHT(TEXT(AM43,"0.#"),1)=".",FALSE,TRUE)</formula>
    </cfRule>
    <cfRule type="expression" dxfId="2548" priority="10540">
      <formula>IF(RIGHT(TEXT(AM43,"0.#"),1)=".",TRUE,FALSE)</formula>
    </cfRule>
  </conditionalFormatting>
  <conditionalFormatting sqref="AM44">
    <cfRule type="expression" dxfId="2547" priority="10537">
      <formula>IF(RIGHT(TEXT(AM44,"0.#"),1)=".",FALSE,TRUE)</formula>
    </cfRule>
    <cfRule type="expression" dxfId="2546" priority="10538">
      <formula>IF(RIGHT(TEXT(AM44,"0.#"),1)=".",TRUE,FALSE)</formula>
    </cfRule>
  </conditionalFormatting>
  <conditionalFormatting sqref="AM45">
    <cfRule type="expression" dxfId="2545" priority="10535">
      <formula>IF(RIGHT(TEXT(AM45,"0.#"),1)=".",FALSE,TRUE)</formula>
    </cfRule>
    <cfRule type="expression" dxfId="2544" priority="10536">
      <formula>IF(RIGHT(TEXT(AM45,"0.#"),1)=".",TRUE,FALSE)</formula>
    </cfRule>
  </conditionalFormatting>
  <conditionalFormatting sqref="AE60">
    <cfRule type="expression" dxfId="2543" priority="10521">
      <formula>IF(RIGHT(TEXT(AE60,"0.#"),1)=".",FALSE,TRUE)</formula>
    </cfRule>
    <cfRule type="expression" dxfId="2542" priority="10522">
      <formula>IF(RIGHT(TEXT(AE60,"0.#"),1)=".",TRUE,FALSE)</formula>
    </cfRule>
  </conditionalFormatting>
  <conditionalFormatting sqref="AE61">
    <cfRule type="expression" dxfId="2541" priority="10519">
      <formula>IF(RIGHT(TEXT(AE61,"0.#"),1)=".",FALSE,TRUE)</formula>
    </cfRule>
    <cfRule type="expression" dxfId="2540" priority="10520">
      <formula>IF(RIGHT(TEXT(AE61,"0.#"),1)=".",TRUE,FALSE)</formula>
    </cfRule>
  </conditionalFormatting>
  <conditionalFormatting sqref="AE62">
    <cfRule type="expression" dxfId="2539" priority="10517">
      <formula>IF(RIGHT(TEXT(AE62,"0.#"),1)=".",FALSE,TRUE)</formula>
    </cfRule>
    <cfRule type="expression" dxfId="2538" priority="10518">
      <formula>IF(RIGHT(TEXT(AE62,"0.#"),1)=".",TRUE,FALSE)</formula>
    </cfRule>
  </conditionalFormatting>
  <conditionalFormatting sqref="AI62">
    <cfRule type="expression" dxfId="2537" priority="10515">
      <formula>IF(RIGHT(TEXT(AI62,"0.#"),1)=".",FALSE,TRUE)</formula>
    </cfRule>
    <cfRule type="expression" dxfId="2536" priority="10516">
      <formula>IF(RIGHT(TEXT(AI62,"0.#"),1)=".",TRUE,FALSE)</formula>
    </cfRule>
  </conditionalFormatting>
  <conditionalFormatting sqref="AI61">
    <cfRule type="expression" dxfId="2535" priority="10513">
      <formula>IF(RIGHT(TEXT(AI61,"0.#"),1)=".",FALSE,TRUE)</formula>
    </cfRule>
    <cfRule type="expression" dxfId="2534" priority="10514">
      <formula>IF(RIGHT(TEXT(AI61,"0.#"),1)=".",TRUE,FALSE)</formula>
    </cfRule>
  </conditionalFormatting>
  <conditionalFormatting sqref="AI60">
    <cfRule type="expression" dxfId="2533" priority="10511">
      <formula>IF(RIGHT(TEXT(AI60,"0.#"),1)=".",FALSE,TRUE)</formula>
    </cfRule>
    <cfRule type="expression" dxfId="2532" priority="10512">
      <formula>IF(RIGHT(TEXT(AI60,"0.#"),1)=".",TRUE,FALSE)</formula>
    </cfRule>
  </conditionalFormatting>
  <conditionalFormatting sqref="AM61">
    <cfRule type="expression" dxfId="2531" priority="10507">
      <formula>IF(RIGHT(TEXT(AM61,"0.#"),1)=".",FALSE,TRUE)</formula>
    </cfRule>
    <cfRule type="expression" dxfId="2530" priority="10508">
      <formula>IF(RIGHT(TEXT(AM61,"0.#"),1)=".",TRUE,FALSE)</formula>
    </cfRule>
  </conditionalFormatting>
  <conditionalFormatting sqref="AM62">
    <cfRule type="expression" dxfId="2529" priority="10505">
      <formula>IF(RIGHT(TEXT(AM62,"0.#"),1)=".",FALSE,TRUE)</formula>
    </cfRule>
    <cfRule type="expression" dxfId="2528" priority="10506">
      <formula>IF(RIGHT(TEXT(AM62,"0.#"),1)=".",TRUE,FALSE)</formula>
    </cfRule>
  </conditionalFormatting>
  <conditionalFormatting sqref="AE65">
    <cfRule type="expression" dxfId="2527" priority="10491">
      <formula>IF(RIGHT(TEXT(AE65,"0.#"),1)=".",FALSE,TRUE)</formula>
    </cfRule>
    <cfRule type="expression" dxfId="2526" priority="10492">
      <formula>IF(RIGHT(TEXT(AE65,"0.#"),1)=".",TRUE,FALSE)</formula>
    </cfRule>
  </conditionalFormatting>
  <conditionalFormatting sqref="AE66">
    <cfRule type="expression" dxfId="2525" priority="10489">
      <formula>IF(RIGHT(TEXT(AE66,"0.#"),1)=".",FALSE,TRUE)</formula>
    </cfRule>
    <cfRule type="expression" dxfId="2524" priority="10490">
      <formula>IF(RIGHT(TEXT(AE66,"0.#"),1)=".",TRUE,FALSE)</formula>
    </cfRule>
  </conditionalFormatting>
  <conditionalFormatting sqref="AE67">
    <cfRule type="expression" dxfId="2523" priority="10487">
      <formula>IF(RIGHT(TEXT(AE67,"0.#"),1)=".",FALSE,TRUE)</formula>
    </cfRule>
    <cfRule type="expression" dxfId="2522" priority="10488">
      <formula>IF(RIGHT(TEXT(AE67,"0.#"),1)=".",TRUE,FALSE)</formula>
    </cfRule>
  </conditionalFormatting>
  <conditionalFormatting sqref="AI67">
    <cfRule type="expression" dxfId="2521" priority="10485">
      <formula>IF(RIGHT(TEXT(AI67,"0.#"),1)=".",FALSE,TRUE)</formula>
    </cfRule>
    <cfRule type="expression" dxfId="2520" priority="10486">
      <formula>IF(RIGHT(TEXT(AI67,"0.#"),1)=".",TRUE,FALSE)</formula>
    </cfRule>
  </conditionalFormatting>
  <conditionalFormatting sqref="AI66">
    <cfRule type="expression" dxfId="2519" priority="10483">
      <formula>IF(RIGHT(TEXT(AI66,"0.#"),1)=".",FALSE,TRUE)</formula>
    </cfRule>
    <cfRule type="expression" dxfId="2518" priority="10484">
      <formula>IF(RIGHT(TEXT(AI66,"0.#"),1)=".",TRUE,FALSE)</formula>
    </cfRule>
  </conditionalFormatting>
  <conditionalFormatting sqref="AI65">
    <cfRule type="expression" dxfId="2517" priority="10481">
      <formula>IF(RIGHT(TEXT(AI65,"0.#"),1)=".",FALSE,TRUE)</formula>
    </cfRule>
    <cfRule type="expression" dxfId="2516" priority="10482">
      <formula>IF(RIGHT(TEXT(AI65,"0.#"),1)=".",TRUE,FALSE)</formula>
    </cfRule>
  </conditionalFormatting>
  <conditionalFormatting sqref="AM65">
    <cfRule type="expression" dxfId="2515" priority="10479">
      <formula>IF(RIGHT(TEXT(AM65,"0.#"),1)=".",FALSE,TRUE)</formula>
    </cfRule>
    <cfRule type="expression" dxfId="2514" priority="10480">
      <formula>IF(RIGHT(TEXT(AM65,"0.#"),1)=".",TRUE,FALSE)</formula>
    </cfRule>
  </conditionalFormatting>
  <conditionalFormatting sqref="AM66">
    <cfRule type="expression" dxfId="2513" priority="10477">
      <formula>IF(RIGHT(TEXT(AM66,"0.#"),1)=".",FALSE,TRUE)</formula>
    </cfRule>
    <cfRule type="expression" dxfId="2512" priority="10478">
      <formula>IF(RIGHT(TEXT(AM66,"0.#"),1)=".",TRUE,FALSE)</formula>
    </cfRule>
  </conditionalFormatting>
  <conditionalFormatting sqref="AM67">
    <cfRule type="expression" dxfId="2511" priority="10475">
      <formula>IF(RIGHT(TEXT(AM67,"0.#"),1)=".",FALSE,TRUE)</formula>
    </cfRule>
    <cfRule type="expression" dxfId="2510" priority="10476">
      <formula>IF(RIGHT(TEXT(AM67,"0.#"),1)=".",TRUE,FALSE)</formula>
    </cfRule>
  </conditionalFormatting>
  <conditionalFormatting sqref="AE70">
    <cfRule type="expression" dxfId="2509" priority="10461">
      <formula>IF(RIGHT(TEXT(AE70,"0.#"),1)=".",FALSE,TRUE)</formula>
    </cfRule>
    <cfRule type="expression" dxfId="2508" priority="10462">
      <formula>IF(RIGHT(TEXT(AE70,"0.#"),1)=".",TRUE,FALSE)</formula>
    </cfRule>
  </conditionalFormatting>
  <conditionalFormatting sqref="AE71">
    <cfRule type="expression" dxfId="2507" priority="10459">
      <formula>IF(RIGHT(TEXT(AE71,"0.#"),1)=".",FALSE,TRUE)</formula>
    </cfRule>
    <cfRule type="expression" dxfId="2506" priority="10460">
      <formula>IF(RIGHT(TEXT(AE71,"0.#"),1)=".",TRUE,FALSE)</formula>
    </cfRule>
  </conditionalFormatting>
  <conditionalFormatting sqref="AE72">
    <cfRule type="expression" dxfId="2505" priority="10457">
      <formula>IF(RIGHT(TEXT(AE72,"0.#"),1)=".",FALSE,TRUE)</formula>
    </cfRule>
    <cfRule type="expression" dxfId="2504" priority="10458">
      <formula>IF(RIGHT(TEXT(AE72,"0.#"),1)=".",TRUE,FALSE)</formula>
    </cfRule>
  </conditionalFormatting>
  <conditionalFormatting sqref="AI72">
    <cfRule type="expression" dxfId="2503" priority="10455">
      <formula>IF(RIGHT(TEXT(AI72,"0.#"),1)=".",FALSE,TRUE)</formula>
    </cfRule>
    <cfRule type="expression" dxfId="2502" priority="10456">
      <formula>IF(RIGHT(TEXT(AI72,"0.#"),1)=".",TRUE,FALSE)</formula>
    </cfRule>
  </conditionalFormatting>
  <conditionalFormatting sqref="AI71">
    <cfRule type="expression" dxfId="2501" priority="10453">
      <formula>IF(RIGHT(TEXT(AI71,"0.#"),1)=".",FALSE,TRUE)</formula>
    </cfRule>
    <cfRule type="expression" dxfId="2500" priority="10454">
      <formula>IF(RIGHT(TEXT(AI71,"0.#"),1)=".",TRUE,FALSE)</formula>
    </cfRule>
  </conditionalFormatting>
  <conditionalFormatting sqref="AI70">
    <cfRule type="expression" dxfId="2499" priority="10451">
      <formula>IF(RIGHT(TEXT(AI70,"0.#"),1)=".",FALSE,TRUE)</formula>
    </cfRule>
    <cfRule type="expression" dxfId="2498" priority="10452">
      <formula>IF(RIGHT(TEXT(AI70,"0.#"),1)=".",TRUE,FALSE)</formula>
    </cfRule>
  </conditionalFormatting>
  <conditionalFormatting sqref="AM70">
    <cfRule type="expression" dxfId="2497" priority="10449">
      <formula>IF(RIGHT(TEXT(AM70,"0.#"),1)=".",FALSE,TRUE)</formula>
    </cfRule>
    <cfRule type="expression" dxfId="2496" priority="10450">
      <formula>IF(RIGHT(TEXT(AM70,"0.#"),1)=".",TRUE,FALSE)</formula>
    </cfRule>
  </conditionalFormatting>
  <conditionalFormatting sqref="AM71">
    <cfRule type="expression" dxfId="2495" priority="10447">
      <formula>IF(RIGHT(TEXT(AM71,"0.#"),1)=".",FALSE,TRUE)</formula>
    </cfRule>
    <cfRule type="expression" dxfId="2494" priority="10448">
      <formula>IF(RIGHT(TEXT(AM71,"0.#"),1)=".",TRUE,FALSE)</formula>
    </cfRule>
  </conditionalFormatting>
  <conditionalFormatting sqref="AM72">
    <cfRule type="expression" dxfId="2493" priority="10445">
      <formula>IF(RIGHT(TEXT(AM72,"0.#"),1)=".",FALSE,TRUE)</formula>
    </cfRule>
    <cfRule type="expression" dxfId="2492" priority="10446">
      <formula>IF(RIGHT(TEXT(AM72,"0.#"),1)=".",TRUE,FALSE)</formula>
    </cfRule>
  </conditionalFormatting>
  <conditionalFormatting sqref="AI74">
    <cfRule type="expression" dxfId="2491" priority="10431">
      <formula>IF(RIGHT(TEXT(AI74,"0.#"),1)=".",FALSE,TRUE)</formula>
    </cfRule>
    <cfRule type="expression" dxfId="2490" priority="10432">
      <formula>IF(RIGHT(TEXT(AI74,"0.#"),1)=".",TRUE,FALSE)</formula>
    </cfRule>
  </conditionalFormatting>
  <conditionalFormatting sqref="AM74">
    <cfRule type="expression" dxfId="2489" priority="10429">
      <formula>IF(RIGHT(TEXT(AM74,"0.#"),1)=".",FALSE,TRUE)</formula>
    </cfRule>
    <cfRule type="expression" dxfId="2488" priority="10430">
      <formula>IF(RIGHT(TEXT(AM74,"0.#"),1)=".",TRUE,FALSE)</formula>
    </cfRule>
  </conditionalFormatting>
  <conditionalFormatting sqref="AE75">
    <cfRule type="expression" dxfId="2487" priority="10427">
      <formula>IF(RIGHT(TEXT(AE75,"0.#"),1)=".",FALSE,TRUE)</formula>
    </cfRule>
    <cfRule type="expression" dxfId="2486" priority="10428">
      <formula>IF(RIGHT(TEXT(AE75,"0.#"),1)=".",TRUE,FALSE)</formula>
    </cfRule>
  </conditionalFormatting>
  <conditionalFormatting sqref="AI75">
    <cfRule type="expression" dxfId="2485" priority="10425">
      <formula>IF(RIGHT(TEXT(AI75,"0.#"),1)=".",FALSE,TRUE)</formula>
    </cfRule>
    <cfRule type="expression" dxfId="2484" priority="10426">
      <formula>IF(RIGHT(TEXT(AI75,"0.#"),1)=".",TRUE,FALSE)</formula>
    </cfRule>
  </conditionalFormatting>
  <conditionalFormatting sqref="AM75">
    <cfRule type="expression" dxfId="2483" priority="10423">
      <formula>IF(RIGHT(TEXT(AM75,"0.#"),1)=".",FALSE,TRUE)</formula>
    </cfRule>
    <cfRule type="expression" dxfId="2482" priority="10424">
      <formula>IF(RIGHT(TEXT(AM75,"0.#"),1)=".",TRUE,FALSE)</formula>
    </cfRule>
  </conditionalFormatting>
  <conditionalFormatting sqref="AQ75">
    <cfRule type="expression" dxfId="2481" priority="10421">
      <formula>IF(RIGHT(TEXT(AQ75,"0.#"),1)=".",FALSE,TRUE)</formula>
    </cfRule>
    <cfRule type="expression" dxfId="2480" priority="10422">
      <formula>IF(RIGHT(TEXT(AQ75,"0.#"),1)=".",TRUE,FALSE)</formula>
    </cfRule>
  </conditionalFormatting>
  <conditionalFormatting sqref="AE77">
    <cfRule type="expression" dxfId="2479" priority="10419">
      <formula>IF(RIGHT(TEXT(AE77,"0.#"),1)=".",FALSE,TRUE)</formula>
    </cfRule>
    <cfRule type="expression" dxfId="2478" priority="10420">
      <formula>IF(RIGHT(TEXT(AE77,"0.#"),1)=".",TRUE,FALSE)</formula>
    </cfRule>
  </conditionalFormatting>
  <conditionalFormatting sqref="AI77">
    <cfRule type="expression" dxfId="2477" priority="10417">
      <formula>IF(RIGHT(TEXT(AI77,"0.#"),1)=".",FALSE,TRUE)</formula>
    </cfRule>
    <cfRule type="expression" dxfId="2476" priority="10418">
      <formula>IF(RIGHT(TEXT(AI77,"0.#"),1)=".",TRUE,FALSE)</formula>
    </cfRule>
  </conditionalFormatting>
  <conditionalFormatting sqref="AM77">
    <cfRule type="expression" dxfId="2475" priority="10415">
      <formula>IF(RIGHT(TEXT(AM77,"0.#"),1)=".",FALSE,TRUE)</formula>
    </cfRule>
    <cfRule type="expression" dxfId="2474" priority="10416">
      <formula>IF(RIGHT(TEXT(AM77,"0.#"),1)=".",TRUE,FALSE)</formula>
    </cfRule>
  </conditionalFormatting>
  <conditionalFormatting sqref="AE78">
    <cfRule type="expression" dxfId="2473" priority="10413">
      <formula>IF(RIGHT(TEXT(AE78,"0.#"),1)=".",FALSE,TRUE)</formula>
    </cfRule>
    <cfRule type="expression" dxfId="2472" priority="10414">
      <formula>IF(RIGHT(TEXT(AE78,"0.#"),1)=".",TRUE,FALSE)</formula>
    </cfRule>
  </conditionalFormatting>
  <conditionalFormatting sqref="AI78">
    <cfRule type="expression" dxfId="2471" priority="10411">
      <formula>IF(RIGHT(TEXT(AI78,"0.#"),1)=".",FALSE,TRUE)</formula>
    </cfRule>
    <cfRule type="expression" dxfId="2470" priority="10412">
      <formula>IF(RIGHT(TEXT(AI78,"0.#"),1)=".",TRUE,FALSE)</formula>
    </cfRule>
  </conditionalFormatting>
  <conditionalFormatting sqref="AM78">
    <cfRule type="expression" dxfId="2469" priority="10409">
      <formula>IF(RIGHT(TEXT(AM78,"0.#"),1)=".",FALSE,TRUE)</formula>
    </cfRule>
    <cfRule type="expression" dxfId="2468" priority="10410">
      <formula>IF(RIGHT(TEXT(AM78,"0.#"),1)=".",TRUE,FALSE)</formula>
    </cfRule>
  </conditionalFormatting>
  <conditionalFormatting sqref="AE80">
    <cfRule type="expression" dxfId="2467" priority="10405">
      <formula>IF(RIGHT(TEXT(AE80,"0.#"),1)=".",FALSE,TRUE)</formula>
    </cfRule>
    <cfRule type="expression" dxfId="2466" priority="10406">
      <formula>IF(RIGHT(TEXT(AE80,"0.#"),1)=".",TRUE,FALSE)</formula>
    </cfRule>
  </conditionalFormatting>
  <conditionalFormatting sqref="AI80">
    <cfRule type="expression" dxfId="2465" priority="10403">
      <formula>IF(RIGHT(TEXT(AI80,"0.#"),1)=".",FALSE,TRUE)</formula>
    </cfRule>
    <cfRule type="expression" dxfId="2464" priority="10404">
      <formula>IF(RIGHT(TEXT(AI80,"0.#"),1)=".",TRUE,FALSE)</formula>
    </cfRule>
  </conditionalFormatting>
  <conditionalFormatting sqref="AM80">
    <cfRule type="expression" dxfId="2463" priority="10401">
      <formula>IF(RIGHT(TEXT(AM80,"0.#"),1)=".",FALSE,TRUE)</formula>
    </cfRule>
    <cfRule type="expression" dxfId="2462" priority="10402">
      <formula>IF(RIGHT(TEXT(AM80,"0.#"),1)=".",TRUE,FALSE)</formula>
    </cfRule>
  </conditionalFormatting>
  <conditionalFormatting sqref="AE81">
    <cfRule type="expression" dxfId="2461" priority="10399">
      <formula>IF(RIGHT(TEXT(AE81,"0.#"),1)=".",FALSE,TRUE)</formula>
    </cfRule>
    <cfRule type="expression" dxfId="2460" priority="10400">
      <formula>IF(RIGHT(TEXT(AE81,"0.#"),1)=".",TRUE,FALSE)</formula>
    </cfRule>
  </conditionalFormatting>
  <conditionalFormatting sqref="AI81">
    <cfRule type="expression" dxfId="2459" priority="10397">
      <formula>IF(RIGHT(TEXT(AI81,"0.#"),1)=".",FALSE,TRUE)</formula>
    </cfRule>
    <cfRule type="expression" dxfId="2458" priority="10398">
      <formula>IF(RIGHT(TEXT(AI81,"0.#"),1)=".",TRUE,FALSE)</formula>
    </cfRule>
  </conditionalFormatting>
  <conditionalFormatting sqref="AM81">
    <cfRule type="expression" dxfId="2457" priority="10395">
      <formula>IF(RIGHT(TEXT(AM81,"0.#"),1)=".",FALSE,TRUE)</formula>
    </cfRule>
    <cfRule type="expression" dxfId="2456" priority="10396">
      <formula>IF(RIGHT(TEXT(AM81,"0.#"),1)=".",TRUE,FALSE)</formula>
    </cfRule>
  </conditionalFormatting>
  <conditionalFormatting sqref="AE83">
    <cfRule type="expression" dxfId="2455" priority="10391">
      <formula>IF(RIGHT(TEXT(AE83,"0.#"),1)=".",FALSE,TRUE)</formula>
    </cfRule>
    <cfRule type="expression" dxfId="2454" priority="10392">
      <formula>IF(RIGHT(TEXT(AE83,"0.#"),1)=".",TRUE,FALSE)</formula>
    </cfRule>
  </conditionalFormatting>
  <conditionalFormatting sqref="AI83">
    <cfRule type="expression" dxfId="2453" priority="10389">
      <formula>IF(RIGHT(TEXT(AI83,"0.#"),1)=".",FALSE,TRUE)</formula>
    </cfRule>
    <cfRule type="expression" dxfId="2452" priority="10390">
      <formula>IF(RIGHT(TEXT(AI83,"0.#"),1)=".",TRUE,FALSE)</formula>
    </cfRule>
  </conditionalFormatting>
  <conditionalFormatting sqref="AM83">
    <cfRule type="expression" dxfId="2451" priority="10387">
      <formula>IF(RIGHT(TEXT(AM83,"0.#"),1)=".",FALSE,TRUE)</formula>
    </cfRule>
    <cfRule type="expression" dxfId="2450" priority="10388">
      <formula>IF(RIGHT(TEXT(AM83,"0.#"),1)=".",TRUE,FALSE)</formula>
    </cfRule>
  </conditionalFormatting>
  <conditionalFormatting sqref="AE84">
    <cfRule type="expression" dxfId="2449" priority="10385">
      <formula>IF(RIGHT(TEXT(AE84,"0.#"),1)=".",FALSE,TRUE)</formula>
    </cfRule>
    <cfRule type="expression" dxfId="2448" priority="10386">
      <formula>IF(RIGHT(TEXT(AE84,"0.#"),1)=".",TRUE,FALSE)</formula>
    </cfRule>
  </conditionalFormatting>
  <conditionalFormatting sqref="AI84">
    <cfRule type="expression" dxfId="2447" priority="10383">
      <formula>IF(RIGHT(TEXT(AI84,"0.#"),1)=".",FALSE,TRUE)</formula>
    </cfRule>
    <cfRule type="expression" dxfId="2446" priority="10384">
      <formula>IF(RIGHT(TEXT(AI84,"0.#"),1)=".",TRUE,FALSE)</formula>
    </cfRule>
  </conditionalFormatting>
  <conditionalFormatting sqref="AM84">
    <cfRule type="expression" dxfId="2445" priority="10381">
      <formula>IF(RIGHT(TEXT(AM84,"0.#"),1)=".",FALSE,TRUE)</formula>
    </cfRule>
    <cfRule type="expression" dxfId="2444" priority="10382">
      <formula>IF(RIGHT(TEXT(AM84,"0.#"),1)=".",TRUE,FALSE)</formula>
    </cfRule>
  </conditionalFormatting>
  <conditionalFormatting sqref="AE86">
    <cfRule type="expression" dxfId="2443" priority="10377">
      <formula>IF(RIGHT(TEXT(AE86,"0.#"),1)=".",FALSE,TRUE)</formula>
    </cfRule>
    <cfRule type="expression" dxfId="2442" priority="10378">
      <formula>IF(RIGHT(TEXT(AE86,"0.#"),1)=".",TRUE,FALSE)</formula>
    </cfRule>
  </conditionalFormatting>
  <conditionalFormatting sqref="AI86">
    <cfRule type="expression" dxfId="2441" priority="10375">
      <formula>IF(RIGHT(TEXT(AI86,"0.#"),1)=".",FALSE,TRUE)</formula>
    </cfRule>
    <cfRule type="expression" dxfId="2440" priority="10376">
      <formula>IF(RIGHT(TEXT(AI86,"0.#"),1)=".",TRUE,FALSE)</formula>
    </cfRule>
  </conditionalFormatting>
  <conditionalFormatting sqref="AM86">
    <cfRule type="expression" dxfId="2439" priority="10373">
      <formula>IF(RIGHT(TEXT(AM86,"0.#"),1)=".",FALSE,TRUE)</formula>
    </cfRule>
    <cfRule type="expression" dxfId="2438" priority="10374">
      <formula>IF(RIGHT(TEXT(AM86,"0.#"),1)=".",TRUE,FALSE)</formula>
    </cfRule>
  </conditionalFormatting>
  <conditionalFormatting sqref="AE87">
    <cfRule type="expression" dxfId="2437" priority="10371">
      <formula>IF(RIGHT(TEXT(AE87,"0.#"),1)=".",FALSE,TRUE)</formula>
    </cfRule>
    <cfRule type="expression" dxfId="2436" priority="10372">
      <formula>IF(RIGHT(TEXT(AE87,"0.#"),1)=".",TRUE,FALSE)</formula>
    </cfRule>
  </conditionalFormatting>
  <conditionalFormatting sqref="AI87">
    <cfRule type="expression" dxfId="2435" priority="10369">
      <formula>IF(RIGHT(TEXT(AI87,"0.#"),1)=".",FALSE,TRUE)</formula>
    </cfRule>
    <cfRule type="expression" dxfId="2434" priority="10370">
      <formula>IF(RIGHT(TEXT(AI87,"0.#"),1)=".",TRUE,FALSE)</formula>
    </cfRule>
  </conditionalFormatting>
  <conditionalFormatting sqref="AM87">
    <cfRule type="expression" dxfId="2433" priority="10367">
      <formula>IF(RIGHT(TEXT(AM87,"0.#"),1)=".",FALSE,TRUE)</formula>
    </cfRule>
    <cfRule type="expression" dxfId="2432" priority="10368">
      <formula>IF(RIGHT(TEXT(AM87,"0.#"),1)=".",TRUE,FALSE)</formula>
    </cfRule>
  </conditionalFormatting>
  <conditionalFormatting sqref="AE89 AQ89">
    <cfRule type="expression" dxfId="2431" priority="10363">
      <formula>IF(RIGHT(TEXT(AE89,"0.#"),1)=".",FALSE,TRUE)</formula>
    </cfRule>
    <cfRule type="expression" dxfId="2430" priority="10364">
      <formula>IF(RIGHT(TEXT(AE89,"0.#"),1)=".",TRUE,FALSE)</formula>
    </cfRule>
  </conditionalFormatting>
  <conditionalFormatting sqref="AI89">
    <cfRule type="expression" dxfId="2429" priority="10361">
      <formula>IF(RIGHT(TEXT(AI89,"0.#"),1)=".",FALSE,TRUE)</formula>
    </cfRule>
    <cfRule type="expression" dxfId="2428" priority="10362">
      <formula>IF(RIGHT(TEXT(AI89,"0.#"),1)=".",TRUE,FALSE)</formula>
    </cfRule>
  </conditionalFormatting>
  <conditionalFormatting sqref="AM89">
    <cfRule type="expression" dxfId="2427" priority="10359">
      <formula>IF(RIGHT(TEXT(AM89,"0.#"),1)=".",FALSE,TRUE)</formula>
    </cfRule>
    <cfRule type="expression" dxfId="2426" priority="10360">
      <formula>IF(RIGHT(TEXT(AM89,"0.#"),1)=".",TRUE,FALSE)</formula>
    </cfRule>
  </conditionalFormatting>
  <conditionalFormatting sqref="AE90 AM90">
    <cfRule type="expression" dxfId="2425" priority="10357">
      <formula>IF(RIGHT(TEXT(AE90,"0.#"),1)=".",FALSE,TRUE)</formula>
    </cfRule>
    <cfRule type="expression" dxfId="2424" priority="10358">
      <formula>IF(RIGHT(TEXT(AE90,"0.#"),1)=".",TRUE,FALSE)</formula>
    </cfRule>
  </conditionalFormatting>
  <conditionalFormatting sqref="AI90">
    <cfRule type="expression" dxfId="2423" priority="10355">
      <formula>IF(RIGHT(TEXT(AI90,"0.#"),1)=".",FALSE,TRUE)</formula>
    </cfRule>
    <cfRule type="expression" dxfId="2422" priority="10356">
      <formula>IF(RIGHT(TEXT(AI90,"0.#"),1)=".",TRUE,FALSE)</formula>
    </cfRule>
  </conditionalFormatting>
  <conditionalFormatting sqref="AQ90">
    <cfRule type="expression" dxfId="2421" priority="10351">
      <formula>IF(RIGHT(TEXT(AQ90,"0.#"),1)=".",FALSE,TRUE)</formula>
    </cfRule>
    <cfRule type="expression" dxfId="2420" priority="10352">
      <formula>IF(RIGHT(TEXT(AQ90,"0.#"),1)=".",TRUE,FALSE)</formula>
    </cfRule>
  </conditionalFormatting>
  <conditionalFormatting sqref="AE92 AQ92">
    <cfRule type="expression" dxfId="2419" priority="10349">
      <formula>IF(RIGHT(TEXT(AE92,"0.#"),1)=".",FALSE,TRUE)</formula>
    </cfRule>
    <cfRule type="expression" dxfId="2418" priority="10350">
      <formula>IF(RIGHT(TEXT(AE92,"0.#"),1)=".",TRUE,FALSE)</formula>
    </cfRule>
  </conditionalFormatting>
  <conditionalFormatting sqref="AI92">
    <cfRule type="expression" dxfId="2417" priority="10347">
      <formula>IF(RIGHT(TEXT(AI92,"0.#"),1)=".",FALSE,TRUE)</formula>
    </cfRule>
    <cfRule type="expression" dxfId="2416" priority="10348">
      <formula>IF(RIGHT(TEXT(AI92,"0.#"),1)=".",TRUE,FALSE)</formula>
    </cfRule>
  </conditionalFormatting>
  <conditionalFormatting sqref="AM92">
    <cfRule type="expression" dxfId="2415" priority="10345">
      <formula>IF(RIGHT(TEXT(AM92,"0.#"),1)=".",FALSE,TRUE)</formula>
    </cfRule>
    <cfRule type="expression" dxfId="2414" priority="10346">
      <formula>IF(RIGHT(TEXT(AM92,"0.#"),1)=".",TRUE,FALSE)</formula>
    </cfRule>
  </conditionalFormatting>
  <conditionalFormatting sqref="AQ93">
    <cfRule type="expression" dxfId="2413" priority="10337">
      <formula>IF(RIGHT(TEXT(AQ93,"0.#"),1)=".",FALSE,TRUE)</formula>
    </cfRule>
    <cfRule type="expression" dxfId="2412" priority="10338">
      <formula>IF(RIGHT(TEXT(AQ93,"0.#"),1)=".",TRUE,FALSE)</formula>
    </cfRule>
  </conditionalFormatting>
  <conditionalFormatting sqref="AE95 AQ95">
    <cfRule type="expression" dxfId="2411" priority="10335">
      <formula>IF(RIGHT(TEXT(AE95,"0.#"),1)=".",FALSE,TRUE)</formula>
    </cfRule>
    <cfRule type="expression" dxfId="2410" priority="10336">
      <formula>IF(RIGHT(TEXT(AE95,"0.#"),1)=".",TRUE,FALSE)</formula>
    </cfRule>
  </conditionalFormatting>
  <conditionalFormatting sqref="AI95">
    <cfRule type="expression" dxfId="2409" priority="10333">
      <formula>IF(RIGHT(TEXT(AI95,"0.#"),1)=".",FALSE,TRUE)</formula>
    </cfRule>
    <cfRule type="expression" dxfId="2408" priority="10334">
      <formula>IF(RIGHT(TEXT(AI95,"0.#"),1)=".",TRUE,FALSE)</formula>
    </cfRule>
  </conditionalFormatting>
  <conditionalFormatting sqref="AM95">
    <cfRule type="expression" dxfId="2407" priority="10331">
      <formula>IF(RIGHT(TEXT(AM95,"0.#"),1)=".",FALSE,TRUE)</formula>
    </cfRule>
    <cfRule type="expression" dxfId="2406" priority="10332">
      <formula>IF(RIGHT(TEXT(AM95,"0.#"),1)=".",TRUE,FALSE)</formula>
    </cfRule>
  </conditionalFormatting>
  <conditionalFormatting sqref="AQ96">
    <cfRule type="expression" dxfId="2405" priority="10323">
      <formula>IF(RIGHT(TEXT(AQ96,"0.#"),1)=".",FALSE,TRUE)</formula>
    </cfRule>
    <cfRule type="expression" dxfId="2404" priority="10324">
      <formula>IF(RIGHT(TEXT(AQ96,"0.#"),1)=".",TRUE,FALSE)</formula>
    </cfRule>
  </conditionalFormatting>
  <conditionalFormatting sqref="AE98 AQ98">
    <cfRule type="expression" dxfId="2403" priority="10321">
      <formula>IF(RIGHT(TEXT(AE98,"0.#"),1)=".",FALSE,TRUE)</formula>
    </cfRule>
    <cfRule type="expression" dxfId="2402" priority="10322">
      <formula>IF(RIGHT(TEXT(AE98,"0.#"),1)=".",TRUE,FALSE)</formula>
    </cfRule>
  </conditionalFormatting>
  <conditionalFormatting sqref="AI98">
    <cfRule type="expression" dxfId="2401" priority="10319">
      <formula>IF(RIGHT(TEXT(AI98,"0.#"),1)=".",FALSE,TRUE)</formula>
    </cfRule>
    <cfRule type="expression" dxfId="2400" priority="10320">
      <formula>IF(RIGHT(TEXT(AI98,"0.#"),1)=".",TRUE,FALSE)</formula>
    </cfRule>
  </conditionalFormatting>
  <conditionalFormatting sqref="AM98">
    <cfRule type="expression" dxfId="2399" priority="10317">
      <formula>IF(RIGHT(TEXT(AM98,"0.#"),1)=".",FALSE,TRUE)</formula>
    </cfRule>
    <cfRule type="expression" dxfId="2398" priority="10318">
      <formula>IF(RIGHT(TEXT(AM98,"0.#"),1)=".",TRUE,FALSE)</formula>
    </cfRule>
  </conditionalFormatting>
  <conditionalFormatting sqref="AQ99">
    <cfRule type="expression" dxfId="2397" priority="10309">
      <formula>IF(RIGHT(TEXT(AQ99,"0.#"),1)=".",FALSE,TRUE)</formula>
    </cfRule>
    <cfRule type="expression" dxfId="2396" priority="10310">
      <formula>IF(RIGHT(TEXT(AQ99,"0.#"),1)=".",TRUE,FALSE)</formula>
    </cfRule>
  </conditionalFormatting>
  <conditionalFormatting sqref="AE101 AQ101">
    <cfRule type="expression" dxfId="2395" priority="10307">
      <formula>IF(RIGHT(TEXT(AE101,"0.#"),1)=".",FALSE,TRUE)</formula>
    </cfRule>
    <cfRule type="expression" dxfId="2394" priority="10308">
      <formula>IF(RIGHT(TEXT(AE101,"0.#"),1)=".",TRUE,FALSE)</formula>
    </cfRule>
  </conditionalFormatting>
  <conditionalFormatting sqref="AI101">
    <cfRule type="expression" dxfId="2393" priority="10305">
      <formula>IF(RIGHT(TEXT(AI101,"0.#"),1)=".",FALSE,TRUE)</formula>
    </cfRule>
    <cfRule type="expression" dxfId="2392" priority="10306">
      <formula>IF(RIGHT(TEXT(AI101,"0.#"),1)=".",TRUE,FALSE)</formula>
    </cfRule>
  </conditionalFormatting>
  <conditionalFormatting sqref="AM101">
    <cfRule type="expression" dxfId="2391" priority="10303">
      <formula>IF(RIGHT(TEXT(AM101,"0.#"),1)=".",FALSE,TRUE)</formula>
    </cfRule>
    <cfRule type="expression" dxfId="2390" priority="10304">
      <formula>IF(RIGHT(TEXT(AM101,"0.#"),1)=".",TRUE,FALSE)</formula>
    </cfRule>
  </conditionalFormatting>
  <conditionalFormatting sqref="AQ102">
    <cfRule type="expression" dxfId="2389" priority="10295">
      <formula>IF(RIGHT(TEXT(AQ102,"0.#"),1)=".",FALSE,TRUE)</formula>
    </cfRule>
    <cfRule type="expression" dxfId="2388" priority="10296">
      <formula>IF(RIGHT(TEXT(AQ102,"0.#"),1)=".",TRUE,FALSE)</formula>
    </cfRule>
  </conditionalFormatting>
  <conditionalFormatting sqref="AE48">
    <cfRule type="expression" dxfId="2387" priority="10293">
      <formula>IF(RIGHT(TEXT(AE48,"0.#"),1)=".",FALSE,TRUE)</formula>
    </cfRule>
    <cfRule type="expression" dxfId="2386" priority="10294">
      <formula>IF(RIGHT(TEXT(AE48,"0.#"),1)=".",TRUE,FALSE)</formula>
    </cfRule>
  </conditionalFormatting>
  <conditionalFormatting sqref="AE49">
    <cfRule type="expression" dxfId="2385" priority="10291">
      <formula>IF(RIGHT(TEXT(AE49,"0.#"),1)=".",FALSE,TRUE)</formula>
    </cfRule>
    <cfRule type="expression" dxfId="2384" priority="10292">
      <formula>IF(RIGHT(TEXT(AE49,"0.#"),1)=".",TRUE,FALSE)</formula>
    </cfRule>
  </conditionalFormatting>
  <conditionalFormatting sqref="AE50">
    <cfRule type="expression" dxfId="2383" priority="10289">
      <formula>IF(RIGHT(TEXT(AE50,"0.#"),1)=".",FALSE,TRUE)</formula>
    </cfRule>
    <cfRule type="expression" dxfId="2382" priority="10290">
      <formula>IF(RIGHT(TEXT(AE50,"0.#"),1)=".",TRUE,FALSE)</formula>
    </cfRule>
  </conditionalFormatting>
  <conditionalFormatting sqref="AI50">
    <cfRule type="expression" dxfId="2381" priority="10287">
      <formula>IF(RIGHT(TEXT(AI50,"0.#"),1)=".",FALSE,TRUE)</formula>
    </cfRule>
    <cfRule type="expression" dxfId="2380" priority="10288">
      <formula>IF(RIGHT(TEXT(AI50,"0.#"),1)=".",TRUE,FALSE)</formula>
    </cfRule>
  </conditionalFormatting>
  <conditionalFormatting sqref="AI49">
    <cfRule type="expression" dxfId="2379" priority="10285">
      <formula>IF(RIGHT(TEXT(AI49,"0.#"),1)=".",FALSE,TRUE)</formula>
    </cfRule>
    <cfRule type="expression" dxfId="2378" priority="10286">
      <formula>IF(RIGHT(TEXT(AI49,"0.#"),1)=".",TRUE,FALSE)</formula>
    </cfRule>
  </conditionalFormatting>
  <conditionalFormatting sqref="AI48">
    <cfRule type="expression" dxfId="2377" priority="10283">
      <formula>IF(RIGHT(TEXT(AI48,"0.#"),1)=".",FALSE,TRUE)</formula>
    </cfRule>
    <cfRule type="expression" dxfId="2376" priority="10284">
      <formula>IF(RIGHT(TEXT(AI48,"0.#"),1)=".",TRUE,FALSE)</formula>
    </cfRule>
  </conditionalFormatting>
  <conditionalFormatting sqref="AM48">
    <cfRule type="expression" dxfId="2375" priority="10281">
      <formula>IF(RIGHT(TEXT(AM48,"0.#"),1)=".",FALSE,TRUE)</formula>
    </cfRule>
    <cfRule type="expression" dxfId="2374" priority="10282">
      <formula>IF(RIGHT(TEXT(AM48,"0.#"),1)=".",TRUE,FALSE)</formula>
    </cfRule>
  </conditionalFormatting>
  <conditionalFormatting sqref="AM49">
    <cfRule type="expression" dxfId="2373" priority="10279">
      <formula>IF(RIGHT(TEXT(AM49,"0.#"),1)=".",FALSE,TRUE)</formula>
    </cfRule>
    <cfRule type="expression" dxfId="2372" priority="10280">
      <formula>IF(RIGHT(TEXT(AM49,"0.#"),1)=".",TRUE,FALSE)</formula>
    </cfRule>
  </conditionalFormatting>
  <conditionalFormatting sqref="AM50">
    <cfRule type="expression" dxfId="2371" priority="10277">
      <formula>IF(RIGHT(TEXT(AM50,"0.#"),1)=".",FALSE,TRUE)</formula>
    </cfRule>
    <cfRule type="expression" dxfId="2370" priority="10278">
      <formula>IF(RIGHT(TEXT(AM50,"0.#"),1)=".",TRUE,FALSE)</formula>
    </cfRule>
  </conditionalFormatting>
  <conditionalFormatting sqref="AE115:AE116 AI115:AI116 AM115:AM116 AQ115:AQ116 AU115:AU116">
    <cfRule type="expression" dxfId="2369" priority="10263">
      <formula>IF(RIGHT(TEXT(AE115,"0.#"),1)=".",FALSE,TRUE)</formula>
    </cfRule>
    <cfRule type="expression" dxfId="2368" priority="10264">
      <formula>IF(RIGHT(TEXT(AE115,"0.#"),1)=".",TRUE,FALSE)</formula>
    </cfRule>
  </conditionalFormatting>
  <conditionalFormatting sqref="AM416">
    <cfRule type="expression" dxfId="2367" priority="10217">
      <formula>IF(RIGHT(TEXT(AM416,"0.#"),1)=".",FALSE,TRUE)</formula>
    </cfRule>
    <cfRule type="expression" dxfId="2366" priority="10218">
      <formula>IF(RIGHT(TEXT(AM416,"0.#"),1)=".",TRUE,FALSE)</formula>
    </cfRule>
  </conditionalFormatting>
  <conditionalFormatting sqref="AE416">
    <cfRule type="expression" dxfId="2365" priority="10229">
      <formula>IF(RIGHT(TEXT(AE416,"0.#"),1)=".",FALSE,TRUE)</formula>
    </cfRule>
    <cfRule type="expression" dxfId="2364" priority="10230">
      <formula>IF(RIGHT(TEXT(AE416,"0.#"),1)=".",TRUE,FALSE)</formula>
    </cfRule>
  </conditionalFormatting>
  <conditionalFormatting sqref="AU416">
    <cfRule type="expression" dxfId="2363" priority="10205">
      <formula>IF(RIGHT(TEXT(AU416,"0.#"),1)=".",FALSE,TRUE)</formula>
    </cfRule>
    <cfRule type="expression" dxfId="2362" priority="10206">
      <formula>IF(RIGHT(TEXT(AU416,"0.#"),1)=".",TRUE,FALSE)</formula>
    </cfRule>
  </conditionalFormatting>
  <conditionalFormatting sqref="AI416">
    <cfRule type="expression" dxfId="2361" priority="10139">
      <formula>IF(RIGHT(TEXT(AI416,"0.#"),1)=".",FALSE,TRUE)</formula>
    </cfRule>
    <cfRule type="expression" dxfId="2360" priority="10140">
      <formula>IF(RIGHT(TEXT(AI416,"0.#"),1)=".",TRUE,FALSE)</formula>
    </cfRule>
  </conditionalFormatting>
  <conditionalFormatting sqref="AQ416">
    <cfRule type="expression" dxfId="2359" priority="10111">
      <formula>IF(RIGHT(TEXT(AQ416,"0.#"),1)=".",FALSE,TRUE)</formula>
    </cfRule>
    <cfRule type="expression" dxfId="2358" priority="10112">
      <formula>IF(RIGHT(TEXT(AQ416,"0.#"),1)=".",TRUE,FALSE)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E414">
    <cfRule type="expression" dxfId="721" priority="21">
      <formula>IF(RIGHT(TEXT(AE414,"0.#"),1)=".",FALSE,TRUE)</formula>
    </cfRule>
    <cfRule type="expression" dxfId="720" priority="22">
      <formula>IF(RIGHT(TEXT(AE414,"0.#"),1)=".",TRUE,FALSE)</formula>
    </cfRule>
  </conditionalFormatting>
  <conditionalFormatting sqref="AE415">
    <cfRule type="expression" dxfId="719" priority="19">
      <formula>IF(RIGHT(TEXT(AE415,"0.#"),1)=".",FALSE,TRUE)</formula>
    </cfRule>
    <cfRule type="expression" dxfId="718" priority="20">
      <formula>IF(RIGHT(TEXT(AE415,"0.#"),1)=".",TRUE,FALSE)</formula>
    </cfRule>
  </conditionalFormatting>
  <conditionalFormatting sqref="AM414">
    <cfRule type="expression" dxfId="717" priority="17">
      <formula>IF(RIGHT(TEXT(AM414,"0.#"),1)=".",FALSE,TRUE)</formula>
    </cfRule>
    <cfRule type="expression" dxfId="716" priority="18">
      <formula>IF(RIGHT(TEXT(AM414,"0.#"),1)=".",TRUE,FALSE)</formula>
    </cfRule>
  </conditionalFormatting>
  <conditionalFormatting sqref="AM415">
    <cfRule type="expression" dxfId="715" priority="15">
      <formula>IF(RIGHT(TEXT(AM415,"0.#"),1)=".",FALSE,TRUE)</formula>
    </cfRule>
    <cfRule type="expression" dxfId="714" priority="16">
      <formula>IF(RIGHT(TEXT(AM415,"0.#"),1)=".",TRUE,FALSE)</formula>
    </cfRule>
  </conditionalFormatting>
  <conditionalFormatting sqref="AU414">
    <cfRule type="expression" dxfId="713" priority="13">
      <formula>IF(RIGHT(TEXT(AU414,"0.#"),1)=".",FALSE,TRUE)</formula>
    </cfRule>
    <cfRule type="expression" dxfId="712" priority="14">
      <formula>IF(RIGHT(TEXT(AU414,"0.#"),1)=".",TRUE,FALSE)</formula>
    </cfRule>
  </conditionalFormatting>
  <conditionalFormatting sqref="AU415">
    <cfRule type="expression" dxfId="711" priority="11">
      <formula>IF(RIGHT(TEXT(AU415,"0.#"),1)=".",FALSE,TRUE)</formula>
    </cfRule>
    <cfRule type="expression" dxfId="710" priority="12">
      <formula>IF(RIGHT(TEXT(AU415,"0.#"),1)=".",TRUE,FALSE)</formula>
    </cfRule>
  </conditionalFormatting>
  <conditionalFormatting sqref="AI414">
    <cfRule type="expression" dxfId="709" priority="9">
      <formula>IF(RIGHT(TEXT(AI414,"0.#"),1)=".",FALSE,TRUE)</formula>
    </cfRule>
    <cfRule type="expression" dxfId="708" priority="10">
      <formula>IF(RIGHT(TEXT(AI414,"0.#"),1)=".",TRUE,FALSE)</formula>
    </cfRule>
  </conditionalFormatting>
  <conditionalFormatting sqref="AI415">
    <cfRule type="expression" dxfId="707" priority="7">
      <formula>IF(RIGHT(TEXT(AI415,"0.#"),1)=".",FALSE,TRUE)</formula>
    </cfRule>
    <cfRule type="expression" dxfId="706" priority="8">
      <formula>IF(RIGHT(TEXT(AI415,"0.#"),1)=".",TRUE,FALSE)</formula>
    </cfRule>
  </conditionalFormatting>
  <conditionalFormatting sqref="AQ415">
    <cfRule type="expression" dxfId="705" priority="5">
      <formula>IF(RIGHT(TEXT(AQ415,"0.#"),1)=".",FALSE,TRUE)</formula>
    </cfRule>
    <cfRule type="expression" dxfId="704" priority="6">
      <formula>IF(RIGHT(TEXT(AQ415,"0.#"),1)=".",TRUE,FALSE)</formula>
    </cfRule>
  </conditionalFormatting>
  <conditionalFormatting sqref="AQ414">
    <cfRule type="expression" dxfId="703" priority="3">
      <formula>IF(RIGHT(TEXT(AQ414,"0.#"),1)=".",FALSE,TRUE)</formula>
    </cfRule>
    <cfRule type="expression" dxfId="702" priority="4">
      <formula>IF(RIGHT(TEXT(AQ414,"0.#"),1)=".",TRUE,FALSE)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6" fitToHeight="8" orientation="portrait" r:id="rId1"/>
  <headerFooter differentFirst="1" alignWithMargins="0"/>
  <rowBreaks count="3" manualBreakCount="3">
    <brk id="110" max="49" man="1"/>
    <brk id="69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6" sqref="A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504</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507</v>
      </c>
      <c r="Y5" s="32" t="s">
        <v>83</v>
      </c>
      <c r="Z5" s="30"/>
      <c r="AA5" s="32" t="s">
        <v>84</v>
      </c>
      <c r="AB5" s="31"/>
      <c r="AC5" s="32" t="s">
        <v>311</v>
      </c>
      <c r="AD5" s="31"/>
      <c r="AE5" s="45" t="s">
        <v>309</v>
      </c>
      <c r="AF5" s="30"/>
      <c r="AG5" s="58" t="s">
        <v>423</v>
      </c>
      <c r="AI5" s="58" t="s">
        <v>510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513</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508</v>
      </c>
      <c r="B10" s="15"/>
      <c r="C10" s="13" t="str">
        <f t="shared" si="0"/>
        <v/>
      </c>
      <c r="D10" s="13" t="str">
        <f t="shared" si="8"/>
        <v/>
      </c>
      <c r="F10" s="18" t="s">
        <v>244</v>
      </c>
      <c r="G10" s="17"/>
      <c r="H10" s="13" t="str">
        <f t="shared" si="1"/>
        <v/>
      </c>
      <c r="I10" s="13" t="str">
        <f t="shared" si="5"/>
        <v>一般会計</v>
      </c>
      <c r="K10" s="14" t="s">
        <v>517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522</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0"/>
      <c r="Z2" s="700"/>
      <c r="AA2" s="701"/>
      <c r="AB2" s="874" t="s">
        <v>12</v>
      </c>
      <c r="AC2" s="875"/>
      <c r="AD2" s="876"/>
      <c r="AE2" s="613" t="s">
        <v>372</v>
      </c>
      <c r="AF2" s="613"/>
      <c r="AG2" s="613"/>
      <c r="AH2" s="613"/>
      <c r="AI2" s="613" t="s">
        <v>373</v>
      </c>
      <c r="AJ2" s="613"/>
      <c r="AK2" s="613"/>
      <c r="AL2" s="613"/>
      <c r="AM2" s="613" t="s">
        <v>374</v>
      </c>
      <c r="AN2" s="613"/>
      <c r="AO2" s="613"/>
      <c r="AP2" s="286"/>
      <c r="AQ2" s="146" t="s">
        <v>370</v>
      </c>
      <c r="AR2" s="149"/>
      <c r="AS2" s="149"/>
      <c r="AT2" s="150"/>
      <c r="AU2" s="801" t="s">
        <v>262</v>
      </c>
      <c r="AV2" s="801"/>
      <c r="AW2" s="801"/>
      <c r="AX2" s="802"/>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1"/>
      <c r="Z3" s="872"/>
      <c r="AA3" s="873"/>
      <c r="AB3" s="877"/>
      <c r="AC3" s="878"/>
      <c r="AD3" s="879"/>
      <c r="AE3" s="614"/>
      <c r="AF3" s="614"/>
      <c r="AG3" s="614"/>
      <c r="AH3" s="614"/>
      <c r="AI3" s="614"/>
      <c r="AJ3" s="614"/>
      <c r="AK3" s="614"/>
      <c r="AL3" s="614"/>
      <c r="AM3" s="614"/>
      <c r="AN3" s="614"/>
      <c r="AO3" s="614"/>
      <c r="AP3" s="289"/>
      <c r="AQ3" s="412"/>
      <c r="AR3" s="275"/>
      <c r="AS3" s="152" t="s">
        <v>371</v>
      </c>
      <c r="AT3" s="153"/>
      <c r="AU3" s="275"/>
      <c r="AV3" s="275"/>
      <c r="AW3" s="273" t="s">
        <v>313</v>
      </c>
      <c r="AX3" s="274"/>
    </row>
    <row r="4" spans="1:50" ht="22.5" customHeight="1" x14ac:dyDescent="0.15">
      <c r="A4" s="279"/>
      <c r="B4" s="277"/>
      <c r="C4" s="277"/>
      <c r="D4" s="277"/>
      <c r="E4" s="277"/>
      <c r="F4" s="278"/>
      <c r="G4" s="399"/>
      <c r="H4" s="880"/>
      <c r="I4" s="880"/>
      <c r="J4" s="880"/>
      <c r="K4" s="880"/>
      <c r="L4" s="880"/>
      <c r="M4" s="880"/>
      <c r="N4" s="880"/>
      <c r="O4" s="881"/>
      <c r="P4" s="111"/>
      <c r="Q4" s="888"/>
      <c r="R4" s="888"/>
      <c r="S4" s="888"/>
      <c r="T4" s="888"/>
      <c r="U4" s="888"/>
      <c r="V4" s="888"/>
      <c r="W4" s="888"/>
      <c r="X4" s="889"/>
      <c r="Y4" s="898" t="s">
        <v>14</v>
      </c>
      <c r="Z4" s="899"/>
      <c r="AA4" s="900"/>
      <c r="AB4" s="325"/>
      <c r="AC4" s="902"/>
      <c r="AD4" s="902"/>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2"/>
      <c r="H5" s="883"/>
      <c r="I5" s="883"/>
      <c r="J5" s="883"/>
      <c r="K5" s="883"/>
      <c r="L5" s="883"/>
      <c r="M5" s="883"/>
      <c r="N5" s="883"/>
      <c r="O5" s="884"/>
      <c r="P5" s="890"/>
      <c r="Q5" s="890"/>
      <c r="R5" s="890"/>
      <c r="S5" s="890"/>
      <c r="T5" s="890"/>
      <c r="U5" s="890"/>
      <c r="V5" s="890"/>
      <c r="W5" s="890"/>
      <c r="X5" s="891"/>
      <c r="Y5" s="262" t="s">
        <v>61</v>
      </c>
      <c r="Z5" s="895"/>
      <c r="AA5" s="896"/>
      <c r="AB5" s="370"/>
      <c r="AC5" s="901"/>
      <c r="AD5" s="901"/>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5"/>
      <c r="H6" s="886"/>
      <c r="I6" s="886"/>
      <c r="J6" s="886"/>
      <c r="K6" s="886"/>
      <c r="L6" s="886"/>
      <c r="M6" s="886"/>
      <c r="N6" s="886"/>
      <c r="O6" s="887"/>
      <c r="P6" s="892"/>
      <c r="Q6" s="892"/>
      <c r="R6" s="892"/>
      <c r="S6" s="892"/>
      <c r="T6" s="892"/>
      <c r="U6" s="892"/>
      <c r="V6" s="892"/>
      <c r="W6" s="892"/>
      <c r="X6" s="893"/>
      <c r="Y6" s="894" t="s">
        <v>15</v>
      </c>
      <c r="Z6" s="895"/>
      <c r="AA6" s="896"/>
      <c r="AB6" s="379" t="s">
        <v>315</v>
      </c>
      <c r="AC6" s="897"/>
      <c r="AD6" s="897"/>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0"/>
      <c r="Z7" s="700"/>
      <c r="AA7" s="701"/>
      <c r="AB7" s="874" t="s">
        <v>12</v>
      </c>
      <c r="AC7" s="875"/>
      <c r="AD7" s="876"/>
      <c r="AE7" s="613" t="s">
        <v>372</v>
      </c>
      <c r="AF7" s="613"/>
      <c r="AG7" s="613"/>
      <c r="AH7" s="613"/>
      <c r="AI7" s="613" t="s">
        <v>373</v>
      </c>
      <c r="AJ7" s="613"/>
      <c r="AK7" s="613"/>
      <c r="AL7" s="613"/>
      <c r="AM7" s="613" t="s">
        <v>374</v>
      </c>
      <c r="AN7" s="613"/>
      <c r="AO7" s="613"/>
      <c r="AP7" s="286"/>
      <c r="AQ7" s="146" t="s">
        <v>370</v>
      </c>
      <c r="AR7" s="149"/>
      <c r="AS7" s="149"/>
      <c r="AT7" s="150"/>
      <c r="AU7" s="801" t="s">
        <v>262</v>
      </c>
      <c r="AV7" s="801"/>
      <c r="AW7" s="801"/>
      <c r="AX7" s="802"/>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1"/>
      <c r="Z8" s="872"/>
      <c r="AA8" s="873"/>
      <c r="AB8" s="877"/>
      <c r="AC8" s="878"/>
      <c r="AD8" s="879"/>
      <c r="AE8" s="614"/>
      <c r="AF8" s="614"/>
      <c r="AG8" s="614"/>
      <c r="AH8" s="614"/>
      <c r="AI8" s="614"/>
      <c r="AJ8" s="614"/>
      <c r="AK8" s="614"/>
      <c r="AL8" s="614"/>
      <c r="AM8" s="614"/>
      <c r="AN8" s="614"/>
      <c r="AO8" s="614"/>
      <c r="AP8" s="289"/>
      <c r="AQ8" s="412"/>
      <c r="AR8" s="275"/>
      <c r="AS8" s="152" t="s">
        <v>371</v>
      </c>
      <c r="AT8" s="153"/>
      <c r="AU8" s="275"/>
      <c r="AV8" s="275"/>
      <c r="AW8" s="273" t="s">
        <v>313</v>
      </c>
      <c r="AX8" s="274"/>
    </row>
    <row r="9" spans="1:50" ht="22.5" customHeight="1" x14ac:dyDescent="0.15">
      <c r="A9" s="279"/>
      <c r="B9" s="277"/>
      <c r="C9" s="277"/>
      <c r="D9" s="277"/>
      <c r="E9" s="277"/>
      <c r="F9" s="278"/>
      <c r="G9" s="399"/>
      <c r="H9" s="880"/>
      <c r="I9" s="880"/>
      <c r="J9" s="880"/>
      <c r="K9" s="880"/>
      <c r="L9" s="880"/>
      <c r="M9" s="880"/>
      <c r="N9" s="880"/>
      <c r="O9" s="881"/>
      <c r="P9" s="111"/>
      <c r="Q9" s="888"/>
      <c r="R9" s="888"/>
      <c r="S9" s="888"/>
      <c r="T9" s="888"/>
      <c r="U9" s="888"/>
      <c r="V9" s="888"/>
      <c r="W9" s="888"/>
      <c r="X9" s="889"/>
      <c r="Y9" s="898" t="s">
        <v>14</v>
      </c>
      <c r="Z9" s="899"/>
      <c r="AA9" s="900"/>
      <c r="AB9" s="325"/>
      <c r="AC9" s="902"/>
      <c r="AD9" s="902"/>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2"/>
      <c r="H10" s="883"/>
      <c r="I10" s="883"/>
      <c r="J10" s="883"/>
      <c r="K10" s="883"/>
      <c r="L10" s="883"/>
      <c r="M10" s="883"/>
      <c r="N10" s="883"/>
      <c r="O10" s="884"/>
      <c r="P10" s="890"/>
      <c r="Q10" s="890"/>
      <c r="R10" s="890"/>
      <c r="S10" s="890"/>
      <c r="T10" s="890"/>
      <c r="U10" s="890"/>
      <c r="V10" s="890"/>
      <c r="W10" s="890"/>
      <c r="X10" s="891"/>
      <c r="Y10" s="262" t="s">
        <v>61</v>
      </c>
      <c r="Z10" s="895"/>
      <c r="AA10" s="896"/>
      <c r="AB10" s="370"/>
      <c r="AC10" s="901"/>
      <c r="AD10" s="901"/>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5"/>
      <c r="H11" s="886"/>
      <c r="I11" s="886"/>
      <c r="J11" s="886"/>
      <c r="K11" s="886"/>
      <c r="L11" s="886"/>
      <c r="M11" s="886"/>
      <c r="N11" s="886"/>
      <c r="O11" s="887"/>
      <c r="P11" s="892"/>
      <c r="Q11" s="892"/>
      <c r="R11" s="892"/>
      <c r="S11" s="892"/>
      <c r="T11" s="892"/>
      <c r="U11" s="892"/>
      <c r="V11" s="892"/>
      <c r="W11" s="892"/>
      <c r="X11" s="893"/>
      <c r="Y11" s="894" t="s">
        <v>15</v>
      </c>
      <c r="Z11" s="895"/>
      <c r="AA11" s="896"/>
      <c r="AB11" s="379" t="s">
        <v>315</v>
      </c>
      <c r="AC11" s="897"/>
      <c r="AD11" s="897"/>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0"/>
      <c r="Z12" s="700"/>
      <c r="AA12" s="701"/>
      <c r="AB12" s="874" t="s">
        <v>12</v>
      </c>
      <c r="AC12" s="875"/>
      <c r="AD12" s="876"/>
      <c r="AE12" s="613" t="s">
        <v>372</v>
      </c>
      <c r="AF12" s="613"/>
      <c r="AG12" s="613"/>
      <c r="AH12" s="613"/>
      <c r="AI12" s="613" t="s">
        <v>373</v>
      </c>
      <c r="AJ12" s="613"/>
      <c r="AK12" s="613"/>
      <c r="AL12" s="613"/>
      <c r="AM12" s="613" t="s">
        <v>374</v>
      </c>
      <c r="AN12" s="613"/>
      <c r="AO12" s="613"/>
      <c r="AP12" s="286"/>
      <c r="AQ12" s="146" t="s">
        <v>370</v>
      </c>
      <c r="AR12" s="149"/>
      <c r="AS12" s="149"/>
      <c r="AT12" s="150"/>
      <c r="AU12" s="801" t="s">
        <v>262</v>
      </c>
      <c r="AV12" s="801"/>
      <c r="AW12" s="801"/>
      <c r="AX12" s="802"/>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1"/>
      <c r="Z13" s="872"/>
      <c r="AA13" s="873"/>
      <c r="AB13" s="877"/>
      <c r="AC13" s="878"/>
      <c r="AD13" s="879"/>
      <c r="AE13" s="614"/>
      <c r="AF13" s="614"/>
      <c r="AG13" s="614"/>
      <c r="AH13" s="614"/>
      <c r="AI13" s="614"/>
      <c r="AJ13" s="614"/>
      <c r="AK13" s="614"/>
      <c r="AL13" s="614"/>
      <c r="AM13" s="614"/>
      <c r="AN13" s="614"/>
      <c r="AO13" s="614"/>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0"/>
      <c r="I14" s="880"/>
      <c r="J14" s="880"/>
      <c r="K14" s="880"/>
      <c r="L14" s="880"/>
      <c r="M14" s="880"/>
      <c r="N14" s="880"/>
      <c r="O14" s="881"/>
      <c r="P14" s="111"/>
      <c r="Q14" s="888"/>
      <c r="R14" s="888"/>
      <c r="S14" s="888"/>
      <c r="T14" s="888"/>
      <c r="U14" s="888"/>
      <c r="V14" s="888"/>
      <c r="W14" s="888"/>
      <c r="X14" s="889"/>
      <c r="Y14" s="898" t="s">
        <v>14</v>
      </c>
      <c r="Z14" s="899"/>
      <c r="AA14" s="900"/>
      <c r="AB14" s="325"/>
      <c r="AC14" s="902"/>
      <c r="AD14" s="902"/>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2"/>
      <c r="H15" s="883"/>
      <c r="I15" s="883"/>
      <c r="J15" s="883"/>
      <c r="K15" s="883"/>
      <c r="L15" s="883"/>
      <c r="M15" s="883"/>
      <c r="N15" s="883"/>
      <c r="O15" s="884"/>
      <c r="P15" s="890"/>
      <c r="Q15" s="890"/>
      <c r="R15" s="890"/>
      <c r="S15" s="890"/>
      <c r="T15" s="890"/>
      <c r="U15" s="890"/>
      <c r="V15" s="890"/>
      <c r="W15" s="890"/>
      <c r="X15" s="891"/>
      <c r="Y15" s="262" t="s">
        <v>61</v>
      </c>
      <c r="Z15" s="895"/>
      <c r="AA15" s="896"/>
      <c r="AB15" s="370"/>
      <c r="AC15" s="901"/>
      <c r="AD15" s="901"/>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5"/>
      <c r="H16" s="886"/>
      <c r="I16" s="886"/>
      <c r="J16" s="886"/>
      <c r="K16" s="886"/>
      <c r="L16" s="886"/>
      <c r="M16" s="886"/>
      <c r="N16" s="886"/>
      <c r="O16" s="887"/>
      <c r="P16" s="892"/>
      <c r="Q16" s="892"/>
      <c r="R16" s="892"/>
      <c r="S16" s="892"/>
      <c r="T16" s="892"/>
      <c r="U16" s="892"/>
      <c r="V16" s="892"/>
      <c r="W16" s="892"/>
      <c r="X16" s="893"/>
      <c r="Y16" s="894" t="s">
        <v>15</v>
      </c>
      <c r="Z16" s="895"/>
      <c r="AA16" s="896"/>
      <c r="AB16" s="379" t="s">
        <v>315</v>
      </c>
      <c r="AC16" s="897"/>
      <c r="AD16" s="897"/>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0"/>
      <c r="Z17" s="700"/>
      <c r="AA17" s="701"/>
      <c r="AB17" s="874" t="s">
        <v>12</v>
      </c>
      <c r="AC17" s="875"/>
      <c r="AD17" s="876"/>
      <c r="AE17" s="613" t="s">
        <v>372</v>
      </c>
      <c r="AF17" s="613"/>
      <c r="AG17" s="613"/>
      <c r="AH17" s="613"/>
      <c r="AI17" s="613" t="s">
        <v>373</v>
      </c>
      <c r="AJ17" s="613"/>
      <c r="AK17" s="613"/>
      <c r="AL17" s="613"/>
      <c r="AM17" s="613" t="s">
        <v>374</v>
      </c>
      <c r="AN17" s="613"/>
      <c r="AO17" s="613"/>
      <c r="AP17" s="286"/>
      <c r="AQ17" s="146" t="s">
        <v>370</v>
      </c>
      <c r="AR17" s="149"/>
      <c r="AS17" s="149"/>
      <c r="AT17" s="150"/>
      <c r="AU17" s="801" t="s">
        <v>262</v>
      </c>
      <c r="AV17" s="801"/>
      <c r="AW17" s="801"/>
      <c r="AX17" s="802"/>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1"/>
      <c r="Z18" s="872"/>
      <c r="AA18" s="873"/>
      <c r="AB18" s="877"/>
      <c r="AC18" s="878"/>
      <c r="AD18" s="879"/>
      <c r="AE18" s="614"/>
      <c r="AF18" s="614"/>
      <c r="AG18" s="614"/>
      <c r="AH18" s="614"/>
      <c r="AI18" s="614"/>
      <c r="AJ18" s="614"/>
      <c r="AK18" s="614"/>
      <c r="AL18" s="614"/>
      <c r="AM18" s="614"/>
      <c r="AN18" s="614"/>
      <c r="AO18" s="614"/>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0"/>
      <c r="I19" s="880"/>
      <c r="J19" s="880"/>
      <c r="K19" s="880"/>
      <c r="L19" s="880"/>
      <c r="M19" s="880"/>
      <c r="N19" s="880"/>
      <c r="O19" s="881"/>
      <c r="P19" s="111"/>
      <c r="Q19" s="888"/>
      <c r="R19" s="888"/>
      <c r="S19" s="888"/>
      <c r="T19" s="888"/>
      <c r="U19" s="888"/>
      <c r="V19" s="888"/>
      <c r="W19" s="888"/>
      <c r="X19" s="889"/>
      <c r="Y19" s="898" t="s">
        <v>14</v>
      </c>
      <c r="Z19" s="899"/>
      <c r="AA19" s="900"/>
      <c r="AB19" s="325"/>
      <c r="AC19" s="902"/>
      <c r="AD19" s="902"/>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2"/>
      <c r="H20" s="883"/>
      <c r="I20" s="883"/>
      <c r="J20" s="883"/>
      <c r="K20" s="883"/>
      <c r="L20" s="883"/>
      <c r="M20" s="883"/>
      <c r="N20" s="883"/>
      <c r="O20" s="884"/>
      <c r="P20" s="890"/>
      <c r="Q20" s="890"/>
      <c r="R20" s="890"/>
      <c r="S20" s="890"/>
      <c r="T20" s="890"/>
      <c r="U20" s="890"/>
      <c r="V20" s="890"/>
      <c r="W20" s="890"/>
      <c r="X20" s="891"/>
      <c r="Y20" s="262" t="s">
        <v>61</v>
      </c>
      <c r="Z20" s="895"/>
      <c r="AA20" s="896"/>
      <c r="AB20" s="370"/>
      <c r="AC20" s="901"/>
      <c r="AD20" s="901"/>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5"/>
      <c r="H21" s="886"/>
      <c r="I21" s="886"/>
      <c r="J21" s="886"/>
      <c r="K21" s="886"/>
      <c r="L21" s="886"/>
      <c r="M21" s="886"/>
      <c r="N21" s="886"/>
      <c r="O21" s="887"/>
      <c r="P21" s="892"/>
      <c r="Q21" s="892"/>
      <c r="R21" s="892"/>
      <c r="S21" s="892"/>
      <c r="T21" s="892"/>
      <c r="U21" s="892"/>
      <c r="V21" s="892"/>
      <c r="W21" s="892"/>
      <c r="X21" s="893"/>
      <c r="Y21" s="894" t="s">
        <v>15</v>
      </c>
      <c r="Z21" s="895"/>
      <c r="AA21" s="896"/>
      <c r="AB21" s="379" t="s">
        <v>315</v>
      </c>
      <c r="AC21" s="897"/>
      <c r="AD21" s="897"/>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0"/>
      <c r="Z22" s="700"/>
      <c r="AA22" s="701"/>
      <c r="AB22" s="874" t="s">
        <v>12</v>
      </c>
      <c r="AC22" s="875"/>
      <c r="AD22" s="876"/>
      <c r="AE22" s="613" t="s">
        <v>372</v>
      </c>
      <c r="AF22" s="613"/>
      <c r="AG22" s="613"/>
      <c r="AH22" s="613"/>
      <c r="AI22" s="613" t="s">
        <v>373</v>
      </c>
      <c r="AJ22" s="613"/>
      <c r="AK22" s="613"/>
      <c r="AL22" s="613"/>
      <c r="AM22" s="613" t="s">
        <v>374</v>
      </c>
      <c r="AN22" s="613"/>
      <c r="AO22" s="613"/>
      <c r="AP22" s="286"/>
      <c r="AQ22" s="146" t="s">
        <v>370</v>
      </c>
      <c r="AR22" s="149"/>
      <c r="AS22" s="149"/>
      <c r="AT22" s="150"/>
      <c r="AU22" s="801" t="s">
        <v>262</v>
      </c>
      <c r="AV22" s="801"/>
      <c r="AW22" s="801"/>
      <c r="AX22" s="802"/>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1"/>
      <c r="Z23" s="872"/>
      <c r="AA23" s="873"/>
      <c r="AB23" s="877"/>
      <c r="AC23" s="878"/>
      <c r="AD23" s="879"/>
      <c r="AE23" s="614"/>
      <c r="AF23" s="614"/>
      <c r="AG23" s="614"/>
      <c r="AH23" s="614"/>
      <c r="AI23" s="614"/>
      <c r="AJ23" s="614"/>
      <c r="AK23" s="614"/>
      <c r="AL23" s="614"/>
      <c r="AM23" s="614"/>
      <c r="AN23" s="614"/>
      <c r="AO23" s="614"/>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0"/>
      <c r="I24" s="880"/>
      <c r="J24" s="880"/>
      <c r="K24" s="880"/>
      <c r="L24" s="880"/>
      <c r="M24" s="880"/>
      <c r="N24" s="880"/>
      <c r="O24" s="881"/>
      <c r="P24" s="111"/>
      <c r="Q24" s="888"/>
      <c r="R24" s="888"/>
      <c r="S24" s="888"/>
      <c r="T24" s="888"/>
      <c r="U24" s="888"/>
      <c r="V24" s="888"/>
      <c r="W24" s="888"/>
      <c r="X24" s="889"/>
      <c r="Y24" s="898" t="s">
        <v>14</v>
      </c>
      <c r="Z24" s="899"/>
      <c r="AA24" s="900"/>
      <c r="AB24" s="325"/>
      <c r="AC24" s="902"/>
      <c r="AD24" s="902"/>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2"/>
      <c r="H25" s="883"/>
      <c r="I25" s="883"/>
      <c r="J25" s="883"/>
      <c r="K25" s="883"/>
      <c r="L25" s="883"/>
      <c r="M25" s="883"/>
      <c r="N25" s="883"/>
      <c r="O25" s="884"/>
      <c r="P25" s="890"/>
      <c r="Q25" s="890"/>
      <c r="R25" s="890"/>
      <c r="S25" s="890"/>
      <c r="T25" s="890"/>
      <c r="U25" s="890"/>
      <c r="V25" s="890"/>
      <c r="W25" s="890"/>
      <c r="X25" s="891"/>
      <c r="Y25" s="262" t="s">
        <v>61</v>
      </c>
      <c r="Z25" s="895"/>
      <c r="AA25" s="896"/>
      <c r="AB25" s="370"/>
      <c r="AC25" s="901"/>
      <c r="AD25" s="901"/>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5"/>
      <c r="H26" s="886"/>
      <c r="I26" s="886"/>
      <c r="J26" s="886"/>
      <c r="K26" s="886"/>
      <c r="L26" s="886"/>
      <c r="M26" s="886"/>
      <c r="N26" s="886"/>
      <c r="O26" s="887"/>
      <c r="P26" s="892"/>
      <c r="Q26" s="892"/>
      <c r="R26" s="892"/>
      <c r="S26" s="892"/>
      <c r="T26" s="892"/>
      <c r="U26" s="892"/>
      <c r="V26" s="892"/>
      <c r="W26" s="892"/>
      <c r="X26" s="893"/>
      <c r="Y26" s="894" t="s">
        <v>15</v>
      </c>
      <c r="Z26" s="895"/>
      <c r="AA26" s="896"/>
      <c r="AB26" s="379" t="s">
        <v>315</v>
      </c>
      <c r="AC26" s="897"/>
      <c r="AD26" s="897"/>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0"/>
      <c r="Z27" s="700"/>
      <c r="AA27" s="701"/>
      <c r="AB27" s="874" t="s">
        <v>12</v>
      </c>
      <c r="AC27" s="875"/>
      <c r="AD27" s="876"/>
      <c r="AE27" s="613" t="s">
        <v>372</v>
      </c>
      <c r="AF27" s="613"/>
      <c r="AG27" s="613"/>
      <c r="AH27" s="613"/>
      <c r="AI27" s="613" t="s">
        <v>373</v>
      </c>
      <c r="AJ27" s="613"/>
      <c r="AK27" s="613"/>
      <c r="AL27" s="613"/>
      <c r="AM27" s="613" t="s">
        <v>374</v>
      </c>
      <c r="AN27" s="613"/>
      <c r="AO27" s="613"/>
      <c r="AP27" s="286"/>
      <c r="AQ27" s="146" t="s">
        <v>370</v>
      </c>
      <c r="AR27" s="149"/>
      <c r="AS27" s="149"/>
      <c r="AT27" s="150"/>
      <c r="AU27" s="801" t="s">
        <v>262</v>
      </c>
      <c r="AV27" s="801"/>
      <c r="AW27" s="801"/>
      <c r="AX27" s="802"/>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1"/>
      <c r="Z28" s="872"/>
      <c r="AA28" s="873"/>
      <c r="AB28" s="877"/>
      <c r="AC28" s="878"/>
      <c r="AD28" s="879"/>
      <c r="AE28" s="614"/>
      <c r="AF28" s="614"/>
      <c r="AG28" s="614"/>
      <c r="AH28" s="614"/>
      <c r="AI28" s="614"/>
      <c r="AJ28" s="614"/>
      <c r="AK28" s="614"/>
      <c r="AL28" s="614"/>
      <c r="AM28" s="614"/>
      <c r="AN28" s="614"/>
      <c r="AO28" s="614"/>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0"/>
      <c r="I29" s="880"/>
      <c r="J29" s="880"/>
      <c r="K29" s="880"/>
      <c r="L29" s="880"/>
      <c r="M29" s="880"/>
      <c r="N29" s="880"/>
      <c r="O29" s="881"/>
      <c r="P29" s="111"/>
      <c r="Q29" s="888"/>
      <c r="R29" s="888"/>
      <c r="S29" s="888"/>
      <c r="T29" s="888"/>
      <c r="U29" s="888"/>
      <c r="V29" s="888"/>
      <c r="W29" s="888"/>
      <c r="X29" s="889"/>
      <c r="Y29" s="898" t="s">
        <v>14</v>
      </c>
      <c r="Z29" s="899"/>
      <c r="AA29" s="900"/>
      <c r="AB29" s="325"/>
      <c r="AC29" s="902"/>
      <c r="AD29" s="902"/>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2"/>
      <c r="H30" s="883"/>
      <c r="I30" s="883"/>
      <c r="J30" s="883"/>
      <c r="K30" s="883"/>
      <c r="L30" s="883"/>
      <c r="M30" s="883"/>
      <c r="N30" s="883"/>
      <c r="O30" s="884"/>
      <c r="P30" s="890"/>
      <c r="Q30" s="890"/>
      <c r="R30" s="890"/>
      <c r="S30" s="890"/>
      <c r="T30" s="890"/>
      <c r="U30" s="890"/>
      <c r="V30" s="890"/>
      <c r="W30" s="890"/>
      <c r="X30" s="891"/>
      <c r="Y30" s="262" t="s">
        <v>61</v>
      </c>
      <c r="Z30" s="895"/>
      <c r="AA30" s="896"/>
      <c r="AB30" s="370"/>
      <c r="AC30" s="901"/>
      <c r="AD30" s="901"/>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5"/>
      <c r="H31" s="886"/>
      <c r="I31" s="886"/>
      <c r="J31" s="886"/>
      <c r="K31" s="886"/>
      <c r="L31" s="886"/>
      <c r="M31" s="886"/>
      <c r="N31" s="886"/>
      <c r="O31" s="887"/>
      <c r="P31" s="892"/>
      <c r="Q31" s="892"/>
      <c r="R31" s="892"/>
      <c r="S31" s="892"/>
      <c r="T31" s="892"/>
      <c r="U31" s="892"/>
      <c r="V31" s="892"/>
      <c r="W31" s="892"/>
      <c r="X31" s="893"/>
      <c r="Y31" s="894" t="s">
        <v>15</v>
      </c>
      <c r="Z31" s="895"/>
      <c r="AA31" s="896"/>
      <c r="AB31" s="379" t="s">
        <v>315</v>
      </c>
      <c r="AC31" s="897"/>
      <c r="AD31" s="897"/>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0"/>
      <c r="Z32" s="700"/>
      <c r="AA32" s="701"/>
      <c r="AB32" s="874" t="s">
        <v>12</v>
      </c>
      <c r="AC32" s="875"/>
      <c r="AD32" s="876"/>
      <c r="AE32" s="613" t="s">
        <v>372</v>
      </c>
      <c r="AF32" s="613"/>
      <c r="AG32" s="613"/>
      <c r="AH32" s="613"/>
      <c r="AI32" s="613" t="s">
        <v>373</v>
      </c>
      <c r="AJ32" s="613"/>
      <c r="AK32" s="613"/>
      <c r="AL32" s="613"/>
      <c r="AM32" s="613" t="s">
        <v>374</v>
      </c>
      <c r="AN32" s="613"/>
      <c r="AO32" s="613"/>
      <c r="AP32" s="286"/>
      <c r="AQ32" s="146" t="s">
        <v>370</v>
      </c>
      <c r="AR32" s="149"/>
      <c r="AS32" s="149"/>
      <c r="AT32" s="150"/>
      <c r="AU32" s="801" t="s">
        <v>262</v>
      </c>
      <c r="AV32" s="801"/>
      <c r="AW32" s="801"/>
      <c r="AX32" s="802"/>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1"/>
      <c r="Z33" s="872"/>
      <c r="AA33" s="873"/>
      <c r="AB33" s="877"/>
      <c r="AC33" s="878"/>
      <c r="AD33" s="879"/>
      <c r="AE33" s="614"/>
      <c r="AF33" s="614"/>
      <c r="AG33" s="614"/>
      <c r="AH33" s="614"/>
      <c r="AI33" s="614"/>
      <c r="AJ33" s="614"/>
      <c r="AK33" s="614"/>
      <c r="AL33" s="614"/>
      <c r="AM33" s="614"/>
      <c r="AN33" s="614"/>
      <c r="AO33" s="614"/>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0"/>
      <c r="I34" s="880"/>
      <c r="J34" s="880"/>
      <c r="K34" s="880"/>
      <c r="L34" s="880"/>
      <c r="M34" s="880"/>
      <c r="N34" s="880"/>
      <c r="O34" s="881"/>
      <c r="P34" s="111"/>
      <c r="Q34" s="888"/>
      <c r="R34" s="888"/>
      <c r="S34" s="888"/>
      <c r="T34" s="888"/>
      <c r="U34" s="888"/>
      <c r="V34" s="888"/>
      <c r="W34" s="888"/>
      <c r="X34" s="889"/>
      <c r="Y34" s="898" t="s">
        <v>14</v>
      </c>
      <c r="Z34" s="899"/>
      <c r="AA34" s="900"/>
      <c r="AB34" s="325"/>
      <c r="AC34" s="902"/>
      <c r="AD34" s="902"/>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2"/>
      <c r="H35" s="883"/>
      <c r="I35" s="883"/>
      <c r="J35" s="883"/>
      <c r="K35" s="883"/>
      <c r="L35" s="883"/>
      <c r="M35" s="883"/>
      <c r="N35" s="883"/>
      <c r="O35" s="884"/>
      <c r="P35" s="890"/>
      <c r="Q35" s="890"/>
      <c r="R35" s="890"/>
      <c r="S35" s="890"/>
      <c r="T35" s="890"/>
      <c r="U35" s="890"/>
      <c r="V35" s="890"/>
      <c r="W35" s="890"/>
      <c r="X35" s="891"/>
      <c r="Y35" s="262" t="s">
        <v>61</v>
      </c>
      <c r="Z35" s="895"/>
      <c r="AA35" s="896"/>
      <c r="AB35" s="370"/>
      <c r="AC35" s="901"/>
      <c r="AD35" s="901"/>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5"/>
      <c r="H36" s="886"/>
      <c r="I36" s="886"/>
      <c r="J36" s="886"/>
      <c r="K36" s="886"/>
      <c r="L36" s="886"/>
      <c r="M36" s="886"/>
      <c r="N36" s="886"/>
      <c r="O36" s="887"/>
      <c r="P36" s="892"/>
      <c r="Q36" s="892"/>
      <c r="R36" s="892"/>
      <c r="S36" s="892"/>
      <c r="T36" s="892"/>
      <c r="U36" s="892"/>
      <c r="V36" s="892"/>
      <c r="W36" s="892"/>
      <c r="X36" s="893"/>
      <c r="Y36" s="894" t="s">
        <v>15</v>
      </c>
      <c r="Z36" s="895"/>
      <c r="AA36" s="896"/>
      <c r="AB36" s="379" t="s">
        <v>315</v>
      </c>
      <c r="AC36" s="897"/>
      <c r="AD36" s="897"/>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0"/>
      <c r="Z37" s="700"/>
      <c r="AA37" s="701"/>
      <c r="AB37" s="874" t="s">
        <v>12</v>
      </c>
      <c r="AC37" s="875"/>
      <c r="AD37" s="876"/>
      <c r="AE37" s="613" t="s">
        <v>372</v>
      </c>
      <c r="AF37" s="613"/>
      <c r="AG37" s="613"/>
      <c r="AH37" s="613"/>
      <c r="AI37" s="613" t="s">
        <v>373</v>
      </c>
      <c r="AJ37" s="613"/>
      <c r="AK37" s="613"/>
      <c r="AL37" s="613"/>
      <c r="AM37" s="613" t="s">
        <v>374</v>
      </c>
      <c r="AN37" s="613"/>
      <c r="AO37" s="613"/>
      <c r="AP37" s="286"/>
      <c r="AQ37" s="146" t="s">
        <v>370</v>
      </c>
      <c r="AR37" s="149"/>
      <c r="AS37" s="149"/>
      <c r="AT37" s="150"/>
      <c r="AU37" s="801" t="s">
        <v>262</v>
      </c>
      <c r="AV37" s="801"/>
      <c r="AW37" s="801"/>
      <c r="AX37" s="802"/>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1"/>
      <c r="Z38" s="872"/>
      <c r="AA38" s="873"/>
      <c r="AB38" s="877"/>
      <c r="AC38" s="878"/>
      <c r="AD38" s="879"/>
      <c r="AE38" s="614"/>
      <c r="AF38" s="614"/>
      <c r="AG38" s="614"/>
      <c r="AH38" s="614"/>
      <c r="AI38" s="614"/>
      <c r="AJ38" s="614"/>
      <c r="AK38" s="614"/>
      <c r="AL38" s="614"/>
      <c r="AM38" s="614"/>
      <c r="AN38" s="614"/>
      <c r="AO38" s="614"/>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0"/>
      <c r="I39" s="880"/>
      <c r="J39" s="880"/>
      <c r="K39" s="880"/>
      <c r="L39" s="880"/>
      <c r="M39" s="880"/>
      <c r="N39" s="880"/>
      <c r="O39" s="881"/>
      <c r="P39" s="111"/>
      <c r="Q39" s="888"/>
      <c r="R39" s="888"/>
      <c r="S39" s="888"/>
      <c r="T39" s="888"/>
      <c r="U39" s="888"/>
      <c r="V39" s="888"/>
      <c r="W39" s="888"/>
      <c r="X39" s="889"/>
      <c r="Y39" s="898" t="s">
        <v>14</v>
      </c>
      <c r="Z39" s="899"/>
      <c r="AA39" s="900"/>
      <c r="AB39" s="325"/>
      <c r="AC39" s="902"/>
      <c r="AD39" s="902"/>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2"/>
      <c r="H40" s="883"/>
      <c r="I40" s="883"/>
      <c r="J40" s="883"/>
      <c r="K40" s="883"/>
      <c r="L40" s="883"/>
      <c r="M40" s="883"/>
      <c r="N40" s="883"/>
      <c r="O40" s="884"/>
      <c r="P40" s="890"/>
      <c r="Q40" s="890"/>
      <c r="R40" s="890"/>
      <c r="S40" s="890"/>
      <c r="T40" s="890"/>
      <c r="U40" s="890"/>
      <c r="V40" s="890"/>
      <c r="W40" s="890"/>
      <c r="X40" s="891"/>
      <c r="Y40" s="262" t="s">
        <v>61</v>
      </c>
      <c r="Z40" s="895"/>
      <c r="AA40" s="896"/>
      <c r="AB40" s="370"/>
      <c r="AC40" s="901"/>
      <c r="AD40" s="901"/>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5"/>
      <c r="H41" s="886"/>
      <c r="I41" s="886"/>
      <c r="J41" s="886"/>
      <c r="K41" s="886"/>
      <c r="L41" s="886"/>
      <c r="M41" s="886"/>
      <c r="N41" s="886"/>
      <c r="O41" s="887"/>
      <c r="P41" s="892"/>
      <c r="Q41" s="892"/>
      <c r="R41" s="892"/>
      <c r="S41" s="892"/>
      <c r="T41" s="892"/>
      <c r="U41" s="892"/>
      <c r="V41" s="892"/>
      <c r="W41" s="892"/>
      <c r="X41" s="893"/>
      <c r="Y41" s="894" t="s">
        <v>15</v>
      </c>
      <c r="Z41" s="895"/>
      <c r="AA41" s="896"/>
      <c r="AB41" s="379" t="s">
        <v>315</v>
      </c>
      <c r="AC41" s="897"/>
      <c r="AD41" s="897"/>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0"/>
      <c r="Z42" s="700"/>
      <c r="AA42" s="701"/>
      <c r="AB42" s="874" t="s">
        <v>12</v>
      </c>
      <c r="AC42" s="875"/>
      <c r="AD42" s="876"/>
      <c r="AE42" s="613" t="s">
        <v>372</v>
      </c>
      <c r="AF42" s="613"/>
      <c r="AG42" s="613"/>
      <c r="AH42" s="613"/>
      <c r="AI42" s="613" t="s">
        <v>373</v>
      </c>
      <c r="AJ42" s="613"/>
      <c r="AK42" s="613"/>
      <c r="AL42" s="613"/>
      <c r="AM42" s="613" t="s">
        <v>374</v>
      </c>
      <c r="AN42" s="613"/>
      <c r="AO42" s="613"/>
      <c r="AP42" s="286"/>
      <c r="AQ42" s="146" t="s">
        <v>370</v>
      </c>
      <c r="AR42" s="149"/>
      <c r="AS42" s="149"/>
      <c r="AT42" s="150"/>
      <c r="AU42" s="801" t="s">
        <v>262</v>
      </c>
      <c r="AV42" s="801"/>
      <c r="AW42" s="801"/>
      <c r="AX42" s="802"/>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1"/>
      <c r="Z43" s="872"/>
      <c r="AA43" s="873"/>
      <c r="AB43" s="877"/>
      <c r="AC43" s="878"/>
      <c r="AD43" s="879"/>
      <c r="AE43" s="614"/>
      <c r="AF43" s="614"/>
      <c r="AG43" s="614"/>
      <c r="AH43" s="614"/>
      <c r="AI43" s="614"/>
      <c r="AJ43" s="614"/>
      <c r="AK43" s="614"/>
      <c r="AL43" s="614"/>
      <c r="AM43" s="614"/>
      <c r="AN43" s="614"/>
      <c r="AO43" s="614"/>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0"/>
      <c r="I44" s="880"/>
      <c r="J44" s="880"/>
      <c r="K44" s="880"/>
      <c r="L44" s="880"/>
      <c r="M44" s="880"/>
      <c r="N44" s="880"/>
      <c r="O44" s="881"/>
      <c r="P44" s="111"/>
      <c r="Q44" s="888"/>
      <c r="R44" s="888"/>
      <c r="S44" s="888"/>
      <c r="T44" s="888"/>
      <c r="U44" s="888"/>
      <c r="V44" s="888"/>
      <c r="W44" s="888"/>
      <c r="X44" s="889"/>
      <c r="Y44" s="898" t="s">
        <v>14</v>
      </c>
      <c r="Z44" s="899"/>
      <c r="AA44" s="900"/>
      <c r="AB44" s="325"/>
      <c r="AC44" s="902"/>
      <c r="AD44" s="902"/>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2"/>
      <c r="H45" s="883"/>
      <c r="I45" s="883"/>
      <c r="J45" s="883"/>
      <c r="K45" s="883"/>
      <c r="L45" s="883"/>
      <c r="M45" s="883"/>
      <c r="N45" s="883"/>
      <c r="O45" s="884"/>
      <c r="P45" s="890"/>
      <c r="Q45" s="890"/>
      <c r="R45" s="890"/>
      <c r="S45" s="890"/>
      <c r="T45" s="890"/>
      <c r="U45" s="890"/>
      <c r="V45" s="890"/>
      <c r="W45" s="890"/>
      <c r="X45" s="891"/>
      <c r="Y45" s="262" t="s">
        <v>61</v>
      </c>
      <c r="Z45" s="895"/>
      <c r="AA45" s="896"/>
      <c r="AB45" s="370"/>
      <c r="AC45" s="901"/>
      <c r="AD45" s="90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5"/>
      <c r="H46" s="886"/>
      <c r="I46" s="886"/>
      <c r="J46" s="886"/>
      <c r="K46" s="886"/>
      <c r="L46" s="886"/>
      <c r="M46" s="886"/>
      <c r="N46" s="886"/>
      <c r="O46" s="887"/>
      <c r="P46" s="892"/>
      <c r="Q46" s="892"/>
      <c r="R46" s="892"/>
      <c r="S46" s="892"/>
      <c r="T46" s="892"/>
      <c r="U46" s="892"/>
      <c r="V46" s="892"/>
      <c r="W46" s="892"/>
      <c r="X46" s="893"/>
      <c r="Y46" s="894" t="s">
        <v>15</v>
      </c>
      <c r="Z46" s="895"/>
      <c r="AA46" s="896"/>
      <c r="AB46" s="379" t="s">
        <v>315</v>
      </c>
      <c r="AC46" s="897"/>
      <c r="AD46" s="897"/>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0"/>
      <c r="Z47" s="700"/>
      <c r="AA47" s="701"/>
      <c r="AB47" s="874" t="s">
        <v>12</v>
      </c>
      <c r="AC47" s="875"/>
      <c r="AD47" s="876"/>
      <c r="AE47" s="613" t="s">
        <v>372</v>
      </c>
      <c r="AF47" s="613"/>
      <c r="AG47" s="613"/>
      <c r="AH47" s="613"/>
      <c r="AI47" s="613" t="s">
        <v>373</v>
      </c>
      <c r="AJ47" s="613"/>
      <c r="AK47" s="613"/>
      <c r="AL47" s="613"/>
      <c r="AM47" s="613" t="s">
        <v>374</v>
      </c>
      <c r="AN47" s="613"/>
      <c r="AO47" s="613"/>
      <c r="AP47" s="286"/>
      <c r="AQ47" s="146" t="s">
        <v>370</v>
      </c>
      <c r="AR47" s="149"/>
      <c r="AS47" s="149"/>
      <c r="AT47" s="150"/>
      <c r="AU47" s="801" t="s">
        <v>262</v>
      </c>
      <c r="AV47" s="801"/>
      <c r="AW47" s="801"/>
      <c r="AX47" s="802"/>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1"/>
      <c r="Z48" s="872"/>
      <c r="AA48" s="873"/>
      <c r="AB48" s="877"/>
      <c r="AC48" s="878"/>
      <c r="AD48" s="879"/>
      <c r="AE48" s="614"/>
      <c r="AF48" s="614"/>
      <c r="AG48" s="614"/>
      <c r="AH48" s="614"/>
      <c r="AI48" s="614"/>
      <c r="AJ48" s="614"/>
      <c r="AK48" s="614"/>
      <c r="AL48" s="614"/>
      <c r="AM48" s="614"/>
      <c r="AN48" s="614"/>
      <c r="AO48" s="614"/>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0"/>
      <c r="I49" s="880"/>
      <c r="J49" s="880"/>
      <c r="K49" s="880"/>
      <c r="L49" s="880"/>
      <c r="M49" s="880"/>
      <c r="N49" s="880"/>
      <c r="O49" s="881"/>
      <c r="P49" s="111"/>
      <c r="Q49" s="888"/>
      <c r="R49" s="888"/>
      <c r="S49" s="888"/>
      <c r="T49" s="888"/>
      <c r="U49" s="888"/>
      <c r="V49" s="888"/>
      <c r="W49" s="888"/>
      <c r="X49" s="889"/>
      <c r="Y49" s="898" t="s">
        <v>14</v>
      </c>
      <c r="Z49" s="899"/>
      <c r="AA49" s="900"/>
      <c r="AB49" s="325"/>
      <c r="AC49" s="902"/>
      <c r="AD49" s="902"/>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2"/>
      <c r="H50" s="883"/>
      <c r="I50" s="883"/>
      <c r="J50" s="883"/>
      <c r="K50" s="883"/>
      <c r="L50" s="883"/>
      <c r="M50" s="883"/>
      <c r="N50" s="883"/>
      <c r="O50" s="884"/>
      <c r="P50" s="890"/>
      <c r="Q50" s="890"/>
      <c r="R50" s="890"/>
      <c r="S50" s="890"/>
      <c r="T50" s="890"/>
      <c r="U50" s="890"/>
      <c r="V50" s="890"/>
      <c r="W50" s="890"/>
      <c r="X50" s="891"/>
      <c r="Y50" s="262" t="s">
        <v>61</v>
      </c>
      <c r="Z50" s="895"/>
      <c r="AA50" s="896"/>
      <c r="AB50" s="370"/>
      <c r="AC50" s="901"/>
      <c r="AD50" s="901"/>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5"/>
      <c r="H51" s="886"/>
      <c r="I51" s="886"/>
      <c r="J51" s="886"/>
      <c r="K51" s="886"/>
      <c r="L51" s="886"/>
      <c r="M51" s="886"/>
      <c r="N51" s="886"/>
      <c r="O51" s="887"/>
      <c r="P51" s="892"/>
      <c r="Q51" s="892"/>
      <c r="R51" s="892"/>
      <c r="S51" s="892"/>
      <c r="T51" s="892"/>
      <c r="U51" s="892"/>
      <c r="V51" s="892"/>
      <c r="W51" s="892"/>
      <c r="X51" s="893"/>
      <c r="Y51" s="894" t="s">
        <v>15</v>
      </c>
      <c r="Z51" s="895"/>
      <c r="AA51" s="896"/>
      <c r="AB51" s="739" t="s">
        <v>315</v>
      </c>
      <c r="AC51" s="837"/>
      <c r="AD51" s="837"/>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6" t="s">
        <v>503</v>
      </c>
      <c r="H2" s="477"/>
      <c r="I2" s="477"/>
      <c r="J2" s="477"/>
      <c r="K2" s="477"/>
      <c r="L2" s="477"/>
      <c r="M2" s="477"/>
      <c r="N2" s="477"/>
      <c r="O2" s="477"/>
      <c r="P2" s="477"/>
      <c r="Q2" s="477"/>
      <c r="R2" s="477"/>
      <c r="S2" s="477"/>
      <c r="T2" s="477"/>
      <c r="U2" s="477"/>
      <c r="V2" s="477"/>
      <c r="W2" s="477"/>
      <c r="X2" s="477"/>
      <c r="Y2" s="477"/>
      <c r="Z2" s="477"/>
      <c r="AA2" s="477"/>
      <c r="AB2" s="478"/>
      <c r="AC2" s="476"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4" t="s">
        <v>19</v>
      </c>
      <c r="H3" s="521"/>
      <c r="I3" s="521"/>
      <c r="J3" s="521"/>
      <c r="K3" s="521"/>
      <c r="L3" s="520" t="s">
        <v>20</v>
      </c>
      <c r="M3" s="521"/>
      <c r="N3" s="521"/>
      <c r="O3" s="521"/>
      <c r="P3" s="521"/>
      <c r="Q3" s="521"/>
      <c r="R3" s="521"/>
      <c r="S3" s="521"/>
      <c r="T3" s="521"/>
      <c r="U3" s="521"/>
      <c r="V3" s="521"/>
      <c r="W3" s="521"/>
      <c r="X3" s="522"/>
      <c r="Y3" s="471" t="s">
        <v>21</v>
      </c>
      <c r="Z3" s="472"/>
      <c r="AA3" s="472"/>
      <c r="AB3" s="672"/>
      <c r="AC3" s="454" t="s">
        <v>19</v>
      </c>
      <c r="AD3" s="521"/>
      <c r="AE3" s="521"/>
      <c r="AF3" s="521"/>
      <c r="AG3" s="521"/>
      <c r="AH3" s="520" t="s">
        <v>20</v>
      </c>
      <c r="AI3" s="521"/>
      <c r="AJ3" s="521"/>
      <c r="AK3" s="521"/>
      <c r="AL3" s="521"/>
      <c r="AM3" s="521"/>
      <c r="AN3" s="521"/>
      <c r="AO3" s="521"/>
      <c r="AP3" s="521"/>
      <c r="AQ3" s="521"/>
      <c r="AR3" s="521"/>
      <c r="AS3" s="521"/>
      <c r="AT3" s="522"/>
      <c r="AU3" s="471" t="s">
        <v>21</v>
      </c>
      <c r="AV3" s="472"/>
      <c r="AW3" s="472"/>
      <c r="AX3" s="473"/>
    </row>
    <row r="4" spans="1:50" ht="24.75" customHeight="1" x14ac:dyDescent="0.15">
      <c r="A4" s="915"/>
      <c r="B4" s="916"/>
      <c r="C4" s="916"/>
      <c r="D4" s="916"/>
      <c r="E4" s="916"/>
      <c r="F4" s="917"/>
      <c r="G4" s="523"/>
      <c r="H4" s="524"/>
      <c r="I4" s="524"/>
      <c r="J4" s="524"/>
      <c r="K4" s="525"/>
      <c r="L4" s="517"/>
      <c r="M4" s="518"/>
      <c r="N4" s="518"/>
      <c r="O4" s="518"/>
      <c r="P4" s="518"/>
      <c r="Q4" s="518"/>
      <c r="R4" s="518"/>
      <c r="S4" s="518"/>
      <c r="T4" s="518"/>
      <c r="U4" s="518"/>
      <c r="V4" s="518"/>
      <c r="W4" s="518"/>
      <c r="X4" s="519"/>
      <c r="Y4" s="479"/>
      <c r="Z4" s="480"/>
      <c r="AA4" s="480"/>
      <c r="AB4" s="679"/>
      <c r="AC4" s="523"/>
      <c r="AD4" s="524"/>
      <c r="AE4" s="524"/>
      <c r="AF4" s="524"/>
      <c r="AG4" s="525"/>
      <c r="AH4" s="517"/>
      <c r="AI4" s="518"/>
      <c r="AJ4" s="518"/>
      <c r="AK4" s="518"/>
      <c r="AL4" s="518"/>
      <c r="AM4" s="518"/>
      <c r="AN4" s="518"/>
      <c r="AO4" s="518"/>
      <c r="AP4" s="518"/>
      <c r="AQ4" s="518"/>
      <c r="AR4" s="518"/>
      <c r="AS4" s="518"/>
      <c r="AT4" s="519"/>
      <c r="AU4" s="479"/>
      <c r="AV4" s="480"/>
      <c r="AW4" s="480"/>
      <c r="AX4" s="481"/>
    </row>
    <row r="5" spans="1:50" ht="24.75" customHeight="1" x14ac:dyDescent="0.15">
      <c r="A5" s="915"/>
      <c r="B5" s="916"/>
      <c r="C5" s="916"/>
      <c r="D5" s="916"/>
      <c r="E5" s="916"/>
      <c r="F5" s="917"/>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5"/>
      <c r="B6" s="916"/>
      <c r="C6" s="916"/>
      <c r="D6" s="916"/>
      <c r="E6" s="916"/>
      <c r="F6" s="917"/>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5"/>
      <c r="B7" s="916"/>
      <c r="C7" s="916"/>
      <c r="D7" s="916"/>
      <c r="E7" s="916"/>
      <c r="F7" s="917"/>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5"/>
      <c r="B8" s="916"/>
      <c r="C8" s="916"/>
      <c r="D8" s="916"/>
      <c r="E8" s="916"/>
      <c r="F8" s="917"/>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5"/>
      <c r="B9" s="916"/>
      <c r="C9" s="916"/>
      <c r="D9" s="916"/>
      <c r="E9" s="916"/>
      <c r="F9" s="917"/>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5"/>
      <c r="B10" s="916"/>
      <c r="C10" s="916"/>
      <c r="D10" s="916"/>
      <c r="E10" s="916"/>
      <c r="F10" s="917"/>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5"/>
      <c r="B11" s="916"/>
      <c r="C11" s="916"/>
      <c r="D11" s="916"/>
      <c r="E11" s="916"/>
      <c r="F11" s="917"/>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5"/>
      <c r="B12" s="916"/>
      <c r="C12" s="916"/>
      <c r="D12" s="916"/>
      <c r="E12" s="916"/>
      <c r="F12" s="917"/>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5"/>
      <c r="B13" s="916"/>
      <c r="C13" s="916"/>
      <c r="D13" s="916"/>
      <c r="E13" s="916"/>
      <c r="F13" s="917"/>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5"/>
      <c r="B14" s="916"/>
      <c r="C14" s="916"/>
      <c r="D14" s="916"/>
      <c r="E14" s="916"/>
      <c r="F14" s="917"/>
      <c r="G14" s="697" t="s">
        <v>22</v>
      </c>
      <c r="H14" s="698"/>
      <c r="I14" s="698"/>
      <c r="J14" s="698"/>
      <c r="K14" s="698"/>
      <c r="L14" s="699"/>
      <c r="M14" s="700"/>
      <c r="N14" s="700"/>
      <c r="O14" s="700"/>
      <c r="P14" s="700"/>
      <c r="Q14" s="700"/>
      <c r="R14" s="700"/>
      <c r="S14" s="700"/>
      <c r="T14" s="700"/>
      <c r="U14" s="700"/>
      <c r="V14" s="700"/>
      <c r="W14" s="700"/>
      <c r="X14" s="701"/>
      <c r="Y14" s="702">
        <f>SUM(Y4:AB13)</f>
        <v>0</v>
      </c>
      <c r="Z14" s="703"/>
      <c r="AA14" s="703"/>
      <c r="AB14" s="704"/>
      <c r="AC14" s="697" t="s">
        <v>22</v>
      </c>
      <c r="AD14" s="698"/>
      <c r="AE14" s="698"/>
      <c r="AF14" s="698"/>
      <c r="AG14" s="698"/>
      <c r="AH14" s="699"/>
      <c r="AI14" s="700"/>
      <c r="AJ14" s="700"/>
      <c r="AK14" s="700"/>
      <c r="AL14" s="700"/>
      <c r="AM14" s="700"/>
      <c r="AN14" s="700"/>
      <c r="AO14" s="700"/>
      <c r="AP14" s="700"/>
      <c r="AQ14" s="700"/>
      <c r="AR14" s="700"/>
      <c r="AS14" s="700"/>
      <c r="AT14" s="701"/>
      <c r="AU14" s="702">
        <f>SUM(AU4:AX13)</f>
        <v>0</v>
      </c>
      <c r="AV14" s="703"/>
      <c r="AW14" s="703"/>
      <c r="AX14" s="705"/>
    </row>
    <row r="15" spans="1:50" ht="30" customHeight="1" x14ac:dyDescent="0.15">
      <c r="A15" s="915"/>
      <c r="B15" s="916"/>
      <c r="C15" s="916"/>
      <c r="D15" s="916"/>
      <c r="E15" s="916"/>
      <c r="F15" s="917"/>
      <c r="G15" s="476" t="s">
        <v>433</v>
      </c>
      <c r="H15" s="477"/>
      <c r="I15" s="477"/>
      <c r="J15" s="477"/>
      <c r="K15" s="477"/>
      <c r="L15" s="477"/>
      <c r="M15" s="477"/>
      <c r="N15" s="477"/>
      <c r="O15" s="477"/>
      <c r="P15" s="477"/>
      <c r="Q15" s="477"/>
      <c r="R15" s="477"/>
      <c r="S15" s="477"/>
      <c r="T15" s="477"/>
      <c r="U15" s="477"/>
      <c r="V15" s="477"/>
      <c r="W15" s="477"/>
      <c r="X15" s="477"/>
      <c r="Y15" s="477"/>
      <c r="Z15" s="477"/>
      <c r="AA15" s="477"/>
      <c r="AB15" s="478"/>
      <c r="AC15" s="476" t="s">
        <v>434</v>
      </c>
      <c r="AD15" s="477"/>
      <c r="AE15" s="477"/>
      <c r="AF15" s="477"/>
      <c r="AG15" s="477"/>
      <c r="AH15" s="477"/>
      <c r="AI15" s="477"/>
      <c r="AJ15" s="477"/>
      <c r="AK15" s="477"/>
      <c r="AL15" s="477"/>
      <c r="AM15" s="477"/>
      <c r="AN15" s="477"/>
      <c r="AO15" s="477"/>
      <c r="AP15" s="477"/>
      <c r="AQ15" s="477"/>
      <c r="AR15" s="477"/>
      <c r="AS15" s="477"/>
      <c r="AT15" s="477"/>
      <c r="AU15" s="477"/>
      <c r="AV15" s="477"/>
      <c r="AW15" s="477"/>
      <c r="AX15" s="667"/>
    </row>
    <row r="16" spans="1:50" ht="25.5" customHeight="1" x14ac:dyDescent="0.15">
      <c r="A16" s="915"/>
      <c r="B16" s="916"/>
      <c r="C16" s="916"/>
      <c r="D16" s="916"/>
      <c r="E16" s="916"/>
      <c r="F16" s="917"/>
      <c r="G16" s="454" t="s">
        <v>19</v>
      </c>
      <c r="H16" s="521"/>
      <c r="I16" s="521"/>
      <c r="J16" s="521"/>
      <c r="K16" s="521"/>
      <c r="L16" s="520" t="s">
        <v>20</v>
      </c>
      <c r="M16" s="521"/>
      <c r="N16" s="521"/>
      <c r="O16" s="521"/>
      <c r="P16" s="521"/>
      <c r="Q16" s="521"/>
      <c r="R16" s="521"/>
      <c r="S16" s="521"/>
      <c r="T16" s="521"/>
      <c r="U16" s="521"/>
      <c r="V16" s="521"/>
      <c r="W16" s="521"/>
      <c r="X16" s="522"/>
      <c r="Y16" s="471" t="s">
        <v>21</v>
      </c>
      <c r="Z16" s="472"/>
      <c r="AA16" s="472"/>
      <c r="AB16" s="672"/>
      <c r="AC16" s="454" t="s">
        <v>19</v>
      </c>
      <c r="AD16" s="521"/>
      <c r="AE16" s="521"/>
      <c r="AF16" s="521"/>
      <c r="AG16" s="521"/>
      <c r="AH16" s="520" t="s">
        <v>20</v>
      </c>
      <c r="AI16" s="521"/>
      <c r="AJ16" s="521"/>
      <c r="AK16" s="521"/>
      <c r="AL16" s="521"/>
      <c r="AM16" s="521"/>
      <c r="AN16" s="521"/>
      <c r="AO16" s="521"/>
      <c r="AP16" s="521"/>
      <c r="AQ16" s="521"/>
      <c r="AR16" s="521"/>
      <c r="AS16" s="521"/>
      <c r="AT16" s="522"/>
      <c r="AU16" s="471" t="s">
        <v>21</v>
      </c>
      <c r="AV16" s="472"/>
      <c r="AW16" s="472"/>
      <c r="AX16" s="473"/>
    </row>
    <row r="17" spans="1:50" ht="24.75" customHeight="1" x14ac:dyDescent="0.15">
      <c r="A17" s="915"/>
      <c r="B17" s="916"/>
      <c r="C17" s="916"/>
      <c r="D17" s="916"/>
      <c r="E17" s="916"/>
      <c r="F17" s="917"/>
      <c r="G17" s="523"/>
      <c r="H17" s="524"/>
      <c r="I17" s="524"/>
      <c r="J17" s="524"/>
      <c r="K17" s="525"/>
      <c r="L17" s="517"/>
      <c r="M17" s="518"/>
      <c r="N17" s="518"/>
      <c r="O17" s="518"/>
      <c r="P17" s="518"/>
      <c r="Q17" s="518"/>
      <c r="R17" s="518"/>
      <c r="S17" s="518"/>
      <c r="T17" s="518"/>
      <c r="U17" s="518"/>
      <c r="V17" s="518"/>
      <c r="W17" s="518"/>
      <c r="X17" s="519"/>
      <c r="Y17" s="479"/>
      <c r="Z17" s="480"/>
      <c r="AA17" s="480"/>
      <c r="AB17" s="679"/>
      <c r="AC17" s="523"/>
      <c r="AD17" s="524"/>
      <c r="AE17" s="524"/>
      <c r="AF17" s="524"/>
      <c r="AG17" s="525"/>
      <c r="AH17" s="517"/>
      <c r="AI17" s="518"/>
      <c r="AJ17" s="518"/>
      <c r="AK17" s="518"/>
      <c r="AL17" s="518"/>
      <c r="AM17" s="518"/>
      <c r="AN17" s="518"/>
      <c r="AO17" s="518"/>
      <c r="AP17" s="518"/>
      <c r="AQ17" s="518"/>
      <c r="AR17" s="518"/>
      <c r="AS17" s="518"/>
      <c r="AT17" s="519"/>
      <c r="AU17" s="479"/>
      <c r="AV17" s="480"/>
      <c r="AW17" s="480"/>
      <c r="AX17" s="481"/>
    </row>
    <row r="18" spans="1:50" ht="24.75" customHeight="1" x14ac:dyDescent="0.15">
      <c r="A18" s="915"/>
      <c r="B18" s="916"/>
      <c r="C18" s="916"/>
      <c r="D18" s="916"/>
      <c r="E18" s="916"/>
      <c r="F18" s="917"/>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5"/>
      <c r="B19" s="916"/>
      <c r="C19" s="916"/>
      <c r="D19" s="916"/>
      <c r="E19" s="916"/>
      <c r="F19" s="917"/>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5"/>
      <c r="B20" s="916"/>
      <c r="C20" s="916"/>
      <c r="D20" s="916"/>
      <c r="E20" s="916"/>
      <c r="F20" s="917"/>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5"/>
      <c r="B21" s="916"/>
      <c r="C21" s="916"/>
      <c r="D21" s="916"/>
      <c r="E21" s="916"/>
      <c r="F21" s="917"/>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5"/>
      <c r="B22" s="916"/>
      <c r="C22" s="916"/>
      <c r="D22" s="916"/>
      <c r="E22" s="916"/>
      <c r="F22" s="917"/>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5"/>
      <c r="B23" s="916"/>
      <c r="C23" s="916"/>
      <c r="D23" s="916"/>
      <c r="E23" s="916"/>
      <c r="F23" s="917"/>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5"/>
      <c r="B24" s="916"/>
      <c r="C24" s="916"/>
      <c r="D24" s="916"/>
      <c r="E24" s="916"/>
      <c r="F24" s="917"/>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5"/>
      <c r="B25" s="916"/>
      <c r="C25" s="916"/>
      <c r="D25" s="916"/>
      <c r="E25" s="916"/>
      <c r="F25" s="917"/>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5"/>
      <c r="B26" s="916"/>
      <c r="C26" s="916"/>
      <c r="D26" s="916"/>
      <c r="E26" s="916"/>
      <c r="F26" s="917"/>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5"/>
      <c r="B27" s="916"/>
      <c r="C27" s="916"/>
      <c r="D27" s="916"/>
      <c r="E27" s="916"/>
      <c r="F27" s="917"/>
      <c r="G27" s="697" t="s">
        <v>22</v>
      </c>
      <c r="H27" s="698"/>
      <c r="I27" s="698"/>
      <c r="J27" s="698"/>
      <c r="K27" s="698"/>
      <c r="L27" s="699"/>
      <c r="M27" s="700"/>
      <c r="N27" s="700"/>
      <c r="O27" s="700"/>
      <c r="P27" s="700"/>
      <c r="Q27" s="700"/>
      <c r="R27" s="700"/>
      <c r="S27" s="700"/>
      <c r="T27" s="700"/>
      <c r="U27" s="700"/>
      <c r="V27" s="700"/>
      <c r="W27" s="700"/>
      <c r="X27" s="701"/>
      <c r="Y27" s="702">
        <f>SUM(Y17:AB26)</f>
        <v>0</v>
      </c>
      <c r="Z27" s="703"/>
      <c r="AA27" s="703"/>
      <c r="AB27" s="704"/>
      <c r="AC27" s="697" t="s">
        <v>22</v>
      </c>
      <c r="AD27" s="698"/>
      <c r="AE27" s="698"/>
      <c r="AF27" s="698"/>
      <c r="AG27" s="698"/>
      <c r="AH27" s="699"/>
      <c r="AI27" s="700"/>
      <c r="AJ27" s="700"/>
      <c r="AK27" s="700"/>
      <c r="AL27" s="700"/>
      <c r="AM27" s="700"/>
      <c r="AN27" s="700"/>
      <c r="AO27" s="700"/>
      <c r="AP27" s="700"/>
      <c r="AQ27" s="700"/>
      <c r="AR27" s="700"/>
      <c r="AS27" s="700"/>
      <c r="AT27" s="701"/>
      <c r="AU27" s="702">
        <f>SUM(AU17:AX26)</f>
        <v>0</v>
      </c>
      <c r="AV27" s="703"/>
      <c r="AW27" s="703"/>
      <c r="AX27" s="705"/>
    </row>
    <row r="28" spans="1:50" ht="30" customHeight="1" x14ac:dyDescent="0.15">
      <c r="A28" s="915"/>
      <c r="B28" s="916"/>
      <c r="C28" s="916"/>
      <c r="D28" s="916"/>
      <c r="E28" s="916"/>
      <c r="F28" s="917"/>
      <c r="G28" s="476" t="s">
        <v>431</v>
      </c>
      <c r="H28" s="477"/>
      <c r="I28" s="477"/>
      <c r="J28" s="477"/>
      <c r="K28" s="477"/>
      <c r="L28" s="477"/>
      <c r="M28" s="477"/>
      <c r="N28" s="477"/>
      <c r="O28" s="477"/>
      <c r="P28" s="477"/>
      <c r="Q28" s="477"/>
      <c r="R28" s="477"/>
      <c r="S28" s="477"/>
      <c r="T28" s="477"/>
      <c r="U28" s="477"/>
      <c r="V28" s="477"/>
      <c r="W28" s="477"/>
      <c r="X28" s="477"/>
      <c r="Y28" s="477"/>
      <c r="Z28" s="477"/>
      <c r="AA28" s="477"/>
      <c r="AB28" s="478"/>
      <c r="AC28" s="476" t="s">
        <v>435</v>
      </c>
      <c r="AD28" s="477"/>
      <c r="AE28" s="477"/>
      <c r="AF28" s="477"/>
      <c r="AG28" s="477"/>
      <c r="AH28" s="477"/>
      <c r="AI28" s="477"/>
      <c r="AJ28" s="477"/>
      <c r="AK28" s="477"/>
      <c r="AL28" s="477"/>
      <c r="AM28" s="477"/>
      <c r="AN28" s="477"/>
      <c r="AO28" s="477"/>
      <c r="AP28" s="477"/>
      <c r="AQ28" s="477"/>
      <c r="AR28" s="477"/>
      <c r="AS28" s="477"/>
      <c r="AT28" s="477"/>
      <c r="AU28" s="477"/>
      <c r="AV28" s="477"/>
      <c r="AW28" s="477"/>
      <c r="AX28" s="667"/>
    </row>
    <row r="29" spans="1:50" ht="24.75" customHeight="1" x14ac:dyDescent="0.15">
      <c r="A29" s="915"/>
      <c r="B29" s="916"/>
      <c r="C29" s="916"/>
      <c r="D29" s="916"/>
      <c r="E29" s="916"/>
      <c r="F29" s="917"/>
      <c r="G29" s="454" t="s">
        <v>19</v>
      </c>
      <c r="H29" s="521"/>
      <c r="I29" s="521"/>
      <c r="J29" s="521"/>
      <c r="K29" s="521"/>
      <c r="L29" s="520" t="s">
        <v>20</v>
      </c>
      <c r="M29" s="521"/>
      <c r="N29" s="521"/>
      <c r="O29" s="521"/>
      <c r="P29" s="521"/>
      <c r="Q29" s="521"/>
      <c r="R29" s="521"/>
      <c r="S29" s="521"/>
      <c r="T29" s="521"/>
      <c r="U29" s="521"/>
      <c r="V29" s="521"/>
      <c r="W29" s="521"/>
      <c r="X29" s="522"/>
      <c r="Y29" s="471" t="s">
        <v>21</v>
      </c>
      <c r="Z29" s="472"/>
      <c r="AA29" s="472"/>
      <c r="AB29" s="672"/>
      <c r="AC29" s="454" t="s">
        <v>19</v>
      </c>
      <c r="AD29" s="521"/>
      <c r="AE29" s="521"/>
      <c r="AF29" s="521"/>
      <c r="AG29" s="521"/>
      <c r="AH29" s="520" t="s">
        <v>20</v>
      </c>
      <c r="AI29" s="521"/>
      <c r="AJ29" s="521"/>
      <c r="AK29" s="521"/>
      <c r="AL29" s="521"/>
      <c r="AM29" s="521"/>
      <c r="AN29" s="521"/>
      <c r="AO29" s="521"/>
      <c r="AP29" s="521"/>
      <c r="AQ29" s="521"/>
      <c r="AR29" s="521"/>
      <c r="AS29" s="521"/>
      <c r="AT29" s="522"/>
      <c r="AU29" s="471" t="s">
        <v>21</v>
      </c>
      <c r="AV29" s="472"/>
      <c r="AW29" s="472"/>
      <c r="AX29" s="473"/>
    </row>
    <row r="30" spans="1:50" ht="24.75" customHeight="1" x14ac:dyDescent="0.15">
      <c r="A30" s="915"/>
      <c r="B30" s="916"/>
      <c r="C30" s="916"/>
      <c r="D30" s="916"/>
      <c r="E30" s="916"/>
      <c r="F30" s="917"/>
      <c r="G30" s="523"/>
      <c r="H30" s="524"/>
      <c r="I30" s="524"/>
      <c r="J30" s="524"/>
      <c r="K30" s="525"/>
      <c r="L30" s="517"/>
      <c r="M30" s="518"/>
      <c r="N30" s="518"/>
      <c r="O30" s="518"/>
      <c r="P30" s="518"/>
      <c r="Q30" s="518"/>
      <c r="R30" s="518"/>
      <c r="S30" s="518"/>
      <c r="T30" s="518"/>
      <c r="U30" s="518"/>
      <c r="V30" s="518"/>
      <c r="W30" s="518"/>
      <c r="X30" s="519"/>
      <c r="Y30" s="479"/>
      <c r="Z30" s="480"/>
      <c r="AA30" s="480"/>
      <c r="AB30" s="679"/>
      <c r="AC30" s="523"/>
      <c r="AD30" s="524"/>
      <c r="AE30" s="524"/>
      <c r="AF30" s="524"/>
      <c r="AG30" s="525"/>
      <c r="AH30" s="517"/>
      <c r="AI30" s="518"/>
      <c r="AJ30" s="518"/>
      <c r="AK30" s="518"/>
      <c r="AL30" s="518"/>
      <c r="AM30" s="518"/>
      <c r="AN30" s="518"/>
      <c r="AO30" s="518"/>
      <c r="AP30" s="518"/>
      <c r="AQ30" s="518"/>
      <c r="AR30" s="518"/>
      <c r="AS30" s="518"/>
      <c r="AT30" s="519"/>
      <c r="AU30" s="479"/>
      <c r="AV30" s="480"/>
      <c r="AW30" s="480"/>
      <c r="AX30" s="481"/>
    </row>
    <row r="31" spans="1:50" ht="24.75" customHeight="1" x14ac:dyDescent="0.15">
      <c r="A31" s="915"/>
      <c r="B31" s="916"/>
      <c r="C31" s="916"/>
      <c r="D31" s="916"/>
      <c r="E31" s="916"/>
      <c r="F31" s="917"/>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5"/>
      <c r="B32" s="916"/>
      <c r="C32" s="916"/>
      <c r="D32" s="916"/>
      <c r="E32" s="916"/>
      <c r="F32" s="917"/>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5"/>
      <c r="B33" s="916"/>
      <c r="C33" s="916"/>
      <c r="D33" s="916"/>
      <c r="E33" s="916"/>
      <c r="F33" s="917"/>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5"/>
      <c r="B34" s="916"/>
      <c r="C34" s="916"/>
      <c r="D34" s="916"/>
      <c r="E34" s="916"/>
      <c r="F34" s="917"/>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5"/>
      <c r="B35" s="916"/>
      <c r="C35" s="916"/>
      <c r="D35" s="916"/>
      <c r="E35" s="916"/>
      <c r="F35" s="917"/>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5"/>
      <c r="B36" s="916"/>
      <c r="C36" s="916"/>
      <c r="D36" s="916"/>
      <c r="E36" s="916"/>
      <c r="F36" s="917"/>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5"/>
      <c r="B37" s="916"/>
      <c r="C37" s="916"/>
      <c r="D37" s="916"/>
      <c r="E37" s="916"/>
      <c r="F37" s="917"/>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5"/>
      <c r="B38" s="916"/>
      <c r="C38" s="916"/>
      <c r="D38" s="916"/>
      <c r="E38" s="916"/>
      <c r="F38" s="917"/>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5"/>
      <c r="B39" s="916"/>
      <c r="C39" s="916"/>
      <c r="D39" s="916"/>
      <c r="E39" s="916"/>
      <c r="F39" s="917"/>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5"/>
      <c r="B40" s="916"/>
      <c r="C40" s="916"/>
      <c r="D40" s="916"/>
      <c r="E40" s="916"/>
      <c r="F40" s="917"/>
      <c r="G40" s="697" t="s">
        <v>22</v>
      </c>
      <c r="H40" s="698"/>
      <c r="I40" s="698"/>
      <c r="J40" s="698"/>
      <c r="K40" s="698"/>
      <c r="L40" s="699"/>
      <c r="M40" s="700"/>
      <c r="N40" s="700"/>
      <c r="O40" s="700"/>
      <c r="P40" s="700"/>
      <c r="Q40" s="700"/>
      <c r="R40" s="700"/>
      <c r="S40" s="700"/>
      <c r="T40" s="700"/>
      <c r="U40" s="700"/>
      <c r="V40" s="700"/>
      <c r="W40" s="700"/>
      <c r="X40" s="701"/>
      <c r="Y40" s="702">
        <f>SUM(Y30:AB39)</f>
        <v>0</v>
      </c>
      <c r="Z40" s="703"/>
      <c r="AA40" s="703"/>
      <c r="AB40" s="704"/>
      <c r="AC40" s="697" t="s">
        <v>22</v>
      </c>
      <c r="AD40" s="698"/>
      <c r="AE40" s="698"/>
      <c r="AF40" s="698"/>
      <c r="AG40" s="698"/>
      <c r="AH40" s="699"/>
      <c r="AI40" s="700"/>
      <c r="AJ40" s="700"/>
      <c r="AK40" s="700"/>
      <c r="AL40" s="700"/>
      <c r="AM40" s="700"/>
      <c r="AN40" s="700"/>
      <c r="AO40" s="700"/>
      <c r="AP40" s="700"/>
      <c r="AQ40" s="700"/>
      <c r="AR40" s="700"/>
      <c r="AS40" s="700"/>
      <c r="AT40" s="701"/>
      <c r="AU40" s="702">
        <f>SUM(AU30:AX39)</f>
        <v>0</v>
      </c>
      <c r="AV40" s="703"/>
      <c r="AW40" s="703"/>
      <c r="AX40" s="705"/>
    </row>
    <row r="41" spans="1:50" ht="30" customHeight="1" x14ac:dyDescent="0.15">
      <c r="A41" s="915"/>
      <c r="B41" s="916"/>
      <c r="C41" s="916"/>
      <c r="D41" s="916"/>
      <c r="E41" s="916"/>
      <c r="F41" s="917"/>
      <c r="G41" s="476" t="s">
        <v>486</v>
      </c>
      <c r="H41" s="477"/>
      <c r="I41" s="477"/>
      <c r="J41" s="477"/>
      <c r="K41" s="477"/>
      <c r="L41" s="477"/>
      <c r="M41" s="477"/>
      <c r="N41" s="477"/>
      <c r="O41" s="477"/>
      <c r="P41" s="477"/>
      <c r="Q41" s="477"/>
      <c r="R41" s="477"/>
      <c r="S41" s="477"/>
      <c r="T41" s="477"/>
      <c r="U41" s="477"/>
      <c r="V41" s="477"/>
      <c r="W41" s="477"/>
      <c r="X41" s="477"/>
      <c r="Y41" s="477"/>
      <c r="Z41" s="477"/>
      <c r="AA41" s="477"/>
      <c r="AB41" s="478"/>
      <c r="AC41" s="476" t="s">
        <v>317</v>
      </c>
      <c r="AD41" s="477"/>
      <c r="AE41" s="477"/>
      <c r="AF41" s="477"/>
      <c r="AG41" s="477"/>
      <c r="AH41" s="477"/>
      <c r="AI41" s="477"/>
      <c r="AJ41" s="477"/>
      <c r="AK41" s="477"/>
      <c r="AL41" s="477"/>
      <c r="AM41" s="477"/>
      <c r="AN41" s="477"/>
      <c r="AO41" s="477"/>
      <c r="AP41" s="477"/>
      <c r="AQ41" s="477"/>
      <c r="AR41" s="477"/>
      <c r="AS41" s="477"/>
      <c r="AT41" s="477"/>
      <c r="AU41" s="477"/>
      <c r="AV41" s="477"/>
      <c r="AW41" s="477"/>
      <c r="AX41" s="667"/>
    </row>
    <row r="42" spans="1:50" ht="24.75" customHeight="1" x14ac:dyDescent="0.15">
      <c r="A42" s="915"/>
      <c r="B42" s="916"/>
      <c r="C42" s="916"/>
      <c r="D42" s="916"/>
      <c r="E42" s="916"/>
      <c r="F42" s="917"/>
      <c r="G42" s="454" t="s">
        <v>19</v>
      </c>
      <c r="H42" s="521"/>
      <c r="I42" s="521"/>
      <c r="J42" s="521"/>
      <c r="K42" s="521"/>
      <c r="L42" s="520" t="s">
        <v>20</v>
      </c>
      <c r="M42" s="521"/>
      <c r="N42" s="521"/>
      <c r="O42" s="521"/>
      <c r="P42" s="521"/>
      <c r="Q42" s="521"/>
      <c r="R42" s="521"/>
      <c r="S42" s="521"/>
      <c r="T42" s="521"/>
      <c r="U42" s="521"/>
      <c r="V42" s="521"/>
      <c r="W42" s="521"/>
      <c r="X42" s="522"/>
      <c r="Y42" s="471" t="s">
        <v>21</v>
      </c>
      <c r="Z42" s="472"/>
      <c r="AA42" s="472"/>
      <c r="AB42" s="672"/>
      <c r="AC42" s="454" t="s">
        <v>19</v>
      </c>
      <c r="AD42" s="521"/>
      <c r="AE42" s="521"/>
      <c r="AF42" s="521"/>
      <c r="AG42" s="521"/>
      <c r="AH42" s="520" t="s">
        <v>20</v>
      </c>
      <c r="AI42" s="521"/>
      <c r="AJ42" s="521"/>
      <c r="AK42" s="521"/>
      <c r="AL42" s="521"/>
      <c r="AM42" s="521"/>
      <c r="AN42" s="521"/>
      <c r="AO42" s="521"/>
      <c r="AP42" s="521"/>
      <c r="AQ42" s="521"/>
      <c r="AR42" s="521"/>
      <c r="AS42" s="521"/>
      <c r="AT42" s="522"/>
      <c r="AU42" s="471" t="s">
        <v>21</v>
      </c>
      <c r="AV42" s="472"/>
      <c r="AW42" s="472"/>
      <c r="AX42" s="473"/>
    </row>
    <row r="43" spans="1:50" ht="24.75" customHeight="1" x14ac:dyDescent="0.15">
      <c r="A43" s="915"/>
      <c r="B43" s="916"/>
      <c r="C43" s="916"/>
      <c r="D43" s="916"/>
      <c r="E43" s="916"/>
      <c r="F43" s="917"/>
      <c r="G43" s="523"/>
      <c r="H43" s="524"/>
      <c r="I43" s="524"/>
      <c r="J43" s="524"/>
      <c r="K43" s="525"/>
      <c r="L43" s="517"/>
      <c r="M43" s="518"/>
      <c r="N43" s="518"/>
      <c r="O43" s="518"/>
      <c r="P43" s="518"/>
      <c r="Q43" s="518"/>
      <c r="R43" s="518"/>
      <c r="S43" s="518"/>
      <c r="T43" s="518"/>
      <c r="U43" s="518"/>
      <c r="V43" s="518"/>
      <c r="W43" s="518"/>
      <c r="X43" s="519"/>
      <c r="Y43" s="479"/>
      <c r="Z43" s="480"/>
      <c r="AA43" s="480"/>
      <c r="AB43" s="679"/>
      <c r="AC43" s="523"/>
      <c r="AD43" s="524"/>
      <c r="AE43" s="524"/>
      <c r="AF43" s="524"/>
      <c r="AG43" s="525"/>
      <c r="AH43" s="517"/>
      <c r="AI43" s="518"/>
      <c r="AJ43" s="518"/>
      <c r="AK43" s="518"/>
      <c r="AL43" s="518"/>
      <c r="AM43" s="518"/>
      <c r="AN43" s="518"/>
      <c r="AO43" s="518"/>
      <c r="AP43" s="518"/>
      <c r="AQ43" s="518"/>
      <c r="AR43" s="518"/>
      <c r="AS43" s="518"/>
      <c r="AT43" s="519"/>
      <c r="AU43" s="479"/>
      <c r="AV43" s="480"/>
      <c r="AW43" s="480"/>
      <c r="AX43" s="481"/>
    </row>
    <row r="44" spans="1:50" ht="24.75" customHeight="1" x14ac:dyDescent="0.15">
      <c r="A44" s="915"/>
      <c r="B44" s="916"/>
      <c r="C44" s="916"/>
      <c r="D44" s="916"/>
      <c r="E44" s="916"/>
      <c r="F44" s="917"/>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5"/>
      <c r="B45" s="916"/>
      <c r="C45" s="916"/>
      <c r="D45" s="916"/>
      <c r="E45" s="916"/>
      <c r="F45" s="917"/>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5"/>
      <c r="B46" s="916"/>
      <c r="C46" s="916"/>
      <c r="D46" s="916"/>
      <c r="E46" s="916"/>
      <c r="F46" s="917"/>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5"/>
      <c r="B47" s="916"/>
      <c r="C47" s="916"/>
      <c r="D47" s="916"/>
      <c r="E47" s="916"/>
      <c r="F47" s="917"/>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5"/>
      <c r="B48" s="916"/>
      <c r="C48" s="916"/>
      <c r="D48" s="916"/>
      <c r="E48" s="916"/>
      <c r="F48" s="917"/>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5"/>
      <c r="B49" s="916"/>
      <c r="C49" s="916"/>
      <c r="D49" s="916"/>
      <c r="E49" s="916"/>
      <c r="F49" s="917"/>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5"/>
      <c r="B50" s="916"/>
      <c r="C50" s="916"/>
      <c r="D50" s="916"/>
      <c r="E50" s="916"/>
      <c r="F50" s="917"/>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5"/>
      <c r="B51" s="916"/>
      <c r="C51" s="916"/>
      <c r="D51" s="916"/>
      <c r="E51" s="916"/>
      <c r="F51" s="917"/>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5"/>
      <c r="B52" s="916"/>
      <c r="C52" s="916"/>
      <c r="D52" s="916"/>
      <c r="E52" s="916"/>
      <c r="F52" s="917"/>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6" t="s">
        <v>318</v>
      </c>
      <c r="H55" s="477"/>
      <c r="I55" s="477"/>
      <c r="J55" s="477"/>
      <c r="K55" s="477"/>
      <c r="L55" s="477"/>
      <c r="M55" s="477"/>
      <c r="N55" s="477"/>
      <c r="O55" s="477"/>
      <c r="P55" s="477"/>
      <c r="Q55" s="477"/>
      <c r="R55" s="477"/>
      <c r="S55" s="477"/>
      <c r="T55" s="477"/>
      <c r="U55" s="477"/>
      <c r="V55" s="477"/>
      <c r="W55" s="477"/>
      <c r="X55" s="477"/>
      <c r="Y55" s="477"/>
      <c r="Z55" s="477"/>
      <c r="AA55" s="477"/>
      <c r="AB55" s="478"/>
      <c r="AC55" s="476" t="s">
        <v>436</v>
      </c>
      <c r="AD55" s="477"/>
      <c r="AE55" s="477"/>
      <c r="AF55" s="477"/>
      <c r="AG55" s="477"/>
      <c r="AH55" s="477"/>
      <c r="AI55" s="477"/>
      <c r="AJ55" s="477"/>
      <c r="AK55" s="477"/>
      <c r="AL55" s="477"/>
      <c r="AM55" s="477"/>
      <c r="AN55" s="477"/>
      <c r="AO55" s="477"/>
      <c r="AP55" s="477"/>
      <c r="AQ55" s="477"/>
      <c r="AR55" s="477"/>
      <c r="AS55" s="477"/>
      <c r="AT55" s="477"/>
      <c r="AU55" s="477"/>
      <c r="AV55" s="477"/>
      <c r="AW55" s="477"/>
      <c r="AX55" s="667"/>
    </row>
    <row r="56" spans="1:50" ht="24.75" customHeight="1" x14ac:dyDescent="0.15">
      <c r="A56" s="915"/>
      <c r="B56" s="916"/>
      <c r="C56" s="916"/>
      <c r="D56" s="916"/>
      <c r="E56" s="916"/>
      <c r="F56" s="917"/>
      <c r="G56" s="454" t="s">
        <v>19</v>
      </c>
      <c r="H56" s="521"/>
      <c r="I56" s="521"/>
      <c r="J56" s="521"/>
      <c r="K56" s="521"/>
      <c r="L56" s="520" t="s">
        <v>20</v>
      </c>
      <c r="M56" s="521"/>
      <c r="N56" s="521"/>
      <c r="O56" s="521"/>
      <c r="P56" s="521"/>
      <c r="Q56" s="521"/>
      <c r="R56" s="521"/>
      <c r="S56" s="521"/>
      <c r="T56" s="521"/>
      <c r="U56" s="521"/>
      <c r="V56" s="521"/>
      <c r="W56" s="521"/>
      <c r="X56" s="522"/>
      <c r="Y56" s="471" t="s">
        <v>21</v>
      </c>
      <c r="Z56" s="472"/>
      <c r="AA56" s="472"/>
      <c r="AB56" s="672"/>
      <c r="AC56" s="454" t="s">
        <v>19</v>
      </c>
      <c r="AD56" s="521"/>
      <c r="AE56" s="521"/>
      <c r="AF56" s="521"/>
      <c r="AG56" s="521"/>
      <c r="AH56" s="520" t="s">
        <v>20</v>
      </c>
      <c r="AI56" s="521"/>
      <c r="AJ56" s="521"/>
      <c r="AK56" s="521"/>
      <c r="AL56" s="521"/>
      <c r="AM56" s="521"/>
      <c r="AN56" s="521"/>
      <c r="AO56" s="521"/>
      <c r="AP56" s="521"/>
      <c r="AQ56" s="521"/>
      <c r="AR56" s="521"/>
      <c r="AS56" s="521"/>
      <c r="AT56" s="522"/>
      <c r="AU56" s="471" t="s">
        <v>21</v>
      </c>
      <c r="AV56" s="472"/>
      <c r="AW56" s="472"/>
      <c r="AX56" s="473"/>
    </row>
    <row r="57" spans="1:50" ht="24.75" customHeight="1" x14ac:dyDescent="0.15">
      <c r="A57" s="915"/>
      <c r="B57" s="916"/>
      <c r="C57" s="916"/>
      <c r="D57" s="916"/>
      <c r="E57" s="916"/>
      <c r="F57" s="917"/>
      <c r="G57" s="523"/>
      <c r="H57" s="524"/>
      <c r="I57" s="524"/>
      <c r="J57" s="524"/>
      <c r="K57" s="525"/>
      <c r="L57" s="517"/>
      <c r="M57" s="518"/>
      <c r="N57" s="518"/>
      <c r="O57" s="518"/>
      <c r="P57" s="518"/>
      <c r="Q57" s="518"/>
      <c r="R57" s="518"/>
      <c r="S57" s="518"/>
      <c r="T57" s="518"/>
      <c r="U57" s="518"/>
      <c r="V57" s="518"/>
      <c r="W57" s="518"/>
      <c r="X57" s="519"/>
      <c r="Y57" s="479"/>
      <c r="Z57" s="480"/>
      <c r="AA57" s="480"/>
      <c r="AB57" s="679"/>
      <c r="AC57" s="523"/>
      <c r="AD57" s="524"/>
      <c r="AE57" s="524"/>
      <c r="AF57" s="524"/>
      <c r="AG57" s="525"/>
      <c r="AH57" s="517"/>
      <c r="AI57" s="518"/>
      <c r="AJ57" s="518"/>
      <c r="AK57" s="518"/>
      <c r="AL57" s="518"/>
      <c r="AM57" s="518"/>
      <c r="AN57" s="518"/>
      <c r="AO57" s="518"/>
      <c r="AP57" s="518"/>
      <c r="AQ57" s="518"/>
      <c r="AR57" s="518"/>
      <c r="AS57" s="518"/>
      <c r="AT57" s="519"/>
      <c r="AU57" s="479"/>
      <c r="AV57" s="480"/>
      <c r="AW57" s="480"/>
      <c r="AX57" s="481"/>
    </row>
    <row r="58" spans="1:50" ht="24.75" customHeight="1" x14ac:dyDescent="0.15">
      <c r="A58" s="915"/>
      <c r="B58" s="916"/>
      <c r="C58" s="916"/>
      <c r="D58" s="916"/>
      <c r="E58" s="916"/>
      <c r="F58" s="917"/>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5"/>
      <c r="B59" s="916"/>
      <c r="C59" s="916"/>
      <c r="D59" s="916"/>
      <c r="E59" s="916"/>
      <c r="F59" s="917"/>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5"/>
      <c r="B60" s="916"/>
      <c r="C60" s="916"/>
      <c r="D60" s="916"/>
      <c r="E60" s="916"/>
      <c r="F60" s="917"/>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5"/>
      <c r="B61" s="916"/>
      <c r="C61" s="916"/>
      <c r="D61" s="916"/>
      <c r="E61" s="916"/>
      <c r="F61" s="917"/>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5"/>
      <c r="B62" s="916"/>
      <c r="C62" s="916"/>
      <c r="D62" s="916"/>
      <c r="E62" s="916"/>
      <c r="F62" s="917"/>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5"/>
      <c r="B63" s="916"/>
      <c r="C63" s="916"/>
      <c r="D63" s="916"/>
      <c r="E63" s="916"/>
      <c r="F63" s="917"/>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5"/>
      <c r="B64" s="916"/>
      <c r="C64" s="916"/>
      <c r="D64" s="916"/>
      <c r="E64" s="916"/>
      <c r="F64" s="917"/>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5"/>
      <c r="B65" s="916"/>
      <c r="C65" s="916"/>
      <c r="D65" s="916"/>
      <c r="E65" s="916"/>
      <c r="F65" s="917"/>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5"/>
      <c r="B66" s="916"/>
      <c r="C66" s="916"/>
      <c r="D66" s="916"/>
      <c r="E66" s="916"/>
      <c r="F66" s="917"/>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5"/>
      <c r="B67" s="916"/>
      <c r="C67" s="916"/>
      <c r="D67" s="916"/>
      <c r="E67" s="916"/>
      <c r="F67" s="917"/>
      <c r="G67" s="697" t="s">
        <v>22</v>
      </c>
      <c r="H67" s="698"/>
      <c r="I67" s="698"/>
      <c r="J67" s="698"/>
      <c r="K67" s="698"/>
      <c r="L67" s="699"/>
      <c r="M67" s="700"/>
      <c r="N67" s="700"/>
      <c r="O67" s="700"/>
      <c r="P67" s="700"/>
      <c r="Q67" s="700"/>
      <c r="R67" s="700"/>
      <c r="S67" s="700"/>
      <c r="T67" s="700"/>
      <c r="U67" s="700"/>
      <c r="V67" s="700"/>
      <c r="W67" s="700"/>
      <c r="X67" s="701"/>
      <c r="Y67" s="702">
        <f>SUM(Y57:AB66)</f>
        <v>0</v>
      </c>
      <c r="Z67" s="703"/>
      <c r="AA67" s="703"/>
      <c r="AB67" s="704"/>
      <c r="AC67" s="697" t="s">
        <v>22</v>
      </c>
      <c r="AD67" s="698"/>
      <c r="AE67" s="698"/>
      <c r="AF67" s="698"/>
      <c r="AG67" s="698"/>
      <c r="AH67" s="699"/>
      <c r="AI67" s="700"/>
      <c r="AJ67" s="700"/>
      <c r="AK67" s="700"/>
      <c r="AL67" s="700"/>
      <c r="AM67" s="700"/>
      <c r="AN67" s="700"/>
      <c r="AO67" s="700"/>
      <c r="AP67" s="700"/>
      <c r="AQ67" s="700"/>
      <c r="AR67" s="700"/>
      <c r="AS67" s="700"/>
      <c r="AT67" s="701"/>
      <c r="AU67" s="702">
        <f>SUM(AU57:AX66)</f>
        <v>0</v>
      </c>
      <c r="AV67" s="703"/>
      <c r="AW67" s="703"/>
      <c r="AX67" s="705"/>
    </row>
    <row r="68" spans="1:50" ht="30" customHeight="1" x14ac:dyDescent="0.15">
      <c r="A68" s="915"/>
      <c r="B68" s="916"/>
      <c r="C68" s="916"/>
      <c r="D68" s="916"/>
      <c r="E68" s="916"/>
      <c r="F68" s="917"/>
      <c r="G68" s="476" t="s">
        <v>437</v>
      </c>
      <c r="H68" s="477"/>
      <c r="I68" s="477"/>
      <c r="J68" s="477"/>
      <c r="K68" s="477"/>
      <c r="L68" s="477"/>
      <c r="M68" s="477"/>
      <c r="N68" s="477"/>
      <c r="O68" s="477"/>
      <c r="P68" s="477"/>
      <c r="Q68" s="477"/>
      <c r="R68" s="477"/>
      <c r="S68" s="477"/>
      <c r="T68" s="477"/>
      <c r="U68" s="477"/>
      <c r="V68" s="477"/>
      <c r="W68" s="477"/>
      <c r="X68" s="477"/>
      <c r="Y68" s="477"/>
      <c r="Z68" s="477"/>
      <c r="AA68" s="477"/>
      <c r="AB68" s="478"/>
      <c r="AC68" s="476" t="s">
        <v>438</v>
      </c>
      <c r="AD68" s="477"/>
      <c r="AE68" s="477"/>
      <c r="AF68" s="477"/>
      <c r="AG68" s="477"/>
      <c r="AH68" s="477"/>
      <c r="AI68" s="477"/>
      <c r="AJ68" s="477"/>
      <c r="AK68" s="477"/>
      <c r="AL68" s="477"/>
      <c r="AM68" s="477"/>
      <c r="AN68" s="477"/>
      <c r="AO68" s="477"/>
      <c r="AP68" s="477"/>
      <c r="AQ68" s="477"/>
      <c r="AR68" s="477"/>
      <c r="AS68" s="477"/>
      <c r="AT68" s="477"/>
      <c r="AU68" s="477"/>
      <c r="AV68" s="477"/>
      <c r="AW68" s="477"/>
      <c r="AX68" s="667"/>
    </row>
    <row r="69" spans="1:50" ht="25.5" customHeight="1" x14ac:dyDescent="0.15">
      <c r="A69" s="915"/>
      <c r="B69" s="916"/>
      <c r="C69" s="916"/>
      <c r="D69" s="916"/>
      <c r="E69" s="916"/>
      <c r="F69" s="917"/>
      <c r="G69" s="454" t="s">
        <v>19</v>
      </c>
      <c r="H69" s="521"/>
      <c r="I69" s="521"/>
      <c r="J69" s="521"/>
      <c r="K69" s="521"/>
      <c r="L69" s="520" t="s">
        <v>20</v>
      </c>
      <c r="M69" s="521"/>
      <c r="N69" s="521"/>
      <c r="O69" s="521"/>
      <c r="P69" s="521"/>
      <c r="Q69" s="521"/>
      <c r="R69" s="521"/>
      <c r="S69" s="521"/>
      <c r="T69" s="521"/>
      <c r="U69" s="521"/>
      <c r="V69" s="521"/>
      <c r="W69" s="521"/>
      <c r="X69" s="522"/>
      <c r="Y69" s="471" t="s">
        <v>21</v>
      </c>
      <c r="Z69" s="472"/>
      <c r="AA69" s="472"/>
      <c r="AB69" s="672"/>
      <c r="AC69" s="454" t="s">
        <v>19</v>
      </c>
      <c r="AD69" s="521"/>
      <c r="AE69" s="521"/>
      <c r="AF69" s="521"/>
      <c r="AG69" s="521"/>
      <c r="AH69" s="520" t="s">
        <v>20</v>
      </c>
      <c r="AI69" s="521"/>
      <c r="AJ69" s="521"/>
      <c r="AK69" s="521"/>
      <c r="AL69" s="521"/>
      <c r="AM69" s="521"/>
      <c r="AN69" s="521"/>
      <c r="AO69" s="521"/>
      <c r="AP69" s="521"/>
      <c r="AQ69" s="521"/>
      <c r="AR69" s="521"/>
      <c r="AS69" s="521"/>
      <c r="AT69" s="522"/>
      <c r="AU69" s="471" t="s">
        <v>21</v>
      </c>
      <c r="AV69" s="472"/>
      <c r="AW69" s="472"/>
      <c r="AX69" s="473"/>
    </row>
    <row r="70" spans="1:50" ht="24.75" customHeight="1" x14ac:dyDescent="0.15">
      <c r="A70" s="915"/>
      <c r="B70" s="916"/>
      <c r="C70" s="916"/>
      <c r="D70" s="916"/>
      <c r="E70" s="916"/>
      <c r="F70" s="917"/>
      <c r="G70" s="523"/>
      <c r="H70" s="524"/>
      <c r="I70" s="524"/>
      <c r="J70" s="524"/>
      <c r="K70" s="525"/>
      <c r="L70" s="517"/>
      <c r="M70" s="518"/>
      <c r="N70" s="518"/>
      <c r="O70" s="518"/>
      <c r="P70" s="518"/>
      <c r="Q70" s="518"/>
      <c r="R70" s="518"/>
      <c r="S70" s="518"/>
      <c r="T70" s="518"/>
      <c r="U70" s="518"/>
      <c r="V70" s="518"/>
      <c r="W70" s="518"/>
      <c r="X70" s="519"/>
      <c r="Y70" s="479"/>
      <c r="Z70" s="480"/>
      <c r="AA70" s="480"/>
      <c r="AB70" s="679"/>
      <c r="AC70" s="523"/>
      <c r="AD70" s="524"/>
      <c r="AE70" s="524"/>
      <c r="AF70" s="524"/>
      <c r="AG70" s="525"/>
      <c r="AH70" s="517"/>
      <c r="AI70" s="518"/>
      <c r="AJ70" s="518"/>
      <c r="AK70" s="518"/>
      <c r="AL70" s="518"/>
      <c r="AM70" s="518"/>
      <c r="AN70" s="518"/>
      <c r="AO70" s="518"/>
      <c r="AP70" s="518"/>
      <c r="AQ70" s="518"/>
      <c r="AR70" s="518"/>
      <c r="AS70" s="518"/>
      <c r="AT70" s="519"/>
      <c r="AU70" s="479"/>
      <c r="AV70" s="480"/>
      <c r="AW70" s="480"/>
      <c r="AX70" s="481"/>
    </row>
    <row r="71" spans="1:50" ht="24.75" customHeight="1" x14ac:dyDescent="0.15">
      <c r="A71" s="915"/>
      <c r="B71" s="916"/>
      <c r="C71" s="916"/>
      <c r="D71" s="916"/>
      <c r="E71" s="916"/>
      <c r="F71" s="917"/>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5"/>
      <c r="B72" s="916"/>
      <c r="C72" s="916"/>
      <c r="D72" s="916"/>
      <c r="E72" s="916"/>
      <c r="F72" s="917"/>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5"/>
      <c r="B73" s="916"/>
      <c r="C73" s="916"/>
      <c r="D73" s="916"/>
      <c r="E73" s="916"/>
      <c r="F73" s="917"/>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5"/>
      <c r="B74" s="916"/>
      <c r="C74" s="916"/>
      <c r="D74" s="916"/>
      <c r="E74" s="916"/>
      <c r="F74" s="917"/>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5"/>
      <c r="B75" s="916"/>
      <c r="C75" s="916"/>
      <c r="D75" s="916"/>
      <c r="E75" s="916"/>
      <c r="F75" s="917"/>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5"/>
      <c r="B76" s="916"/>
      <c r="C76" s="916"/>
      <c r="D76" s="916"/>
      <c r="E76" s="916"/>
      <c r="F76" s="917"/>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5"/>
      <c r="B77" s="916"/>
      <c r="C77" s="916"/>
      <c r="D77" s="916"/>
      <c r="E77" s="916"/>
      <c r="F77" s="917"/>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5"/>
      <c r="B78" s="916"/>
      <c r="C78" s="916"/>
      <c r="D78" s="916"/>
      <c r="E78" s="916"/>
      <c r="F78" s="917"/>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5"/>
      <c r="B79" s="916"/>
      <c r="C79" s="916"/>
      <c r="D79" s="916"/>
      <c r="E79" s="916"/>
      <c r="F79" s="917"/>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5"/>
      <c r="B80" s="916"/>
      <c r="C80" s="916"/>
      <c r="D80" s="916"/>
      <c r="E80" s="916"/>
      <c r="F80" s="917"/>
      <c r="G80" s="697" t="s">
        <v>22</v>
      </c>
      <c r="H80" s="698"/>
      <c r="I80" s="698"/>
      <c r="J80" s="698"/>
      <c r="K80" s="698"/>
      <c r="L80" s="699"/>
      <c r="M80" s="700"/>
      <c r="N80" s="700"/>
      <c r="O80" s="700"/>
      <c r="P80" s="700"/>
      <c r="Q80" s="700"/>
      <c r="R80" s="700"/>
      <c r="S80" s="700"/>
      <c r="T80" s="700"/>
      <c r="U80" s="700"/>
      <c r="V80" s="700"/>
      <c r="W80" s="700"/>
      <c r="X80" s="701"/>
      <c r="Y80" s="702">
        <f>SUM(Y70:AB79)</f>
        <v>0</v>
      </c>
      <c r="Z80" s="703"/>
      <c r="AA80" s="703"/>
      <c r="AB80" s="704"/>
      <c r="AC80" s="697" t="s">
        <v>22</v>
      </c>
      <c r="AD80" s="698"/>
      <c r="AE80" s="698"/>
      <c r="AF80" s="698"/>
      <c r="AG80" s="698"/>
      <c r="AH80" s="699"/>
      <c r="AI80" s="700"/>
      <c r="AJ80" s="700"/>
      <c r="AK80" s="700"/>
      <c r="AL80" s="700"/>
      <c r="AM80" s="700"/>
      <c r="AN80" s="700"/>
      <c r="AO80" s="700"/>
      <c r="AP80" s="700"/>
      <c r="AQ80" s="700"/>
      <c r="AR80" s="700"/>
      <c r="AS80" s="700"/>
      <c r="AT80" s="701"/>
      <c r="AU80" s="702">
        <f>SUM(AU70:AX79)</f>
        <v>0</v>
      </c>
      <c r="AV80" s="703"/>
      <c r="AW80" s="703"/>
      <c r="AX80" s="705"/>
    </row>
    <row r="81" spans="1:50" ht="30" customHeight="1" x14ac:dyDescent="0.15">
      <c r="A81" s="915"/>
      <c r="B81" s="916"/>
      <c r="C81" s="916"/>
      <c r="D81" s="916"/>
      <c r="E81" s="916"/>
      <c r="F81" s="917"/>
      <c r="G81" s="476" t="s">
        <v>439</v>
      </c>
      <c r="H81" s="477"/>
      <c r="I81" s="477"/>
      <c r="J81" s="477"/>
      <c r="K81" s="477"/>
      <c r="L81" s="477"/>
      <c r="M81" s="477"/>
      <c r="N81" s="477"/>
      <c r="O81" s="477"/>
      <c r="P81" s="477"/>
      <c r="Q81" s="477"/>
      <c r="R81" s="477"/>
      <c r="S81" s="477"/>
      <c r="T81" s="477"/>
      <c r="U81" s="477"/>
      <c r="V81" s="477"/>
      <c r="W81" s="477"/>
      <c r="X81" s="477"/>
      <c r="Y81" s="477"/>
      <c r="Z81" s="477"/>
      <c r="AA81" s="477"/>
      <c r="AB81" s="478"/>
      <c r="AC81" s="476" t="s">
        <v>440</v>
      </c>
      <c r="AD81" s="477"/>
      <c r="AE81" s="477"/>
      <c r="AF81" s="477"/>
      <c r="AG81" s="477"/>
      <c r="AH81" s="477"/>
      <c r="AI81" s="477"/>
      <c r="AJ81" s="477"/>
      <c r="AK81" s="477"/>
      <c r="AL81" s="477"/>
      <c r="AM81" s="477"/>
      <c r="AN81" s="477"/>
      <c r="AO81" s="477"/>
      <c r="AP81" s="477"/>
      <c r="AQ81" s="477"/>
      <c r="AR81" s="477"/>
      <c r="AS81" s="477"/>
      <c r="AT81" s="477"/>
      <c r="AU81" s="477"/>
      <c r="AV81" s="477"/>
      <c r="AW81" s="477"/>
      <c r="AX81" s="667"/>
    </row>
    <row r="82" spans="1:50" ht="24.75" customHeight="1" x14ac:dyDescent="0.15">
      <c r="A82" s="915"/>
      <c r="B82" s="916"/>
      <c r="C82" s="916"/>
      <c r="D82" s="916"/>
      <c r="E82" s="916"/>
      <c r="F82" s="917"/>
      <c r="G82" s="454" t="s">
        <v>19</v>
      </c>
      <c r="H82" s="521"/>
      <c r="I82" s="521"/>
      <c r="J82" s="521"/>
      <c r="K82" s="521"/>
      <c r="L82" s="520" t="s">
        <v>20</v>
      </c>
      <c r="M82" s="521"/>
      <c r="N82" s="521"/>
      <c r="O82" s="521"/>
      <c r="P82" s="521"/>
      <c r="Q82" s="521"/>
      <c r="R82" s="521"/>
      <c r="S82" s="521"/>
      <c r="T82" s="521"/>
      <c r="U82" s="521"/>
      <c r="V82" s="521"/>
      <c r="W82" s="521"/>
      <c r="X82" s="522"/>
      <c r="Y82" s="471" t="s">
        <v>21</v>
      </c>
      <c r="Z82" s="472"/>
      <c r="AA82" s="472"/>
      <c r="AB82" s="672"/>
      <c r="AC82" s="454" t="s">
        <v>19</v>
      </c>
      <c r="AD82" s="521"/>
      <c r="AE82" s="521"/>
      <c r="AF82" s="521"/>
      <c r="AG82" s="521"/>
      <c r="AH82" s="520" t="s">
        <v>20</v>
      </c>
      <c r="AI82" s="521"/>
      <c r="AJ82" s="521"/>
      <c r="AK82" s="521"/>
      <c r="AL82" s="521"/>
      <c r="AM82" s="521"/>
      <c r="AN82" s="521"/>
      <c r="AO82" s="521"/>
      <c r="AP82" s="521"/>
      <c r="AQ82" s="521"/>
      <c r="AR82" s="521"/>
      <c r="AS82" s="521"/>
      <c r="AT82" s="522"/>
      <c r="AU82" s="471" t="s">
        <v>21</v>
      </c>
      <c r="AV82" s="472"/>
      <c r="AW82" s="472"/>
      <c r="AX82" s="473"/>
    </row>
    <row r="83" spans="1:50" ht="24.75" customHeight="1" x14ac:dyDescent="0.15">
      <c r="A83" s="915"/>
      <c r="B83" s="916"/>
      <c r="C83" s="916"/>
      <c r="D83" s="916"/>
      <c r="E83" s="916"/>
      <c r="F83" s="917"/>
      <c r="G83" s="523"/>
      <c r="H83" s="524"/>
      <c r="I83" s="524"/>
      <c r="J83" s="524"/>
      <c r="K83" s="525"/>
      <c r="L83" s="517"/>
      <c r="M83" s="518"/>
      <c r="N83" s="518"/>
      <c r="O83" s="518"/>
      <c r="P83" s="518"/>
      <c r="Q83" s="518"/>
      <c r="R83" s="518"/>
      <c r="S83" s="518"/>
      <c r="T83" s="518"/>
      <c r="U83" s="518"/>
      <c r="V83" s="518"/>
      <c r="W83" s="518"/>
      <c r="X83" s="519"/>
      <c r="Y83" s="479"/>
      <c r="Z83" s="480"/>
      <c r="AA83" s="480"/>
      <c r="AB83" s="679"/>
      <c r="AC83" s="523"/>
      <c r="AD83" s="524"/>
      <c r="AE83" s="524"/>
      <c r="AF83" s="524"/>
      <c r="AG83" s="525"/>
      <c r="AH83" s="517"/>
      <c r="AI83" s="518"/>
      <c r="AJ83" s="518"/>
      <c r="AK83" s="518"/>
      <c r="AL83" s="518"/>
      <c r="AM83" s="518"/>
      <c r="AN83" s="518"/>
      <c r="AO83" s="518"/>
      <c r="AP83" s="518"/>
      <c r="AQ83" s="518"/>
      <c r="AR83" s="518"/>
      <c r="AS83" s="518"/>
      <c r="AT83" s="519"/>
      <c r="AU83" s="479"/>
      <c r="AV83" s="480"/>
      <c r="AW83" s="480"/>
      <c r="AX83" s="481"/>
    </row>
    <row r="84" spans="1:50" ht="24.75" customHeight="1" x14ac:dyDescent="0.15">
      <c r="A84" s="915"/>
      <c r="B84" s="916"/>
      <c r="C84" s="916"/>
      <c r="D84" s="916"/>
      <c r="E84" s="916"/>
      <c r="F84" s="917"/>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5"/>
      <c r="B85" s="916"/>
      <c r="C85" s="916"/>
      <c r="D85" s="916"/>
      <c r="E85" s="916"/>
      <c r="F85" s="917"/>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5"/>
      <c r="B86" s="916"/>
      <c r="C86" s="916"/>
      <c r="D86" s="916"/>
      <c r="E86" s="916"/>
      <c r="F86" s="917"/>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5"/>
      <c r="B87" s="916"/>
      <c r="C87" s="916"/>
      <c r="D87" s="916"/>
      <c r="E87" s="916"/>
      <c r="F87" s="917"/>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5"/>
      <c r="B88" s="916"/>
      <c r="C88" s="916"/>
      <c r="D88" s="916"/>
      <c r="E88" s="916"/>
      <c r="F88" s="917"/>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5"/>
      <c r="B89" s="916"/>
      <c r="C89" s="916"/>
      <c r="D89" s="916"/>
      <c r="E89" s="916"/>
      <c r="F89" s="917"/>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5"/>
      <c r="B90" s="916"/>
      <c r="C90" s="916"/>
      <c r="D90" s="916"/>
      <c r="E90" s="916"/>
      <c r="F90" s="917"/>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5"/>
      <c r="B91" s="916"/>
      <c r="C91" s="916"/>
      <c r="D91" s="916"/>
      <c r="E91" s="916"/>
      <c r="F91" s="917"/>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5"/>
      <c r="B92" s="916"/>
      <c r="C92" s="916"/>
      <c r="D92" s="916"/>
      <c r="E92" s="916"/>
      <c r="F92" s="917"/>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5"/>
      <c r="B93" s="916"/>
      <c r="C93" s="916"/>
      <c r="D93" s="916"/>
      <c r="E93" s="916"/>
      <c r="F93" s="917"/>
      <c r="G93" s="697" t="s">
        <v>22</v>
      </c>
      <c r="H93" s="698"/>
      <c r="I93" s="698"/>
      <c r="J93" s="698"/>
      <c r="K93" s="698"/>
      <c r="L93" s="699"/>
      <c r="M93" s="700"/>
      <c r="N93" s="700"/>
      <c r="O93" s="700"/>
      <c r="P93" s="700"/>
      <c r="Q93" s="700"/>
      <c r="R93" s="700"/>
      <c r="S93" s="700"/>
      <c r="T93" s="700"/>
      <c r="U93" s="700"/>
      <c r="V93" s="700"/>
      <c r="W93" s="700"/>
      <c r="X93" s="701"/>
      <c r="Y93" s="702">
        <f>SUM(Y83:AB92)</f>
        <v>0</v>
      </c>
      <c r="Z93" s="703"/>
      <c r="AA93" s="703"/>
      <c r="AB93" s="704"/>
      <c r="AC93" s="697" t="s">
        <v>22</v>
      </c>
      <c r="AD93" s="698"/>
      <c r="AE93" s="698"/>
      <c r="AF93" s="698"/>
      <c r="AG93" s="698"/>
      <c r="AH93" s="699"/>
      <c r="AI93" s="700"/>
      <c r="AJ93" s="700"/>
      <c r="AK93" s="700"/>
      <c r="AL93" s="700"/>
      <c r="AM93" s="700"/>
      <c r="AN93" s="700"/>
      <c r="AO93" s="700"/>
      <c r="AP93" s="700"/>
      <c r="AQ93" s="700"/>
      <c r="AR93" s="700"/>
      <c r="AS93" s="700"/>
      <c r="AT93" s="701"/>
      <c r="AU93" s="702">
        <f>SUM(AU83:AX92)</f>
        <v>0</v>
      </c>
      <c r="AV93" s="703"/>
      <c r="AW93" s="703"/>
      <c r="AX93" s="705"/>
    </row>
    <row r="94" spans="1:50" ht="30" customHeight="1" x14ac:dyDescent="0.15">
      <c r="A94" s="915"/>
      <c r="B94" s="916"/>
      <c r="C94" s="916"/>
      <c r="D94" s="916"/>
      <c r="E94" s="916"/>
      <c r="F94" s="917"/>
      <c r="G94" s="476" t="s">
        <v>441</v>
      </c>
      <c r="H94" s="477"/>
      <c r="I94" s="477"/>
      <c r="J94" s="477"/>
      <c r="K94" s="477"/>
      <c r="L94" s="477"/>
      <c r="M94" s="477"/>
      <c r="N94" s="477"/>
      <c r="O94" s="477"/>
      <c r="P94" s="477"/>
      <c r="Q94" s="477"/>
      <c r="R94" s="477"/>
      <c r="S94" s="477"/>
      <c r="T94" s="477"/>
      <c r="U94" s="477"/>
      <c r="V94" s="477"/>
      <c r="W94" s="477"/>
      <c r="X94" s="477"/>
      <c r="Y94" s="477"/>
      <c r="Z94" s="477"/>
      <c r="AA94" s="477"/>
      <c r="AB94" s="478"/>
      <c r="AC94" s="476" t="s">
        <v>319</v>
      </c>
      <c r="AD94" s="477"/>
      <c r="AE94" s="477"/>
      <c r="AF94" s="477"/>
      <c r="AG94" s="477"/>
      <c r="AH94" s="477"/>
      <c r="AI94" s="477"/>
      <c r="AJ94" s="477"/>
      <c r="AK94" s="477"/>
      <c r="AL94" s="477"/>
      <c r="AM94" s="477"/>
      <c r="AN94" s="477"/>
      <c r="AO94" s="477"/>
      <c r="AP94" s="477"/>
      <c r="AQ94" s="477"/>
      <c r="AR94" s="477"/>
      <c r="AS94" s="477"/>
      <c r="AT94" s="477"/>
      <c r="AU94" s="477"/>
      <c r="AV94" s="477"/>
      <c r="AW94" s="477"/>
      <c r="AX94" s="667"/>
    </row>
    <row r="95" spans="1:50" ht="24.75" customHeight="1" x14ac:dyDescent="0.15">
      <c r="A95" s="915"/>
      <c r="B95" s="916"/>
      <c r="C95" s="916"/>
      <c r="D95" s="916"/>
      <c r="E95" s="916"/>
      <c r="F95" s="917"/>
      <c r="G95" s="454" t="s">
        <v>19</v>
      </c>
      <c r="H95" s="521"/>
      <c r="I95" s="521"/>
      <c r="J95" s="521"/>
      <c r="K95" s="521"/>
      <c r="L95" s="520" t="s">
        <v>20</v>
      </c>
      <c r="M95" s="521"/>
      <c r="N95" s="521"/>
      <c r="O95" s="521"/>
      <c r="P95" s="521"/>
      <c r="Q95" s="521"/>
      <c r="R95" s="521"/>
      <c r="S95" s="521"/>
      <c r="T95" s="521"/>
      <c r="U95" s="521"/>
      <c r="V95" s="521"/>
      <c r="W95" s="521"/>
      <c r="X95" s="522"/>
      <c r="Y95" s="471" t="s">
        <v>21</v>
      </c>
      <c r="Z95" s="472"/>
      <c r="AA95" s="472"/>
      <c r="AB95" s="672"/>
      <c r="AC95" s="454" t="s">
        <v>19</v>
      </c>
      <c r="AD95" s="521"/>
      <c r="AE95" s="521"/>
      <c r="AF95" s="521"/>
      <c r="AG95" s="521"/>
      <c r="AH95" s="520" t="s">
        <v>20</v>
      </c>
      <c r="AI95" s="521"/>
      <c r="AJ95" s="521"/>
      <c r="AK95" s="521"/>
      <c r="AL95" s="521"/>
      <c r="AM95" s="521"/>
      <c r="AN95" s="521"/>
      <c r="AO95" s="521"/>
      <c r="AP95" s="521"/>
      <c r="AQ95" s="521"/>
      <c r="AR95" s="521"/>
      <c r="AS95" s="521"/>
      <c r="AT95" s="522"/>
      <c r="AU95" s="471" t="s">
        <v>21</v>
      </c>
      <c r="AV95" s="472"/>
      <c r="AW95" s="472"/>
      <c r="AX95" s="473"/>
    </row>
    <row r="96" spans="1:50" ht="24.75" customHeight="1" x14ac:dyDescent="0.15">
      <c r="A96" s="915"/>
      <c r="B96" s="916"/>
      <c r="C96" s="916"/>
      <c r="D96" s="916"/>
      <c r="E96" s="916"/>
      <c r="F96" s="917"/>
      <c r="G96" s="523"/>
      <c r="H96" s="524"/>
      <c r="I96" s="524"/>
      <c r="J96" s="524"/>
      <c r="K96" s="525"/>
      <c r="L96" s="517"/>
      <c r="M96" s="518"/>
      <c r="N96" s="518"/>
      <c r="O96" s="518"/>
      <c r="P96" s="518"/>
      <c r="Q96" s="518"/>
      <c r="R96" s="518"/>
      <c r="S96" s="518"/>
      <c r="T96" s="518"/>
      <c r="U96" s="518"/>
      <c r="V96" s="518"/>
      <c r="W96" s="518"/>
      <c r="X96" s="519"/>
      <c r="Y96" s="479"/>
      <c r="Z96" s="480"/>
      <c r="AA96" s="480"/>
      <c r="AB96" s="679"/>
      <c r="AC96" s="523"/>
      <c r="AD96" s="524"/>
      <c r="AE96" s="524"/>
      <c r="AF96" s="524"/>
      <c r="AG96" s="525"/>
      <c r="AH96" s="517"/>
      <c r="AI96" s="518"/>
      <c r="AJ96" s="518"/>
      <c r="AK96" s="518"/>
      <c r="AL96" s="518"/>
      <c r="AM96" s="518"/>
      <c r="AN96" s="518"/>
      <c r="AO96" s="518"/>
      <c r="AP96" s="518"/>
      <c r="AQ96" s="518"/>
      <c r="AR96" s="518"/>
      <c r="AS96" s="518"/>
      <c r="AT96" s="519"/>
      <c r="AU96" s="479"/>
      <c r="AV96" s="480"/>
      <c r="AW96" s="480"/>
      <c r="AX96" s="481"/>
    </row>
    <row r="97" spans="1:50" ht="24.75" customHeight="1" x14ac:dyDescent="0.15">
      <c r="A97" s="915"/>
      <c r="B97" s="916"/>
      <c r="C97" s="916"/>
      <c r="D97" s="916"/>
      <c r="E97" s="916"/>
      <c r="F97" s="917"/>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5"/>
      <c r="B98" s="916"/>
      <c r="C98" s="916"/>
      <c r="D98" s="916"/>
      <c r="E98" s="916"/>
      <c r="F98" s="917"/>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5"/>
      <c r="B99" s="916"/>
      <c r="C99" s="916"/>
      <c r="D99" s="916"/>
      <c r="E99" s="916"/>
      <c r="F99" s="917"/>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5"/>
      <c r="B100" s="916"/>
      <c r="C100" s="916"/>
      <c r="D100" s="916"/>
      <c r="E100" s="916"/>
      <c r="F100" s="917"/>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5"/>
      <c r="B101" s="916"/>
      <c r="C101" s="916"/>
      <c r="D101" s="916"/>
      <c r="E101" s="916"/>
      <c r="F101" s="917"/>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5"/>
      <c r="B102" s="916"/>
      <c r="C102" s="916"/>
      <c r="D102" s="916"/>
      <c r="E102" s="916"/>
      <c r="F102" s="917"/>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5"/>
      <c r="B103" s="916"/>
      <c r="C103" s="916"/>
      <c r="D103" s="916"/>
      <c r="E103" s="916"/>
      <c r="F103" s="917"/>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5"/>
      <c r="B104" s="916"/>
      <c r="C104" s="916"/>
      <c r="D104" s="916"/>
      <c r="E104" s="916"/>
      <c r="F104" s="917"/>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5"/>
      <c r="B105" s="916"/>
      <c r="C105" s="916"/>
      <c r="D105" s="916"/>
      <c r="E105" s="916"/>
      <c r="F105" s="917"/>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6" t="s">
        <v>320</v>
      </c>
      <c r="H108" s="477"/>
      <c r="I108" s="477"/>
      <c r="J108" s="477"/>
      <c r="K108" s="477"/>
      <c r="L108" s="477"/>
      <c r="M108" s="477"/>
      <c r="N108" s="477"/>
      <c r="O108" s="477"/>
      <c r="P108" s="477"/>
      <c r="Q108" s="477"/>
      <c r="R108" s="477"/>
      <c r="S108" s="477"/>
      <c r="T108" s="477"/>
      <c r="U108" s="477"/>
      <c r="V108" s="477"/>
      <c r="W108" s="477"/>
      <c r="X108" s="477"/>
      <c r="Y108" s="477"/>
      <c r="Z108" s="477"/>
      <c r="AA108" s="477"/>
      <c r="AB108" s="478"/>
      <c r="AC108" s="476" t="s">
        <v>442</v>
      </c>
      <c r="AD108" s="477"/>
      <c r="AE108" s="477"/>
      <c r="AF108" s="477"/>
      <c r="AG108" s="477"/>
      <c r="AH108" s="477"/>
      <c r="AI108" s="477"/>
      <c r="AJ108" s="477"/>
      <c r="AK108" s="477"/>
      <c r="AL108" s="477"/>
      <c r="AM108" s="477"/>
      <c r="AN108" s="477"/>
      <c r="AO108" s="477"/>
      <c r="AP108" s="477"/>
      <c r="AQ108" s="477"/>
      <c r="AR108" s="477"/>
      <c r="AS108" s="477"/>
      <c r="AT108" s="477"/>
      <c r="AU108" s="477"/>
      <c r="AV108" s="477"/>
      <c r="AW108" s="477"/>
      <c r="AX108" s="667"/>
    </row>
    <row r="109" spans="1:50" ht="24.75" customHeight="1" x14ac:dyDescent="0.15">
      <c r="A109" s="915"/>
      <c r="B109" s="916"/>
      <c r="C109" s="916"/>
      <c r="D109" s="916"/>
      <c r="E109" s="916"/>
      <c r="F109" s="917"/>
      <c r="G109" s="454" t="s">
        <v>19</v>
      </c>
      <c r="H109" s="521"/>
      <c r="I109" s="521"/>
      <c r="J109" s="521"/>
      <c r="K109" s="521"/>
      <c r="L109" s="520" t="s">
        <v>20</v>
      </c>
      <c r="M109" s="521"/>
      <c r="N109" s="521"/>
      <c r="O109" s="521"/>
      <c r="P109" s="521"/>
      <c r="Q109" s="521"/>
      <c r="R109" s="521"/>
      <c r="S109" s="521"/>
      <c r="T109" s="521"/>
      <c r="U109" s="521"/>
      <c r="V109" s="521"/>
      <c r="W109" s="521"/>
      <c r="X109" s="522"/>
      <c r="Y109" s="471" t="s">
        <v>21</v>
      </c>
      <c r="Z109" s="472"/>
      <c r="AA109" s="472"/>
      <c r="AB109" s="672"/>
      <c r="AC109" s="454" t="s">
        <v>19</v>
      </c>
      <c r="AD109" s="521"/>
      <c r="AE109" s="521"/>
      <c r="AF109" s="521"/>
      <c r="AG109" s="521"/>
      <c r="AH109" s="520" t="s">
        <v>20</v>
      </c>
      <c r="AI109" s="521"/>
      <c r="AJ109" s="521"/>
      <c r="AK109" s="521"/>
      <c r="AL109" s="521"/>
      <c r="AM109" s="521"/>
      <c r="AN109" s="521"/>
      <c r="AO109" s="521"/>
      <c r="AP109" s="521"/>
      <c r="AQ109" s="521"/>
      <c r="AR109" s="521"/>
      <c r="AS109" s="521"/>
      <c r="AT109" s="522"/>
      <c r="AU109" s="471" t="s">
        <v>21</v>
      </c>
      <c r="AV109" s="472"/>
      <c r="AW109" s="472"/>
      <c r="AX109" s="473"/>
    </row>
    <row r="110" spans="1:50" ht="24.75" customHeight="1" x14ac:dyDescent="0.15">
      <c r="A110" s="915"/>
      <c r="B110" s="916"/>
      <c r="C110" s="916"/>
      <c r="D110" s="916"/>
      <c r="E110" s="916"/>
      <c r="F110" s="917"/>
      <c r="G110" s="523"/>
      <c r="H110" s="524"/>
      <c r="I110" s="524"/>
      <c r="J110" s="524"/>
      <c r="K110" s="525"/>
      <c r="L110" s="517"/>
      <c r="M110" s="518"/>
      <c r="N110" s="518"/>
      <c r="O110" s="518"/>
      <c r="P110" s="518"/>
      <c r="Q110" s="518"/>
      <c r="R110" s="518"/>
      <c r="S110" s="518"/>
      <c r="T110" s="518"/>
      <c r="U110" s="518"/>
      <c r="V110" s="518"/>
      <c r="W110" s="518"/>
      <c r="X110" s="519"/>
      <c r="Y110" s="479"/>
      <c r="Z110" s="480"/>
      <c r="AA110" s="480"/>
      <c r="AB110" s="679"/>
      <c r="AC110" s="523"/>
      <c r="AD110" s="524"/>
      <c r="AE110" s="524"/>
      <c r="AF110" s="524"/>
      <c r="AG110" s="525"/>
      <c r="AH110" s="517"/>
      <c r="AI110" s="518"/>
      <c r="AJ110" s="518"/>
      <c r="AK110" s="518"/>
      <c r="AL110" s="518"/>
      <c r="AM110" s="518"/>
      <c r="AN110" s="518"/>
      <c r="AO110" s="518"/>
      <c r="AP110" s="518"/>
      <c r="AQ110" s="518"/>
      <c r="AR110" s="518"/>
      <c r="AS110" s="518"/>
      <c r="AT110" s="519"/>
      <c r="AU110" s="479"/>
      <c r="AV110" s="480"/>
      <c r="AW110" s="480"/>
      <c r="AX110" s="481"/>
    </row>
    <row r="111" spans="1:50" ht="24.75" customHeight="1" x14ac:dyDescent="0.15">
      <c r="A111" s="915"/>
      <c r="B111" s="916"/>
      <c r="C111" s="916"/>
      <c r="D111" s="916"/>
      <c r="E111" s="916"/>
      <c r="F111" s="917"/>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5"/>
      <c r="B112" s="916"/>
      <c r="C112" s="916"/>
      <c r="D112" s="916"/>
      <c r="E112" s="916"/>
      <c r="F112" s="917"/>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5"/>
      <c r="B113" s="916"/>
      <c r="C113" s="916"/>
      <c r="D113" s="916"/>
      <c r="E113" s="916"/>
      <c r="F113" s="917"/>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5"/>
      <c r="B114" s="916"/>
      <c r="C114" s="916"/>
      <c r="D114" s="916"/>
      <c r="E114" s="916"/>
      <c r="F114" s="917"/>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5"/>
      <c r="B115" s="916"/>
      <c r="C115" s="916"/>
      <c r="D115" s="916"/>
      <c r="E115" s="916"/>
      <c r="F115" s="917"/>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5"/>
      <c r="B116" s="916"/>
      <c r="C116" s="916"/>
      <c r="D116" s="916"/>
      <c r="E116" s="916"/>
      <c r="F116" s="917"/>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5"/>
      <c r="B117" s="916"/>
      <c r="C117" s="916"/>
      <c r="D117" s="916"/>
      <c r="E117" s="916"/>
      <c r="F117" s="917"/>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5"/>
      <c r="B118" s="916"/>
      <c r="C118" s="916"/>
      <c r="D118" s="916"/>
      <c r="E118" s="916"/>
      <c r="F118" s="917"/>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5"/>
      <c r="B119" s="916"/>
      <c r="C119" s="916"/>
      <c r="D119" s="916"/>
      <c r="E119" s="916"/>
      <c r="F119" s="917"/>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5"/>
      <c r="B120" s="916"/>
      <c r="C120" s="916"/>
      <c r="D120" s="916"/>
      <c r="E120" s="916"/>
      <c r="F120" s="917"/>
      <c r="G120" s="697" t="s">
        <v>22</v>
      </c>
      <c r="H120" s="698"/>
      <c r="I120" s="698"/>
      <c r="J120" s="698"/>
      <c r="K120" s="698"/>
      <c r="L120" s="699"/>
      <c r="M120" s="700"/>
      <c r="N120" s="700"/>
      <c r="O120" s="700"/>
      <c r="P120" s="700"/>
      <c r="Q120" s="700"/>
      <c r="R120" s="700"/>
      <c r="S120" s="700"/>
      <c r="T120" s="700"/>
      <c r="U120" s="700"/>
      <c r="V120" s="700"/>
      <c r="W120" s="700"/>
      <c r="X120" s="701"/>
      <c r="Y120" s="702">
        <f>SUM(Y110:AB119)</f>
        <v>0</v>
      </c>
      <c r="Z120" s="703"/>
      <c r="AA120" s="703"/>
      <c r="AB120" s="704"/>
      <c r="AC120" s="697" t="s">
        <v>22</v>
      </c>
      <c r="AD120" s="698"/>
      <c r="AE120" s="698"/>
      <c r="AF120" s="698"/>
      <c r="AG120" s="698"/>
      <c r="AH120" s="699"/>
      <c r="AI120" s="700"/>
      <c r="AJ120" s="700"/>
      <c r="AK120" s="700"/>
      <c r="AL120" s="700"/>
      <c r="AM120" s="700"/>
      <c r="AN120" s="700"/>
      <c r="AO120" s="700"/>
      <c r="AP120" s="700"/>
      <c r="AQ120" s="700"/>
      <c r="AR120" s="700"/>
      <c r="AS120" s="700"/>
      <c r="AT120" s="701"/>
      <c r="AU120" s="702">
        <f>SUM(AU110:AX119)</f>
        <v>0</v>
      </c>
      <c r="AV120" s="703"/>
      <c r="AW120" s="703"/>
      <c r="AX120" s="705"/>
    </row>
    <row r="121" spans="1:50" ht="30" customHeight="1" x14ac:dyDescent="0.15">
      <c r="A121" s="915"/>
      <c r="B121" s="916"/>
      <c r="C121" s="916"/>
      <c r="D121" s="916"/>
      <c r="E121" s="916"/>
      <c r="F121" s="917"/>
      <c r="G121" s="476" t="s">
        <v>443</v>
      </c>
      <c r="H121" s="477"/>
      <c r="I121" s="477"/>
      <c r="J121" s="477"/>
      <c r="K121" s="477"/>
      <c r="L121" s="477"/>
      <c r="M121" s="477"/>
      <c r="N121" s="477"/>
      <c r="O121" s="477"/>
      <c r="P121" s="477"/>
      <c r="Q121" s="477"/>
      <c r="R121" s="477"/>
      <c r="S121" s="477"/>
      <c r="T121" s="477"/>
      <c r="U121" s="477"/>
      <c r="V121" s="477"/>
      <c r="W121" s="477"/>
      <c r="X121" s="477"/>
      <c r="Y121" s="477"/>
      <c r="Z121" s="477"/>
      <c r="AA121" s="477"/>
      <c r="AB121" s="478"/>
      <c r="AC121" s="476" t="s">
        <v>444</v>
      </c>
      <c r="AD121" s="477"/>
      <c r="AE121" s="477"/>
      <c r="AF121" s="477"/>
      <c r="AG121" s="477"/>
      <c r="AH121" s="477"/>
      <c r="AI121" s="477"/>
      <c r="AJ121" s="477"/>
      <c r="AK121" s="477"/>
      <c r="AL121" s="477"/>
      <c r="AM121" s="477"/>
      <c r="AN121" s="477"/>
      <c r="AO121" s="477"/>
      <c r="AP121" s="477"/>
      <c r="AQ121" s="477"/>
      <c r="AR121" s="477"/>
      <c r="AS121" s="477"/>
      <c r="AT121" s="477"/>
      <c r="AU121" s="477"/>
      <c r="AV121" s="477"/>
      <c r="AW121" s="477"/>
      <c r="AX121" s="667"/>
    </row>
    <row r="122" spans="1:50" ht="25.5" customHeight="1" x14ac:dyDescent="0.15">
      <c r="A122" s="915"/>
      <c r="B122" s="916"/>
      <c r="C122" s="916"/>
      <c r="D122" s="916"/>
      <c r="E122" s="916"/>
      <c r="F122" s="917"/>
      <c r="G122" s="454" t="s">
        <v>19</v>
      </c>
      <c r="H122" s="521"/>
      <c r="I122" s="521"/>
      <c r="J122" s="521"/>
      <c r="K122" s="521"/>
      <c r="L122" s="520" t="s">
        <v>20</v>
      </c>
      <c r="M122" s="521"/>
      <c r="N122" s="521"/>
      <c r="O122" s="521"/>
      <c r="P122" s="521"/>
      <c r="Q122" s="521"/>
      <c r="R122" s="521"/>
      <c r="S122" s="521"/>
      <c r="T122" s="521"/>
      <c r="U122" s="521"/>
      <c r="V122" s="521"/>
      <c r="W122" s="521"/>
      <c r="X122" s="522"/>
      <c r="Y122" s="471" t="s">
        <v>21</v>
      </c>
      <c r="Z122" s="472"/>
      <c r="AA122" s="472"/>
      <c r="AB122" s="672"/>
      <c r="AC122" s="454" t="s">
        <v>19</v>
      </c>
      <c r="AD122" s="521"/>
      <c r="AE122" s="521"/>
      <c r="AF122" s="521"/>
      <c r="AG122" s="521"/>
      <c r="AH122" s="520" t="s">
        <v>20</v>
      </c>
      <c r="AI122" s="521"/>
      <c r="AJ122" s="521"/>
      <c r="AK122" s="521"/>
      <c r="AL122" s="521"/>
      <c r="AM122" s="521"/>
      <c r="AN122" s="521"/>
      <c r="AO122" s="521"/>
      <c r="AP122" s="521"/>
      <c r="AQ122" s="521"/>
      <c r="AR122" s="521"/>
      <c r="AS122" s="521"/>
      <c r="AT122" s="522"/>
      <c r="AU122" s="471" t="s">
        <v>21</v>
      </c>
      <c r="AV122" s="472"/>
      <c r="AW122" s="472"/>
      <c r="AX122" s="473"/>
    </row>
    <row r="123" spans="1:50" ht="24.75" customHeight="1" x14ac:dyDescent="0.15">
      <c r="A123" s="915"/>
      <c r="B123" s="916"/>
      <c r="C123" s="916"/>
      <c r="D123" s="916"/>
      <c r="E123" s="916"/>
      <c r="F123" s="917"/>
      <c r="G123" s="523"/>
      <c r="H123" s="524"/>
      <c r="I123" s="524"/>
      <c r="J123" s="524"/>
      <c r="K123" s="525"/>
      <c r="L123" s="517"/>
      <c r="M123" s="518"/>
      <c r="N123" s="518"/>
      <c r="O123" s="518"/>
      <c r="P123" s="518"/>
      <c r="Q123" s="518"/>
      <c r="R123" s="518"/>
      <c r="S123" s="518"/>
      <c r="T123" s="518"/>
      <c r="U123" s="518"/>
      <c r="V123" s="518"/>
      <c r="W123" s="518"/>
      <c r="X123" s="519"/>
      <c r="Y123" s="479"/>
      <c r="Z123" s="480"/>
      <c r="AA123" s="480"/>
      <c r="AB123" s="679"/>
      <c r="AC123" s="523"/>
      <c r="AD123" s="524"/>
      <c r="AE123" s="524"/>
      <c r="AF123" s="524"/>
      <c r="AG123" s="525"/>
      <c r="AH123" s="517"/>
      <c r="AI123" s="518"/>
      <c r="AJ123" s="518"/>
      <c r="AK123" s="518"/>
      <c r="AL123" s="518"/>
      <c r="AM123" s="518"/>
      <c r="AN123" s="518"/>
      <c r="AO123" s="518"/>
      <c r="AP123" s="518"/>
      <c r="AQ123" s="518"/>
      <c r="AR123" s="518"/>
      <c r="AS123" s="518"/>
      <c r="AT123" s="519"/>
      <c r="AU123" s="479"/>
      <c r="AV123" s="480"/>
      <c r="AW123" s="480"/>
      <c r="AX123" s="481"/>
    </row>
    <row r="124" spans="1:50" ht="24.75" customHeight="1" x14ac:dyDescent="0.15">
      <c r="A124" s="915"/>
      <c r="B124" s="916"/>
      <c r="C124" s="916"/>
      <c r="D124" s="916"/>
      <c r="E124" s="916"/>
      <c r="F124" s="917"/>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5"/>
      <c r="B125" s="916"/>
      <c r="C125" s="916"/>
      <c r="D125" s="916"/>
      <c r="E125" s="916"/>
      <c r="F125" s="917"/>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5"/>
      <c r="B126" s="916"/>
      <c r="C126" s="916"/>
      <c r="D126" s="916"/>
      <c r="E126" s="916"/>
      <c r="F126" s="917"/>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5"/>
      <c r="B127" s="916"/>
      <c r="C127" s="916"/>
      <c r="D127" s="916"/>
      <c r="E127" s="916"/>
      <c r="F127" s="917"/>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5"/>
      <c r="B128" s="916"/>
      <c r="C128" s="916"/>
      <c r="D128" s="916"/>
      <c r="E128" s="916"/>
      <c r="F128" s="917"/>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5"/>
      <c r="B129" s="916"/>
      <c r="C129" s="916"/>
      <c r="D129" s="916"/>
      <c r="E129" s="916"/>
      <c r="F129" s="917"/>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5"/>
      <c r="B130" s="916"/>
      <c r="C130" s="916"/>
      <c r="D130" s="916"/>
      <c r="E130" s="916"/>
      <c r="F130" s="917"/>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5"/>
      <c r="B131" s="916"/>
      <c r="C131" s="916"/>
      <c r="D131" s="916"/>
      <c r="E131" s="916"/>
      <c r="F131" s="917"/>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5"/>
      <c r="B132" s="916"/>
      <c r="C132" s="916"/>
      <c r="D132" s="916"/>
      <c r="E132" s="916"/>
      <c r="F132" s="917"/>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5"/>
      <c r="B133" s="916"/>
      <c r="C133" s="916"/>
      <c r="D133" s="916"/>
      <c r="E133" s="916"/>
      <c r="F133" s="917"/>
      <c r="G133" s="697" t="s">
        <v>22</v>
      </c>
      <c r="H133" s="698"/>
      <c r="I133" s="698"/>
      <c r="J133" s="698"/>
      <c r="K133" s="698"/>
      <c r="L133" s="699"/>
      <c r="M133" s="700"/>
      <c r="N133" s="700"/>
      <c r="O133" s="700"/>
      <c r="P133" s="700"/>
      <c r="Q133" s="700"/>
      <c r="R133" s="700"/>
      <c r="S133" s="700"/>
      <c r="T133" s="700"/>
      <c r="U133" s="700"/>
      <c r="V133" s="700"/>
      <c r="W133" s="700"/>
      <c r="X133" s="701"/>
      <c r="Y133" s="702">
        <f>SUM(Y123:AB132)</f>
        <v>0</v>
      </c>
      <c r="Z133" s="703"/>
      <c r="AA133" s="703"/>
      <c r="AB133" s="704"/>
      <c r="AC133" s="697" t="s">
        <v>22</v>
      </c>
      <c r="AD133" s="698"/>
      <c r="AE133" s="698"/>
      <c r="AF133" s="698"/>
      <c r="AG133" s="698"/>
      <c r="AH133" s="699"/>
      <c r="AI133" s="700"/>
      <c r="AJ133" s="700"/>
      <c r="AK133" s="700"/>
      <c r="AL133" s="700"/>
      <c r="AM133" s="700"/>
      <c r="AN133" s="700"/>
      <c r="AO133" s="700"/>
      <c r="AP133" s="700"/>
      <c r="AQ133" s="700"/>
      <c r="AR133" s="700"/>
      <c r="AS133" s="700"/>
      <c r="AT133" s="701"/>
      <c r="AU133" s="702">
        <f>SUM(AU123:AX132)</f>
        <v>0</v>
      </c>
      <c r="AV133" s="703"/>
      <c r="AW133" s="703"/>
      <c r="AX133" s="705"/>
    </row>
    <row r="134" spans="1:50" ht="30" customHeight="1" x14ac:dyDescent="0.15">
      <c r="A134" s="915"/>
      <c r="B134" s="916"/>
      <c r="C134" s="916"/>
      <c r="D134" s="916"/>
      <c r="E134" s="916"/>
      <c r="F134" s="917"/>
      <c r="G134" s="476" t="s">
        <v>445</v>
      </c>
      <c r="H134" s="477"/>
      <c r="I134" s="477"/>
      <c r="J134" s="477"/>
      <c r="K134" s="477"/>
      <c r="L134" s="477"/>
      <c r="M134" s="477"/>
      <c r="N134" s="477"/>
      <c r="O134" s="477"/>
      <c r="P134" s="477"/>
      <c r="Q134" s="477"/>
      <c r="R134" s="477"/>
      <c r="S134" s="477"/>
      <c r="T134" s="477"/>
      <c r="U134" s="477"/>
      <c r="V134" s="477"/>
      <c r="W134" s="477"/>
      <c r="X134" s="477"/>
      <c r="Y134" s="477"/>
      <c r="Z134" s="477"/>
      <c r="AA134" s="477"/>
      <c r="AB134" s="478"/>
      <c r="AC134" s="476" t="s">
        <v>446</v>
      </c>
      <c r="AD134" s="477"/>
      <c r="AE134" s="477"/>
      <c r="AF134" s="477"/>
      <c r="AG134" s="477"/>
      <c r="AH134" s="477"/>
      <c r="AI134" s="477"/>
      <c r="AJ134" s="477"/>
      <c r="AK134" s="477"/>
      <c r="AL134" s="477"/>
      <c r="AM134" s="477"/>
      <c r="AN134" s="477"/>
      <c r="AO134" s="477"/>
      <c r="AP134" s="477"/>
      <c r="AQ134" s="477"/>
      <c r="AR134" s="477"/>
      <c r="AS134" s="477"/>
      <c r="AT134" s="477"/>
      <c r="AU134" s="477"/>
      <c r="AV134" s="477"/>
      <c r="AW134" s="477"/>
      <c r="AX134" s="667"/>
    </row>
    <row r="135" spans="1:50" ht="24.75" customHeight="1" x14ac:dyDescent="0.15">
      <c r="A135" s="915"/>
      <c r="B135" s="916"/>
      <c r="C135" s="916"/>
      <c r="D135" s="916"/>
      <c r="E135" s="916"/>
      <c r="F135" s="917"/>
      <c r="G135" s="454" t="s">
        <v>19</v>
      </c>
      <c r="H135" s="521"/>
      <c r="I135" s="521"/>
      <c r="J135" s="521"/>
      <c r="K135" s="521"/>
      <c r="L135" s="520" t="s">
        <v>20</v>
      </c>
      <c r="M135" s="521"/>
      <c r="N135" s="521"/>
      <c r="O135" s="521"/>
      <c r="P135" s="521"/>
      <c r="Q135" s="521"/>
      <c r="R135" s="521"/>
      <c r="S135" s="521"/>
      <c r="T135" s="521"/>
      <c r="U135" s="521"/>
      <c r="V135" s="521"/>
      <c r="W135" s="521"/>
      <c r="X135" s="522"/>
      <c r="Y135" s="471" t="s">
        <v>21</v>
      </c>
      <c r="Z135" s="472"/>
      <c r="AA135" s="472"/>
      <c r="AB135" s="672"/>
      <c r="AC135" s="454" t="s">
        <v>19</v>
      </c>
      <c r="AD135" s="521"/>
      <c r="AE135" s="521"/>
      <c r="AF135" s="521"/>
      <c r="AG135" s="521"/>
      <c r="AH135" s="520" t="s">
        <v>20</v>
      </c>
      <c r="AI135" s="521"/>
      <c r="AJ135" s="521"/>
      <c r="AK135" s="521"/>
      <c r="AL135" s="521"/>
      <c r="AM135" s="521"/>
      <c r="AN135" s="521"/>
      <c r="AO135" s="521"/>
      <c r="AP135" s="521"/>
      <c r="AQ135" s="521"/>
      <c r="AR135" s="521"/>
      <c r="AS135" s="521"/>
      <c r="AT135" s="522"/>
      <c r="AU135" s="471" t="s">
        <v>21</v>
      </c>
      <c r="AV135" s="472"/>
      <c r="AW135" s="472"/>
      <c r="AX135" s="473"/>
    </row>
    <row r="136" spans="1:50" ht="24.75" customHeight="1" x14ac:dyDescent="0.15">
      <c r="A136" s="915"/>
      <c r="B136" s="916"/>
      <c r="C136" s="916"/>
      <c r="D136" s="916"/>
      <c r="E136" s="916"/>
      <c r="F136" s="917"/>
      <c r="G136" s="523"/>
      <c r="H136" s="524"/>
      <c r="I136" s="524"/>
      <c r="J136" s="524"/>
      <c r="K136" s="525"/>
      <c r="L136" s="517"/>
      <c r="M136" s="518"/>
      <c r="N136" s="518"/>
      <c r="O136" s="518"/>
      <c r="P136" s="518"/>
      <c r="Q136" s="518"/>
      <c r="R136" s="518"/>
      <c r="S136" s="518"/>
      <c r="T136" s="518"/>
      <c r="U136" s="518"/>
      <c r="V136" s="518"/>
      <c r="W136" s="518"/>
      <c r="X136" s="519"/>
      <c r="Y136" s="479"/>
      <c r="Z136" s="480"/>
      <c r="AA136" s="480"/>
      <c r="AB136" s="679"/>
      <c r="AC136" s="523"/>
      <c r="AD136" s="524"/>
      <c r="AE136" s="524"/>
      <c r="AF136" s="524"/>
      <c r="AG136" s="525"/>
      <c r="AH136" s="517"/>
      <c r="AI136" s="518"/>
      <c r="AJ136" s="518"/>
      <c r="AK136" s="518"/>
      <c r="AL136" s="518"/>
      <c r="AM136" s="518"/>
      <c r="AN136" s="518"/>
      <c r="AO136" s="518"/>
      <c r="AP136" s="518"/>
      <c r="AQ136" s="518"/>
      <c r="AR136" s="518"/>
      <c r="AS136" s="518"/>
      <c r="AT136" s="519"/>
      <c r="AU136" s="479"/>
      <c r="AV136" s="480"/>
      <c r="AW136" s="480"/>
      <c r="AX136" s="481"/>
    </row>
    <row r="137" spans="1:50" ht="24.75" customHeight="1" x14ac:dyDescent="0.15">
      <c r="A137" s="915"/>
      <c r="B137" s="916"/>
      <c r="C137" s="916"/>
      <c r="D137" s="916"/>
      <c r="E137" s="916"/>
      <c r="F137" s="917"/>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5"/>
      <c r="B138" s="916"/>
      <c r="C138" s="916"/>
      <c r="D138" s="916"/>
      <c r="E138" s="916"/>
      <c r="F138" s="917"/>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5"/>
      <c r="B139" s="916"/>
      <c r="C139" s="916"/>
      <c r="D139" s="916"/>
      <c r="E139" s="916"/>
      <c r="F139" s="917"/>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5"/>
      <c r="B140" s="916"/>
      <c r="C140" s="916"/>
      <c r="D140" s="916"/>
      <c r="E140" s="916"/>
      <c r="F140" s="917"/>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5"/>
      <c r="B141" s="916"/>
      <c r="C141" s="916"/>
      <c r="D141" s="916"/>
      <c r="E141" s="916"/>
      <c r="F141" s="917"/>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5"/>
      <c r="B142" s="916"/>
      <c r="C142" s="916"/>
      <c r="D142" s="916"/>
      <c r="E142" s="916"/>
      <c r="F142" s="917"/>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5"/>
      <c r="B143" s="916"/>
      <c r="C143" s="916"/>
      <c r="D143" s="916"/>
      <c r="E143" s="916"/>
      <c r="F143" s="917"/>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5"/>
      <c r="B144" s="916"/>
      <c r="C144" s="916"/>
      <c r="D144" s="916"/>
      <c r="E144" s="916"/>
      <c r="F144" s="917"/>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5"/>
      <c r="B145" s="916"/>
      <c r="C145" s="916"/>
      <c r="D145" s="916"/>
      <c r="E145" s="916"/>
      <c r="F145" s="917"/>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5"/>
      <c r="B146" s="916"/>
      <c r="C146" s="916"/>
      <c r="D146" s="916"/>
      <c r="E146" s="916"/>
      <c r="F146" s="917"/>
      <c r="G146" s="697" t="s">
        <v>22</v>
      </c>
      <c r="H146" s="698"/>
      <c r="I146" s="698"/>
      <c r="J146" s="698"/>
      <c r="K146" s="698"/>
      <c r="L146" s="699"/>
      <c r="M146" s="700"/>
      <c r="N146" s="700"/>
      <c r="O146" s="700"/>
      <c r="P146" s="700"/>
      <c r="Q146" s="700"/>
      <c r="R146" s="700"/>
      <c r="S146" s="700"/>
      <c r="T146" s="700"/>
      <c r="U146" s="700"/>
      <c r="V146" s="700"/>
      <c r="W146" s="700"/>
      <c r="X146" s="701"/>
      <c r="Y146" s="702">
        <f>SUM(Y136:AB145)</f>
        <v>0</v>
      </c>
      <c r="Z146" s="703"/>
      <c r="AA146" s="703"/>
      <c r="AB146" s="704"/>
      <c r="AC146" s="697" t="s">
        <v>22</v>
      </c>
      <c r="AD146" s="698"/>
      <c r="AE146" s="698"/>
      <c r="AF146" s="698"/>
      <c r="AG146" s="698"/>
      <c r="AH146" s="699"/>
      <c r="AI146" s="700"/>
      <c r="AJ146" s="700"/>
      <c r="AK146" s="700"/>
      <c r="AL146" s="700"/>
      <c r="AM146" s="700"/>
      <c r="AN146" s="700"/>
      <c r="AO146" s="700"/>
      <c r="AP146" s="700"/>
      <c r="AQ146" s="700"/>
      <c r="AR146" s="700"/>
      <c r="AS146" s="700"/>
      <c r="AT146" s="701"/>
      <c r="AU146" s="702">
        <f>SUM(AU136:AX145)</f>
        <v>0</v>
      </c>
      <c r="AV146" s="703"/>
      <c r="AW146" s="703"/>
      <c r="AX146" s="705"/>
    </row>
    <row r="147" spans="1:50" ht="30" customHeight="1" x14ac:dyDescent="0.15">
      <c r="A147" s="915"/>
      <c r="B147" s="916"/>
      <c r="C147" s="916"/>
      <c r="D147" s="916"/>
      <c r="E147" s="916"/>
      <c r="F147" s="917"/>
      <c r="G147" s="476" t="s">
        <v>447</v>
      </c>
      <c r="H147" s="477"/>
      <c r="I147" s="477"/>
      <c r="J147" s="477"/>
      <c r="K147" s="477"/>
      <c r="L147" s="477"/>
      <c r="M147" s="477"/>
      <c r="N147" s="477"/>
      <c r="O147" s="477"/>
      <c r="P147" s="477"/>
      <c r="Q147" s="477"/>
      <c r="R147" s="477"/>
      <c r="S147" s="477"/>
      <c r="T147" s="477"/>
      <c r="U147" s="477"/>
      <c r="V147" s="477"/>
      <c r="W147" s="477"/>
      <c r="X147" s="477"/>
      <c r="Y147" s="477"/>
      <c r="Z147" s="477"/>
      <c r="AA147" s="477"/>
      <c r="AB147" s="478"/>
      <c r="AC147" s="476" t="s">
        <v>321</v>
      </c>
      <c r="AD147" s="477"/>
      <c r="AE147" s="477"/>
      <c r="AF147" s="477"/>
      <c r="AG147" s="477"/>
      <c r="AH147" s="477"/>
      <c r="AI147" s="477"/>
      <c r="AJ147" s="477"/>
      <c r="AK147" s="477"/>
      <c r="AL147" s="477"/>
      <c r="AM147" s="477"/>
      <c r="AN147" s="477"/>
      <c r="AO147" s="477"/>
      <c r="AP147" s="477"/>
      <c r="AQ147" s="477"/>
      <c r="AR147" s="477"/>
      <c r="AS147" s="477"/>
      <c r="AT147" s="477"/>
      <c r="AU147" s="477"/>
      <c r="AV147" s="477"/>
      <c r="AW147" s="477"/>
      <c r="AX147" s="667"/>
    </row>
    <row r="148" spans="1:50" ht="24.75" customHeight="1" x14ac:dyDescent="0.15">
      <c r="A148" s="915"/>
      <c r="B148" s="916"/>
      <c r="C148" s="916"/>
      <c r="D148" s="916"/>
      <c r="E148" s="916"/>
      <c r="F148" s="917"/>
      <c r="G148" s="454" t="s">
        <v>19</v>
      </c>
      <c r="H148" s="521"/>
      <c r="I148" s="521"/>
      <c r="J148" s="521"/>
      <c r="K148" s="521"/>
      <c r="L148" s="520" t="s">
        <v>20</v>
      </c>
      <c r="M148" s="521"/>
      <c r="N148" s="521"/>
      <c r="O148" s="521"/>
      <c r="P148" s="521"/>
      <c r="Q148" s="521"/>
      <c r="R148" s="521"/>
      <c r="S148" s="521"/>
      <c r="T148" s="521"/>
      <c r="U148" s="521"/>
      <c r="V148" s="521"/>
      <c r="W148" s="521"/>
      <c r="X148" s="522"/>
      <c r="Y148" s="471" t="s">
        <v>21</v>
      </c>
      <c r="Z148" s="472"/>
      <c r="AA148" s="472"/>
      <c r="AB148" s="672"/>
      <c r="AC148" s="454" t="s">
        <v>19</v>
      </c>
      <c r="AD148" s="521"/>
      <c r="AE148" s="521"/>
      <c r="AF148" s="521"/>
      <c r="AG148" s="521"/>
      <c r="AH148" s="520" t="s">
        <v>20</v>
      </c>
      <c r="AI148" s="521"/>
      <c r="AJ148" s="521"/>
      <c r="AK148" s="521"/>
      <c r="AL148" s="521"/>
      <c r="AM148" s="521"/>
      <c r="AN148" s="521"/>
      <c r="AO148" s="521"/>
      <c r="AP148" s="521"/>
      <c r="AQ148" s="521"/>
      <c r="AR148" s="521"/>
      <c r="AS148" s="521"/>
      <c r="AT148" s="522"/>
      <c r="AU148" s="471" t="s">
        <v>21</v>
      </c>
      <c r="AV148" s="472"/>
      <c r="AW148" s="472"/>
      <c r="AX148" s="473"/>
    </row>
    <row r="149" spans="1:50" ht="24.75" customHeight="1" x14ac:dyDescent="0.15">
      <c r="A149" s="915"/>
      <c r="B149" s="916"/>
      <c r="C149" s="916"/>
      <c r="D149" s="916"/>
      <c r="E149" s="916"/>
      <c r="F149" s="917"/>
      <c r="G149" s="523"/>
      <c r="H149" s="524"/>
      <c r="I149" s="524"/>
      <c r="J149" s="524"/>
      <c r="K149" s="525"/>
      <c r="L149" s="517"/>
      <c r="M149" s="518"/>
      <c r="N149" s="518"/>
      <c r="O149" s="518"/>
      <c r="P149" s="518"/>
      <c r="Q149" s="518"/>
      <c r="R149" s="518"/>
      <c r="S149" s="518"/>
      <c r="T149" s="518"/>
      <c r="U149" s="518"/>
      <c r="V149" s="518"/>
      <c r="W149" s="518"/>
      <c r="X149" s="519"/>
      <c r="Y149" s="479"/>
      <c r="Z149" s="480"/>
      <c r="AA149" s="480"/>
      <c r="AB149" s="679"/>
      <c r="AC149" s="523"/>
      <c r="AD149" s="524"/>
      <c r="AE149" s="524"/>
      <c r="AF149" s="524"/>
      <c r="AG149" s="525"/>
      <c r="AH149" s="517"/>
      <c r="AI149" s="518"/>
      <c r="AJ149" s="518"/>
      <c r="AK149" s="518"/>
      <c r="AL149" s="518"/>
      <c r="AM149" s="518"/>
      <c r="AN149" s="518"/>
      <c r="AO149" s="518"/>
      <c r="AP149" s="518"/>
      <c r="AQ149" s="518"/>
      <c r="AR149" s="518"/>
      <c r="AS149" s="518"/>
      <c r="AT149" s="519"/>
      <c r="AU149" s="479"/>
      <c r="AV149" s="480"/>
      <c r="AW149" s="480"/>
      <c r="AX149" s="481"/>
    </row>
    <row r="150" spans="1:50" ht="24.75" customHeight="1" x14ac:dyDescent="0.15">
      <c r="A150" s="915"/>
      <c r="B150" s="916"/>
      <c r="C150" s="916"/>
      <c r="D150" s="916"/>
      <c r="E150" s="916"/>
      <c r="F150" s="917"/>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5"/>
      <c r="B151" s="916"/>
      <c r="C151" s="916"/>
      <c r="D151" s="916"/>
      <c r="E151" s="916"/>
      <c r="F151" s="917"/>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5"/>
      <c r="B152" s="916"/>
      <c r="C152" s="916"/>
      <c r="D152" s="916"/>
      <c r="E152" s="916"/>
      <c r="F152" s="917"/>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5"/>
      <c r="B153" s="916"/>
      <c r="C153" s="916"/>
      <c r="D153" s="916"/>
      <c r="E153" s="916"/>
      <c r="F153" s="917"/>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5"/>
      <c r="B154" s="916"/>
      <c r="C154" s="916"/>
      <c r="D154" s="916"/>
      <c r="E154" s="916"/>
      <c r="F154" s="917"/>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5"/>
      <c r="B155" s="916"/>
      <c r="C155" s="916"/>
      <c r="D155" s="916"/>
      <c r="E155" s="916"/>
      <c r="F155" s="917"/>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5"/>
      <c r="B156" s="916"/>
      <c r="C156" s="916"/>
      <c r="D156" s="916"/>
      <c r="E156" s="916"/>
      <c r="F156" s="917"/>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5"/>
      <c r="B157" s="916"/>
      <c r="C157" s="916"/>
      <c r="D157" s="916"/>
      <c r="E157" s="916"/>
      <c r="F157" s="917"/>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5"/>
      <c r="B158" s="916"/>
      <c r="C158" s="916"/>
      <c r="D158" s="916"/>
      <c r="E158" s="916"/>
      <c r="F158" s="917"/>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6" t="s">
        <v>322</v>
      </c>
      <c r="H161" s="477"/>
      <c r="I161" s="477"/>
      <c r="J161" s="477"/>
      <c r="K161" s="477"/>
      <c r="L161" s="477"/>
      <c r="M161" s="477"/>
      <c r="N161" s="477"/>
      <c r="O161" s="477"/>
      <c r="P161" s="477"/>
      <c r="Q161" s="477"/>
      <c r="R161" s="477"/>
      <c r="S161" s="477"/>
      <c r="T161" s="477"/>
      <c r="U161" s="477"/>
      <c r="V161" s="477"/>
      <c r="W161" s="477"/>
      <c r="X161" s="477"/>
      <c r="Y161" s="477"/>
      <c r="Z161" s="477"/>
      <c r="AA161" s="477"/>
      <c r="AB161" s="478"/>
      <c r="AC161" s="476" t="s">
        <v>448</v>
      </c>
      <c r="AD161" s="477"/>
      <c r="AE161" s="477"/>
      <c r="AF161" s="477"/>
      <c r="AG161" s="477"/>
      <c r="AH161" s="477"/>
      <c r="AI161" s="477"/>
      <c r="AJ161" s="477"/>
      <c r="AK161" s="477"/>
      <c r="AL161" s="477"/>
      <c r="AM161" s="477"/>
      <c r="AN161" s="477"/>
      <c r="AO161" s="477"/>
      <c r="AP161" s="477"/>
      <c r="AQ161" s="477"/>
      <c r="AR161" s="477"/>
      <c r="AS161" s="477"/>
      <c r="AT161" s="477"/>
      <c r="AU161" s="477"/>
      <c r="AV161" s="477"/>
      <c r="AW161" s="477"/>
      <c r="AX161" s="667"/>
    </row>
    <row r="162" spans="1:50" ht="24.75" customHeight="1" x14ac:dyDescent="0.15">
      <c r="A162" s="915"/>
      <c r="B162" s="916"/>
      <c r="C162" s="916"/>
      <c r="D162" s="916"/>
      <c r="E162" s="916"/>
      <c r="F162" s="917"/>
      <c r="G162" s="454" t="s">
        <v>19</v>
      </c>
      <c r="H162" s="521"/>
      <c r="I162" s="521"/>
      <c r="J162" s="521"/>
      <c r="K162" s="521"/>
      <c r="L162" s="520" t="s">
        <v>20</v>
      </c>
      <c r="M162" s="521"/>
      <c r="N162" s="521"/>
      <c r="O162" s="521"/>
      <c r="P162" s="521"/>
      <c r="Q162" s="521"/>
      <c r="R162" s="521"/>
      <c r="S162" s="521"/>
      <c r="T162" s="521"/>
      <c r="U162" s="521"/>
      <c r="V162" s="521"/>
      <c r="W162" s="521"/>
      <c r="X162" s="522"/>
      <c r="Y162" s="471" t="s">
        <v>21</v>
      </c>
      <c r="Z162" s="472"/>
      <c r="AA162" s="472"/>
      <c r="AB162" s="672"/>
      <c r="AC162" s="454" t="s">
        <v>19</v>
      </c>
      <c r="AD162" s="521"/>
      <c r="AE162" s="521"/>
      <c r="AF162" s="521"/>
      <c r="AG162" s="521"/>
      <c r="AH162" s="520" t="s">
        <v>20</v>
      </c>
      <c r="AI162" s="521"/>
      <c r="AJ162" s="521"/>
      <c r="AK162" s="521"/>
      <c r="AL162" s="521"/>
      <c r="AM162" s="521"/>
      <c r="AN162" s="521"/>
      <c r="AO162" s="521"/>
      <c r="AP162" s="521"/>
      <c r="AQ162" s="521"/>
      <c r="AR162" s="521"/>
      <c r="AS162" s="521"/>
      <c r="AT162" s="522"/>
      <c r="AU162" s="471" t="s">
        <v>21</v>
      </c>
      <c r="AV162" s="472"/>
      <c r="AW162" s="472"/>
      <c r="AX162" s="473"/>
    </row>
    <row r="163" spans="1:50" ht="24.75" customHeight="1" x14ac:dyDescent="0.15">
      <c r="A163" s="915"/>
      <c r="B163" s="916"/>
      <c r="C163" s="916"/>
      <c r="D163" s="916"/>
      <c r="E163" s="916"/>
      <c r="F163" s="917"/>
      <c r="G163" s="523"/>
      <c r="H163" s="524"/>
      <c r="I163" s="524"/>
      <c r="J163" s="524"/>
      <c r="K163" s="525"/>
      <c r="L163" s="517"/>
      <c r="M163" s="518"/>
      <c r="N163" s="518"/>
      <c r="O163" s="518"/>
      <c r="P163" s="518"/>
      <c r="Q163" s="518"/>
      <c r="R163" s="518"/>
      <c r="S163" s="518"/>
      <c r="T163" s="518"/>
      <c r="U163" s="518"/>
      <c r="V163" s="518"/>
      <c r="W163" s="518"/>
      <c r="X163" s="519"/>
      <c r="Y163" s="479"/>
      <c r="Z163" s="480"/>
      <c r="AA163" s="480"/>
      <c r="AB163" s="679"/>
      <c r="AC163" s="523"/>
      <c r="AD163" s="524"/>
      <c r="AE163" s="524"/>
      <c r="AF163" s="524"/>
      <c r="AG163" s="525"/>
      <c r="AH163" s="517"/>
      <c r="AI163" s="518"/>
      <c r="AJ163" s="518"/>
      <c r="AK163" s="518"/>
      <c r="AL163" s="518"/>
      <c r="AM163" s="518"/>
      <c r="AN163" s="518"/>
      <c r="AO163" s="518"/>
      <c r="AP163" s="518"/>
      <c r="AQ163" s="518"/>
      <c r="AR163" s="518"/>
      <c r="AS163" s="518"/>
      <c r="AT163" s="519"/>
      <c r="AU163" s="479"/>
      <c r="AV163" s="480"/>
      <c r="AW163" s="480"/>
      <c r="AX163" s="481"/>
    </row>
    <row r="164" spans="1:50" ht="24.75" customHeight="1" x14ac:dyDescent="0.15">
      <c r="A164" s="915"/>
      <c r="B164" s="916"/>
      <c r="C164" s="916"/>
      <c r="D164" s="916"/>
      <c r="E164" s="916"/>
      <c r="F164" s="917"/>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5"/>
      <c r="B165" s="916"/>
      <c r="C165" s="916"/>
      <c r="D165" s="916"/>
      <c r="E165" s="916"/>
      <c r="F165" s="917"/>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5"/>
      <c r="B166" s="916"/>
      <c r="C166" s="916"/>
      <c r="D166" s="916"/>
      <c r="E166" s="916"/>
      <c r="F166" s="917"/>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5"/>
      <c r="B167" s="916"/>
      <c r="C167" s="916"/>
      <c r="D167" s="916"/>
      <c r="E167" s="916"/>
      <c r="F167" s="917"/>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5"/>
      <c r="B168" s="916"/>
      <c r="C168" s="916"/>
      <c r="D168" s="916"/>
      <c r="E168" s="916"/>
      <c r="F168" s="917"/>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5"/>
      <c r="B169" s="916"/>
      <c r="C169" s="916"/>
      <c r="D169" s="916"/>
      <c r="E169" s="916"/>
      <c r="F169" s="917"/>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5"/>
      <c r="B170" s="916"/>
      <c r="C170" s="916"/>
      <c r="D170" s="916"/>
      <c r="E170" s="916"/>
      <c r="F170" s="917"/>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5"/>
      <c r="B171" s="916"/>
      <c r="C171" s="916"/>
      <c r="D171" s="916"/>
      <c r="E171" s="916"/>
      <c r="F171" s="917"/>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5"/>
      <c r="B172" s="916"/>
      <c r="C172" s="916"/>
      <c r="D172" s="916"/>
      <c r="E172" s="916"/>
      <c r="F172" s="917"/>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5"/>
      <c r="B173" s="916"/>
      <c r="C173" s="916"/>
      <c r="D173" s="916"/>
      <c r="E173" s="916"/>
      <c r="F173" s="917"/>
      <c r="G173" s="697" t="s">
        <v>22</v>
      </c>
      <c r="H173" s="698"/>
      <c r="I173" s="698"/>
      <c r="J173" s="698"/>
      <c r="K173" s="698"/>
      <c r="L173" s="699"/>
      <c r="M173" s="700"/>
      <c r="N173" s="700"/>
      <c r="O173" s="700"/>
      <c r="P173" s="700"/>
      <c r="Q173" s="700"/>
      <c r="R173" s="700"/>
      <c r="S173" s="700"/>
      <c r="T173" s="700"/>
      <c r="U173" s="700"/>
      <c r="V173" s="700"/>
      <c r="W173" s="700"/>
      <c r="X173" s="701"/>
      <c r="Y173" s="702">
        <f>SUM(Y163:AB172)</f>
        <v>0</v>
      </c>
      <c r="Z173" s="703"/>
      <c r="AA173" s="703"/>
      <c r="AB173" s="704"/>
      <c r="AC173" s="697" t="s">
        <v>22</v>
      </c>
      <c r="AD173" s="698"/>
      <c r="AE173" s="698"/>
      <c r="AF173" s="698"/>
      <c r="AG173" s="698"/>
      <c r="AH173" s="699"/>
      <c r="AI173" s="700"/>
      <c r="AJ173" s="700"/>
      <c r="AK173" s="700"/>
      <c r="AL173" s="700"/>
      <c r="AM173" s="700"/>
      <c r="AN173" s="700"/>
      <c r="AO173" s="700"/>
      <c r="AP173" s="700"/>
      <c r="AQ173" s="700"/>
      <c r="AR173" s="700"/>
      <c r="AS173" s="700"/>
      <c r="AT173" s="701"/>
      <c r="AU173" s="702">
        <f>SUM(AU163:AX172)</f>
        <v>0</v>
      </c>
      <c r="AV173" s="703"/>
      <c r="AW173" s="703"/>
      <c r="AX173" s="705"/>
    </row>
    <row r="174" spans="1:50" ht="30" customHeight="1" x14ac:dyDescent="0.15">
      <c r="A174" s="915"/>
      <c r="B174" s="916"/>
      <c r="C174" s="916"/>
      <c r="D174" s="916"/>
      <c r="E174" s="916"/>
      <c r="F174" s="917"/>
      <c r="G174" s="476" t="s">
        <v>449</v>
      </c>
      <c r="H174" s="477"/>
      <c r="I174" s="477"/>
      <c r="J174" s="477"/>
      <c r="K174" s="477"/>
      <c r="L174" s="477"/>
      <c r="M174" s="477"/>
      <c r="N174" s="477"/>
      <c r="O174" s="477"/>
      <c r="P174" s="477"/>
      <c r="Q174" s="477"/>
      <c r="R174" s="477"/>
      <c r="S174" s="477"/>
      <c r="T174" s="477"/>
      <c r="U174" s="477"/>
      <c r="V174" s="477"/>
      <c r="W174" s="477"/>
      <c r="X174" s="477"/>
      <c r="Y174" s="477"/>
      <c r="Z174" s="477"/>
      <c r="AA174" s="477"/>
      <c r="AB174" s="478"/>
      <c r="AC174" s="476" t="s">
        <v>450</v>
      </c>
      <c r="AD174" s="477"/>
      <c r="AE174" s="477"/>
      <c r="AF174" s="477"/>
      <c r="AG174" s="477"/>
      <c r="AH174" s="477"/>
      <c r="AI174" s="477"/>
      <c r="AJ174" s="477"/>
      <c r="AK174" s="477"/>
      <c r="AL174" s="477"/>
      <c r="AM174" s="477"/>
      <c r="AN174" s="477"/>
      <c r="AO174" s="477"/>
      <c r="AP174" s="477"/>
      <c r="AQ174" s="477"/>
      <c r="AR174" s="477"/>
      <c r="AS174" s="477"/>
      <c r="AT174" s="477"/>
      <c r="AU174" s="477"/>
      <c r="AV174" s="477"/>
      <c r="AW174" s="477"/>
      <c r="AX174" s="667"/>
    </row>
    <row r="175" spans="1:50" ht="25.5" customHeight="1" x14ac:dyDescent="0.15">
      <c r="A175" s="915"/>
      <c r="B175" s="916"/>
      <c r="C175" s="916"/>
      <c r="D175" s="916"/>
      <c r="E175" s="916"/>
      <c r="F175" s="917"/>
      <c r="G175" s="454" t="s">
        <v>19</v>
      </c>
      <c r="H175" s="521"/>
      <c r="I175" s="521"/>
      <c r="J175" s="521"/>
      <c r="K175" s="521"/>
      <c r="L175" s="520" t="s">
        <v>20</v>
      </c>
      <c r="M175" s="521"/>
      <c r="N175" s="521"/>
      <c r="O175" s="521"/>
      <c r="P175" s="521"/>
      <c r="Q175" s="521"/>
      <c r="R175" s="521"/>
      <c r="S175" s="521"/>
      <c r="T175" s="521"/>
      <c r="U175" s="521"/>
      <c r="V175" s="521"/>
      <c r="W175" s="521"/>
      <c r="X175" s="522"/>
      <c r="Y175" s="471" t="s">
        <v>21</v>
      </c>
      <c r="Z175" s="472"/>
      <c r="AA175" s="472"/>
      <c r="AB175" s="672"/>
      <c r="AC175" s="454" t="s">
        <v>19</v>
      </c>
      <c r="AD175" s="521"/>
      <c r="AE175" s="521"/>
      <c r="AF175" s="521"/>
      <c r="AG175" s="521"/>
      <c r="AH175" s="520" t="s">
        <v>20</v>
      </c>
      <c r="AI175" s="521"/>
      <c r="AJ175" s="521"/>
      <c r="AK175" s="521"/>
      <c r="AL175" s="521"/>
      <c r="AM175" s="521"/>
      <c r="AN175" s="521"/>
      <c r="AO175" s="521"/>
      <c r="AP175" s="521"/>
      <c r="AQ175" s="521"/>
      <c r="AR175" s="521"/>
      <c r="AS175" s="521"/>
      <c r="AT175" s="522"/>
      <c r="AU175" s="471" t="s">
        <v>21</v>
      </c>
      <c r="AV175" s="472"/>
      <c r="AW175" s="472"/>
      <c r="AX175" s="473"/>
    </row>
    <row r="176" spans="1:50" ht="24.75" customHeight="1" x14ac:dyDescent="0.15">
      <c r="A176" s="915"/>
      <c r="B176" s="916"/>
      <c r="C176" s="916"/>
      <c r="D176" s="916"/>
      <c r="E176" s="916"/>
      <c r="F176" s="917"/>
      <c r="G176" s="523"/>
      <c r="H176" s="524"/>
      <c r="I176" s="524"/>
      <c r="J176" s="524"/>
      <c r="K176" s="525"/>
      <c r="L176" s="517"/>
      <c r="M176" s="518"/>
      <c r="N176" s="518"/>
      <c r="O176" s="518"/>
      <c r="P176" s="518"/>
      <c r="Q176" s="518"/>
      <c r="R176" s="518"/>
      <c r="S176" s="518"/>
      <c r="T176" s="518"/>
      <c r="U176" s="518"/>
      <c r="V176" s="518"/>
      <c r="W176" s="518"/>
      <c r="X176" s="519"/>
      <c r="Y176" s="479"/>
      <c r="Z176" s="480"/>
      <c r="AA176" s="480"/>
      <c r="AB176" s="679"/>
      <c r="AC176" s="523"/>
      <c r="AD176" s="524"/>
      <c r="AE176" s="524"/>
      <c r="AF176" s="524"/>
      <c r="AG176" s="525"/>
      <c r="AH176" s="517"/>
      <c r="AI176" s="518"/>
      <c r="AJ176" s="518"/>
      <c r="AK176" s="518"/>
      <c r="AL176" s="518"/>
      <c r="AM176" s="518"/>
      <c r="AN176" s="518"/>
      <c r="AO176" s="518"/>
      <c r="AP176" s="518"/>
      <c r="AQ176" s="518"/>
      <c r="AR176" s="518"/>
      <c r="AS176" s="518"/>
      <c r="AT176" s="519"/>
      <c r="AU176" s="479"/>
      <c r="AV176" s="480"/>
      <c r="AW176" s="480"/>
      <c r="AX176" s="481"/>
    </row>
    <row r="177" spans="1:50" ht="24.75" customHeight="1" x14ac:dyDescent="0.15">
      <c r="A177" s="915"/>
      <c r="B177" s="916"/>
      <c r="C177" s="916"/>
      <c r="D177" s="916"/>
      <c r="E177" s="916"/>
      <c r="F177" s="917"/>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5"/>
      <c r="B178" s="916"/>
      <c r="C178" s="916"/>
      <c r="D178" s="916"/>
      <c r="E178" s="916"/>
      <c r="F178" s="917"/>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5"/>
      <c r="B179" s="916"/>
      <c r="C179" s="916"/>
      <c r="D179" s="916"/>
      <c r="E179" s="916"/>
      <c r="F179" s="917"/>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5"/>
      <c r="B180" s="916"/>
      <c r="C180" s="916"/>
      <c r="D180" s="916"/>
      <c r="E180" s="916"/>
      <c r="F180" s="917"/>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5"/>
      <c r="B181" s="916"/>
      <c r="C181" s="916"/>
      <c r="D181" s="916"/>
      <c r="E181" s="916"/>
      <c r="F181" s="917"/>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5"/>
      <c r="B182" s="916"/>
      <c r="C182" s="916"/>
      <c r="D182" s="916"/>
      <c r="E182" s="916"/>
      <c r="F182" s="917"/>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5"/>
      <c r="B183" s="916"/>
      <c r="C183" s="916"/>
      <c r="D183" s="916"/>
      <c r="E183" s="916"/>
      <c r="F183" s="917"/>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5"/>
      <c r="B184" s="916"/>
      <c r="C184" s="916"/>
      <c r="D184" s="916"/>
      <c r="E184" s="916"/>
      <c r="F184" s="917"/>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5"/>
      <c r="B185" s="916"/>
      <c r="C185" s="916"/>
      <c r="D185" s="916"/>
      <c r="E185" s="916"/>
      <c r="F185" s="917"/>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5"/>
      <c r="B186" s="916"/>
      <c r="C186" s="916"/>
      <c r="D186" s="916"/>
      <c r="E186" s="916"/>
      <c r="F186" s="917"/>
      <c r="G186" s="697" t="s">
        <v>22</v>
      </c>
      <c r="H186" s="698"/>
      <c r="I186" s="698"/>
      <c r="J186" s="698"/>
      <c r="K186" s="698"/>
      <c r="L186" s="699"/>
      <c r="M186" s="700"/>
      <c r="N186" s="700"/>
      <c r="O186" s="700"/>
      <c r="P186" s="700"/>
      <c r="Q186" s="700"/>
      <c r="R186" s="700"/>
      <c r="S186" s="700"/>
      <c r="T186" s="700"/>
      <c r="U186" s="700"/>
      <c r="V186" s="700"/>
      <c r="W186" s="700"/>
      <c r="X186" s="701"/>
      <c r="Y186" s="702">
        <f>SUM(Y176:AB185)</f>
        <v>0</v>
      </c>
      <c r="Z186" s="703"/>
      <c r="AA186" s="703"/>
      <c r="AB186" s="704"/>
      <c r="AC186" s="697" t="s">
        <v>22</v>
      </c>
      <c r="AD186" s="698"/>
      <c r="AE186" s="698"/>
      <c r="AF186" s="698"/>
      <c r="AG186" s="698"/>
      <c r="AH186" s="699"/>
      <c r="AI186" s="700"/>
      <c r="AJ186" s="700"/>
      <c r="AK186" s="700"/>
      <c r="AL186" s="700"/>
      <c r="AM186" s="700"/>
      <c r="AN186" s="700"/>
      <c r="AO186" s="700"/>
      <c r="AP186" s="700"/>
      <c r="AQ186" s="700"/>
      <c r="AR186" s="700"/>
      <c r="AS186" s="700"/>
      <c r="AT186" s="701"/>
      <c r="AU186" s="702">
        <f>SUM(AU176:AX185)</f>
        <v>0</v>
      </c>
      <c r="AV186" s="703"/>
      <c r="AW186" s="703"/>
      <c r="AX186" s="705"/>
    </row>
    <row r="187" spans="1:50" ht="30" customHeight="1" x14ac:dyDescent="0.15">
      <c r="A187" s="915"/>
      <c r="B187" s="916"/>
      <c r="C187" s="916"/>
      <c r="D187" s="916"/>
      <c r="E187" s="916"/>
      <c r="F187" s="917"/>
      <c r="G187" s="476" t="s">
        <v>452</v>
      </c>
      <c r="H187" s="477"/>
      <c r="I187" s="477"/>
      <c r="J187" s="477"/>
      <c r="K187" s="477"/>
      <c r="L187" s="477"/>
      <c r="M187" s="477"/>
      <c r="N187" s="477"/>
      <c r="O187" s="477"/>
      <c r="P187" s="477"/>
      <c r="Q187" s="477"/>
      <c r="R187" s="477"/>
      <c r="S187" s="477"/>
      <c r="T187" s="477"/>
      <c r="U187" s="477"/>
      <c r="V187" s="477"/>
      <c r="W187" s="477"/>
      <c r="X187" s="477"/>
      <c r="Y187" s="477"/>
      <c r="Z187" s="477"/>
      <c r="AA187" s="477"/>
      <c r="AB187" s="478"/>
      <c r="AC187" s="476" t="s">
        <v>451</v>
      </c>
      <c r="AD187" s="477"/>
      <c r="AE187" s="477"/>
      <c r="AF187" s="477"/>
      <c r="AG187" s="477"/>
      <c r="AH187" s="477"/>
      <c r="AI187" s="477"/>
      <c r="AJ187" s="477"/>
      <c r="AK187" s="477"/>
      <c r="AL187" s="477"/>
      <c r="AM187" s="477"/>
      <c r="AN187" s="477"/>
      <c r="AO187" s="477"/>
      <c r="AP187" s="477"/>
      <c r="AQ187" s="477"/>
      <c r="AR187" s="477"/>
      <c r="AS187" s="477"/>
      <c r="AT187" s="477"/>
      <c r="AU187" s="477"/>
      <c r="AV187" s="477"/>
      <c r="AW187" s="477"/>
      <c r="AX187" s="667"/>
    </row>
    <row r="188" spans="1:50" ht="24.75" customHeight="1" x14ac:dyDescent="0.15">
      <c r="A188" s="915"/>
      <c r="B188" s="916"/>
      <c r="C188" s="916"/>
      <c r="D188" s="916"/>
      <c r="E188" s="916"/>
      <c r="F188" s="917"/>
      <c r="G188" s="454" t="s">
        <v>19</v>
      </c>
      <c r="H188" s="521"/>
      <c r="I188" s="521"/>
      <c r="J188" s="521"/>
      <c r="K188" s="521"/>
      <c r="L188" s="520" t="s">
        <v>20</v>
      </c>
      <c r="M188" s="521"/>
      <c r="N188" s="521"/>
      <c r="O188" s="521"/>
      <c r="P188" s="521"/>
      <c r="Q188" s="521"/>
      <c r="R188" s="521"/>
      <c r="S188" s="521"/>
      <c r="T188" s="521"/>
      <c r="U188" s="521"/>
      <c r="V188" s="521"/>
      <c r="W188" s="521"/>
      <c r="X188" s="522"/>
      <c r="Y188" s="471" t="s">
        <v>21</v>
      </c>
      <c r="Z188" s="472"/>
      <c r="AA188" s="472"/>
      <c r="AB188" s="672"/>
      <c r="AC188" s="454" t="s">
        <v>19</v>
      </c>
      <c r="AD188" s="521"/>
      <c r="AE188" s="521"/>
      <c r="AF188" s="521"/>
      <c r="AG188" s="521"/>
      <c r="AH188" s="520" t="s">
        <v>20</v>
      </c>
      <c r="AI188" s="521"/>
      <c r="AJ188" s="521"/>
      <c r="AK188" s="521"/>
      <c r="AL188" s="521"/>
      <c r="AM188" s="521"/>
      <c r="AN188" s="521"/>
      <c r="AO188" s="521"/>
      <c r="AP188" s="521"/>
      <c r="AQ188" s="521"/>
      <c r="AR188" s="521"/>
      <c r="AS188" s="521"/>
      <c r="AT188" s="522"/>
      <c r="AU188" s="471" t="s">
        <v>21</v>
      </c>
      <c r="AV188" s="472"/>
      <c r="AW188" s="472"/>
      <c r="AX188" s="473"/>
    </row>
    <row r="189" spans="1:50" ht="24.75" customHeight="1" x14ac:dyDescent="0.15">
      <c r="A189" s="915"/>
      <c r="B189" s="916"/>
      <c r="C189" s="916"/>
      <c r="D189" s="916"/>
      <c r="E189" s="916"/>
      <c r="F189" s="917"/>
      <c r="G189" s="523"/>
      <c r="H189" s="524"/>
      <c r="I189" s="524"/>
      <c r="J189" s="524"/>
      <c r="K189" s="525"/>
      <c r="L189" s="517"/>
      <c r="M189" s="518"/>
      <c r="N189" s="518"/>
      <c r="O189" s="518"/>
      <c r="P189" s="518"/>
      <c r="Q189" s="518"/>
      <c r="R189" s="518"/>
      <c r="S189" s="518"/>
      <c r="T189" s="518"/>
      <c r="U189" s="518"/>
      <c r="V189" s="518"/>
      <c r="W189" s="518"/>
      <c r="X189" s="519"/>
      <c r="Y189" s="479"/>
      <c r="Z189" s="480"/>
      <c r="AA189" s="480"/>
      <c r="AB189" s="679"/>
      <c r="AC189" s="523"/>
      <c r="AD189" s="524"/>
      <c r="AE189" s="524"/>
      <c r="AF189" s="524"/>
      <c r="AG189" s="525"/>
      <c r="AH189" s="517"/>
      <c r="AI189" s="518"/>
      <c r="AJ189" s="518"/>
      <c r="AK189" s="518"/>
      <c r="AL189" s="518"/>
      <c r="AM189" s="518"/>
      <c r="AN189" s="518"/>
      <c r="AO189" s="518"/>
      <c r="AP189" s="518"/>
      <c r="AQ189" s="518"/>
      <c r="AR189" s="518"/>
      <c r="AS189" s="518"/>
      <c r="AT189" s="519"/>
      <c r="AU189" s="479"/>
      <c r="AV189" s="480"/>
      <c r="AW189" s="480"/>
      <c r="AX189" s="481"/>
    </row>
    <row r="190" spans="1:50" ht="24.75" customHeight="1" x14ac:dyDescent="0.15">
      <c r="A190" s="915"/>
      <c r="B190" s="916"/>
      <c r="C190" s="916"/>
      <c r="D190" s="916"/>
      <c r="E190" s="916"/>
      <c r="F190" s="917"/>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5"/>
      <c r="B191" s="916"/>
      <c r="C191" s="916"/>
      <c r="D191" s="916"/>
      <c r="E191" s="916"/>
      <c r="F191" s="917"/>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5"/>
      <c r="B192" s="916"/>
      <c r="C192" s="916"/>
      <c r="D192" s="916"/>
      <c r="E192" s="916"/>
      <c r="F192" s="917"/>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5"/>
      <c r="B193" s="916"/>
      <c r="C193" s="916"/>
      <c r="D193" s="916"/>
      <c r="E193" s="916"/>
      <c r="F193" s="917"/>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5"/>
      <c r="B194" s="916"/>
      <c r="C194" s="916"/>
      <c r="D194" s="916"/>
      <c r="E194" s="916"/>
      <c r="F194" s="917"/>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5"/>
      <c r="B195" s="916"/>
      <c r="C195" s="916"/>
      <c r="D195" s="916"/>
      <c r="E195" s="916"/>
      <c r="F195" s="917"/>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5"/>
      <c r="B196" s="916"/>
      <c r="C196" s="916"/>
      <c r="D196" s="916"/>
      <c r="E196" s="916"/>
      <c r="F196" s="917"/>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5"/>
      <c r="B197" s="916"/>
      <c r="C197" s="916"/>
      <c r="D197" s="916"/>
      <c r="E197" s="916"/>
      <c r="F197" s="917"/>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5"/>
      <c r="B198" s="916"/>
      <c r="C198" s="916"/>
      <c r="D198" s="916"/>
      <c r="E198" s="916"/>
      <c r="F198" s="917"/>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5"/>
      <c r="B199" s="916"/>
      <c r="C199" s="916"/>
      <c r="D199" s="916"/>
      <c r="E199" s="916"/>
      <c r="F199" s="917"/>
      <c r="G199" s="697" t="s">
        <v>22</v>
      </c>
      <c r="H199" s="698"/>
      <c r="I199" s="698"/>
      <c r="J199" s="698"/>
      <c r="K199" s="698"/>
      <c r="L199" s="699"/>
      <c r="M199" s="700"/>
      <c r="N199" s="700"/>
      <c r="O199" s="700"/>
      <c r="P199" s="700"/>
      <c r="Q199" s="700"/>
      <c r="R199" s="700"/>
      <c r="S199" s="700"/>
      <c r="T199" s="700"/>
      <c r="U199" s="700"/>
      <c r="V199" s="700"/>
      <c r="W199" s="700"/>
      <c r="X199" s="701"/>
      <c r="Y199" s="702">
        <f>SUM(Y189:AB198)</f>
        <v>0</v>
      </c>
      <c r="Z199" s="703"/>
      <c r="AA199" s="703"/>
      <c r="AB199" s="704"/>
      <c r="AC199" s="697" t="s">
        <v>22</v>
      </c>
      <c r="AD199" s="698"/>
      <c r="AE199" s="698"/>
      <c r="AF199" s="698"/>
      <c r="AG199" s="698"/>
      <c r="AH199" s="699"/>
      <c r="AI199" s="700"/>
      <c r="AJ199" s="700"/>
      <c r="AK199" s="700"/>
      <c r="AL199" s="700"/>
      <c r="AM199" s="700"/>
      <c r="AN199" s="700"/>
      <c r="AO199" s="700"/>
      <c r="AP199" s="700"/>
      <c r="AQ199" s="700"/>
      <c r="AR199" s="700"/>
      <c r="AS199" s="700"/>
      <c r="AT199" s="701"/>
      <c r="AU199" s="702">
        <f>SUM(AU189:AX198)</f>
        <v>0</v>
      </c>
      <c r="AV199" s="703"/>
      <c r="AW199" s="703"/>
      <c r="AX199" s="705"/>
    </row>
    <row r="200" spans="1:50" ht="30" customHeight="1" x14ac:dyDescent="0.15">
      <c r="A200" s="915"/>
      <c r="B200" s="916"/>
      <c r="C200" s="916"/>
      <c r="D200" s="916"/>
      <c r="E200" s="916"/>
      <c r="F200" s="917"/>
      <c r="G200" s="476" t="s">
        <v>453</v>
      </c>
      <c r="H200" s="477"/>
      <c r="I200" s="477"/>
      <c r="J200" s="477"/>
      <c r="K200" s="477"/>
      <c r="L200" s="477"/>
      <c r="M200" s="477"/>
      <c r="N200" s="477"/>
      <c r="O200" s="477"/>
      <c r="P200" s="477"/>
      <c r="Q200" s="477"/>
      <c r="R200" s="477"/>
      <c r="S200" s="477"/>
      <c r="T200" s="477"/>
      <c r="U200" s="477"/>
      <c r="V200" s="477"/>
      <c r="W200" s="477"/>
      <c r="X200" s="477"/>
      <c r="Y200" s="477"/>
      <c r="Z200" s="477"/>
      <c r="AA200" s="477"/>
      <c r="AB200" s="478"/>
      <c r="AC200" s="476" t="s">
        <v>323</v>
      </c>
      <c r="AD200" s="477"/>
      <c r="AE200" s="477"/>
      <c r="AF200" s="477"/>
      <c r="AG200" s="477"/>
      <c r="AH200" s="477"/>
      <c r="AI200" s="477"/>
      <c r="AJ200" s="477"/>
      <c r="AK200" s="477"/>
      <c r="AL200" s="477"/>
      <c r="AM200" s="477"/>
      <c r="AN200" s="477"/>
      <c r="AO200" s="477"/>
      <c r="AP200" s="477"/>
      <c r="AQ200" s="477"/>
      <c r="AR200" s="477"/>
      <c r="AS200" s="477"/>
      <c r="AT200" s="477"/>
      <c r="AU200" s="477"/>
      <c r="AV200" s="477"/>
      <c r="AW200" s="477"/>
      <c r="AX200" s="667"/>
    </row>
    <row r="201" spans="1:50" ht="24.75" customHeight="1" x14ac:dyDescent="0.15">
      <c r="A201" s="915"/>
      <c r="B201" s="916"/>
      <c r="C201" s="916"/>
      <c r="D201" s="916"/>
      <c r="E201" s="916"/>
      <c r="F201" s="917"/>
      <c r="G201" s="454" t="s">
        <v>19</v>
      </c>
      <c r="H201" s="521"/>
      <c r="I201" s="521"/>
      <c r="J201" s="521"/>
      <c r="K201" s="521"/>
      <c r="L201" s="520" t="s">
        <v>20</v>
      </c>
      <c r="M201" s="521"/>
      <c r="N201" s="521"/>
      <c r="O201" s="521"/>
      <c r="P201" s="521"/>
      <c r="Q201" s="521"/>
      <c r="R201" s="521"/>
      <c r="S201" s="521"/>
      <c r="T201" s="521"/>
      <c r="U201" s="521"/>
      <c r="V201" s="521"/>
      <c r="W201" s="521"/>
      <c r="X201" s="522"/>
      <c r="Y201" s="471" t="s">
        <v>21</v>
      </c>
      <c r="Z201" s="472"/>
      <c r="AA201" s="472"/>
      <c r="AB201" s="672"/>
      <c r="AC201" s="454" t="s">
        <v>19</v>
      </c>
      <c r="AD201" s="521"/>
      <c r="AE201" s="521"/>
      <c r="AF201" s="521"/>
      <c r="AG201" s="521"/>
      <c r="AH201" s="520" t="s">
        <v>20</v>
      </c>
      <c r="AI201" s="521"/>
      <c r="AJ201" s="521"/>
      <c r="AK201" s="521"/>
      <c r="AL201" s="521"/>
      <c r="AM201" s="521"/>
      <c r="AN201" s="521"/>
      <c r="AO201" s="521"/>
      <c r="AP201" s="521"/>
      <c r="AQ201" s="521"/>
      <c r="AR201" s="521"/>
      <c r="AS201" s="521"/>
      <c r="AT201" s="522"/>
      <c r="AU201" s="471" t="s">
        <v>21</v>
      </c>
      <c r="AV201" s="472"/>
      <c r="AW201" s="472"/>
      <c r="AX201" s="473"/>
    </row>
    <row r="202" spans="1:50" ht="24.75" customHeight="1" x14ac:dyDescent="0.15">
      <c r="A202" s="915"/>
      <c r="B202" s="916"/>
      <c r="C202" s="916"/>
      <c r="D202" s="916"/>
      <c r="E202" s="916"/>
      <c r="F202" s="917"/>
      <c r="G202" s="523"/>
      <c r="H202" s="524"/>
      <c r="I202" s="524"/>
      <c r="J202" s="524"/>
      <c r="K202" s="525"/>
      <c r="L202" s="517"/>
      <c r="M202" s="518"/>
      <c r="N202" s="518"/>
      <c r="O202" s="518"/>
      <c r="P202" s="518"/>
      <c r="Q202" s="518"/>
      <c r="R202" s="518"/>
      <c r="S202" s="518"/>
      <c r="T202" s="518"/>
      <c r="U202" s="518"/>
      <c r="V202" s="518"/>
      <c r="W202" s="518"/>
      <c r="X202" s="519"/>
      <c r="Y202" s="479"/>
      <c r="Z202" s="480"/>
      <c r="AA202" s="480"/>
      <c r="AB202" s="679"/>
      <c r="AC202" s="523"/>
      <c r="AD202" s="524"/>
      <c r="AE202" s="524"/>
      <c r="AF202" s="524"/>
      <c r="AG202" s="525"/>
      <c r="AH202" s="517"/>
      <c r="AI202" s="518"/>
      <c r="AJ202" s="518"/>
      <c r="AK202" s="518"/>
      <c r="AL202" s="518"/>
      <c r="AM202" s="518"/>
      <c r="AN202" s="518"/>
      <c r="AO202" s="518"/>
      <c r="AP202" s="518"/>
      <c r="AQ202" s="518"/>
      <c r="AR202" s="518"/>
      <c r="AS202" s="518"/>
      <c r="AT202" s="519"/>
      <c r="AU202" s="479"/>
      <c r="AV202" s="480"/>
      <c r="AW202" s="480"/>
      <c r="AX202" s="481"/>
    </row>
    <row r="203" spans="1:50" ht="24.75" customHeight="1" x14ac:dyDescent="0.15">
      <c r="A203" s="915"/>
      <c r="B203" s="916"/>
      <c r="C203" s="916"/>
      <c r="D203" s="916"/>
      <c r="E203" s="916"/>
      <c r="F203" s="917"/>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5"/>
      <c r="B204" s="916"/>
      <c r="C204" s="916"/>
      <c r="D204" s="916"/>
      <c r="E204" s="916"/>
      <c r="F204" s="917"/>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5"/>
      <c r="B205" s="916"/>
      <c r="C205" s="916"/>
      <c r="D205" s="916"/>
      <c r="E205" s="916"/>
      <c r="F205" s="917"/>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5"/>
      <c r="B206" s="916"/>
      <c r="C206" s="916"/>
      <c r="D206" s="916"/>
      <c r="E206" s="916"/>
      <c r="F206" s="917"/>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5"/>
      <c r="B207" s="916"/>
      <c r="C207" s="916"/>
      <c r="D207" s="916"/>
      <c r="E207" s="916"/>
      <c r="F207" s="917"/>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5"/>
      <c r="B208" s="916"/>
      <c r="C208" s="916"/>
      <c r="D208" s="916"/>
      <c r="E208" s="916"/>
      <c r="F208" s="917"/>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5"/>
      <c r="B209" s="916"/>
      <c r="C209" s="916"/>
      <c r="D209" s="916"/>
      <c r="E209" s="916"/>
      <c r="F209" s="917"/>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5"/>
      <c r="B210" s="916"/>
      <c r="C210" s="916"/>
      <c r="D210" s="916"/>
      <c r="E210" s="916"/>
      <c r="F210" s="917"/>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5"/>
      <c r="B211" s="916"/>
      <c r="C211" s="916"/>
      <c r="D211" s="916"/>
      <c r="E211" s="916"/>
      <c r="F211" s="917"/>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6" t="s">
        <v>324</v>
      </c>
      <c r="H214" s="477"/>
      <c r="I214" s="477"/>
      <c r="J214" s="477"/>
      <c r="K214" s="477"/>
      <c r="L214" s="477"/>
      <c r="M214" s="477"/>
      <c r="N214" s="477"/>
      <c r="O214" s="477"/>
      <c r="P214" s="477"/>
      <c r="Q214" s="477"/>
      <c r="R214" s="477"/>
      <c r="S214" s="477"/>
      <c r="T214" s="477"/>
      <c r="U214" s="477"/>
      <c r="V214" s="477"/>
      <c r="W214" s="477"/>
      <c r="X214" s="477"/>
      <c r="Y214" s="477"/>
      <c r="Z214" s="477"/>
      <c r="AA214" s="477"/>
      <c r="AB214" s="478"/>
      <c r="AC214" s="476" t="s">
        <v>454</v>
      </c>
      <c r="AD214" s="477"/>
      <c r="AE214" s="477"/>
      <c r="AF214" s="477"/>
      <c r="AG214" s="477"/>
      <c r="AH214" s="477"/>
      <c r="AI214" s="477"/>
      <c r="AJ214" s="477"/>
      <c r="AK214" s="477"/>
      <c r="AL214" s="477"/>
      <c r="AM214" s="477"/>
      <c r="AN214" s="477"/>
      <c r="AO214" s="477"/>
      <c r="AP214" s="477"/>
      <c r="AQ214" s="477"/>
      <c r="AR214" s="477"/>
      <c r="AS214" s="477"/>
      <c r="AT214" s="477"/>
      <c r="AU214" s="477"/>
      <c r="AV214" s="477"/>
      <c r="AW214" s="477"/>
      <c r="AX214" s="667"/>
    </row>
    <row r="215" spans="1:50" ht="24.75" customHeight="1" x14ac:dyDescent="0.15">
      <c r="A215" s="915"/>
      <c r="B215" s="916"/>
      <c r="C215" s="916"/>
      <c r="D215" s="916"/>
      <c r="E215" s="916"/>
      <c r="F215" s="917"/>
      <c r="G215" s="454" t="s">
        <v>19</v>
      </c>
      <c r="H215" s="521"/>
      <c r="I215" s="521"/>
      <c r="J215" s="521"/>
      <c r="K215" s="521"/>
      <c r="L215" s="520" t="s">
        <v>20</v>
      </c>
      <c r="M215" s="521"/>
      <c r="N215" s="521"/>
      <c r="O215" s="521"/>
      <c r="P215" s="521"/>
      <c r="Q215" s="521"/>
      <c r="R215" s="521"/>
      <c r="S215" s="521"/>
      <c r="T215" s="521"/>
      <c r="U215" s="521"/>
      <c r="V215" s="521"/>
      <c r="W215" s="521"/>
      <c r="X215" s="522"/>
      <c r="Y215" s="471" t="s">
        <v>21</v>
      </c>
      <c r="Z215" s="472"/>
      <c r="AA215" s="472"/>
      <c r="AB215" s="672"/>
      <c r="AC215" s="454" t="s">
        <v>19</v>
      </c>
      <c r="AD215" s="521"/>
      <c r="AE215" s="521"/>
      <c r="AF215" s="521"/>
      <c r="AG215" s="521"/>
      <c r="AH215" s="520" t="s">
        <v>20</v>
      </c>
      <c r="AI215" s="521"/>
      <c r="AJ215" s="521"/>
      <c r="AK215" s="521"/>
      <c r="AL215" s="521"/>
      <c r="AM215" s="521"/>
      <c r="AN215" s="521"/>
      <c r="AO215" s="521"/>
      <c r="AP215" s="521"/>
      <c r="AQ215" s="521"/>
      <c r="AR215" s="521"/>
      <c r="AS215" s="521"/>
      <c r="AT215" s="522"/>
      <c r="AU215" s="471" t="s">
        <v>21</v>
      </c>
      <c r="AV215" s="472"/>
      <c r="AW215" s="472"/>
      <c r="AX215" s="473"/>
    </row>
    <row r="216" spans="1:50" ht="24.75" customHeight="1" x14ac:dyDescent="0.15">
      <c r="A216" s="915"/>
      <c r="B216" s="916"/>
      <c r="C216" s="916"/>
      <c r="D216" s="916"/>
      <c r="E216" s="916"/>
      <c r="F216" s="917"/>
      <c r="G216" s="523"/>
      <c r="H216" s="524"/>
      <c r="I216" s="524"/>
      <c r="J216" s="524"/>
      <c r="K216" s="525"/>
      <c r="L216" s="517"/>
      <c r="M216" s="518"/>
      <c r="N216" s="518"/>
      <c r="O216" s="518"/>
      <c r="P216" s="518"/>
      <c r="Q216" s="518"/>
      <c r="R216" s="518"/>
      <c r="S216" s="518"/>
      <c r="T216" s="518"/>
      <c r="U216" s="518"/>
      <c r="V216" s="518"/>
      <c r="W216" s="518"/>
      <c r="X216" s="519"/>
      <c r="Y216" s="479"/>
      <c r="Z216" s="480"/>
      <c r="AA216" s="480"/>
      <c r="AB216" s="679"/>
      <c r="AC216" s="523"/>
      <c r="AD216" s="524"/>
      <c r="AE216" s="524"/>
      <c r="AF216" s="524"/>
      <c r="AG216" s="525"/>
      <c r="AH216" s="517"/>
      <c r="AI216" s="518"/>
      <c r="AJ216" s="518"/>
      <c r="AK216" s="518"/>
      <c r="AL216" s="518"/>
      <c r="AM216" s="518"/>
      <c r="AN216" s="518"/>
      <c r="AO216" s="518"/>
      <c r="AP216" s="518"/>
      <c r="AQ216" s="518"/>
      <c r="AR216" s="518"/>
      <c r="AS216" s="518"/>
      <c r="AT216" s="519"/>
      <c r="AU216" s="479"/>
      <c r="AV216" s="480"/>
      <c r="AW216" s="480"/>
      <c r="AX216" s="481"/>
    </row>
    <row r="217" spans="1:50" ht="24.75" customHeight="1" x14ac:dyDescent="0.15">
      <c r="A217" s="915"/>
      <c r="B217" s="916"/>
      <c r="C217" s="916"/>
      <c r="D217" s="916"/>
      <c r="E217" s="916"/>
      <c r="F217" s="917"/>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5"/>
      <c r="B218" s="916"/>
      <c r="C218" s="916"/>
      <c r="D218" s="916"/>
      <c r="E218" s="916"/>
      <c r="F218" s="917"/>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5"/>
      <c r="B219" s="916"/>
      <c r="C219" s="916"/>
      <c r="D219" s="916"/>
      <c r="E219" s="916"/>
      <c r="F219" s="917"/>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5"/>
      <c r="B220" s="916"/>
      <c r="C220" s="916"/>
      <c r="D220" s="916"/>
      <c r="E220" s="916"/>
      <c r="F220" s="917"/>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5"/>
      <c r="B221" s="916"/>
      <c r="C221" s="916"/>
      <c r="D221" s="916"/>
      <c r="E221" s="916"/>
      <c r="F221" s="917"/>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5"/>
      <c r="B222" s="916"/>
      <c r="C222" s="916"/>
      <c r="D222" s="916"/>
      <c r="E222" s="916"/>
      <c r="F222" s="917"/>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5"/>
      <c r="B223" s="916"/>
      <c r="C223" s="916"/>
      <c r="D223" s="916"/>
      <c r="E223" s="916"/>
      <c r="F223" s="917"/>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5"/>
      <c r="B224" s="916"/>
      <c r="C224" s="916"/>
      <c r="D224" s="916"/>
      <c r="E224" s="916"/>
      <c r="F224" s="917"/>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5"/>
      <c r="B225" s="916"/>
      <c r="C225" s="916"/>
      <c r="D225" s="916"/>
      <c r="E225" s="916"/>
      <c r="F225" s="917"/>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5"/>
      <c r="B226" s="916"/>
      <c r="C226" s="916"/>
      <c r="D226" s="916"/>
      <c r="E226" s="916"/>
      <c r="F226" s="917"/>
      <c r="G226" s="697" t="s">
        <v>22</v>
      </c>
      <c r="H226" s="698"/>
      <c r="I226" s="698"/>
      <c r="J226" s="698"/>
      <c r="K226" s="698"/>
      <c r="L226" s="699"/>
      <c r="M226" s="700"/>
      <c r="N226" s="700"/>
      <c r="O226" s="700"/>
      <c r="P226" s="700"/>
      <c r="Q226" s="700"/>
      <c r="R226" s="700"/>
      <c r="S226" s="700"/>
      <c r="T226" s="700"/>
      <c r="U226" s="700"/>
      <c r="V226" s="700"/>
      <c r="W226" s="700"/>
      <c r="X226" s="701"/>
      <c r="Y226" s="702">
        <f>SUM(Y216:AB225)</f>
        <v>0</v>
      </c>
      <c r="Z226" s="703"/>
      <c r="AA226" s="703"/>
      <c r="AB226" s="704"/>
      <c r="AC226" s="697" t="s">
        <v>22</v>
      </c>
      <c r="AD226" s="698"/>
      <c r="AE226" s="698"/>
      <c r="AF226" s="698"/>
      <c r="AG226" s="698"/>
      <c r="AH226" s="699"/>
      <c r="AI226" s="700"/>
      <c r="AJ226" s="700"/>
      <c r="AK226" s="700"/>
      <c r="AL226" s="700"/>
      <c r="AM226" s="700"/>
      <c r="AN226" s="700"/>
      <c r="AO226" s="700"/>
      <c r="AP226" s="700"/>
      <c r="AQ226" s="700"/>
      <c r="AR226" s="700"/>
      <c r="AS226" s="700"/>
      <c r="AT226" s="701"/>
      <c r="AU226" s="702">
        <f>SUM(AU216:AX225)</f>
        <v>0</v>
      </c>
      <c r="AV226" s="703"/>
      <c r="AW226" s="703"/>
      <c r="AX226" s="705"/>
    </row>
    <row r="227" spans="1:50" ht="30" customHeight="1" x14ac:dyDescent="0.15">
      <c r="A227" s="915"/>
      <c r="B227" s="916"/>
      <c r="C227" s="916"/>
      <c r="D227" s="916"/>
      <c r="E227" s="916"/>
      <c r="F227" s="917"/>
      <c r="G227" s="476" t="s">
        <v>455</v>
      </c>
      <c r="H227" s="477"/>
      <c r="I227" s="477"/>
      <c r="J227" s="477"/>
      <c r="K227" s="477"/>
      <c r="L227" s="477"/>
      <c r="M227" s="477"/>
      <c r="N227" s="477"/>
      <c r="O227" s="477"/>
      <c r="P227" s="477"/>
      <c r="Q227" s="477"/>
      <c r="R227" s="477"/>
      <c r="S227" s="477"/>
      <c r="T227" s="477"/>
      <c r="U227" s="477"/>
      <c r="V227" s="477"/>
      <c r="W227" s="477"/>
      <c r="X227" s="477"/>
      <c r="Y227" s="477"/>
      <c r="Z227" s="477"/>
      <c r="AA227" s="477"/>
      <c r="AB227" s="478"/>
      <c r="AC227" s="476" t="s">
        <v>456</v>
      </c>
      <c r="AD227" s="477"/>
      <c r="AE227" s="477"/>
      <c r="AF227" s="477"/>
      <c r="AG227" s="477"/>
      <c r="AH227" s="477"/>
      <c r="AI227" s="477"/>
      <c r="AJ227" s="477"/>
      <c r="AK227" s="477"/>
      <c r="AL227" s="477"/>
      <c r="AM227" s="477"/>
      <c r="AN227" s="477"/>
      <c r="AO227" s="477"/>
      <c r="AP227" s="477"/>
      <c r="AQ227" s="477"/>
      <c r="AR227" s="477"/>
      <c r="AS227" s="477"/>
      <c r="AT227" s="477"/>
      <c r="AU227" s="477"/>
      <c r="AV227" s="477"/>
      <c r="AW227" s="477"/>
      <c r="AX227" s="667"/>
    </row>
    <row r="228" spans="1:50" ht="25.5" customHeight="1" x14ac:dyDescent="0.15">
      <c r="A228" s="915"/>
      <c r="B228" s="916"/>
      <c r="C228" s="916"/>
      <c r="D228" s="916"/>
      <c r="E228" s="916"/>
      <c r="F228" s="917"/>
      <c r="G228" s="454" t="s">
        <v>19</v>
      </c>
      <c r="H228" s="521"/>
      <c r="I228" s="521"/>
      <c r="J228" s="521"/>
      <c r="K228" s="521"/>
      <c r="L228" s="520" t="s">
        <v>20</v>
      </c>
      <c r="M228" s="521"/>
      <c r="N228" s="521"/>
      <c r="O228" s="521"/>
      <c r="P228" s="521"/>
      <c r="Q228" s="521"/>
      <c r="R228" s="521"/>
      <c r="S228" s="521"/>
      <c r="T228" s="521"/>
      <c r="U228" s="521"/>
      <c r="V228" s="521"/>
      <c r="W228" s="521"/>
      <c r="X228" s="522"/>
      <c r="Y228" s="471" t="s">
        <v>21</v>
      </c>
      <c r="Z228" s="472"/>
      <c r="AA228" s="472"/>
      <c r="AB228" s="672"/>
      <c r="AC228" s="454" t="s">
        <v>19</v>
      </c>
      <c r="AD228" s="521"/>
      <c r="AE228" s="521"/>
      <c r="AF228" s="521"/>
      <c r="AG228" s="521"/>
      <c r="AH228" s="520" t="s">
        <v>20</v>
      </c>
      <c r="AI228" s="521"/>
      <c r="AJ228" s="521"/>
      <c r="AK228" s="521"/>
      <c r="AL228" s="521"/>
      <c r="AM228" s="521"/>
      <c r="AN228" s="521"/>
      <c r="AO228" s="521"/>
      <c r="AP228" s="521"/>
      <c r="AQ228" s="521"/>
      <c r="AR228" s="521"/>
      <c r="AS228" s="521"/>
      <c r="AT228" s="522"/>
      <c r="AU228" s="471" t="s">
        <v>21</v>
      </c>
      <c r="AV228" s="472"/>
      <c r="AW228" s="472"/>
      <c r="AX228" s="473"/>
    </row>
    <row r="229" spans="1:50" ht="24.75" customHeight="1" x14ac:dyDescent="0.15">
      <c r="A229" s="915"/>
      <c r="B229" s="916"/>
      <c r="C229" s="916"/>
      <c r="D229" s="916"/>
      <c r="E229" s="916"/>
      <c r="F229" s="917"/>
      <c r="G229" s="523"/>
      <c r="H229" s="524"/>
      <c r="I229" s="524"/>
      <c r="J229" s="524"/>
      <c r="K229" s="525"/>
      <c r="L229" s="517"/>
      <c r="M229" s="518"/>
      <c r="N229" s="518"/>
      <c r="O229" s="518"/>
      <c r="P229" s="518"/>
      <c r="Q229" s="518"/>
      <c r="R229" s="518"/>
      <c r="S229" s="518"/>
      <c r="T229" s="518"/>
      <c r="U229" s="518"/>
      <c r="V229" s="518"/>
      <c r="W229" s="518"/>
      <c r="X229" s="519"/>
      <c r="Y229" s="479"/>
      <c r="Z229" s="480"/>
      <c r="AA229" s="480"/>
      <c r="AB229" s="679"/>
      <c r="AC229" s="523"/>
      <c r="AD229" s="524"/>
      <c r="AE229" s="524"/>
      <c r="AF229" s="524"/>
      <c r="AG229" s="525"/>
      <c r="AH229" s="517"/>
      <c r="AI229" s="518"/>
      <c r="AJ229" s="518"/>
      <c r="AK229" s="518"/>
      <c r="AL229" s="518"/>
      <c r="AM229" s="518"/>
      <c r="AN229" s="518"/>
      <c r="AO229" s="518"/>
      <c r="AP229" s="518"/>
      <c r="AQ229" s="518"/>
      <c r="AR229" s="518"/>
      <c r="AS229" s="518"/>
      <c r="AT229" s="519"/>
      <c r="AU229" s="479"/>
      <c r="AV229" s="480"/>
      <c r="AW229" s="480"/>
      <c r="AX229" s="481"/>
    </row>
    <row r="230" spans="1:50" ht="24.75" customHeight="1" x14ac:dyDescent="0.15">
      <c r="A230" s="915"/>
      <c r="B230" s="916"/>
      <c r="C230" s="916"/>
      <c r="D230" s="916"/>
      <c r="E230" s="916"/>
      <c r="F230" s="917"/>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5"/>
      <c r="B231" s="916"/>
      <c r="C231" s="916"/>
      <c r="D231" s="916"/>
      <c r="E231" s="916"/>
      <c r="F231" s="917"/>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5"/>
      <c r="B232" s="916"/>
      <c r="C232" s="916"/>
      <c r="D232" s="916"/>
      <c r="E232" s="916"/>
      <c r="F232" s="917"/>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5"/>
      <c r="B233" s="916"/>
      <c r="C233" s="916"/>
      <c r="D233" s="916"/>
      <c r="E233" s="916"/>
      <c r="F233" s="917"/>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5"/>
      <c r="B234" s="916"/>
      <c r="C234" s="916"/>
      <c r="D234" s="916"/>
      <c r="E234" s="916"/>
      <c r="F234" s="917"/>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5"/>
      <c r="B235" s="916"/>
      <c r="C235" s="916"/>
      <c r="D235" s="916"/>
      <c r="E235" s="916"/>
      <c r="F235" s="917"/>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5"/>
      <c r="B236" s="916"/>
      <c r="C236" s="916"/>
      <c r="D236" s="916"/>
      <c r="E236" s="916"/>
      <c r="F236" s="917"/>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5"/>
      <c r="B237" s="916"/>
      <c r="C237" s="916"/>
      <c r="D237" s="916"/>
      <c r="E237" s="916"/>
      <c r="F237" s="917"/>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5"/>
      <c r="B238" s="916"/>
      <c r="C238" s="916"/>
      <c r="D238" s="916"/>
      <c r="E238" s="916"/>
      <c r="F238" s="917"/>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5"/>
      <c r="B239" s="916"/>
      <c r="C239" s="916"/>
      <c r="D239" s="916"/>
      <c r="E239" s="916"/>
      <c r="F239" s="917"/>
      <c r="G239" s="697" t="s">
        <v>22</v>
      </c>
      <c r="H239" s="698"/>
      <c r="I239" s="698"/>
      <c r="J239" s="698"/>
      <c r="K239" s="698"/>
      <c r="L239" s="699"/>
      <c r="M239" s="700"/>
      <c r="N239" s="700"/>
      <c r="O239" s="700"/>
      <c r="P239" s="700"/>
      <c r="Q239" s="700"/>
      <c r="R239" s="700"/>
      <c r="S239" s="700"/>
      <c r="T239" s="700"/>
      <c r="U239" s="700"/>
      <c r="V239" s="700"/>
      <c r="W239" s="700"/>
      <c r="X239" s="701"/>
      <c r="Y239" s="702">
        <f>SUM(Y229:AB238)</f>
        <v>0</v>
      </c>
      <c r="Z239" s="703"/>
      <c r="AA239" s="703"/>
      <c r="AB239" s="704"/>
      <c r="AC239" s="697" t="s">
        <v>22</v>
      </c>
      <c r="AD239" s="698"/>
      <c r="AE239" s="698"/>
      <c r="AF239" s="698"/>
      <c r="AG239" s="698"/>
      <c r="AH239" s="699"/>
      <c r="AI239" s="700"/>
      <c r="AJ239" s="700"/>
      <c r="AK239" s="700"/>
      <c r="AL239" s="700"/>
      <c r="AM239" s="700"/>
      <c r="AN239" s="700"/>
      <c r="AO239" s="700"/>
      <c r="AP239" s="700"/>
      <c r="AQ239" s="700"/>
      <c r="AR239" s="700"/>
      <c r="AS239" s="700"/>
      <c r="AT239" s="701"/>
      <c r="AU239" s="702">
        <f>SUM(AU229:AX238)</f>
        <v>0</v>
      </c>
      <c r="AV239" s="703"/>
      <c r="AW239" s="703"/>
      <c r="AX239" s="705"/>
    </row>
    <row r="240" spans="1:50" ht="30" customHeight="1" x14ac:dyDescent="0.15">
      <c r="A240" s="915"/>
      <c r="B240" s="916"/>
      <c r="C240" s="916"/>
      <c r="D240" s="916"/>
      <c r="E240" s="916"/>
      <c r="F240" s="917"/>
      <c r="G240" s="476" t="s">
        <v>457</v>
      </c>
      <c r="H240" s="477"/>
      <c r="I240" s="477"/>
      <c r="J240" s="477"/>
      <c r="K240" s="477"/>
      <c r="L240" s="477"/>
      <c r="M240" s="477"/>
      <c r="N240" s="477"/>
      <c r="O240" s="477"/>
      <c r="P240" s="477"/>
      <c r="Q240" s="477"/>
      <c r="R240" s="477"/>
      <c r="S240" s="477"/>
      <c r="T240" s="477"/>
      <c r="U240" s="477"/>
      <c r="V240" s="477"/>
      <c r="W240" s="477"/>
      <c r="X240" s="477"/>
      <c r="Y240" s="477"/>
      <c r="Z240" s="477"/>
      <c r="AA240" s="477"/>
      <c r="AB240" s="478"/>
      <c r="AC240" s="476" t="s">
        <v>458</v>
      </c>
      <c r="AD240" s="477"/>
      <c r="AE240" s="477"/>
      <c r="AF240" s="477"/>
      <c r="AG240" s="477"/>
      <c r="AH240" s="477"/>
      <c r="AI240" s="477"/>
      <c r="AJ240" s="477"/>
      <c r="AK240" s="477"/>
      <c r="AL240" s="477"/>
      <c r="AM240" s="477"/>
      <c r="AN240" s="477"/>
      <c r="AO240" s="477"/>
      <c r="AP240" s="477"/>
      <c r="AQ240" s="477"/>
      <c r="AR240" s="477"/>
      <c r="AS240" s="477"/>
      <c r="AT240" s="477"/>
      <c r="AU240" s="477"/>
      <c r="AV240" s="477"/>
      <c r="AW240" s="477"/>
      <c r="AX240" s="667"/>
    </row>
    <row r="241" spans="1:50" ht="24.75" customHeight="1" x14ac:dyDescent="0.15">
      <c r="A241" s="915"/>
      <c r="B241" s="916"/>
      <c r="C241" s="916"/>
      <c r="D241" s="916"/>
      <c r="E241" s="916"/>
      <c r="F241" s="917"/>
      <c r="G241" s="454" t="s">
        <v>19</v>
      </c>
      <c r="H241" s="521"/>
      <c r="I241" s="521"/>
      <c r="J241" s="521"/>
      <c r="K241" s="521"/>
      <c r="L241" s="520" t="s">
        <v>20</v>
      </c>
      <c r="M241" s="521"/>
      <c r="N241" s="521"/>
      <c r="O241" s="521"/>
      <c r="P241" s="521"/>
      <c r="Q241" s="521"/>
      <c r="R241" s="521"/>
      <c r="S241" s="521"/>
      <c r="T241" s="521"/>
      <c r="U241" s="521"/>
      <c r="V241" s="521"/>
      <c r="W241" s="521"/>
      <c r="X241" s="522"/>
      <c r="Y241" s="471" t="s">
        <v>21</v>
      </c>
      <c r="Z241" s="472"/>
      <c r="AA241" s="472"/>
      <c r="AB241" s="672"/>
      <c r="AC241" s="454" t="s">
        <v>19</v>
      </c>
      <c r="AD241" s="521"/>
      <c r="AE241" s="521"/>
      <c r="AF241" s="521"/>
      <c r="AG241" s="521"/>
      <c r="AH241" s="520" t="s">
        <v>20</v>
      </c>
      <c r="AI241" s="521"/>
      <c r="AJ241" s="521"/>
      <c r="AK241" s="521"/>
      <c r="AL241" s="521"/>
      <c r="AM241" s="521"/>
      <c r="AN241" s="521"/>
      <c r="AO241" s="521"/>
      <c r="AP241" s="521"/>
      <c r="AQ241" s="521"/>
      <c r="AR241" s="521"/>
      <c r="AS241" s="521"/>
      <c r="AT241" s="522"/>
      <c r="AU241" s="471" t="s">
        <v>21</v>
      </c>
      <c r="AV241" s="472"/>
      <c r="AW241" s="472"/>
      <c r="AX241" s="473"/>
    </row>
    <row r="242" spans="1:50" ht="24.75" customHeight="1" x14ac:dyDescent="0.15">
      <c r="A242" s="915"/>
      <c r="B242" s="916"/>
      <c r="C242" s="916"/>
      <c r="D242" s="916"/>
      <c r="E242" s="916"/>
      <c r="F242" s="917"/>
      <c r="G242" s="523"/>
      <c r="H242" s="524"/>
      <c r="I242" s="524"/>
      <c r="J242" s="524"/>
      <c r="K242" s="525"/>
      <c r="L242" s="517"/>
      <c r="M242" s="518"/>
      <c r="N242" s="518"/>
      <c r="O242" s="518"/>
      <c r="P242" s="518"/>
      <c r="Q242" s="518"/>
      <c r="R242" s="518"/>
      <c r="S242" s="518"/>
      <c r="T242" s="518"/>
      <c r="U242" s="518"/>
      <c r="V242" s="518"/>
      <c r="W242" s="518"/>
      <c r="X242" s="519"/>
      <c r="Y242" s="479"/>
      <c r="Z242" s="480"/>
      <c r="AA242" s="480"/>
      <c r="AB242" s="679"/>
      <c r="AC242" s="523"/>
      <c r="AD242" s="524"/>
      <c r="AE242" s="524"/>
      <c r="AF242" s="524"/>
      <c r="AG242" s="525"/>
      <c r="AH242" s="517"/>
      <c r="AI242" s="518"/>
      <c r="AJ242" s="518"/>
      <c r="AK242" s="518"/>
      <c r="AL242" s="518"/>
      <c r="AM242" s="518"/>
      <c r="AN242" s="518"/>
      <c r="AO242" s="518"/>
      <c r="AP242" s="518"/>
      <c r="AQ242" s="518"/>
      <c r="AR242" s="518"/>
      <c r="AS242" s="518"/>
      <c r="AT242" s="519"/>
      <c r="AU242" s="479"/>
      <c r="AV242" s="480"/>
      <c r="AW242" s="480"/>
      <c r="AX242" s="481"/>
    </row>
    <row r="243" spans="1:50" ht="24.75" customHeight="1" x14ac:dyDescent="0.15">
      <c r="A243" s="915"/>
      <c r="B243" s="916"/>
      <c r="C243" s="916"/>
      <c r="D243" s="916"/>
      <c r="E243" s="916"/>
      <c r="F243" s="917"/>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5"/>
      <c r="B244" s="916"/>
      <c r="C244" s="916"/>
      <c r="D244" s="916"/>
      <c r="E244" s="916"/>
      <c r="F244" s="917"/>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5"/>
      <c r="B245" s="916"/>
      <c r="C245" s="916"/>
      <c r="D245" s="916"/>
      <c r="E245" s="916"/>
      <c r="F245" s="917"/>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5"/>
      <c r="B246" s="916"/>
      <c r="C246" s="916"/>
      <c r="D246" s="916"/>
      <c r="E246" s="916"/>
      <c r="F246" s="917"/>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5"/>
      <c r="B247" s="916"/>
      <c r="C247" s="916"/>
      <c r="D247" s="916"/>
      <c r="E247" s="916"/>
      <c r="F247" s="917"/>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5"/>
      <c r="B248" s="916"/>
      <c r="C248" s="916"/>
      <c r="D248" s="916"/>
      <c r="E248" s="916"/>
      <c r="F248" s="917"/>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5"/>
      <c r="B249" s="916"/>
      <c r="C249" s="916"/>
      <c r="D249" s="916"/>
      <c r="E249" s="916"/>
      <c r="F249" s="917"/>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5"/>
      <c r="B250" s="916"/>
      <c r="C250" s="916"/>
      <c r="D250" s="916"/>
      <c r="E250" s="916"/>
      <c r="F250" s="917"/>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5"/>
      <c r="B251" s="916"/>
      <c r="C251" s="916"/>
      <c r="D251" s="916"/>
      <c r="E251" s="916"/>
      <c r="F251" s="917"/>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5"/>
      <c r="B252" s="916"/>
      <c r="C252" s="916"/>
      <c r="D252" s="916"/>
      <c r="E252" s="916"/>
      <c r="F252" s="917"/>
      <c r="G252" s="697" t="s">
        <v>22</v>
      </c>
      <c r="H252" s="698"/>
      <c r="I252" s="698"/>
      <c r="J252" s="698"/>
      <c r="K252" s="698"/>
      <c r="L252" s="699"/>
      <c r="M252" s="700"/>
      <c r="N252" s="700"/>
      <c r="O252" s="700"/>
      <c r="P252" s="700"/>
      <c r="Q252" s="700"/>
      <c r="R252" s="700"/>
      <c r="S252" s="700"/>
      <c r="T252" s="700"/>
      <c r="U252" s="700"/>
      <c r="V252" s="700"/>
      <c r="W252" s="700"/>
      <c r="X252" s="701"/>
      <c r="Y252" s="702">
        <f>SUM(Y242:AB251)</f>
        <v>0</v>
      </c>
      <c r="Z252" s="703"/>
      <c r="AA252" s="703"/>
      <c r="AB252" s="704"/>
      <c r="AC252" s="697" t="s">
        <v>22</v>
      </c>
      <c r="AD252" s="698"/>
      <c r="AE252" s="698"/>
      <c r="AF252" s="698"/>
      <c r="AG252" s="698"/>
      <c r="AH252" s="699"/>
      <c r="AI252" s="700"/>
      <c r="AJ252" s="700"/>
      <c r="AK252" s="700"/>
      <c r="AL252" s="700"/>
      <c r="AM252" s="700"/>
      <c r="AN252" s="700"/>
      <c r="AO252" s="700"/>
      <c r="AP252" s="700"/>
      <c r="AQ252" s="700"/>
      <c r="AR252" s="700"/>
      <c r="AS252" s="700"/>
      <c r="AT252" s="701"/>
      <c r="AU252" s="702">
        <f>SUM(AU242:AX251)</f>
        <v>0</v>
      </c>
      <c r="AV252" s="703"/>
      <c r="AW252" s="703"/>
      <c r="AX252" s="705"/>
    </row>
    <row r="253" spans="1:50" ht="30" customHeight="1" x14ac:dyDescent="0.15">
      <c r="A253" s="915"/>
      <c r="B253" s="916"/>
      <c r="C253" s="916"/>
      <c r="D253" s="916"/>
      <c r="E253" s="916"/>
      <c r="F253" s="917"/>
      <c r="G253" s="476" t="s">
        <v>459</v>
      </c>
      <c r="H253" s="477"/>
      <c r="I253" s="477"/>
      <c r="J253" s="477"/>
      <c r="K253" s="477"/>
      <c r="L253" s="477"/>
      <c r="M253" s="477"/>
      <c r="N253" s="477"/>
      <c r="O253" s="477"/>
      <c r="P253" s="477"/>
      <c r="Q253" s="477"/>
      <c r="R253" s="477"/>
      <c r="S253" s="477"/>
      <c r="T253" s="477"/>
      <c r="U253" s="477"/>
      <c r="V253" s="477"/>
      <c r="W253" s="477"/>
      <c r="X253" s="477"/>
      <c r="Y253" s="477"/>
      <c r="Z253" s="477"/>
      <c r="AA253" s="477"/>
      <c r="AB253" s="478"/>
      <c r="AC253" s="476" t="s">
        <v>325</v>
      </c>
      <c r="AD253" s="477"/>
      <c r="AE253" s="477"/>
      <c r="AF253" s="477"/>
      <c r="AG253" s="477"/>
      <c r="AH253" s="477"/>
      <c r="AI253" s="477"/>
      <c r="AJ253" s="477"/>
      <c r="AK253" s="477"/>
      <c r="AL253" s="477"/>
      <c r="AM253" s="477"/>
      <c r="AN253" s="477"/>
      <c r="AO253" s="477"/>
      <c r="AP253" s="477"/>
      <c r="AQ253" s="477"/>
      <c r="AR253" s="477"/>
      <c r="AS253" s="477"/>
      <c r="AT253" s="477"/>
      <c r="AU253" s="477"/>
      <c r="AV253" s="477"/>
      <c r="AW253" s="477"/>
      <c r="AX253" s="667"/>
    </row>
    <row r="254" spans="1:50" ht="24.75" customHeight="1" x14ac:dyDescent="0.15">
      <c r="A254" s="915"/>
      <c r="B254" s="916"/>
      <c r="C254" s="916"/>
      <c r="D254" s="916"/>
      <c r="E254" s="916"/>
      <c r="F254" s="917"/>
      <c r="G254" s="454" t="s">
        <v>19</v>
      </c>
      <c r="H254" s="521"/>
      <c r="I254" s="521"/>
      <c r="J254" s="521"/>
      <c r="K254" s="521"/>
      <c r="L254" s="520" t="s">
        <v>20</v>
      </c>
      <c r="M254" s="521"/>
      <c r="N254" s="521"/>
      <c r="O254" s="521"/>
      <c r="P254" s="521"/>
      <c r="Q254" s="521"/>
      <c r="R254" s="521"/>
      <c r="S254" s="521"/>
      <c r="T254" s="521"/>
      <c r="U254" s="521"/>
      <c r="V254" s="521"/>
      <c r="W254" s="521"/>
      <c r="X254" s="522"/>
      <c r="Y254" s="471" t="s">
        <v>21</v>
      </c>
      <c r="Z254" s="472"/>
      <c r="AA254" s="472"/>
      <c r="AB254" s="672"/>
      <c r="AC254" s="454" t="s">
        <v>19</v>
      </c>
      <c r="AD254" s="521"/>
      <c r="AE254" s="521"/>
      <c r="AF254" s="521"/>
      <c r="AG254" s="521"/>
      <c r="AH254" s="520" t="s">
        <v>20</v>
      </c>
      <c r="AI254" s="521"/>
      <c r="AJ254" s="521"/>
      <c r="AK254" s="521"/>
      <c r="AL254" s="521"/>
      <c r="AM254" s="521"/>
      <c r="AN254" s="521"/>
      <c r="AO254" s="521"/>
      <c r="AP254" s="521"/>
      <c r="AQ254" s="521"/>
      <c r="AR254" s="521"/>
      <c r="AS254" s="521"/>
      <c r="AT254" s="522"/>
      <c r="AU254" s="471" t="s">
        <v>21</v>
      </c>
      <c r="AV254" s="472"/>
      <c r="AW254" s="472"/>
      <c r="AX254" s="473"/>
    </row>
    <row r="255" spans="1:50" ht="24.75" customHeight="1" x14ac:dyDescent="0.15">
      <c r="A255" s="915"/>
      <c r="B255" s="916"/>
      <c r="C255" s="916"/>
      <c r="D255" s="916"/>
      <c r="E255" s="916"/>
      <c r="F255" s="917"/>
      <c r="G255" s="523"/>
      <c r="H255" s="524"/>
      <c r="I255" s="524"/>
      <c r="J255" s="524"/>
      <c r="K255" s="525"/>
      <c r="L255" s="517"/>
      <c r="M255" s="518"/>
      <c r="N255" s="518"/>
      <c r="O255" s="518"/>
      <c r="P255" s="518"/>
      <c r="Q255" s="518"/>
      <c r="R255" s="518"/>
      <c r="S255" s="518"/>
      <c r="T255" s="518"/>
      <c r="U255" s="518"/>
      <c r="V255" s="518"/>
      <c r="W255" s="518"/>
      <c r="X255" s="519"/>
      <c r="Y255" s="479"/>
      <c r="Z255" s="480"/>
      <c r="AA255" s="480"/>
      <c r="AB255" s="679"/>
      <c r="AC255" s="523"/>
      <c r="AD255" s="524"/>
      <c r="AE255" s="524"/>
      <c r="AF255" s="524"/>
      <c r="AG255" s="525"/>
      <c r="AH255" s="517"/>
      <c r="AI255" s="518"/>
      <c r="AJ255" s="518"/>
      <c r="AK255" s="518"/>
      <c r="AL255" s="518"/>
      <c r="AM255" s="518"/>
      <c r="AN255" s="518"/>
      <c r="AO255" s="518"/>
      <c r="AP255" s="518"/>
      <c r="AQ255" s="518"/>
      <c r="AR255" s="518"/>
      <c r="AS255" s="518"/>
      <c r="AT255" s="519"/>
      <c r="AU255" s="479"/>
      <c r="AV255" s="480"/>
      <c r="AW255" s="480"/>
      <c r="AX255" s="481"/>
    </row>
    <row r="256" spans="1:50" ht="24.75" customHeight="1" x14ac:dyDescent="0.15">
      <c r="A256" s="915"/>
      <c r="B256" s="916"/>
      <c r="C256" s="916"/>
      <c r="D256" s="916"/>
      <c r="E256" s="916"/>
      <c r="F256" s="917"/>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5"/>
      <c r="B257" s="916"/>
      <c r="C257" s="916"/>
      <c r="D257" s="916"/>
      <c r="E257" s="916"/>
      <c r="F257" s="917"/>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5"/>
      <c r="B258" s="916"/>
      <c r="C258" s="916"/>
      <c r="D258" s="916"/>
      <c r="E258" s="916"/>
      <c r="F258" s="917"/>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5"/>
      <c r="B259" s="916"/>
      <c r="C259" s="916"/>
      <c r="D259" s="916"/>
      <c r="E259" s="916"/>
      <c r="F259" s="917"/>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5"/>
      <c r="B260" s="916"/>
      <c r="C260" s="916"/>
      <c r="D260" s="916"/>
      <c r="E260" s="916"/>
      <c r="F260" s="917"/>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5"/>
      <c r="B261" s="916"/>
      <c r="C261" s="916"/>
      <c r="D261" s="916"/>
      <c r="E261" s="916"/>
      <c r="F261" s="917"/>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5"/>
      <c r="B262" s="916"/>
      <c r="C262" s="916"/>
      <c r="D262" s="916"/>
      <c r="E262" s="916"/>
      <c r="F262" s="917"/>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5"/>
      <c r="B263" s="916"/>
      <c r="C263" s="916"/>
      <c r="D263" s="916"/>
      <c r="E263" s="916"/>
      <c r="F263" s="917"/>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5"/>
      <c r="B264" s="916"/>
      <c r="C264" s="916"/>
      <c r="D264" s="916"/>
      <c r="E264" s="916"/>
      <c r="F264" s="917"/>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2016-07-04T02:24:35Z</cp:lastPrinted>
  <dcterms:created xsi:type="dcterms:W3CDTF">2012-03-13T00:50:25Z</dcterms:created>
  <dcterms:modified xsi:type="dcterms:W3CDTF">2016-07-08T04:47:17Z</dcterms:modified>
</cp:coreProperties>
</file>