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3.自動車局\02.公表版_修正中\"/>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<sst xmlns="http://schemas.openxmlformats.org/spreadsheetml/2006/main" count="2781" uniqueCount="582">
  <si>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</si>
  <si>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</si>
  <si>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</si>
  <si>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</si>
  <si>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</si>
  <si>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</si>
  <si>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</si>
  <si>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</si>
  <si>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</si>
  <si>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</si>
  <si>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</si>
  <si>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</si>
  <si>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</si>
  <si>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</si>
  <si>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</si>
  <si>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</si>
  <si>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</si>
  <si>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</si>
  <si>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</si>
  <si>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</si>
  <si>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</si>
  <si>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</si>
  <si>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</si>
  <si>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</si>
  <si>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</si>
  <si>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</si>
  <si>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</si>
  <si>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</si>
  <si>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</si>
  <si>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</si>
  <si>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</si>
  <si>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</si>
  <si>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</si>
  <si>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</si>
  <si>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</si>
  <si>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</si>
  <si>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</si>
  <si>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</si>
  <si>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</si>
  <si>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</si>
  <si>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</si>
  <si>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</si>
  <si>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</si>
  <si>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</si>
  <si>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</si>
  <si>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</si>
  <si>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</si>
  <si>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</si>
  <si>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</si>
  <si>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</si>
  <si>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</si>
  <si>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</si>
  <si>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</si>
  <si>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</si>
  <si>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</si>
  <si>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</si>
  <si>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</si>
  <si>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</si>
  <si>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</si>
  <si>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</si>
  <si>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</si>
  <si>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</si>
  <si>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</si>
  <si>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</si>
  <si>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</si>
  <si>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</si>
  <si>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</si>
  <si>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</si>
  <si>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</si>
  <si>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</si>
  <si>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</si>
  <si>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</si>
  <si>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</si>
  <si>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</si>
  <si>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</si>
  <si>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</si>
  <si>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</si>
  <si>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</si>
  <si>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</si>
  <si>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</si>
  <si>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</si>
  <si>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</si>
  <si>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</si>
  <si>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</si>
  <si>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</si>
  <si>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</si>
  <si>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</si>
  <si>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</si>
  <si>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</si>
  <si>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</si>
  <si>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</si>
  <si>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</si>
  <si>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</si>
  <si>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</si>
  <si>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</si>
  <si>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</si>
  <si>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</si>
  <si>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</si>
  <si>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</si>
  <si>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</si>
  <si>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</si>
  <si>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</si>
  <si>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</si>
  <si>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</si>
  <si>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</si>
  <si>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</si>
  <si>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</si>
  <si>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</si>
  <si>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</si>
  <si>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</si>
  <si>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</si>
  <si>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</si>
  <si>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</si>
  <si>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</si>
  <si>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</si>
  <si>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</si>
  <si>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</si>
  <si>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</si>
  <si>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</si>
  <si>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</si>
  <si>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</si>
  <si>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</si>
  <si>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</si>
  <si>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</si>
  <si>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</si>
  <si>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</si>
  <si>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</si>
  <si>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</si>
  <si>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</si>
  <si>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</si>
  <si>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</si>
  <si>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</si>
  <si>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</si>
  <si>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</si>
  <si>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</si>
  <si>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</si>
  <si>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</si>
  <si>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</si>
  <si>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</si>
  <si>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</si>
  <si>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</si>
  <si>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</si>
  <si>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</si>
  <si>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</si>
  <si>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</si>
  <si>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</si>
  <si>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</si>
  <si>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</si>
  <si>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</si>
  <si>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</si>
  <si>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</si>
  <si>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</si>
  <si>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</si>
  <si>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</si>
  <si>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</si>
  <si>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</si>
  <si>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</si>
  <si>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</si>
  <si>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</si>
  <si>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</si>
  <si>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</si>
  <si>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</si>
  <si>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</si>
  <si>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</si>
  <si>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</si>
  <si>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</si>
  <si>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</si>
  <si>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</si>
  <si>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</si>
  <si>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</si>
  <si>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</si>
  <si>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</si>
  <si>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</si>
  <si>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</si>
  <si>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</si>
  <si>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</si>
  <si>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</si>
  <si>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</si>
  <si>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</si>
  <si>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</si>
  <si>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</si>
  <si>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</si>
  <si>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</si>
  <si>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</si>
  <si>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</si>
  <si>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</si>
  <si>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</si>
  <si>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</si>
  <si>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</si>
  <si>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</si>
  <si>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</si>
  <si>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</si>
  <si>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</si>
  <si>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</si>
  <si>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</si>
  <si>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</si>
  <si>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</si>
  <si>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</si>
  <si>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</si>
  <si>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</si>
  <si>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</si>
  <si>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</si>
  <si>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</si>
  <si>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</si>
  <si>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</si>
  <si>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</si>
  <si>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</si>
  <si>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</si>
  <si>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</si>
  <si>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</si>
  <si>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</si>
  <si>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</si>
  <si>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</si>
  <si>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</si>
  <si>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</si>
  <si>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</si>
  <si>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</si>
  <si>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</si>
  <si>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</si>
  <si>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</si>
  <si>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</si>
  <si>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</si>
  <si>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</si>
  <si>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</si>
  <si>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</si>
  <si>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</si>
  <si>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</si>
  <si>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</si>
  <si>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</si>
  <si>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</si>
  <si>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</si>
  <si>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</si>
  <si>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</si>
  <si>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</si>
  <si>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</si>
  <si>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</si>
  <si>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</si>
  <si>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</si>
  <si>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</si>
  <si>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</si>
  <si>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</si>
  <si>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</si>
  <si>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</si>
  <si>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</si>
  <si>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</si>
  <si>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</si>
  <si>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</si>
  <si>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</si>
  <si>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</si>
  <si>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</si>
  <si>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</si>
  <si>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</si>
  <si>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</si>
  <si>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</si>
  <si>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</si>
  <si>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</si>
  <si>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</si>
  <si>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</si>
  <si>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</si>
  <si>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</si>
  <si>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</si>
  <si>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</si>
  <si>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</si>
  <si>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</si>
  <si>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</si>
  <si>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</si>
  <si>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</si>
  <si>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</si>
  <si>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</si>
  <si>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</si>
  <si>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</si>
  <si>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</si>
  <si>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</si>
  <si>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</si>
  <si>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</si>
  <si>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</si>
  <si>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</si>
  <si>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</si>
  <si>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</si>
  <si>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</si>
  <si>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</si>
  <si>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</si>
  <si>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</si>
  <si>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</si>
  <si>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</si>
  <si>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</si>
  <si>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</si>
  <si>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</si>
  <si>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</si>
  <si>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</si>
  <si>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</si>
  <si>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</si>
  <si>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</si>
  <si>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</si>
  <si>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</si>
  <si>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</si>
  <si>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</si>
  <si>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</si>
  <si>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</si>
  <si>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</si>
  <si>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</si>
  <si>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</si>
  <si>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</si>
  <si>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</si>
  <si>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</si>
  <si>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</si>
  <si>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</si>
  <si>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</si>
  <si>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</si>
  <si>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</si>
  <si>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</si>
  <si>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</si>
  <si>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</si>
  <si>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</si>
  <si>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</si>
  <si>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</si>
  <si>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</si>
  <si>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</si>
  <si>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</si>
  <si>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</si>
  <si>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</si>
  <si>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</si>
  <si>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</si>
  <si>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</si>
  <si>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</si>
  <si>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</si>
  <si>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</si>
  <si>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</si>
  <si>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</si>
  <si>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</si>
  <si>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</si>
  <si>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</si>
  <si>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</si>
  <si>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</si>
  <si>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</si>
  <si>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</si>
  <si>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</si>
  <si>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</si>
  <si>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</si>
  <si>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</si>
  <si>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</si>
  <si>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</si>
  <si>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</si>
  <si>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</si>
  <si>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</si>
  <si>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</si>
  <si>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</si>
  <si>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</si>
  <si>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</si>
  <si>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</si>
  <si>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</si>
  <si>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</si>
  <si>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</si>
  <si>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</si>
  <si>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</si>
  <si>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</si>
  <si>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</si>
  <si>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</si>
  <si>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</si>
  <si>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</si>
  <si>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</si>
  <si>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</si>
  <si>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</si>
  <si>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</si>
  <si>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</si>
  <si>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</si>
  <si>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</si>
  <si>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</si>
  <si>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</si>
  <si>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</si>
  <si>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</si>
  <si>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</si>
  <si>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</si>
  <si>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</si>
  <si>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</si>
  <si>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</si>
  <si>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</si>
  <si>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</si>
  <si>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</si>
  <si>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</si>
  <si>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</si>
  <si>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</si>
  <si>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</si>
  <si>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</si>
  <si>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</si>
  <si>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</si>
  <si>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</si>
  <si>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</si>
  <si>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</si>
  <si>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</si>
  <si>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</si>
  <si>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</si>
  <si>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</si>
  <si>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</si>
  <si>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</si>
  <si>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</si>
  <si>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</si>
  <si>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</si>
  <si>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</si>
  <si>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</si>
  <si>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</si>
  <si>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</si>
  <si>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</si>
  <si>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</si>
  <si>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</si>
  <si>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</si>
  <si>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</si>
  <si>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</si>
  <si>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</si>
  <si>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</si>
  <si>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</si>
  <si>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</si>
  <si>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</si>
  <si>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</si>
  <si>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</si>
  <si>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</si>
  <si>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</si>
  <si>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</si>
  <si>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</si>
  <si>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</si>
  <si>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</si>
  <si>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</si>
  <si>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</si>
  <si>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</si>
  <si>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</si>
  <si>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</si>
  <si>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</si>
  <si>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</si>
  <si>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</si>
  <si>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</si>
  <si>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</si>
  <si>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</si>
  <si>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</si>
  <si>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</si>
  <si>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</si>
  <si>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</si>
  <si>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</si>
  <si>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</si>
  <si>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</si>
  <si>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</si>
  <si>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</si>
  <si>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</si>
  <si>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</si>
  <si>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</si>
  <si>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</si>
  <si>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</si>
  <si>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</si>
  <si>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</si>
  <si>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</si>
  <si>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</si>
  <si>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</si>
  <si>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</si>
  <si>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</si>
  <si>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</si>
  <si>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</si>
  <si>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</si>
  <si>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</si>
  <si>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</si>
  <si>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</si>
  <si>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</si>
  <si>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</si>
  <si>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</si>
  <si>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</si>
  <si>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</si>
  <si>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</si>
  <si>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</si>
  <si>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</si>
  <si>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</si>
  <si>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</si>
  <si>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</si>
  <si>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</si>
  <si>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</si>
  <si>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</si>
  <si>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</si>
  <si>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</si>
  <si>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</si>
  <si>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</si>
  <si>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</si>
  <si>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</si>
  <si>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</si>
  <si>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</si>
  <si>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</si>
  <si>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</si>
  <si>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</si>
  <si>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</si>
  <si>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</si>
  <si>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</si>
  <si>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</si>
  <si>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</si>
  <si>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</si>
  <si>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</si>
  <si>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</si>
  <si>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</si>
  <si>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</si>
  <si>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</si>
  <si>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</si>
  <si>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</si>
  <si>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</si>
  <si>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</si>
  <si>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</si>
  <si>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</si>
  <si>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</si>
  <si>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</si>
  <si>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</si>
  <si>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</si>
  <si>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</si>
  <si>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</si>
  <si>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</si>
  <si>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</si>
  <si>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</si>
  <si>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</si>
  <si>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</si>
  <si>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</si>
  <si>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</si>
  <si>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</si>
  <si>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</si>
  <si>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</si>
  <si>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</si>
  <si>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</si>
  <si>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新たな自動車旅客運送業務の取り組みにおける体制の強化</t>
    <phoneticPr fontId="5"/>
  </si>
  <si>
    <t>国土交通省</t>
  </si>
  <si>
    <t>自動車局</t>
    <rPh sb="0" eb="3">
      <t>ジドウシャ</t>
    </rPh>
    <rPh sb="3" eb="4">
      <t>キョク</t>
    </rPh>
    <phoneticPr fontId="5"/>
  </si>
  <si>
    <t>旅客課</t>
    <rPh sb="0" eb="3">
      <t>リョカクカ</t>
    </rPh>
    <phoneticPr fontId="5"/>
  </si>
  <si>
    <t>○</t>
  </si>
  <si>
    <t>道路運送法施行規則第9条の2、第15条の4、第51条の7、地域公共交通の活性化及び再生に関する法律第6条</t>
    <phoneticPr fontId="5"/>
  </si>
  <si>
    <t>-</t>
    <phoneticPr fontId="5"/>
  </si>
  <si>
    <t>デマンド交通の導入市町村数</t>
    <phoneticPr fontId="5"/>
  </si>
  <si>
    <t>市町村</t>
    <rPh sb="0" eb="3">
      <t>シチョウソン</t>
    </rPh>
    <phoneticPr fontId="5"/>
  </si>
  <si>
    <t>件</t>
    <rPh sb="0" eb="1">
      <t>ケン</t>
    </rPh>
    <phoneticPr fontId="5"/>
  </si>
  <si>
    <t>市町村</t>
    <phoneticPr fontId="5"/>
  </si>
  <si>
    <t>協議会等への参加数</t>
    <phoneticPr fontId="5"/>
  </si>
  <si>
    <t>執行額／協議会参加回数　　　　　　　　　　　　　　</t>
    <rPh sb="0" eb="2">
      <t>シッコウ</t>
    </rPh>
    <rPh sb="2" eb="3">
      <t>ガク</t>
    </rPh>
    <rPh sb="4" eb="7">
      <t>キョウギカイ</t>
    </rPh>
    <rPh sb="7" eb="9">
      <t>サンカ</t>
    </rPh>
    <rPh sb="9" eb="11">
      <t>カイスウ</t>
    </rPh>
    <phoneticPr fontId="5"/>
  </si>
  <si>
    <t>千円/件</t>
    <rPh sb="0" eb="2">
      <t>センエン</t>
    </rPh>
    <rPh sb="3" eb="4">
      <t>ケン</t>
    </rPh>
    <phoneticPr fontId="5"/>
  </si>
  <si>
    <t>6,739千円/3,472件</t>
    <phoneticPr fontId="5"/>
  </si>
  <si>
    <t>14,545千円/3,733件</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</si>
  <si>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</si>
  <si>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</si>
  <si>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</si>
  <si>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※百万円未満を四捨五入しているため、「予算額・執行額」欄と誤差が生じている。</t>
    <phoneticPr fontId="5"/>
  </si>
  <si>
    <t>地域公共交通の維持・活性化を推進しているため。</t>
    <phoneticPr fontId="5"/>
  </si>
  <si>
    <t>各種協議会には、専門的な知識等を有する職員の参画が求められており、行政が主体となって実施する必要がある。</t>
    <phoneticPr fontId="5"/>
  </si>
  <si>
    <t>‐</t>
  </si>
  <si>
    <t>地域公共交通の維持・活性化にかかる会議に国が参画し、関係者への助言、情報提供等を行うことにより、実効性のあるサービス改善対策等を推進している。</t>
    <phoneticPr fontId="5"/>
  </si>
  <si>
    <t>地域公共交通のアドバイザーとして、全国の各種協議会等へ積極的に参加し、関係者へ有効な助言・情報提供等を行った。</t>
    <phoneticPr fontId="5"/>
  </si>
  <si>
    <t>各種協議会等への参加について、引き続き実効性・効率性を高め、経費の合理化に努めていく。</t>
    <phoneticPr fontId="5"/>
  </si>
  <si>
    <t>旅費</t>
    <rPh sb="0" eb="2">
      <t>リョヒ</t>
    </rPh>
    <phoneticPr fontId="5"/>
  </si>
  <si>
    <t>職員旅費</t>
    <rPh sb="0" eb="2">
      <t>ショクイン</t>
    </rPh>
    <rPh sb="2" eb="4">
      <t>リョヒ</t>
    </rPh>
    <phoneticPr fontId="5"/>
  </si>
  <si>
    <t>各種協議会への参加</t>
    <phoneticPr fontId="5"/>
  </si>
  <si>
    <t>A.中部運輸局</t>
    <rPh sb="2" eb="4">
      <t>チュウブ</t>
    </rPh>
    <rPh sb="4" eb="6">
      <t>ウンユ</t>
    </rPh>
    <rPh sb="6" eb="7">
      <t>キョク</t>
    </rPh>
    <phoneticPr fontId="5"/>
  </si>
  <si>
    <t>神戸運輸監理部</t>
    <phoneticPr fontId="5"/>
  </si>
  <si>
    <t>中部運輸局</t>
    <rPh sb="0" eb="2">
      <t>チュウブ</t>
    </rPh>
    <phoneticPr fontId="5"/>
  </si>
  <si>
    <t>九州運輸局</t>
    <rPh sb="0" eb="2">
      <t>キュウシュウ</t>
    </rPh>
    <phoneticPr fontId="5"/>
  </si>
  <si>
    <t>関東運輸局</t>
    <rPh sb="0" eb="2">
      <t>カントウ</t>
    </rPh>
    <phoneticPr fontId="5"/>
  </si>
  <si>
    <t>東北運輸局</t>
    <rPh sb="0" eb="2">
      <t>トウホク</t>
    </rPh>
    <phoneticPr fontId="5"/>
  </si>
  <si>
    <t>近畿運輸局</t>
    <rPh sb="0" eb="2">
      <t>キンキ</t>
    </rPh>
    <phoneticPr fontId="5"/>
  </si>
  <si>
    <t>北陸信越運輸局</t>
    <rPh sb="0" eb="2">
      <t>ホクリク</t>
    </rPh>
    <rPh sb="2" eb="4">
      <t>シンエツ</t>
    </rPh>
    <phoneticPr fontId="5"/>
  </si>
  <si>
    <t>北海道運輸局</t>
    <rPh sb="0" eb="3">
      <t>ホッカイドウ</t>
    </rPh>
    <phoneticPr fontId="5"/>
  </si>
  <si>
    <t>中国運輸局</t>
    <rPh sb="0" eb="2">
      <t>チュウゴク</t>
    </rPh>
    <phoneticPr fontId="5"/>
  </si>
  <si>
    <t>四国運輸局</t>
    <rPh sb="0" eb="2">
      <t>シコク</t>
    </rPh>
    <phoneticPr fontId="5"/>
  </si>
  <si>
    <t>沖縄総合事務局</t>
    <rPh sb="0" eb="2">
      <t>オキナワ</t>
    </rPh>
    <rPh sb="2" eb="4">
      <t>ソウゴウ</t>
    </rPh>
    <rPh sb="4" eb="7">
      <t>ジムキョク</t>
    </rPh>
    <phoneticPr fontId="5"/>
  </si>
  <si>
    <t>-</t>
  </si>
  <si>
    <t>-</t>
    <phoneticPr fontId="5"/>
  </si>
  <si>
    <t>鶴田　浩久</t>
    <rPh sb="0" eb="2">
      <t>ツルタ</t>
    </rPh>
    <rPh sb="3" eb="5">
      <t>ヒロヒサ</t>
    </rPh>
    <phoneticPr fontId="5"/>
  </si>
  <si>
    <t>-</t>
    <phoneticPr fontId="5"/>
  </si>
  <si>
    <t>人口減少や少子高齢化に伴い地域の生活交通の維持が困難となる中、生活交通ネットワークの確保・維持を図る。</t>
    <phoneticPr fontId="5"/>
  </si>
  <si>
    <t>少子高齢化や過疎化の進行等により地域のニーズに適した多様な輸送サービスが求められており、地域公共交通の維持・活性化を推進する当該事業は優先度が高い事業である。</t>
    <phoneticPr fontId="5"/>
  </si>
  <si>
    <t>会議へ参加する際は、支出経費等を厳しく精査し、限られた予算の範囲で効率的な執行を行うことで、コスト縮減に努めている。</t>
    <phoneticPr fontId="5"/>
  </si>
  <si>
    <t>会議へ参加する際は、支出経費等を厳しく精査し、限られた予算の範囲で効率的な執行を行うことで、コスト縮減に努めている。</t>
    <phoneticPr fontId="5"/>
  </si>
  <si>
    <t>８　都市・地域交通等の快適性、利便性の向上</t>
    <phoneticPr fontId="5"/>
  </si>
  <si>
    <t>-</t>
    <phoneticPr fontId="5"/>
  </si>
  <si>
    <t>少子高齢化や過疎化の進展等により地域住民のニーズに適した多様な輸送サービスの提供が求められており、地域交通の実現のために各地域ごとに開催される協議会等に参画し、関係者への助言、情報提供等の充実を図り、実効性を高める。</t>
    <phoneticPr fontId="5"/>
  </si>
  <si>
    <t>地域公共交通について、地域のニーズに適したコミュニティーバスや乗合タクシー等の実施にあたり、地方公共団体が主宰する協議会等に、地域交通に関する専門的な知識等を有する地方運輸局等職員が構成員として参画し、関係者への助言、情報提供等を行うことにより、安全で、きめ細やかな交通サービスの提供の実現に向けた実効性のあるサービス改善対策等を推進する。</t>
    <phoneticPr fontId="5"/>
  </si>
  <si>
    <t>各地域ごとに開催される協議会等に参画し、関係者への助言、情報提供等の充実を行うことで、交通サービス改善対策等を推進し、地域公共交通の維持・活性化を推進する。</t>
    <rPh sb="37" eb="38">
      <t>オコナ</t>
    </rPh>
    <rPh sb="43" eb="45">
      <t>コウツウ</t>
    </rPh>
    <rPh sb="73" eb="75">
      <t>スイシン</t>
    </rPh>
    <phoneticPr fontId="5"/>
  </si>
  <si>
    <t>交通政策基本計画（平成27年2月13日閣議決定）
地域公共交通網形成計画</t>
    <rPh sb="29" eb="32">
      <t>コウツウモウ</t>
    </rPh>
    <rPh sb="32" eb="34">
      <t>ケイセイ</t>
    </rPh>
    <rPh sb="34" eb="36">
      <t>ケイカク</t>
    </rPh>
    <phoneticPr fontId="5"/>
  </si>
  <si>
    <t>-</t>
    <phoneticPr fontId="5"/>
  </si>
  <si>
    <t>２７　地域公共交通の維持・活性化を推進する</t>
    <phoneticPr fontId="5"/>
  </si>
  <si>
    <t>－</t>
  </si>
  <si>
    <t>－</t>
    <phoneticPr fontId="5"/>
  </si>
  <si>
    <t>全国の各種協議会等への参加について、参加件数は増加傾向にあるが、引き続き実効性・効率性を高め、経費の合理化に努めるべき。</t>
    <phoneticPr fontId="5"/>
  </si>
  <si>
    <t>執行等改善</t>
  </si>
  <si>
    <t>全国の各種協議会等への参加について、参加件数は増加傾向にあるが、引き続き実効性・効率性を高め、経費の合理化に努める。</t>
    <phoneticPr fontId="5"/>
  </si>
  <si>
    <t>7,304千円/3,420件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</si>
</sst>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719</xdr:row>
      <xdr:rowOff>355593</xdr:rowOff>
    </xdr:from>
    <xdr:to>
      <xdr:col>42</xdr:col>
      <xdr:colOff>23906</xdr:colOff>
      <xdr:row>723</xdr:row>
      <xdr:rowOff>346949</xdr:rowOff>
    </xdr:to>
    <xdr:grpSp>
      <xdr:nvGrpSpPr>
        <xdr:cNvPr id="6" name="グループ化 5"/>
        <xdr:cNvGrpSpPr/>
      </xdr:nvGrpSpPr>
      <xdr:grpSpPr>
        <a:xfrm>
          <a:off x="2235200" y="43535593"/>
          <a:ext cx="6323106" cy="1413756"/>
          <a:chOff x="2019300" y="51473100"/>
          <a:chExt cx="6324600" cy="1416050"/>
        </a:xfrm>
      </xdr:grpSpPr>
      <xdr:sp macro="" textlink="">
        <xdr:nvSpPr>
          <xdr:cNvPr id="13" name="正方形/長方形 12"/>
          <xdr:cNvSpPr/>
        </xdr:nvSpPr>
        <xdr:spPr>
          <a:xfrm>
            <a:off x="2019300" y="51473100"/>
            <a:ext cx="1625600" cy="736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7</a:t>
            </a:r>
            <a:r>
              <a:rPr kumimoji="1" lang="ja-JP" altLang="en-US" sz="1100"/>
              <a:t>百万円</a:t>
            </a:r>
          </a:p>
        </xdr:txBody>
      </xdr:sp>
      <xdr:cxnSp macro="">
        <xdr:nvCxnSpPr>
          <xdr:cNvPr id="14" name="直線矢印コネクタ 13"/>
          <xdr:cNvCxnSpPr/>
        </xdr:nvCxnSpPr>
        <xdr:spPr>
          <a:xfrm>
            <a:off x="3670300" y="51854100"/>
            <a:ext cx="17565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5486400" y="51485800"/>
            <a:ext cx="2857500" cy="736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地方運輸局等（１１機関）</a:t>
            </a:r>
          </a:p>
          <a:p>
            <a:pPr algn="ctr"/>
            <a:r>
              <a:rPr kumimoji="1" lang="en-US" altLang="ja-JP" sz="1100"/>
              <a:t>7</a:t>
            </a:r>
            <a:r>
              <a:rPr kumimoji="1" lang="ja-JP" altLang="en-US" sz="1100"/>
              <a:t>百万円</a:t>
            </a:r>
          </a:p>
        </xdr:txBody>
      </xdr:sp>
      <xdr:sp macro="" textlink="">
        <xdr:nvSpPr>
          <xdr:cNvPr id="16" name="大かっこ 15"/>
          <xdr:cNvSpPr/>
        </xdr:nvSpPr>
        <xdr:spPr>
          <a:xfrm>
            <a:off x="5486400" y="52260500"/>
            <a:ext cx="2832100"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協議会等への参加・調整</a:t>
            </a:r>
          </a:p>
        </xdr:txBody>
      </xdr:sp>
    </xdr:grpSp>
    <xdr:clientData/>
  </xdr:twoCellAnchor>
  <xdr:twoCellAnchor>
    <xdr:from>
      <xdr:col>11</xdr:col>
      <xdr:colOff>0</xdr:colOff>
      <xdr:row>724</xdr:row>
      <xdr:rowOff>152400</xdr:rowOff>
    </xdr:from>
    <xdr:to>
      <xdr:col>24</xdr:col>
      <xdr:colOff>189831</xdr:colOff>
      <xdr:row>726</xdr:row>
      <xdr:rowOff>68832</xdr:rowOff>
    </xdr:to>
    <xdr:sp macro="" textlink="">
      <xdr:nvSpPr>
        <xdr:cNvPr id="17" name="大かっこ 16"/>
        <xdr:cNvSpPr/>
      </xdr:nvSpPr>
      <xdr:spPr>
        <a:xfrm>
          <a:off x="2235200" y="43802300"/>
          <a:ext cx="2831431" cy="627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謝金</a:t>
          </a:r>
          <a:r>
            <a:rPr lang="en-US" altLang="ja-JP"/>
            <a:t>0.3</a:t>
          </a:r>
          <a:r>
            <a:rPr lang="ja-JP" altLang="en-US"/>
            <a:t>百万円</a:t>
          </a:r>
          <a:endParaRPr lang="en-US" altLang="ja-JP"/>
        </a:p>
        <a:p>
          <a:pPr algn="ctr"/>
          <a:r>
            <a:rPr lang="ja-JP" altLang="en-US"/>
            <a:t>職員旅費</a:t>
          </a:r>
          <a:r>
            <a:rPr lang="en-US" altLang="ja-JP"/>
            <a:t>0.5</a:t>
          </a:r>
          <a:r>
            <a:rPr lang="ja-JP" altLang="en-US"/>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F74" sqref="BF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487</v>
      </c>
      <c r="AR2" s="363"/>
      <c r="AS2" s="52" t="str">
        <f>IF(OR(AQ2="　", AQ2=""), "", "-")</f>
        <v/>
      </c>
      <c r="AT2" s="364">
        <v>295</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520</v>
      </c>
      <c r="AK3" s="501"/>
      <c r="AL3" s="501"/>
      <c r="AM3" s="501"/>
      <c r="AN3" s="501"/>
      <c r="AO3" s="501"/>
      <c r="AP3" s="501"/>
      <c r="AQ3" s="501"/>
      <c r="AR3" s="501"/>
      <c r="AS3" s="501"/>
      <c r="AT3" s="501"/>
      <c r="AU3" s="501"/>
      <c r="AV3" s="501"/>
      <c r="AW3" s="501"/>
      <c r="AX3" s="24" t="s">
        <v>74</v>
      </c>
    </row>
    <row r="4" spans="1:50" ht="24.75" customHeight="1" x14ac:dyDescent="0.15">
      <c r="A4" s="699" t="s">
        <v>29</v>
      </c>
      <c r="B4" s="700"/>
      <c r="C4" s="700"/>
      <c r="D4" s="700"/>
      <c r="E4" s="700"/>
      <c r="F4" s="700"/>
      <c r="G4" s="675" t="s">
        <v>519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521</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0" t="s">
        <v>190</v>
      </c>
      <c r="H5" s="521"/>
      <c r="I5" s="521"/>
      <c r="J5" s="521"/>
      <c r="K5" s="521"/>
      <c r="L5" s="521"/>
      <c r="M5" s="522" t="s">
        <v>75</v>
      </c>
      <c r="N5" s="523"/>
      <c r="O5" s="523"/>
      <c r="P5" s="523"/>
      <c r="Q5" s="523"/>
      <c r="R5" s="524"/>
      <c r="S5" s="525" t="s">
        <v>140</v>
      </c>
      <c r="T5" s="521"/>
      <c r="U5" s="521"/>
      <c r="V5" s="521"/>
      <c r="W5" s="521"/>
      <c r="X5" s="526"/>
      <c r="Y5" s="691" t="s">
        <v>3</v>
      </c>
      <c r="Z5" s="692"/>
      <c r="AA5" s="692"/>
      <c r="AB5" s="692"/>
      <c r="AC5" s="692"/>
      <c r="AD5" s="693"/>
      <c r="AE5" s="694" t="s">
        <v>522</v>
      </c>
      <c r="AF5" s="694"/>
      <c r="AG5" s="694"/>
      <c r="AH5" s="694"/>
      <c r="AI5" s="694"/>
      <c r="AJ5" s="694"/>
      <c r="AK5" s="694"/>
      <c r="AL5" s="694"/>
      <c r="AM5" s="694"/>
      <c r="AN5" s="694"/>
      <c r="AO5" s="694"/>
      <c r="AP5" s="695"/>
      <c r="AQ5" s="696" t="s">
        <v>562</v>
      </c>
      <c r="AR5" s="697"/>
      <c r="AS5" s="697"/>
      <c r="AT5" s="697"/>
      <c r="AU5" s="697"/>
      <c r="AV5" s="697"/>
      <c r="AW5" s="697"/>
      <c r="AX5" s="698"/>
    </row>
    <row r="6" spans="1:50" ht="39" customHeight="1" x14ac:dyDescent="0.15">
      <c r="A6" s="701" t="s">
        <v>4</v>
      </c>
      <c r="B6" s="702"/>
      <c r="C6" s="702"/>
      <c r="D6" s="702"/>
      <c r="E6" s="702"/>
      <c r="F6" s="702"/>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524</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573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0" t="s">
        <v>25</v>
      </c>
      <c r="B9" s="531"/>
      <c r="C9" s="531"/>
      <c r="D9" s="531"/>
      <c r="E9" s="531"/>
      <c r="F9" s="531"/>
      <c r="G9" s="532" t="s">
        <v>570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4" t="s">
        <v>34</v>
      </c>
      <c r="B10" s="665"/>
      <c r="C10" s="665"/>
      <c r="D10" s="665"/>
      <c r="E10" s="665"/>
      <c r="F10" s="665"/>
      <c r="G10" s="666" t="s">
        <v>571</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4" t="s">
        <v>26</v>
      </c>
      <c r="B12" s="635"/>
      <c r="C12" s="635"/>
      <c r="D12" s="635"/>
      <c r="E12" s="635"/>
      <c r="F12" s="636"/>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8</v>
      </c>
      <c r="Q13" s="220"/>
      <c r="R13" s="220"/>
      <c r="S13" s="220"/>
      <c r="T13" s="220"/>
      <c r="U13" s="220"/>
      <c r="V13" s="221"/>
      <c r="W13" s="219">
        <v>27</v>
      </c>
      <c r="X13" s="220"/>
      <c r="Y13" s="220"/>
      <c r="Z13" s="220"/>
      <c r="AA13" s="220"/>
      <c r="AB13" s="220"/>
      <c r="AC13" s="221"/>
      <c r="AD13" s="219">
        <v>10</v>
      </c>
      <c r="AE13" s="220"/>
      <c r="AF13" s="220"/>
      <c r="AG13" s="220"/>
      <c r="AH13" s="220"/>
      <c r="AI13" s="220"/>
      <c r="AJ13" s="221"/>
      <c r="AK13" s="219">
        <v>10</v>
      </c>
      <c r="AL13" s="220"/>
      <c r="AM13" s="220"/>
      <c r="AN13" s="220"/>
      <c r="AO13" s="220"/>
      <c r="AP13" s="220"/>
      <c r="AQ13" s="221"/>
      <c r="AR13" s="358">
        <v>10</v>
      </c>
      <c r="AS13" s="359"/>
      <c r="AT13" s="359"/>
      <c r="AU13" s="359"/>
      <c r="AV13" s="359"/>
      <c r="AW13" s="359"/>
      <c r="AX13" s="360"/>
    </row>
    <row r="14" spans="1:50" ht="21" customHeight="1" x14ac:dyDescent="0.15">
      <c r="A14" s="637"/>
      <c r="B14" s="638"/>
      <c r="C14" s="638"/>
      <c r="D14" s="638"/>
      <c r="E14" s="638"/>
      <c r="F14" s="639"/>
      <c r="G14" s="644"/>
      <c r="H14" s="645"/>
      <c r="I14" s="535" t="s">
        <v>9</v>
      </c>
      <c r="J14" s="579"/>
      <c r="K14" s="579"/>
      <c r="L14" s="579"/>
      <c r="M14" s="579"/>
      <c r="N14" s="579"/>
      <c r="O14" s="580"/>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t="s">
        <v>563</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5" t="s">
        <v>58</v>
      </c>
      <c r="J15" s="536"/>
      <c r="K15" s="536"/>
      <c r="L15" s="536"/>
      <c r="M15" s="536"/>
      <c r="N15" s="536"/>
      <c r="O15" s="537"/>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563</v>
      </c>
      <c r="AL15" s="220"/>
      <c r="AM15" s="220"/>
      <c r="AN15" s="220"/>
      <c r="AO15" s="220"/>
      <c r="AP15" s="220"/>
      <c r="AQ15" s="221"/>
      <c r="AR15" s="219"/>
      <c r="AS15" s="220"/>
      <c r="AT15" s="220"/>
      <c r="AU15" s="220"/>
      <c r="AV15" s="220"/>
      <c r="AW15" s="220"/>
      <c r="AX15" s="578"/>
    </row>
    <row r="16" spans="1:50" ht="21" customHeight="1" x14ac:dyDescent="0.15">
      <c r="A16" s="637"/>
      <c r="B16" s="638"/>
      <c r="C16" s="638"/>
      <c r="D16" s="638"/>
      <c r="E16" s="638"/>
      <c r="F16" s="639"/>
      <c r="G16" s="644"/>
      <c r="H16" s="645"/>
      <c r="I16" s="535" t="s">
        <v>59</v>
      </c>
      <c r="J16" s="536"/>
      <c r="K16" s="536"/>
      <c r="L16" s="536"/>
      <c r="M16" s="536"/>
      <c r="N16" s="536"/>
      <c r="O16" s="537"/>
      <c r="P16" s="219" t="s">
        <v>525</v>
      </c>
      <c r="Q16" s="220"/>
      <c r="R16" s="220"/>
      <c r="S16" s="220"/>
      <c r="T16" s="220"/>
      <c r="U16" s="220"/>
      <c r="V16" s="221"/>
      <c r="W16" s="219" t="s">
        <v>525</v>
      </c>
      <c r="X16" s="220"/>
      <c r="Y16" s="220"/>
      <c r="Z16" s="220"/>
      <c r="AA16" s="220"/>
      <c r="AB16" s="220"/>
      <c r="AC16" s="221"/>
      <c r="AD16" s="219" t="s">
        <v>525</v>
      </c>
      <c r="AE16" s="220"/>
      <c r="AF16" s="220"/>
      <c r="AG16" s="220"/>
      <c r="AH16" s="220"/>
      <c r="AI16" s="220"/>
      <c r="AJ16" s="221"/>
      <c r="AK16" s="219" t="s">
        <v>563</v>
      </c>
      <c r="AL16" s="220"/>
      <c r="AM16" s="220"/>
      <c r="AN16" s="220"/>
      <c r="AO16" s="220"/>
      <c r="AP16" s="220"/>
      <c r="AQ16" s="221"/>
      <c r="AR16" s="669"/>
      <c r="AS16" s="670"/>
      <c r="AT16" s="670"/>
      <c r="AU16" s="670"/>
      <c r="AV16" s="670"/>
      <c r="AW16" s="670"/>
      <c r="AX16" s="671"/>
    </row>
    <row r="17" spans="1:50" ht="24.75" customHeight="1" x14ac:dyDescent="0.15">
      <c r="A17" s="637"/>
      <c r="B17" s="638"/>
      <c r="C17" s="638"/>
      <c r="D17" s="638"/>
      <c r="E17" s="638"/>
      <c r="F17" s="639"/>
      <c r="G17" s="644"/>
      <c r="H17" s="645"/>
      <c r="I17" s="535" t="s">
        <v>57</v>
      </c>
      <c r="J17" s="579"/>
      <c r="K17" s="579"/>
      <c r="L17" s="579"/>
      <c r="M17" s="579"/>
      <c r="N17" s="579"/>
      <c r="O17" s="580"/>
      <c r="P17" s="219" t="s">
        <v>525</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t="s">
        <v>563</v>
      </c>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08" t="s">
        <v>22</v>
      </c>
      <c r="J18" s="709"/>
      <c r="K18" s="709"/>
      <c r="L18" s="709"/>
      <c r="M18" s="709"/>
      <c r="N18" s="709"/>
      <c r="O18" s="710"/>
      <c r="P18" s="514">
        <f>SUM(P13:V17)</f>
        <v>8</v>
      </c>
      <c r="Q18" s="515"/>
      <c r="R18" s="515"/>
      <c r="S18" s="515"/>
      <c r="T18" s="515"/>
      <c r="U18" s="515"/>
      <c r="V18" s="516"/>
      <c r="W18" s="514">
        <f>SUM(W13:AC17)</f>
        <v>27</v>
      </c>
      <c r="X18" s="515"/>
      <c r="Y18" s="515"/>
      <c r="Z18" s="515"/>
      <c r="AA18" s="515"/>
      <c r="AB18" s="515"/>
      <c r="AC18" s="516"/>
      <c r="AD18" s="514">
        <f>SUM(AD13:AJ17)</f>
        <v>10</v>
      </c>
      <c r="AE18" s="515"/>
      <c r="AF18" s="515"/>
      <c r="AG18" s="515"/>
      <c r="AH18" s="515"/>
      <c r="AI18" s="515"/>
      <c r="AJ18" s="516"/>
      <c r="AK18" s="514">
        <f>SUM(AK13:AQ17)</f>
        <v>10</v>
      </c>
      <c r="AL18" s="515"/>
      <c r="AM18" s="515"/>
      <c r="AN18" s="515"/>
      <c r="AO18" s="515"/>
      <c r="AP18" s="515"/>
      <c r="AQ18" s="516"/>
      <c r="AR18" s="514">
        <f>SUM(AR13:AX17)</f>
        <v>10</v>
      </c>
      <c r="AS18" s="515"/>
      <c r="AT18" s="515"/>
      <c r="AU18" s="515"/>
      <c r="AV18" s="515"/>
      <c r="AW18" s="515"/>
      <c r="AX18" s="517"/>
    </row>
    <row r="19" spans="1:50" ht="24.75" customHeight="1" x14ac:dyDescent="0.15">
      <c r="A19" s="637"/>
      <c r="B19" s="638"/>
      <c r="C19" s="638"/>
      <c r="D19" s="638"/>
      <c r="E19" s="638"/>
      <c r="F19" s="639"/>
      <c r="G19" s="511" t="s">
        <v>10</v>
      </c>
      <c r="H19" s="512"/>
      <c r="I19" s="512"/>
      <c r="J19" s="512"/>
      <c r="K19" s="512"/>
      <c r="L19" s="512"/>
      <c r="M19" s="512"/>
      <c r="N19" s="512"/>
      <c r="O19" s="512"/>
      <c r="P19" s="219">
        <v>7</v>
      </c>
      <c r="Q19" s="220"/>
      <c r="R19" s="220"/>
      <c r="S19" s="220"/>
      <c r="T19" s="220"/>
      <c r="U19" s="220"/>
      <c r="V19" s="221"/>
      <c r="W19" s="219">
        <v>15</v>
      </c>
      <c r="X19" s="220"/>
      <c r="Y19" s="220"/>
      <c r="Z19" s="220"/>
      <c r="AA19" s="220"/>
      <c r="AB19" s="220"/>
      <c r="AC19" s="221"/>
      <c r="AD19" s="219">
        <v>8</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0"/>
      <c r="G20" s="511" t="s">
        <v>11</v>
      </c>
      <c r="H20" s="512"/>
      <c r="I20" s="512"/>
      <c r="J20" s="512"/>
      <c r="K20" s="512"/>
      <c r="L20" s="512"/>
      <c r="M20" s="512"/>
      <c r="N20" s="512"/>
      <c r="O20" s="512"/>
      <c r="P20" s="519">
        <f>IF(P18=0, "-", P19/P18)</f>
        <v>0.875</v>
      </c>
      <c r="Q20" s="519"/>
      <c r="R20" s="519"/>
      <c r="S20" s="519"/>
      <c r="T20" s="519"/>
      <c r="U20" s="519"/>
      <c r="V20" s="519"/>
      <c r="W20" s="519">
        <f>IF(W18=0, "-", W19/W18)</f>
        <v>0.55555555555555558</v>
      </c>
      <c r="X20" s="519"/>
      <c r="Y20" s="519"/>
      <c r="Z20" s="519"/>
      <c r="AA20" s="519"/>
      <c r="AB20" s="519"/>
      <c r="AC20" s="519"/>
      <c r="AD20" s="519">
        <f>IF(AD18=0, "-", AD19/AD18)</f>
        <v>0.8</v>
      </c>
      <c r="AE20" s="519"/>
      <c r="AF20" s="519"/>
      <c r="AG20" s="519"/>
      <c r="AH20" s="519"/>
      <c r="AI20" s="519"/>
      <c r="AJ20" s="519"/>
      <c r="AK20" s="513"/>
      <c r="AL20" s="513"/>
      <c r="AM20" s="513"/>
      <c r="AN20" s="513"/>
      <c r="AO20" s="513"/>
      <c r="AP20" s="513"/>
      <c r="AQ20" s="707"/>
      <c r="AR20" s="707"/>
      <c r="AS20" s="707"/>
      <c r="AT20" s="707"/>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32</v>
      </c>
      <c r="AV22" s="336"/>
      <c r="AW22" s="365" t="s">
        <v>313</v>
      </c>
      <c r="AX22" s="366"/>
    </row>
    <row r="23" spans="1:50" ht="22.5" customHeight="1" x14ac:dyDescent="0.15">
      <c r="A23" s="489"/>
      <c r="B23" s="487"/>
      <c r="C23" s="487"/>
      <c r="D23" s="487"/>
      <c r="E23" s="487"/>
      <c r="F23" s="488"/>
      <c r="G23" s="462" t="s">
        <v>564</v>
      </c>
      <c r="H23" s="463"/>
      <c r="I23" s="463"/>
      <c r="J23" s="463"/>
      <c r="K23" s="463"/>
      <c r="L23" s="463"/>
      <c r="M23" s="463"/>
      <c r="N23" s="463"/>
      <c r="O23" s="464"/>
      <c r="P23" s="102" t="s">
        <v>526</v>
      </c>
      <c r="Q23" s="102"/>
      <c r="R23" s="102"/>
      <c r="S23" s="102"/>
      <c r="T23" s="102"/>
      <c r="U23" s="102"/>
      <c r="V23" s="102"/>
      <c r="W23" s="102"/>
      <c r="X23" s="131"/>
      <c r="Y23" s="213" t="s">
        <v>14</v>
      </c>
      <c r="Z23" s="471"/>
      <c r="AA23" s="472"/>
      <c r="AB23" s="483" t="s">
        <v>527</v>
      </c>
      <c r="AC23" s="483"/>
      <c r="AD23" s="483"/>
      <c r="AE23" s="316">
        <v>311</v>
      </c>
      <c r="AF23" s="317"/>
      <c r="AG23" s="317"/>
      <c r="AH23" s="317"/>
      <c r="AI23" s="316">
        <v>338</v>
      </c>
      <c r="AJ23" s="317"/>
      <c r="AK23" s="317"/>
      <c r="AL23" s="317"/>
      <c r="AM23" s="316"/>
      <c r="AN23" s="317"/>
      <c r="AO23" s="317"/>
      <c r="AP23" s="317"/>
      <c r="AQ23" s="91"/>
      <c r="AR23" s="92"/>
      <c r="AS23" s="92"/>
      <c r="AT23" s="93"/>
      <c r="AU23" s="317"/>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529</v>
      </c>
      <c r="AC24" s="498"/>
      <c r="AD24" s="498"/>
      <c r="AE24" s="316"/>
      <c r="AF24" s="317"/>
      <c r="AG24" s="317"/>
      <c r="AH24" s="317"/>
      <c r="AI24" s="316"/>
      <c r="AJ24" s="317"/>
      <c r="AK24" s="317"/>
      <c r="AL24" s="317"/>
      <c r="AM24" s="316"/>
      <c r="AN24" s="317"/>
      <c r="AO24" s="317"/>
      <c r="AP24" s="317"/>
      <c r="AQ24" s="91"/>
      <c r="AR24" s="92"/>
      <c r="AS24" s="92"/>
      <c r="AT24" s="93"/>
      <c r="AU24" s="317">
        <v>700</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488</v>
      </c>
      <c r="B46" s="814"/>
      <c r="C46" s="814"/>
      <c r="D46" s="814"/>
      <c r="E46" s="814"/>
      <c r="F46" s="81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0" t="s">
        <v>517</v>
      </c>
      <c r="B51" s="871"/>
      <c r="C51" s="871"/>
      <c r="D51" s="871"/>
      <c r="E51" s="868" t="s">
        <v>510</v>
      </c>
      <c r="F51" s="869"/>
      <c r="G51" s="59" t="s">
        <v>387</v>
      </c>
      <c r="H51" s="797"/>
      <c r="I51" s="397"/>
      <c r="J51" s="397"/>
      <c r="K51" s="397"/>
      <c r="L51" s="397"/>
      <c r="M51" s="397"/>
      <c r="N51" s="397"/>
      <c r="O51" s="79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6" t="s">
        <v>277</v>
      </c>
      <c r="B53" s="821" t="s">
        <v>274</v>
      </c>
      <c r="C53" s="457"/>
      <c r="D53" s="457"/>
      <c r="E53" s="457"/>
      <c r="F53" s="458"/>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6"/>
      <c r="B54" s="82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0"/>
      <c r="R60" s="790"/>
      <c r="S60" s="790"/>
      <c r="T60" s="790"/>
      <c r="U60" s="790"/>
      <c r="V60" s="790"/>
      <c r="W60" s="790"/>
      <c r="X60" s="791"/>
      <c r="Y60" s="723" t="s">
        <v>69</v>
      </c>
      <c r="Z60" s="724"/>
      <c r="AA60" s="725"/>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2"/>
      <c r="Q61" s="792"/>
      <c r="R61" s="792"/>
      <c r="S61" s="792"/>
      <c r="T61" s="792"/>
      <c r="U61" s="792"/>
      <c r="V61" s="792"/>
      <c r="W61" s="792"/>
      <c r="X61" s="793"/>
      <c r="Y61" s="706"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4"/>
      <c r="Y62" s="706"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0"/>
      <c r="R65" s="790"/>
      <c r="S65" s="790"/>
      <c r="T65" s="790"/>
      <c r="U65" s="790"/>
      <c r="V65" s="790"/>
      <c r="W65" s="790"/>
      <c r="X65" s="791"/>
      <c r="Y65" s="723" t="s">
        <v>69</v>
      </c>
      <c r="Z65" s="724"/>
      <c r="AA65" s="725"/>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2"/>
      <c r="Q66" s="792"/>
      <c r="R66" s="792"/>
      <c r="S66" s="792"/>
      <c r="T66" s="792"/>
      <c r="U66" s="792"/>
      <c r="V66" s="792"/>
      <c r="W66" s="792"/>
      <c r="X66" s="793"/>
      <c r="Y66" s="706"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4"/>
      <c r="Y67" s="706"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0"/>
      <c r="R70" s="790"/>
      <c r="S70" s="790"/>
      <c r="T70" s="790"/>
      <c r="U70" s="790"/>
      <c r="V70" s="790"/>
      <c r="W70" s="790"/>
      <c r="X70" s="791"/>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2"/>
      <c r="Q71" s="792"/>
      <c r="R71" s="792"/>
      <c r="S71" s="792"/>
      <c r="T71" s="792"/>
      <c r="U71" s="792"/>
      <c r="V71" s="792"/>
      <c r="W71" s="792"/>
      <c r="X71" s="793"/>
      <c r="Y71" s="706"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4"/>
      <c r="C72" s="824"/>
      <c r="D72" s="824"/>
      <c r="E72" s="824"/>
      <c r="F72" s="825"/>
      <c r="G72" s="473"/>
      <c r="H72" s="154"/>
      <c r="I72" s="154"/>
      <c r="J72" s="154"/>
      <c r="K72" s="154"/>
      <c r="L72" s="154"/>
      <c r="M72" s="154"/>
      <c r="N72" s="154"/>
      <c r="O72" s="474"/>
      <c r="P72" s="819"/>
      <c r="Q72" s="819"/>
      <c r="R72" s="819"/>
      <c r="S72" s="819"/>
      <c r="T72" s="819"/>
      <c r="U72" s="819"/>
      <c r="V72" s="819"/>
      <c r="W72" s="819"/>
      <c r="X72" s="82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530</v>
      </c>
      <c r="H74" s="102"/>
      <c r="I74" s="102"/>
      <c r="J74" s="102"/>
      <c r="K74" s="102"/>
      <c r="L74" s="102"/>
      <c r="M74" s="102"/>
      <c r="N74" s="102"/>
      <c r="O74" s="102"/>
      <c r="P74" s="102"/>
      <c r="Q74" s="102"/>
      <c r="R74" s="102"/>
      <c r="S74" s="102"/>
      <c r="T74" s="102"/>
      <c r="U74" s="102"/>
      <c r="V74" s="102"/>
      <c r="W74" s="102"/>
      <c r="X74" s="131"/>
      <c r="Y74" s="823" t="s">
        <v>62</v>
      </c>
      <c r="Z74" s="692"/>
      <c r="AA74" s="693"/>
      <c r="AB74" s="483" t="s">
        <v>528</v>
      </c>
      <c r="AC74" s="483"/>
      <c r="AD74" s="483"/>
      <c r="AE74" s="298">
        <v>3472</v>
      </c>
      <c r="AF74" s="298"/>
      <c r="AG74" s="298"/>
      <c r="AH74" s="298"/>
      <c r="AI74" s="298">
        <v>3733</v>
      </c>
      <c r="AJ74" s="298"/>
      <c r="AK74" s="298"/>
      <c r="AL74" s="298"/>
      <c r="AM74" s="298">
        <v>3420</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c r="AC75" s="483"/>
      <c r="AD75" s="483"/>
      <c r="AE75" s="298"/>
      <c r="AF75" s="298"/>
      <c r="AG75" s="298"/>
      <c r="AH75" s="298"/>
      <c r="AI75" s="298"/>
      <c r="AJ75" s="298"/>
      <c r="AK75" s="298"/>
      <c r="AL75" s="298"/>
      <c r="AM75" s="298"/>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532</v>
      </c>
      <c r="AC89" s="250"/>
      <c r="AD89" s="251"/>
      <c r="AE89" s="298">
        <v>2</v>
      </c>
      <c r="AF89" s="298"/>
      <c r="AG89" s="298"/>
      <c r="AH89" s="298"/>
      <c r="AI89" s="298">
        <v>4</v>
      </c>
      <c r="AJ89" s="298"/>
      <c r="AK89" s="298"/>
      <c r="AL89" s="298"/>
      <c r="AM89" s="298">
        <v>2</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533</v>
      </c>
      <c r="AF90" s="255"/>
      <c r="AG90" s="255"/>
      <c r="AH90" s="255"/>
      <c r="AI90" s="255" t="s">
        <v>534</v>
      </c>
      <c r="AJ90" s="255"/>
      <c r="AK90" s="255"/>
      <c r="AL90" s="255"/>
      <c r="AM90" s="255" t="s">
        <v>581</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535</v>
      </c>
      <c r="D104" s="233"/>
      <c r="E104" s="233"/>
      <c r="F104" s="233"/>
      <c r="G104" s="233"/>
      <c r="H104" s="233"/>
      <c r="I104" s="233"/>
      <c r="J104" s="233"/>
      <c r="K104" s="234"/>
      <c r="L104" s="219">
        <v>0.7</v>
      </c>
      <c r="M104" s="220"/>
      <c r="N104" s="220"/>
      <c r="O104" s="220"/>
      <c r="P104" s="220"/>
      <c r="Q104" s="221"/>
      <c r="R104" s="219">
        <v>0.7</v>
      </c>
      <c r="S104" s="220"/>
      <c r="T104" s="220"/>
      <c r="U104" s="220"/>
      <c r="V104" s="220"/>
      <c r="W104" s="221"/>
      <c r="X104" s="776" t="s">
        <v>538</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1"/>
      <c r="B105" s="402"/>
      <c r="C105" s="235" t="s">
        <v>536</v>
      </c>
      <c r="D105" s="236"/>
      <c r="E105" s="236"/>
      <c r="F105" s="236"/>
      <c r="G105" s="236"/>
      <c r="H105" s="236"/>
      <c r="I105" s="236"/>
      <c r="J105" s="236"/>
      <c r="K105" s="237"/>
      <c r="L105" s="219">
        <v>9</v>
      </c>
      <c r="M105" s="220"/>
      <c r="N105" s="220"/>
      <c r="O105" s="220"/>
      <c r="P105" s="220"/>
      <c r="Q105" s="221"/>
      <c r="R105" s="219">
        <v>9</v>
      </c>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1"/>
      <c r="B106" s="402"/>
      <c r="C106" s="235" t="s">
        <v>537</v>
      </c>
      <c r="D106" s="236"/>
      <c r="E106" s="236"/>
      <c r="F106" s="236"/>
      <c r="G106" s="236"/>
      <c r="H106" s="236"/>
      <c r="I106" s="236"/>
      <c r="J106" s="236"/>
      <c r="K106" s="237"/>
      <c r="L106" s="219">
        <v>0.2</v>
      </c>
      <c r="M106" s="220"/>
      <c r="N106" s="220"/>
      <c r="O106" s="220"/>
      <c r="P106" s="220"/>
      <c r="Q106" s="221"/>
      <c r="R106" s="219">
        <v>0.2</v>
      </c>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1"/>
      <c r="B107" s="402"/>
      <c r="C107" s="568"/>
      <c r="D107" s="569"/>
      <c r="E107" s="569"/>
      <c r="F107" s="569"/>
      <c r="G107" s="569"/>
      <c r="H107" s="569"/>
      <c r="I107" s="569"/>
      <c r="J107" s="569"/>
      <c r="K107" s="570"/>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1"/>
      <c r="B108" s="402"/>
      <c r="C108" s="568"/>
      <c r="D108" s="569"/>
      <c r="E108" s="569"/>
      <c r="F108" s="569"/>
      <c r="G108" s="569"/>
      <c r="H108" s="569"/>
      <c r="I108" s="569"/>
      <c r="J108" s="569"/>
      <c r="K108" s="570"/>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3"/>
      <c r="B110" s="404"/>
      <c r="C110" s="222" t="s">
        <v>22</v>
      </c>
      <c r="D110" s="223"/>
      <c r="E110" s="223"/>
      <c r="F110" s="223"/>
      <c r="G110" s="223"/>
      <c r="H110" s="223"/>
      <c r="I110" s="223"/>
      <c r="J110" s="223"/>
      <c r="K110" s="224"/>
      <c r="L110" s="808">
        <f>SUM(L104:Q109)</f>
        <v>9.8999999999999986</v>
      </c>
      <c r="M110" s="809"/>
      <c r="N110" s="809"/>
      <c r="O110" s="809"/>
      <c r="P110" s="809"/>
      <c r="Q110" s="810"/>
      <c r="R110" s="808">
        <f>SUM(R104:W109)</f>
        <v>9.8999999999999986</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391</v>
      </c>
      <c r="B111" s="162"/>
      <c r="C111" s="161" t="s">
        <v>388</v>
      </c>
      <c r="D111" s="162"/>
      <c r="E111" s="257" t="s">
        <v>429</v>
      </c>
      <c r="F111" s="258"/>
      <c r="G111" s="259" t="s">
        <v>568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569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t="s">
        <v>574</v>
      </c>
      <c r="AF115" s="92"/>
      <c r="AG115" s="92"/>
      <c r="AH115" s="92"/>
      <c r="AI115" s="191" t="s">
        <v>574</v>
      </c>
      <c r="AJ115" s="92"/>
      <c r="AK115" s="92"/>
      <c r="AL115" s="92"/>
      <c r="AM115" s="191" t="s">
        <v>574</v>
      </c>
      <c r="AN115" s="92"/>
      <c r="AO115" s="92"/>
      <c r="AP115" s="92"/>
      <c r="AQ115" s="191"/>
      <c r="AR115" s="92"/>
      <c r="AS115" s="92"/>
      <c r="AT115" s="92"/>
      <c r="AU115" s="191" t="s">
        <v>574</v>
      </c>
      <c r="AV115" s="92"/>
      <c r="AW115" s="92"/>
      <c r="AX115" s="92"/>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t="s">
        <v>574</v>
      </c>
      <c r="AF116" s="92"/>
      <c r="AG116" s="92"/>
      <c r="AH116" s="92"/>
      <c r="AI116" s="191" t="s">
        <v>574</v>
      </c>
      <c r="AJ116" s="92"/>
      <c r="AK116" s="92"/>
      <c r="AL116" s="92"/>
      <c r="AM116" s="191" t="s">
        <v>574</v>
      </c>
      <c r="AN116" s="92"/>
      <c r="AO116" s="92"/>
      <c r="AP116" s="92"/>
      <c r="AQ116" s="191"/>
      <c r="AR116" s="92"/>
      <c r="AS116" s="92"/>
      <c r="AT116" s="92"/>
      <c r="AU116" s="191" t="s">
        <v>574</v>
      </c>
      <c r="AV116" s="92"/>
      <c r="AW116" s="92"/>
      <c r="AX116" s="92"/>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560</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15">
      <c r="A459" s="174"/>
      <c r="B459" s="164"/>
      <c r="C459" s="163"/>
      <c r="D459" s="164"/>
      <c r="E459" s="107"/>
      <c r="F459" s="108"/>
      <c r="G459" s="130" t="s">
        <v>577</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0" t="s">
        <v>523</v>
      </c>
      <c r="AE683" s="841"/>
      <c r="AF683" s="841"/>
      <c r="AG683" s="837" t="s">
        <v>539</v>
      </c>
      <c r="AH683" s="838"/>
      <c r="AI683" s="838"/>
      <c r="AJ683" s="838"/>
      <c r="AK683" s="838"/>
      <c r="AL683" s="838"/>
      <c r="AM683" s="838"/>
      <c r="AN683" s="838"/>
      <c r="AO683" s="838"/>
      <c r="AP683" s="838"/>
      <c r="AQ683" s="838"/>
      <c r="AR683" s="838"/>
      <c r="AS683" s="838"/>
      <c r="AT683" s="838"/>
      <c r="AU683" s="838"/>
      <c r="AV683" s="838"/>
      <c r="AW683" s="838"/>
      <c r="AX683" s="839"/>
    </row>
    <row r="684" spans="1:50" ht="4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1" t="s">
        <v>523</v>
      </c>
      <c r="AE684" s="582"/>
      <c r="AF684" s="582"/>
      <c r="AG684" s="583" t="s">
        <v>540</v>
      </c>
      <c r="AH684" s="584"/>
      <c r="AI684" s="584"/>
      <c r="AJ684" s="584"/>
      <c r="AK684" s="584"/>
      <c r="AL684" s="584"/>
      <c r="AM684" s="584"/>
      <c r="AN684" s="584"/>
      <c r="AO684" s="584"/>
      <c r="AP684" s="584"/>
      <c r="AQ684" s="584"/>
      <c r="AR684" s="584"/>
      <c r="AS684" s="584"/>
      <c r="AT684" s="584"/>
      <c r="AU684" s="584"/>
      <c r="AV684" s="584"/>
      <c r="AW684" s="584"/>
      <c r="AX684" s="585"/>
    </row>
    <row r="685" spans="1:50" ht="6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1" t="s">
        <v>523</v>
      </c>
      <c r="AE685" s="592"/>
      <c r="AF685" s="592"/>
      <c r="AG685" s="659" t="s">
        <v>565</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2" t="s">
        <v>44</v>
      </c>
      <c r="B686" s="73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541</v>
      </c>
      <c r="AE686" s="786"/>
      <c r="AF686" s="786"/>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0"/>
      <c r="C687" s="555"/>
      <c r="D687" s="556"/>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c r="AE687" s="582"/>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5"/>
      <c r="B688" s="740"/>
      <c r="C688" s="557"/>
      <c r="D688" s="558"/>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c r="AE688" s="590"/>
      <c r="AF688" s="590"/>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5"/>
      <c r="B689" s="626"/>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6" t="s">
        <v>541</v>
      </c>
      <c r="AE689" s="587"/>
      <c r="AF689" s="587"/>
      <c r="AG689" s="502"/>
      <c r="AH689" s="503"/>
      <c r="AI689" s="503"/>
      <c r="AJ689" s="503"/>
      <c r="AK689" s="503"/>
      <c r="AL689" s="503"/>
      <c r="AM689" s="503"/>
      <c r="AN689" s="503"/>
      <c r="AO689" s="503"/>
      <c r="AP689" s="503"/>
      <c r="AQ689" s="503"/>
      <c r="AR689" s="503"/>
      <c r="AS689" s="503"/>
      <c r="AT689" s="503"/>
      <c r="AU689" s="503"/>
      <c r="AV689" s="503"/>
      <c r="AW689" s="503"/>
      <c r="AX689" s="504"/>
    </row>
    <row r="690" spans="1:64" ht="61.5" customHeight="1" x14ac:dyDescent="0.15">
      <c r="A690" s="625"/>
      <c r="B690" s="626"/>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1" t="s">
        <v>523</v>
      </c>
      <c r="AE690" s="582"/>
      <c r="AF690" s="582"/>
      <c r="AG690" s="583" t="s">
        <v>566</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1" t="s">
        <v>541</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19.350000000000001" customHeight="1" x14ac:dyDescent="0.15">
      <c r="A692" s="625"/>
      <c r="B692" s="626"/>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81" t="s">
        <v>541</v>
      </c>
      <c r="AE692" s="582"/>
      <c r="AF692" s="582"/>
      <c r="AG692" s="583"/>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91" t="s">
        <v>541</v>
      </c>
      <c r="AE693" s="592"/>
      <c r="AF693" s="592"/>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66.75" customHeight="1" x14ac:dyDescent="0.15">
      <c r="A694" s="627"/>
      <c r="B694" s="628"/>
      <c r="C694" s="741" t="s">
        <v>504</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7" t="s">
        <v>523</v>
      </c>
      <c r="AE694" s="548"/>
      <c r="AF694" s="549"/>
      <c r="AG694" s="571" t="s">
        <v>567</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72" customHeight="1" x14ac:dyDescent="0.15">
      <c r="A695" s="562" t="s">
        <v>45</v>
      </c>
      <c r="B695" s="624"/>
      <c r="C695" s="629" t="s">
        <v>505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523</v>
      </c>
      <c r="AE695" s="587"/>
      <c r="AF695" s="588"/>
      <c r="AG695" s="502" t="s">
        <v>542</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8" t="s">
        <v>541</v>
      </c>
      <c r="AE696" s="729"/>
      <c r="AF696" s="729"/>
      <c r="AG696" s="583"/>
      <c r="AH696" s="584"/>
      <c r="AI696" s="584"/>
      <c r="AJ696" s="584"/>
      <c r="AK696" s="584"/>
      <c r="AL696" s="584"/>
      <c r="AM696" s="584"/>
      <c r="AN696" s="584"/>
      <c r="AO696" s="584"/>
      <c r="AP696" s="584"/>
      <c r="AQ696" s="584"/>
      <c r="AR696" s="584"/>
      <c r="AS696" s="584"/>
      <c r="AT696" s="584"/>
      <c r="AU696" s="584"/>
      <c r="AV696" s="584"/>
      <c r="AW696" s="584"/>
      <c r="AX696" s="585"/>
    </row>
    <row r="697" spans="1:64" ht="63" customHeight="1" x14ac:dyDescent="0.15">
      <c r="A697" s="625"/>
      <c r="B697" s="626"/>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1" t="s">
        <v>523</v>
      </c>
      <c r="AE697" s="582"/>
      <c r="AF697" s="582"/>
      <c r="AG697" s="583" t="s">
        <v>542</v>
      </c>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27"/>
      <c r="B698" s="628"/>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1" t="s">
        <v>541</v>
      </c>
      <c r="AE698" s="582"/>
      <c r="AF698" s="582"/>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19"/>
      <c r="AD699" s="586" t="s">
        <v>541</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68" t="s">
        <v>29</v>
      </c>
      <c r="U700" s="614"/>
      <c r="V700" s="614"/>
      <c r="W700" s="614"/>
      <c r="X700" s="614"/>
      <c r="Y700" s="614"/>
      <c r="Z700" s="614"/>
      <c r="AA700" s="614"/>
      <c r="AB700" s="614"/>
      <c r="AC700" s="614"/>
      <c r="AD700" s="614"/>
      <c r="AE700" s="614"/>
      <c r="AF700" s="769"/>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8"/>
      <c r="B701" s="619"/>
      <c r="C701" s="747"/>
      <c r="D701" s="748"/>
      <c r="E701" s="748"/>
      <c r="F701" s="748"/>
      <c r="G701" s="748"/>
      <c r="H701" s="748"/>
      <c r="I701" s="748"/>
      <c r="J701" s="748"/>
      <c r="K701" s="748"/>
      <c r="L701" s="748"/>
      <c r="M701" s="748"/>
      <c r="N701" s="748"/>
      <c r="O701" s="749"/>
      <c r="P701" s="574"/>
      <c r="Q701" s="574"/>
      <c r="R701" s="574"/>
      <c r="S701" s="575"/>
      <c r="T701" s="622"/>
      <c r="U701" s="584"/>
      <c r="V701" s="584"/>
      <c r="W701" s="584"/>
      <c r="X701" s="584"/>
      <c r="Y701" s="584"/>
      <c r="Z701" s="584"/>
      <c r="AA701" s="584"/>
      <c r="AB701" s="584"/>
      <c r="AC701" s="584"/>
      <c r="AD701" s="584"/>
      <c r="AE701" s="584"/>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8"/>
      <c r="B702" s="619"/>
      <c r="C702" s="747"/>
      <c r="D702" s="748"/>
      <c r="E702" s="748"/>
      <c r="F702" s="748"/>
      <c r="G702" s="748"/>
      <c r="H702" s="748"/>
      <c r="I702" s="748"/>
      <c r="J702" s="748"/>
      <c r="K702" s="748"/>
      <c r="L702" s="748"/>
      <c r="M702" s="748"/>
      <c r="N702" s="748"/>
      <c r="O702" s="749"/>
      <c r="P702" s="574"/>
      <c r="Q702" s="574"/>
      <c r="R702" s="574"/>
      <c r="S702" s="575"/>
      <c r="T702" s="622"/>
      <c r="U702" s="584"/>
      <c r="V702" s="584"/>
      <c r="W702" s="584"/>
      <c r="X702" s="584"/>
      <c r="Y702" s="584"/>
      <c r="Z702" s="584"/>
      <c r="AA702" s="584"/>
      <c r="AB702" s="584"/>
      <c r="AC702" s="584"/>
      <c r="AD702" s="584"/>
      <c r="AE702" s="584"/>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8"/>
      <c r="B703" s="619"/>
      <c r="C703" s="747"/>
      <c r="D703" s="748"/>
      <c r="E703" s="748"/>
      <c r="F703" s="748"/>
      <c r="G703" s="748"/>
      <c r="H703" s="748"/>
      <c r="I703" s="748"/>
      <c r="J703" s="748"/>
      <c r="K703" s="748"/>
      <c r="L703" s="748"/>
      <c r="M703" s="748"/>
      <c r="N703" s="748"/>
      <c r="O703" s="749"/>
      <c r="P703" s="574"/>
      <c r="Q703" s="574"/>
      <c r="R703" s="574"/>
      <c r="S703" s="575"/>
      <c r="T703" s="622"/>
      <c r="U703" s="584"/>
      <c r="V703" s="584"/>
      <c r="W703" s="584"/>
      <c r="X703" s="584"/>
      <c r="Y703" s="584"/>
      <c r="Z703" s="584"/>
      <c r="AA703" s="584"/>
      <c r="AB703" s="584"/>
      <c r="AC703" s="584"/>
      <c r="AD703" s="584"/>
      <c r="AE703" s="584"/>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8"/>
      <c r="B704" s="619"/>
      <c r="C704" s="747"/>
      <c r="D704" s="748"/>
      <c r="E704" s="748"/>
      <c r="F704" s="748"/>
      <c r="G704" s="748"/>
      <c r="H704" s="748"/>
      <c r="I704" s="748"/>
      <c r="J704" s="748"/>
      <c r="K704" s="748"/>
      <c r="L704" s="748"/>
      <c r="M704" s="748"/>
      <c r="N704" s="748"/>
      <c r="O704" s="749"/>
      <c r="P704" s="574"/>
      <c r="Q704" s="574"/>
      <c r="R704" s="574"/>
      <c r="S704" s="575"/>
      <c r="T704" s="622"/>
      <c r="U704" s="584"/>
      <c r="V704" s="584"/>
      <c r="W704" s="584"/>
      <c r="X704" s="584"/>
      <c r="Y704" s="584"/>
      <c r="Z704" s="584"/>
      <c r="AA704" s="584"/>
      <c r="AB704" s="584"/>
      <c r="AC704" s="584"/>
      <c r="AD704" s="584"/>
      <c r="AE704" s="584"/>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20"/>
      <c r="B705" s="621"/>
      <c r="C705" s="753"/>
      <c r="D705" s="754"/>
      <c r="E705" s="754"/>
      <c r="F705" s="754"/>
      <c r="G705" s="754"/>
      <c r="H705" s="754"/>
      <c r="I705" s="754"/>
      <c r="J705" s="754"/>
      <c r="K705" s="754"/>
      <c r="L705" s="754"/>
      <c r="M705" s="754"/>
      <c r="N705" s="754"/>
      <c r="O705" s="755"/>
      <c r="P705" s="766"/>
      <c r="Q705" s="766"/>
      <c r="R705" s="766"/>
      <c r="S705" s="767"/>
      <c r="T705" s="770"/>
      <c r="U705" s="572"/>
      <c r="V705" s="572"/>
      <c r="W705" s="572"/>
      <c r="X705" s="572"/>
      <c r="Y705" s="572"/>
      <c r="Z705" s="572"/>
      <c r="AA705" s="572"/>
      <c r="AB705" s="572"/>
      <c r="AC705" s="572"/>
      <c r="AD705" s="572"/>
      <c r="AE705" s="572"/>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50"/>
      <c r="E706" s="750"/>
      <c r="F706" s="751"/>
      <c r="G706" s="764" t="s">
        <v>543</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4"/>
      <c r="B707" s="565"/>
      <c r="C707" s="759" t="s">
        <v>64</v>
      </c>
      <c r="D707" s="760"/>
      <c r="E707" s="760"/>
      <c r="F707" s="761"/>
      <c r="G707" s="762" t="s">
        <v>544</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5"/>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59" t="s">
        <v>265</v>
      </c>
      <c r="B711" s="560"/>
      <c r="C711" s="560"/>
      <c r="D711" s="560"/>
      <c r="E711" s="561"/>
      <c r="F711" s="605" t="s">
        <v>578</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120" customHeight="1" thickBot="1" x14ac:dyDescent="0.2">
      <c r="A713" s="716" t="s">
        <v>579</v>
      </c>
      <c r="B713" s="717"/>
      <c r="C713" s="717"/>
      <c r="D713" s="717"/>
      <c r="E713" s="718"/>
      <c r="F713" s="736" t="s">
        <v>580</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6" t="s">
        <v>464</v>
      </c>
      <c r="B717" s="300"/>
      <c r="C717" s="300"/>
      <c r="D717" s="300"/>
      <c r="E717" s="300"/>
      <c r="F717" s="300"/>
      <c r="G717" s="719">
        <v>296</v>
      </c>
      <c r="H717" s="719"/>
      <c r="I717" s="719"/>
      <c r="J717" s="719"/>
      <c r="K717" s="719"/>
      <c r="L717" s="719"/>
      <c r="M717" s="719"/>
      <c r="N717" s="719"/>
      <c r="O717" s="719"/>
      <c r="P717" s="719"/>
      <c r="Q717" s="300" t="s">
        <v>376</v>
      </c>
      <c r="R717" s="300"/>
      <c r="S717" s="300"/>
      <c r="T717" s="300"/>
      <c r="U717" s="300"/>
      <c r="V717" s="300"/>
      <c r="W717" s="719">
        <v>273</v>
      </c>
      <c r="X717" s="719"/>
      <c r="Y717" s="719"/>
      <c r="Z717" s="719"/>
      <c r="AA717" s="719"/>
      <c r="AB717" s="719"/>
      <c r="AC717" s="719"/>
      <c r="AD717" s="719"/>
      <c r="AE717" s="719"/>
      <c r="AF717" s="719"/>
      <c r="AG717" s="300" t="s">
        <v>377</v>
      </c>
      <c r="AH717" s="300"/>
      <c r="AI717" s="300"/>
      <c r="AJ717" s="300"/>
      <c r="AK717" s="300"/>
      <c r="AL717" s="300"/>
      <c r="AM717" s="719">
        <v>284</v>
      </c>
      <c r="AN717" s="719"/>
      <c r="AO717" s="719"/>
      <c r="AP717" s="719"/>
      <c r="AQ717" s="719"/>
      <c r="AR717" s="719"/>
      <c r="AS717" s="719"/>
      <c r="AT717" s="719"/>
      <c r="AU717" s="719"/>
      <c r="AV717" s="719"/>
      <c r="AW717" s="60"/>
      <c r="AX717" s="61"/>
    </row>
    <row r="718" spans="1:50" ht="19.899999999999999" customHeight="1" thickBot="1" x14ac:dyDescent="0.2">
      <c r="A718" s="715" t="s">
        <v>378</v>
      </c>
      <c r="B718" s="658"/>
      <c r="C718" s="658"/>
      <c r="D718" s="658"/>
      <c r="E718" s="658"/>
      <c r="F718" s="658"/>
      <c r="G718" s="775">
        <v>289</v>
      </c>
      <c r="H718" s="775"/>
      <c r="I718" s="775"/>
      <c r="J718" s="775"/>
      <c r="K718" s="775"/>
      <c r="L718" s="775"/>
      <c r="M718" s="775"/>
      <c r="N718" s="775"/>
      <c r="O718" s="775"/>
      <c r="P718" s="775"/>
      <c r="Q718" s="658" t="s">
        <v>379</v>
      </c>
      <c r="R718" s="658"/>
      <c r="S718" s="658"/>
      <c r="T718" s="658"/>
      <c r="U718" s="658"/>
      <c r="V718" s="658"/>
      <c r="W718" s="657">
        <v>280</v>
      </c>
      <c r="X718" s="657"/>
      <c r="Y718" s="657"/>
      <c r="Z718" s="657"/>
      <c r="AA718" s="657"/>
      <c r="AB718" s="657"/>
      <c r="AC718" s="657"/>
      <c r="AD718" s="657"/>
      <c r="AE718" s="657"/>
      <c r="AF718" s="657"/>
      <c r="AG718" s="658" t="s">
        <v>380</v>
      </c>
      <c r="AH718" s="658"/>
      <c r="AI718" s="658"/>
      <c r="AJ718" s="658"/>
      <c r="AK718" s="658"/>
      <c r="AL718" s="658"/>
      <c r="AM718" s="752">
        <v>286</v>
      </c>
      <c r="AN718" s="752"/>
      <c r="AO718" s="752"/>
      <c r="AP718" s="752"/>
      <c r="AQ718" s="752"/>
      <c r="AR718" s="752"/>
      <c r="AS718" s="752"/>
      <c r="AT718" s="752"/>
      <c r="AU718" s="752"/>
      <c r="AV718" s="752"/>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1" t="s">
        <v>548</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3"/>
      <c r="C760" s="733"/>
      <c r="D760" s="733"/>
      <c r="E760" s="733"/>
      <c r="F760" s="734"/>
      <c r="G760" s="290" t="s">
        <v>545</v>
      </c>
      <c r="H760" s="291"/>
      <c r="I760" s="291"/>
      <c r="J760" s="291"/>
      <c r="K760" s="292"/>
      <c r="L760" s="293" t="s">
        <v>546</v>
      </c>
      <c r="M760" s="294"/>
      <c r="N760" s="294"/>
      <c r="O760" s="294"/>
      <c r="P760" s="294"/>
      <c r="Q760" s="294"/>
      <c r="R760" s="294"/>
      <c r="S760" s="294"/>
      <c r="T760" s="294"/>
      <c r="U760" s="294"/>
      <c r="V760" s="294"/>
      <c r="W760" s="294"/>
      <c r="X760" s="295"/>
      <c r="Y760" s="454">
        <v>1.7</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1.7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7"/>
      <c r="B771" s="733"/>
      <c r="C771" s="733"/>
      <c r="D771" s="733"/>
      <c r="E771" s="733"/>
      <c r="F771" s="734"/>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7"/>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7"/>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7"/>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33"/>
      <c r="C784" s="733"/>
      <c r="D784" s="733"/>
      <c r="E784" s="733"/>
      <c r="F784" s="734"/>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7"/>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7"/>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7"/>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33"/>
      <c r="C797" s="733"/>
      <c r="D797" s="733"/>
      <c r="E797" s="733"/>
      <c r="F797" s="73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7"/>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7"/>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7"/>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7"/>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7"/>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49" t="s">
        <v>550</v>
      </c>
      <c r="D816" s="385"/>
      <c r="E816" s="385"/>
      <c r="F816" s="385"/>
      <c r="G816" s="385"/>
      <c r="H816" s="385"/>
      <c r="I816" s="385"/>
      <c r="J816" s="167">
        <v>2000012100001</v>
      </c>
      <c r="K816" s="168"/>
      <c r="L816" s="168"/>
      <c r="M816" s="168"/>
      <c r="N816" s="168"/>
      <c r="O816" s="168"/>
      <c r="P816" s="156" t="s">
        <v>547</v>
      </c>
      <c r="Q816" s="157"/>
      <c r="R816" s="157"/>
      <c r="S816" s="157"/>
      <c r="T816" s="157"/>
      <c r="U816" s="157"/>
      <c r="V816" s="157"/>
      <c r="W816" s="157"/>
      <c r="X816" s="157"/>
      <c r="Y816" s="158">
        <v>1.7</v>
      </c>
      <c r="Z816" s="159"/>
      <c r="AA816" s="159"/>
      <c r="AB816" s="160"/>
      <c r="AC816" s="273" t="s">
        <v>560</v>
      </c>
      <c r="AD816" s="273"/>
      <c r="AE816" s="273"/>
      <c r="AF816" s="273"/>
      <c r="AG816" s="273"/>
      <c r="AH816" s="274" t="s">
        <v>561</v>
      </c>
      <c r="AI816" s="275"/>
      <c r="AJ816" s="275"/>
      <c r="AK816" s="275"/>
      <c r="AL816" s="276" t="s">
        <v>561</v>
      </c>
      <c r="AM816" s="277"/>
      <c r="AN816" s="277"/>
      <c r="AO816" s="278"/>
      <c r="AP816" s="267" t="s">
        <v>561</v>
      </c>
      <c r="AQ816" s="267"/>
      <c r="AR816" s="267"/>
      <c r="AS816" s="267"/>
      <c r="AT816" s="267"/>
      <c r="AU816" s="267"/>
      <c r="AV816" s="267"/>
      <c r="AW816" s="267"/>
      <c r="AX816" s="267"/>
    </row>
    <row r="817" spans="1:50" ht="30" customHeight="1" x14ac:dyDescent="0.15">
      <c r="A817" s="374">
        <v>2</v>
      </c>
      <c r="B817" s="374">
        <v>1</v>
      </c>
      <c r="C817" s="849" t="s">
        <v>551</v>
      </c>
      <c r="D817" s="385"/>
      <c r="E817" s="385"/>
      <c r="F817" s="385"/>
      <c r="G817" s="385"/>
      <c r="H817" s="385"/>
      <c r="I817" s="385"/>
      <c r="J817" s="167">
        <v>2000012100001</v>
      </c>
      <c r="K817" s="168"/>
      <c r="L817" s="168"/>
      <c r="M817" s="168"/>
      <c r="N817" s="168"/>
      <c r="O817" s="168"/>
      <c r="P817" s="156" t="s">
        <v>547</v>
      </c>
      <c r="Q817" s="157"/>
      <c r="R817" s="157"/>
      <c r="S817" s="157"/>
      <c r="T817" s="157"/>
      <c r="U817" s="157"/>
      <c r="V817" s="157"/>
      <c r="W817" s="157"/>
      <c r="X817" s="157"/>
      <c r="Y817" s="158">
        <v>1.6</v>
      </c>
      <c r="Z817" s="159"/>
      <c r="AA817" s="159"/>
      <c r="AB817" s="160"/>
      <c r="AC817" s="273" t="s">
        <v>560</v>
      </c>
      <c r="AD817" s="273"/>
      <c r="AE817" s="273"/>
      <c r="AF817" s="273"/>
      <c r="AG817" s="273"/>
      <c r="AH817" s="274" t="s">
        <v>561</v>
      </c>
      <c r="AI817" s="275"/>
      <c r="AJ817" s="275"/>
      <c r="AK817" s="275"/>
      <c r="AL817" s="276" t="s">
        <v>561</v>
      </c>
      <c r="AM817" s="277"/>
      <c r="AN817" s="277"/>
      <c r="AO817" s="278"/>
      <c r="AP817" s="267" t="s">
        <v>561</v>
      </c>
      <c r="AQ817" s="267"/>
      <c r="AR817" s="267"/>
      <c r="AS817" s="267"/>
      <c r="AT817" s="267"/>
      <c r="AU817" s="267"/>
      <c r="AV817" s="267"/>
      <c r="AW817" s="267"/>
      <c r="AX817" s="267"/>
    </row>
    <row r="818" spans="1:50" ht="30" customHeight="1" x14ac:dyDescent="0.15">
      <c r="A818" s="374">
        <v>3</v>
      </c>
      <c r="B818" s="374">
        <v>1</v>
      </c>
      <c r="C818" s="849" t="s">
        <v>552</v>
      </c>
      <c r="D818" s="385"/>
      <c r="E818" s="385"/>
      <c r="F818" s="385"/>
      <c r="G818" s="385"/>
      <c r="H818" s="385"/>
      <c r="I818" s="385"/>
      <c r="J818" s="167">
        <v>2000012100001</v>
      </c>
      <c r="K818" s="168"/>
      <c r="L818" s="168"/>
      <c r="M818" s="168"/>
      <c r="N818" s="168"/>
      <c r="O818" s="168"/>
      <c r="P818" s="156" t="s">
        <v>547</v>
      </c>
      <c r="Q818" s="157"/>
      <c r="R818" s="157"/>
      <c r="S818" s="157"/>
      <c r="T818" s="157"/>
      <c r="U818" s="157"/>
      <c r="V818" s="157"/>
      <c r="W818" s="157"/>
      <c r="X818" s="157"/>
      <c r="Y818" s="158">
        <v>1.3</v>
      </c>
      <c r="Z818" s="159"/>
      <c r="AA818" s="159"/>
      <c r="AB818" s="160"/>
      <c r="AC818" s="273" t="s">
        <v>560</v>
      </c>
      <c r="AD818" s="273"/>
      <c r="AE818" s="273"/>
      <c r="AF818" s="273"/>
      <c r="AG818" s="273"/>
      <c r="AH818" s="274" t="s">
        <v>561</v>
      </c>
      <c r="AI818" s="275"/>
      <c r="AJ818" s="275"/>
      <c r="AK818" s="275"/>
      <c r="AL818" s="276" t="s">
        <v>561</v>
      </c>
      <c r="AM818" s="277"/>
      <c r="AN818" s="277"/>
      <c r="AO818" s="278"/>
      <c r="AP818" s="267" t="s">
        <v>561</v>
      </c>
      <c r="AQ818" s="267"/>
      <c r="AR818" s="267"/>
      <c r="AS818" s="267"/>
      <c r="AT818" s="267"/>
      <c r="AU818" s="267"/>
      <c r="AV818" s="267"/>
      <c r="AW818" s="267"/>
      <c r="AX818" s="267"/>
    </row>
    <row r="819" spans="1:50" ht="30" customHeight="1" x14ac:dyDescent="0.15">
      <c r="A819" s="374">
        <v>4</v>
      </c>
      <c r="B819" s="374">
        <v>1</v>
      </c>
      <c r="C819" s="849" t="s">
        <v>553</v>
      </c>
      <c r="D819" s="385"/>
      <c r="E819" s="385"/>
      <c r="F819" s="385"/>
      <c r="G819" s="385"/>
      <c r="H819" s="385"/>
      <c r="I819" s="385"/>
      <c r="J819" s="167">
        <v>2000012100001</v>
      </c>
      <c r="K819" s="168"/>
      <c r="L819" s="168"/>
      <c r="M819" s="168"/>
      <c r="N819" s="168"/>
      <c r="O819" s="168"/>
      <c r="P819" s="156" t="s">
        <v>547</v>
      </c>
      <c r="Q819" s="157"/>
      <c r="R819" s="157"/>
      <c r="S819" s="157"/>
      <c r="T819" s="157"/>
      <c r="U819" s="157"/>
      <c r="V819" s="157"/>
      <c r="W819" s="157"/>
      <c r="X819" s="157"/>
      <c r="Y819" s="158">
        <v>0.6</v>
      </c>
      <c r="Z819" s="159"/>
      <c r="AA819" s="159"/>
      <c r="AB819" s="160"/>
      <c r="AC819" s="273" t="s">
        <v>560</v>
      </c>
      <c r="AD819" s="273"/>
      <c r="AE819" s="273"/>
      <c r="AF819" s="273"/>
      <c r="AG819" s="273"/>
      <c r="AH819" s="274" t="s">
        <v>561</v>
      </c>
      <c r="AI819" s="275"/>
      <c r="AJ819" s="275"/>
      <c r="AK819" s="275"/>
      <c r="AL819" s="276" t="s">
        <v>561</v>
      </c>
      <c r="AM819" s="277"/>
      <c r="AN819" s="277"/>
      <c r="AO819" s="278"/>
      <c r="AP819" s="267" t="s">
        <v>561</v>
      </c>
      <c r="AQ819" s="267"/>
      <c r="AR819" s="267"/>
      <c r="AS819" s="267"/>
      <c r="AT819" s="267"/>
      <c r="AU819" s="267"/>
      <c r="AV819" s="267"/>
      <c r="AW819" s="267"/>
      <c r="AX819" s="267"/>
    </row>
    <row r="820" spans="1:50" ht="30" customHeight="1" x14ac:dyDescent="0.15">
      <c r="A820" s="374">
        <v>5</v>
      </c>
      <c r="B820" s="374">
        <v>1</v>
      </c>
      <c r="C820" s="849" t="s">
        <v>554</v>
      </c>
      <c r="D820" s="385"/>
      <c r="E820" s="385"/>
      <c r="F820" s="385"/>
      <c r="G820" s="385"/>
      <c r="H820" s="385"/>
      <c r="I820" s="385"/>
      <c r="J820" s="167">
        <v>2000012100001</v>
      </c>
      <c r="K820" s="168"/>
      <c r="L820" s="168"/>
      <c r="M820" s="168"/>
      <c r="N820" s="168"/>
      <c r="O820" s="168"/>
      <c r="P820" s="156" t="s">
        <v>547</v>
      </c>
      <c r="Q820" s="157"/>
      <c r="R820" s="157"/>
      <c r="S820" s="157"/>
      <c r="T820" s="157"/>
      <c r="U820" s="157"/>
      <c r="V820" s="157"/>
      <c r="W820" s="157"/>
      <c r="X820" s="157"/>
      <c r="Y820" s="158">
        <v>0.6</v>
      </c>
      <c r="Z820" s="159"/>
      <c r="AA820" s="159"/>
      <c r="AB820" s="160"/>
      <c r="AC820" s="273" t="s">
        <v>560</v>
      </c>
      <c r="AD820" s="273"/>
      <c r="AE820" s="273"/>
      <c r="AF820" s="273"/>
      <c r="AG820" s="273"/>
      <c r="AH820" s="274" t="s">
        <v>561</v>
      </c>
      <c r="AI820" s="275"/>
      <c r="AJ820" s="275"/>
      <c r="AK820" s="275"/>
      <c r="AL820" s="276" t="s">
        <v>561</v>
      </c>
      <c r="AM820" s="277"/>
      <c r="AN820" s="277"/>
      <c r="AO820" s="278"/>
      <c r="AP820" s="267" t="s">
        <v>561</v>
      </c>
      <c r="AQ820" s="267"/>
      <c r="AR820" s="267"/>
      <c r="AS820" s="267"/>
      <c r="AT820" s="267"/>
      <c r="AU820" s="267"/>
      <c r="AV820" s="267"/>
      <c r="AW820" s="267"/>
      <c r="AX820" s="267"/>
    </row>
    <row r="821" spans="1:50" ht="30" customHeight="1" x14ac:dyDescent="0.15">
      <c r="A821" s="374">
        <v>6</v>
      </c>
      <c r="B821" s="374">
        <v>1</v>
      </c>
      <c r="C821" s="849" t="s">
        <v>555</v>
      </c>
      <c r="D821" s="385"/>
      <c r="E821" s="385"/>
      <c r="F821" s="385"/>
      <c r="G821" s="385"/>
      <c r="H821" s="385"/>
      <c r="I821" s="385"/>
      <c r="J821" s="167">
        <v>2000012100001</v>
      </c>
      <c r="K821" s="168"/>
      <c r="L821" s="168"/>
      <c r="M821" s="168"/>
      <c r="N821" s="168"/>
      <c r="O821" s="168"/>
      <c r="P821" s="156" t="s">
        <v>547</v>
      </c>
      <c r="Q821" s="157"/>
      <c r="R821" s="157"/>
      <c r="S821" s="157"/>
      <c r="T821" s="157"/>
      <c r="U821" s="157"/>
      <c r="V821" s="157"/>
      <c r="W821" s="157"/>
      <c r="X821" s="157"/>
      <c r="Y821" s="158">
        <v>0.5</v>
      </c>
      <c r="Z821" s="159"/>
      <c r="AA821" s="159"/>
      <c r="AB821" s="160"/>
      <c r="AC821" s="273" t="s">
        <v>560</v>
      </c>
      <c r="AD821" s="273"/>
      <c r="AE821" s="273"/>
      <c r="AF821" s="273"/>
      <c r="AG821" s="273"/>
      <c r="AH821" s="274" t="s">
        <v>561</v>
      </c>
      <c r="AI821" s="275"/>
      <c r="AJ821" s="275"/>
      <c r="AK821" s="275"/>
      <c r="AL821" s="276" t="s">
        <v>561</v>
      </c>
      <c r="AM821" s="277"/>
      <c r="AN821" s="277"/>
      <c r="AO821" s="278"/>
      <c r="AP821" s="267" t="s">
        <v>561</v>
      </c>
      <c r="AQ821" s="267"/>
      <c r="AR821" s="267"/>
      <c r="AS821" s="267"/>
      <c r="AT821" s="267"/>
      <c r="AU821" s="267"/>
      <c r="AV821" s="267"/>
      <c r="AW821" s="267"/>
      <c r="AX821" s="267"/>
    </row>
    <row r="822" spans="1:50" ht="30" customHeight="1" x14ac:dyDescent="0.15">
      <c r="A822" s="374">
        <v>7</v>
      </c>
      <c r="B822" s="374">
        <v>1</v>
      </c>
      <c r="C822" s="849" t="s">
        <v>556</v>
      </c>
      <c r="D822" s="385"/>
      <c r="E822" s="385"/>
      <c r="F822" s="385"/>
      <c r="G822" s="385"/>
      <c r="H822" s="385"/>
      <c r="I822" s="385"/>
      <c r="J822" s="167">
        <v>2000012100001</v>
      </c>
      <c r="K822" s="168"/>
      <c r="L822" s="168"/>
      <c r="M822" s="168"/>
      <c r="N822" s="168"/>
      <c r="O822" s="168"/>
      <c r="P822" s="156" t="s">
        <v>547</v>
      </c>
      <c r="Q822" s="157"/>
      <c r="R822" s="157"/>
      <c r="S822" s="157"/>
      <c r="T822" s="157"/>
      <c r="U822" s="157"/>
      <c r="V822" s="157"/>
      <c r="W822" s="157"/>
      <c r="X822" s="157"/>
      <c r="Y822" s="158">
        <v>0.4</v>
      </c>
      <c r="Z822" s="159"/>
      <c r="AA822" s="159"/>
      <c r="AB822" s="160"/>
      <c r="AC822" s="273" t="s">
        <v>560</v>
      </c>
      <c r="AD822" s="273"/>
      <c r="AE822" s="273"/>
      <c r="AF822" s="273"/>
      <c r="AG822" s="273"/>
      <c r="AH822" s="274" t="s">
        <v>561</v>
      </c>
      <c r="AI822" s="275"/>
      <c r="AJ822" s="275"/>
      <c r="AK822" s="275"/>
      <c r="AL822" s="276" t="s">
        <v>561</v>
      </c>
      <c r="AM822" s="277"/>
      <c r="AN822" s="277"/>
      <c r="AO822" s="278"/>
      <c r="AP822" s="267" t="s">
        <v>561</v>
      </c>
      <c r="AQ822" s="267"/>
      <c r="AR822" s="267"/>
      <c r="AS822" s="267"/>
      <c r="AT822" s="267"/>
      <c r="AU822" s="267"/>
      <c r="AV822" s="267"/>
      <c r="AW822" s="267"/>
      <c r="AX822" s="267"/>
    </row>
    <row r="823" spans="1:50" ht="30" customHeight="1" x14ac:dyDescent="0.15">
      <c r="A823" s="374">
        <v>8</v>
      </c>
      <c r="B823" s="374">
        <v>1</v>
      </c>
      <c r="C823" s="849" t="s">
        <v>557</v>
      </c>
      <c r="D823" s="385"/>
      <c r="E823" s="385"/>
      <c r="F823" s="385"/>
      <c r="G823" s="385"/>
      <c r="H823" s="385"/>
      <c r="I823" s="385"/>
      <c r="J823" s="167">
        <v>2000012100001</v>
      </c>
      <c r="K823" s="168"/>
      <c r="L823" s="168"/>
      <c r="M823" s="168"/>
      <c r="N823" s="168"/>
      <c r="O823" s="168"/>
      <c r="P823" s="156" t="s">
        <v>547</v>
      </c>
      <c r="Q823" s="157"/>
      <c r="R823" s="157"/>
      <c r="S823" s="157"/>
      <c r="T823" s="157"/>
      <c r="U823" s="157"/>
      <c r="V823" s="157"/>
      <c r="W823" s="157"/>
      <c r="X823" s="157"/>
      <c r="Y823" s="158">
        <v>0.3</v>
      </c>
      <c r="Z823" s="159"/>
      <c r="AA823" s="159"/>
      <c r="AB823" s="160"/>
      <c r="AC823" s="273" t="s">
        <v>560</v>
      </c>
      <c r="AD823" s="273"/>
      <c r="AE823" s="273"/>
      <c r="AF823" s="273"/>
      <c r="AG823" s="273"/>
      <c r="AH823" s="274" t="s">
        <v>561</v>
      </c>
      <c r="AI823" s="275"/>
      <c r="AJ823" s="275"/>
      <c r="AK823" s="275"/>
      <c r="AL823" s="276" t="s">
        <v>561</v>
      </c>
      <c r="AM823" s="277"/>
      <c r="AN823" s="277"/>
      <c r="AO823" s="278"/>
      <c r="AP823" s="267" t="s">
        <v>561</v>
      </c>
      <c r="AQ823" s="267"/>
      <c r="AR823" s="267"/>
      <c r="AS823" s="267"/>
      <c r="AT823" s="267"/>
      <c r="AU823" s="267"/>
      <c r="AV823" s="267"/>
      <c r="AW823" s="267"/>
      <c r="AX823" s="267"/>
    </row>
    <row r="824" spans="1:50" ht="30" customHeight="1" x14ac:dyDescent="0.15">
      <c r="A824" s="374">
        <v>9</v>
      </c>
      <c r="B824" s="374">
        <v>1</v>
      </c>
      <c r="C824" s="849" t="s">
        <v>558</v>
      </c>
      <c r="D824" s="385"/>
      <c r="E824" s="385"/>
      <c r="F824" s="385"/>
      <c r="G824" s="385"/>
      <c r="H824" s="385"/>
      <c r="I824" s="385"/>
      <c r="J824" s="167">
        <v>2000012100001</v>
      </c>
      <c r="K824" s="168"/>
      <c r="L824" s="168"/>
      <c r="M824" s="168"/>
      <c r="N824" s="168"/>
      <c r="O824" s="168"/>
      <c r="P824" s="156" t="s">
        <v>547</v>
      </c>
      <c r="Q824" s="157"/>
      <c r="R824" s="157"/>
      <c r="S824" s="157"/>
      <c r="T824" s="157"/>
      <c r="U824" s="157"/>
      <c r="V824" s="157"/>
      <c r="W824" s="157"/>
      <c r="X824" s="157"/>
      <c r="Y824" s="158">
        <v>0.2</v>
      </c>
      <c r="Z824" s="159"/>
      <c r="AA824" s="159"/>
      <c r="AB824" s="160"/>
      <c r="AC824" s="273" t="s">
        <v>560</v>
      </c>
      <c r="AD824" s="273"/>
      <c r="AE824" s="273"/>
      <c r="AF824" s="273"/>
      <c r="AG824" s="273"/>
      <c r="AH824" s="274" t="s">
        <v>561</v>
      </c>
      <c r="AI824" s="275"/>
      <c r="AJ824" s="275"/>
      <c r="AK824" s="275"/>
      <c r="AL824" s="276" t="s">
        <v>561</v>
      </c>
      <c r="AM824" s="277"/>
      <c r="AN824" s="277"/>
      <c r="AO824" s="278"/>
      <c r="AP824" s="267" t="s">
        <v>561</v>
      </c>
      <c r="AQ824" s="267"/>
      <c r="AR824" s="267"/>
      <c r="AS824" s="267"/>
      <c r="AT824" s="267"/>
      <c r="AU824" s="267"/>
      <c r="AV824" s="267"/>
      <c r="AW824" s="267"/>
      <c r="AX824" s="267"/>
    </row>
    <row r="825" spans="1:50" ht="30" customHeight="1" x14ac:dyDescent="0.15">
      <c r="A825" s="374">
        <v>10</v>
      </c>
      <c r="B825" s="374">
        <v>1</v>
      </c>
      <c r="C825" s="849" t="s">
        <v>559</v>
      </c>
      <c r="D825" s="385"/>
      <c r="E825" s="385"/>
      <c r="F825" s="385"/>
      <c r="G825" s="385"/>
      <c r="H825" s="385"/>
      <c r="I825" s="385"/>
      <c r="J825" s="167">
        <v>2000012010019</v>
      </c>
      <c r="K825" s="168"/>
      <c r="L825" s="168"/>
      <c r="M825" s="168"/>
      <c r="N825" s="168"/>
      <c r="O825" s="168"/>
      <c r="P825" s="156" t="s">
        <v>547</v>
      </c>
      <c r="Q825" s="157"/>
      <c r="R825" s="157"/>
      <c r="S825" s="157"/>
      <c r="T825" s="157"/>
      <c r="U825" s="157"/>
      <c r="V825" s="157"/>
      <c r="W825" s="157"/>
      <c r="X825" s="157"/>
      <c r="Y825" s="158">
        <v>0.1</v>
      </c>
      <c r="Z825" s="159"/>
      <c r="AA825" s="159"/>
      <c r="AB825" s="160"/>
      <c r="AC825" s="273" t="s">
        <v>560</v>
      </c>
      <c r="AD825" s="273"/>
      <c r="AE825" s="273"/>
      <c r="AF825" s="273"/>
      <c r="AG825" s="273"/>
      <c r="AH825" s="274" t="s">
        <v>561</v>
      </c>
      <c r="AI825" s="275"/>
      <c r="AJ825" s="275"/>
      <c r="AK825" s="275"/>
      <c r="AL825" s="276" t="s">
        <v>561</v>
      </c>
      <c r="AM825" s="277"/>
      <c r="AN825" s="277"/>
      <c r="AO825" s="278"/>
      <c r="AP825" s="267" t="s">
        <v>561</v>
      </c>
      <c r="AQ825" s="267"/>
      <c r="AR825" s="267"/>
      <c r="AS825" s="267"/>
      <c r="AT825" s="267"/>
      <c r="AU825" s="267"/>
      <c r="AV825" s="267"/>
      <c r="AW825" s="267"/>
      <c r="AX825" s="267"/>
    </row>
    <row r="826" spans="1:50" ht="30" customHeight="1" x14ac:dyDescent="0.15">
      <c r="A826" s="374">
        <v>11</v>
      </c>
      <c r="B826" s="374">
        <v>1</v>
      </c>
      <c r="C826" s="849" t="s">
        <v>549</v>
      </c>
      <c r="D826" s="385"/>
      <c r="E826" s="385"/>
      <c r="F826" s="385"/>
      <c r="G826" s="385"/>
      <c r="H826" s="385"/>
      <c r="I826" s="385"/>
      <c r="J826" s="167">
        <v>2000012100001</v>
      </c>
      <c r="K826" s="168"/>
      <c r="L826" s="168"/>
      <c r="M826" s="168"/>
      <c r="N826" s="168"/>
      <c r="O826" s="168"/>
      <c r="P826" s="156" t="s">
        <v>547</v>
      </c>
      <c r="Q826" s="157"/>
      <c r="R826" s="157"/>
      <c r="S826" s="157"/>
      <c r="T826" s="157"/>
      <c r="U826" s="157"/>
      <c r="V826" s="157"/>
      <c r="W826" s="157"/>
      <c r="X826" s="157"/>
      <c r="Y826" s="158">
        <v>0</v>
      </c>
      <c r="Z826" s="159"/>
      <c r="AA826" s="159"/>
      <c r="AB826" s="160"/>
      <c r="AC826" s="273" t="s">
        <v>560</v>
      </c>
      <c r="AD826" s="273"/>
      <c r="AE826" s="273"/>
      <c r="AF826" s="273"/>
      <c r="AG826" s="273"/>
      <c r="AH826" s="274" t="s">
        <v>561</v>
      </c>
      <c r="AI826" s="275"/>
      <c r="AJ826" s="275"/>
      <c r="AK826" s="275"/>
      <c r="AL826" s="276" t="s">
        <v>561</v>
      </c>
      <c r="AM826" s="277"/>
      <c r="AN826" s="277"/>
      <c r="AO826" s="278"/>
      <c r="AP826" s="267" t="s">
        <v>561</v>
      </c>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513</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515</v>
      </c>
      <c r="AQ1080" s="387"/>
      <c r="AR1080" s="387"/>
      <c r="AS1080" s="387"/>
      <c r="AT1080" s="387"/>
      <c r="AU1080" s="387"/>
      <c r="AV1080" s="387"/>
      <c r="AW1080" s="387"/>
      <c r="AX1080" s="387"/>
    </row>
    <row r="1081" spans="1:50" ht="30.75" customHeight="1" x14ac:dyDescent="0.15">
      <c r="A1081" s="374">
        <v>1</v>
      </c>
      <c r="B1081" s="374">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9" priority="11207">
      <formula>IF(RIGHT(TEXT(P14,"0.#"),1)=".",FALSE,TRUE)</formula>
    </cfRule>
    <cfRule type="expression" dxfId="2698" priority="11208">
      <formula>IF(RIGHT(TEXT(P14,"0.#"),1)=".",TRUE,FALSE)</formula>
    </cfRule>
  </conditionalFormatting>
  <conditionalFormatting sqref="AE23">
    <cfRule type="expression" dxfId="2697" priority="11197">
      <formula>IF(RIGHT(TEXT(AE23,"0.#"),1)=".",FALSE,TRUE)</formula>
    </cfRule>
    <cfRule type="expression" dxfId="2696" priority="11198">
      <formula>IF(RIGHT(TEXT(AE23,"0.#"),1)=".",TRUE,FALSE)</formula>
    </cfRule>
  </conditionalFormatting>
  <conditionalFormatting sqref="L105">
    <cfRule type="expression" dxfId="2695" priority="11089">
      <formula>IF(RIGHT(TEXT(L105,"0.#"),1)=".",FALSE,TRUE)</formula>
    </cfRule>
    <cfRule type="expression" dxfId="2694" priority="11090">
      <formula>IF(RIGHT(TEXT(L105,"0.#"),1)=".",TRUE,FALSE)</formula>
    </cfRule>
  </conditionalFormatting>
  <conditionalFormatting sqref="L110">
    <cfRule type="expression" dxfId="2693" priority="11087">
      <formula>IF(RIGHT(TEXT(L110,"0.#"),1)=".",FALSE,TRUE)</formula>
    </cfRule>
    <cfRule type="expression" dxfId="2692" priority="11088">
      <formula>IF(RIGHT(TEXT(L110,"0.#"),1)=".",TRUE,FALSE)</formula>
    </cfRule>
  </conditionalFormatting>
  <conditionalFormatting sqref="R110">
    <cfRule type="expression" dxfId="2691" priority="11085">
      <formula>IF(RIGHT(TEXT(R110,"0.#"),1)=".",FALSE,TRUE)</formula>
    </cfRule>
    <cfRule type="expression" dxfId="2690" priority="11086">
      <formula>IF(RIGHT(TEXT(R110,"0.#"),1)=".",TRUE,FALSE)</formula>
    </cfRule>
  </conditionalFormatting>
  <conditionalFormatting sqref="P18:AX18">
    <cfRule type="expression" dxfId="2689" priority="11083">
      <formula>IF(RIGHT(TEXT(P18,"0.#"),1)=".",FALSE,TRUE)</formula>
    </cfRule>
    <cfRule type="expression" dxfId="2688" priority="11084">
      <formula>IF(RIGHT(TEXT(P18,"0.#"),1)=".",TRUE,FALSE)</formula>
    </cfRule>
  </conditionalFormatting>
  <conditionalFormatting sqref="Y761">
    <cfRule type="expression" dxfId="2687" priority="11079">
      <formula>IF(RIGHT(TEXT(Y761,"0.#"),1)=".",FALSE,TRUE)</formula>
    </cfRule>
    <cfRule type="expression" dxfId="2686" priority="11080">
      <formula>IF(RIGHT(TEXT(Y761,"0.#"),1)=".",TRUE,FALSE)</formula>
    </cfRule>
  </conditionalFormatting>
  <conditionalFormatting sqref="Y770">
    <cfRule type="expression" dxfId="2685" priority="11075">
      <formula>IF(RIGHT(TEXT(Y770,"0.#"),1)=".",FALSE,TRUE)</formula>
    </cfRule>
    <cfRule type="expression" dxfId="2684" priority="11076">
      <formula>IF(RIGHT(TEXT(Y770,"0.#"),1)=".",TRUE,FALSE)</formula>
    </cfRule>
  </conditionalFormatting>
  <conditionalFormatting sqref="Y801:Y808 Y799 Y788:Y795 Y786 Y775:Y782 Y773">
    <cfRule type="expression" dxfId="2683" priority="10857">
      <formula>IF(RIGHT(TEXT(Y773,"0.#"),1)=".",FALSE,TRUE)</formula>
    </cfRule>
    <cfRule type="expression" dxfId="2682" priority="10858">
      <formula>IF(RIGHT(TEXT(Y773,"0.#"),1)=".",TRUE,FALSE)</formula>
    </cfRule>
  </conditionalFormatting>
  <conditionalFormatting sqref="P16:AQ17 P15:AX15 P13:AX13">
    <cfRule type="expression" dxfId="2681" priority="10905">
      <formula>IF(RIGHT(TEXT(P13,"0.#"),1)=".",FALSE,TRUE)</formula>
    </cfRule>
    <cfRule type="expression" dxfId="2680" priority="10906">
      <formula>IF(RIGHT(TEXT(P13,"0.#"),1)=".",TRUE,FALSE)</formula>
    </cfRule>
  </conditionalFormatting>
  <conditionalFormatting sqref="P19:AJ19">
    <cfRule type="expression" dxfId="2679" priority="10903">
      <formula>IF(RIGHT(TEXT(P19,"0.#"),1)=".",FALSE,TRUE)</formula>
    </cfRule>
    <cfRule type="expression" dxfId="2678" priority="10904">
      <formula>IF(RIGHT(TEXT(P19,"0.#"),1)=".",TRUE,FALSE)</formula>
    </cfRule>
  </conditionalFormatting>
  <conditionalFormatting sqref="AE74 AQ74">
    <cfRule type="expression" dxfId="2677" priority="10895">
      <formula>IF(RIGHT(TEXT(AE74,"0.#"),1)=".",FALSE,TRUE)</formula>
    </cfRule>
    <cfRule type="expression" dxfId="2676" priority="10896">
      <formula>IF(RIGHT(TEXT(AE74,"0.#"),1)=".",TRUE,FALSE)</formula>
    </cfRule>
  </conditionalFormatting>
  <conditionalFormatting sqref="L106:L109 L104">
    <cfRule type="expression" dxfId="2675" priority="10889">
      <formula>IF(RIGHT(TEXT(L104,"0.#"),1)=".",FALSE,TRUE)</formula>
    </cfRule>
    <cfRule type="expression" dxfId="2674" priority="10890">
      <formula>IF(RIGHT(TEXT(L104,"0.#"),1)=".",TRUE,FALSE)</formula>
    </cfRule>
  </conditionalFormatting>
  <conditionalFormatting sqref="R107:R109">
    <cfRule type="expression" dxfId="2673" priority="10883">
      <formula>IF(RIGHT(TEXT(R107,"0.#"),1)=".",FALSE,TRUE)</formula>
    </cfRule>
    <cfRule type="expression" dxfId="2672" priority="10884">
      <formula>IF(RIGHT(TEXT(R107,"0.#"),1)=".",TRUE,FALSE)</formula>
    </cfRule>
  </conditionalFormatting>
  <conditionalFormatting sqref="Y762:Y769 Y760">
    <cfRule type="expression" dxfId="2671" priority="10881">
      <formula>IF(RIGHT(TEXT(Y760,"0.#"),1)=".",FALSE,TRUE)</formula>
    </cfRule>
    <cfRule type="expression" dxfId="2670" priority="10882">
      <formula>IF(RIGHT(TEXT(Y760,"0.#"),1)=".",TRUE,FALSE)</formula>
    </cfRule>
  </conditionalFormatting>
  <conditionalFormatting sqref="AU761">
    <cfRule type="expression" dxfId="2669" priority="10879">
      <formula>IF(RIGHT(TEXT(AU761,"0.#"),1)=".",FALSE,TRUE)</formula>
    </cfRule>
    <cfRule type="expression" dxfId="2668" priority="10880">
      <formula>IF(RIGHT(TEXT(AU761,"0.#"),1)=".",TRUE,FALSE)</formula>
    </cfRule>
  </conditionalFormatting>
  <conditionalFormatting sqref="AU770">
    <cfRule type="expression" dxfId="2667" priority="10877">
      <formula>IF(RIGHT(TEXT(AU770,"0.#"),1)=".",FALSE,TRUE)</formula>
    </cfRule>
    <cfRule type="expression" dxfId="2666" priority="10878">
      <formula>IF(RIGHT(TEXT(AU770,"0.#"),1)=".",TRUE,FALSE)</formula>
    </cfRule>
  </conditionalFormatting>
  <conditionalFormatting sqref="AU762:AU769 AU760">
    <cfRule type="expression" dxfId="2665" priority="10875">
      <formula>IF(RIGHT(TEXT(AU760,"0.#"),1)=".",FALSE,TRUE)</formula>
    </cfRule>
    <cfRule type="expression" dxfId="2664" priority="10876">
      <formula>IF(RIGHT(TEXT(AU760,"0.#"),1)=".",TRUE,FALSE)</formula>
    </cfRule>
  </conditionalFormatting>
  <conditionalFormatting sqref="Y800 Y787 Y774">
    <cfRule type="expression" dxfId="2663" priority="10861">
      <formula>IF(RIGHT(TEXT(Y774,"0.#"),1)=".",FALSE,TRUE)</formula>
    </cfRule>
    <cfRule type="expression" dxfId="2662" priority="10862">
      <formula>IF(RIGHT(TEXT(Y774,"0.#"),1)=".",TRUE,FALSE)</formula>
    </cfRule>
  </conditionalFormatting>
  <conditionalFormatting sqref="Y809 Y796 Y783">
    <cfRule type="expression" dxfId="2661" priority="10859">
      <formula>IF(RIGHT(TEXT(Y783,"0.#"),1)=".",FALSE,TRUE)</formula>
    </cfRule>
    <cfRule type="expression" dxfId="2660" priority="10860">
      <formula>IF(RIGHT(TEXT(Y783,"0.#"),1)=".",TRUE,FALSE)</formula>
    </cfRule>
  </conditionalFormatting>
  <conditionalFormatting sqref="AU800 AU787 AU774">
    <cfRule type="expression" dxfId="2659" priority="10855">
      <formula>IF(RIGHT(TEXT(AU774,"0.#"),1)=".",FALSE,TRUE)</formula>
    </cfRule>
    <cfRule type="expression" dxfId="2658" priority="10856">
      <formula>IF(RIGHT(TEXT(AU774,"0.#"),1)=".",TRUE,FALSE)</formula>
    </cfRule>
  </conditionalFormatting>
  <conditionalFormatting sqref="AU809 AU796 AU783">
    <cfRule type="expression" dxfId="2657" priority="10853">
      <formula>IF(RIGHT(TEXT(AU783,"0.#"),1)=".",FALSE,TRUE)</formula>
    </cfRule>
    <cfRule type="expression" dxfId="2656" priority="10854">
      <formula>IF(RIGHT(TEXT(AU783,"0.#"),1)=".",TRUE,FALSE)</formula>
    </cfRule>
  </conditionalFormatting>
  <conditionalFormatting sqref="AU801:AU808 AU799 AU788:AU795 AU786 AU775:AU782 AU773">
    <cfRule type="expression" dxfId="2655" priority="10851">
      <formula>IF(RIGHT(TEXT(AU773,"0.#"),1)=".",FALSE,TRUE)</formula>
    </cfRule>
    <cfRule type="expression" dxfId="2654" priority="10852">
      <formula>IF(RIGHT(TEXT(AU773,"0.#"),1)=".",TRUE,FALSE)</formula>
    </cfRule>
  </conditionalFormatting>
  <conditionalFormatting sqref="AM60">
    <cfRule type="expression" dxfId="2653" priority="10505">
      <formula>IF(RIGHT(TEXT(AM60,"0.#"),1)=".",FALSE,TRUE)</formula>
    </cfRule>
    <cfRule type="expression" dxfId="2652" priority="10506">
      <formula>IF(RIGHT(TEXT(AM60,"0.#"),1)=".",TRUE,FALSE)</formula>
    </cfRule>
  </conditionalFormatting>
  <conditionalFormatting sqref="AE40">
    <cfRule type="expression" dxfId="2651" priority="10573">
      <formula>IF(RIGHT(TEXT(AE40,"0.#"),1)=".",FALSE,TRUE)</formula>
    </cfRule>
    <cfRule type="expression" dxfId="2650" priority="10574">
      <formula>IF(RIGHT(TEXT(AE40,"0.#"),1)=".",TRUE,FALSE)</formula>
    </cfRule>
  </conditionalFormatting>
  <conditionalFormatting sqref="AI40">
    <cfRule type="expression" dxfId="2649" priority="10571">
      <formula>IF(RIGHT(TEXT(AI40,"0.#"),1)=".",FALSE,TRUE)</formula>
    </cfRule>
    <cfRule type="expression" dxfId="2648" priority="10572">
      <formula>IF(RIGHT(TEXT(AI40,"0.#"),1)=".",TRUE,FALSE)</formula>
    </cfRule>
  </conditionalFormatting>
  <conditionalFormatting sqref="AM25">
    <cfRule type="expression" dxfId="2647" priority="10651">
      <formula>IF(RIGHT(TEXT(AM25,"0.#"),1)=".",FALSE,TRUE)</formula>
    </cfRule>
    <cfRule type="expression" dxfId="2646" priority="10652">
      <formula>IF(RIGHT(TEXT(AM25,"0.#"),1)=".",TRUE,FALSE)</formula>
    </cfRule>
  </conditionalFormatting>
  <conditionalFormatting sqref="AE24">
    <cfRule type="expression" dxfId="2645" priority="10665">
      <formula>IF(RIGHT(TEXT(AE24,"0.#"),1)=".",FALSE,TRUE)</formula>
    </cfRule>
    <cfRule type="expression" dxfId="2644" priority="10666">
      <formula>IF(RIGHT(TEXT(AE24,"0.#"),1)=".",TRUE,FALSE)</formula>
    </cfRule>
  </conditionalFormatting>
  <conditionalFormatting sqref="AE25">
    <cfRule type="expression" dxfId="2643" priority="10663">
      <formula>IF(RIGHT(TEXT(AE25,"0.#"),1)=".",FALSE,TRUE)</formula>
    </cfRule>
    <cfRule type="expression" dxfId="2642" priority="10664">
      <formula>IF(RIGHT(TEXT(AE25,"0.#"),1)=".",TRUE,FALSE)</formula>
    </cfRule>
  </conditionalFormatting>
  <conditionalFormatting sqref="AI25">
    <cfRule type="expression" dxfId="2641" priority="10661">
      <formula>IF(RIGHT(TEXT(AI25,"0.#"),1)=".",FALSE,TRUE)</formula>
    </cfRule>
    <cfRule type="expression" dxfId="2640" priority="10662">
      <formula>IF(RIGHT(TEXT(AI25,"0.#"),1)=".",TRUE,FALSE)</formula>
    </cfRule>
  </conditionalFormatting>
  <conditionalFormatting sqref="AI24">
    <cfRule type="expression" dxfId="2639" priority="10659">
      <formula>IF(RIGHT(TEXT(AI24,"0.#"),1)=".",FALSE,TRUE)</formula>
    </cfRule>
    <cfRule type="expression" dxfId="2638" priority="10660">
      <formula>IF(RIGHT(TEXT(AI24,"0.#"),1)=".",TRUE,FALSE)</formula>
    </cfRule>
  </conditionalFormatting>
  <conditionalFormatting sqref="AI23">
    <cfRule type="expression" dxfId="2637" priority="10657">
      <formula>IF(RIGHT(TEXT(AI23,"0.#"),1)=".",FALSE,TRUE)</formula>
    </cfRule>
    <cfRule type="expression" dxfId="2636" priority="10658">
      <formula>IF(RIGHT(TEXT(AI23,"0.#"),1)=".",TRUE,FALSE)</formula>
    </cfRule>
  </conditionalFormatting>
  <conditionalFormatting sqref="AM23">
    <cfRule type="expression" dxfId="2635" priority="10655">
      <formula>IF(RIGHT(TEXT(AM23,"0.#"),1)=".",FALSE,TRUE)</formula>
    </cfRule>
    <cfRule type="expression" dxfId="2634" priority="10656">
      <formula>IF(RIGHT(TEXT(AM23,"0.#"),1)=".",TRUE,FALSE)</formula>
    </cfRule>
  </conditionalFormatting>
  <conditionalFormatting sqref="AM24">
    <cfRule type="expression" dxfId="2633" priority="10653">
      <formula>IF(RIGHT(TEXT(AM24,"0.#"),1)=".",FALSE,TRUE)</formula>
    </cfRule>
    <cfRule type="expression" dxfId="2632" priority="10654">
      <formula>IF(RIGHT(TEXT(AM24,"0.#"),1)=".",TRUE,FALSE)</formula>
    </cfRule>
  </conditionalFormatting>
  <conditionalFormatting sqref="AQ23:AQ25">
    <cfRule type="expression" dxfId="2631" priority="10645">
      <formula>IF(RIGHT(TEXT(AQ23,"0.#"),1)=".",FALSE,TRUE)</formula>
    </cfRule>
    <cfRule type="expression" dxfId="2630" priority="10646">
      <formula>IF(RIGHT(TEXT(AQ23,"0.#"),1)=".",TRUE,FALSE)</formula>
    </cfRule>
  </conditionalFormatting>
  <conditionalFormatting sqref="AU23:AU25">
    <cfRule type="expression" dxfId="2629" priority="10643">
      <formula>IF(RIGHT(TEXT(AU23,"0.#"),1)=".",FALSE,TRUE)</formula>
    </cfRule>
    <cfRule type="expression" dxfId="2628" priority="10644">
      <formula>IF(RIGHT(TEXT(AU23,"0.#"),1)=".",TRUE,FALSE)</formula>
    </cfRule>
  </conditionalFormatting>
  <conditionalFormatting sqref="AE28">
    <cfRule type="expression" dxfId="2627" priority="10637">
      <formula>IF(RIGHT(TEXT(AE28,"0.#"),1)=".",FALSE,TRUE)</formula>
    </cfRule>
    <cfRule type="expression" dxfId="2626" priority="10638">
      <formula>IF(RIGHT(TEXT(AE28,"0.#"),1)=".",TRUE,FALSE)</formula>
    </cfRule>
  </conditionalFormatting>
  <conditionalFormatting sqref="AE29">
    <cfRule type="expression" dxfId="2625" priority="10635">
      <formula>IF(RIGHT(TEXT(AE29,"0.#"),1)=".",FALSE,TRUE)</formula>
    </cfRule>
    <cfRule type="expression" dxfId="2624" priority="10636">
      <formula>IF(RIGHT(TEXT(AE29,"0.#"),1)=".",TRUE,FALSE)</formula>
    </cfRule>
  </conditionalFormatting>
  <conditionalFormatting sqref="AE30">
    <cfRule type="expression" dxfId="2623" priority="10633">
      <formula>IF(RIGHT(TEXT(AE30,"0.#"),1)=".",FALSE,TRUE)</formula>
    </cfRule>
    <cfRule type="expression" dxfId="2622" priority="10634">
      <formula>IF(RIGHT(TEXT(AE30,"0.#"),1)=".",TRUE,FALSE)</formula>
    </cfRule>
  </conditionalFormatting>
  <conditionalFormatting sqref="AI30">
    <cfRule type="expression" dxfId="2621" priority="10631">
      <formula>IF(RIGHT(TEXT(AI30,"0.#"),1)=".",FALSE,TRUE)</formula>
    </cfRule>
    <cfRule type="expression" dxfId="2620" priority="10632">
      <formula>IF(RIGHT(TEXT(AI30,"0.#"),1)=".",TRUE,FALSE)</formula>
    </cfRule>
  </conditionalFormatting>
  <conditionalFormatting sqref="AI29">
    <cfRule type="expression" dxfId="2619" priority="10629">
      <formula>IF(RIGHT(TEXT(AI29,"0.#"),1)=".",FALSE,TRUE)</formula>
    </cfRule>
    <cfRule type="expression" dxfId="2618" priority="10630">
      <formula>IF(RIGHT(TEXT(AI29,"0.#"),1)=".",TRUE,FALSE)</formula>
    </cfRule>
  </conditionalFormatting>
  <conditionalFormatting sqref="AI28">
    <cfRule type="expression" dxfId="2617" priority="10627">
      <formula>IF(RIGHT(TEXT(AI28,"0.#"),1)=".",FALSE,TRUE)</formula>
    </cfRule>
    <cfRule type="expression" dxfId="2616" priority="10628">
      <formula>IF(RIGHT(TEXT(AI28,"0.#"),1)=".",TRUE,FALSE)</formula>
    </cfRule>
  </conditionalFormatting>
  <conditionalFormatting sqref="AM28">
    <cfRule type="expression" dxfId="2615" priority="10625">
      <formula>IF(RIGHT(TEXT(AM28,"0.#"),1)=".",FALSE,TRUE)</formula>
    </cfRule>
    <cfRule type="expression" dxfId="2614" priority="10626">
      <formula>IF(RIGHT(TEXT(AM28,"0.#"),1)=".",TRUE,FALSE)</formula>
    </cfRule>
  </conditionalFormatting>
  <conditionalFormatting sqref="AM29">
    <cfRule type="expression" dxfId="2613" priority="10623">
      <formula>IF(RIGHT(TEXT(AM29,"0.#"),1)=".",FALSE,TRUE)</formula>
    </cfRule>
    <cfRule type="expression" dxfId="2612" priority="10624">
      <formula>IF(RIGHT(TEXT(AM29,"0.#"),1)=".",TRUE,FALSE)</formula>
    </cfRule>
  </conditionalFormatting>
  <conditionalFormatting sqref="AM30">
    <cfRule type="expression" dxfId="2611" priority="10621">
      <formula>IF(RIGHT(TEXT(AM30,"0.#"),1)=".",FALSE,TRUE)</formula>
    </cfRule>
    <cfRule type="expression" dxfId="2610" priority="10622">
      <formula>IF(RIGHT(TEXT(AM30,"0.#"),1)=".",TRUE,FALSE)</formula>
    </cfRule>
  </conditionalFormatting>
  <conditionalFormatting sqref="AE33">
    <cfRule type="expression" dxfId="2609" priority="10607">
      <formula>IF(RIGHT(TEXT(AE33,"0.#"),1)=".",FALSE,TRUE)</formula>
    </cfRule>
    <cfRule type="expression" dxfId="2608" priority="10608">
      <formula>IF(RIGHT(TEXT(AE33,"0.#"),1)=".",TRUE,FALSE)</formula>
    </cfRule>
  </conditionalFormatting>
  <conditionalFormatting sqref="AE34">
    <cfRule type="expression" dxfId="2607" priority="10605">
      <formula>IF(RIGHT(TEXT(AE34,"0.#"),1)=".",FALSE,TRUE)</formula>
    </cfRule>
    <cfRule type="expression" dxfId="2606" priority="10606">
      <formula>IF(RIGHT(TEXT(AE34,"0.#"),1)=".",TRUE,FALSE)</formula>
    </cfRule>
  </conditionalFormatting>
  <conditionalFormatting sqref="AE35">
    <cfRule type="expression" dxfId="2605" priority="10603">
      <formula>IF(RIGHT(TEXT(AE35,"0.#"),1)=".",FALSE,TRUE)</formula>
    </cfRule>
    <cfRule type="expression" dxfId="2604" priority="10604">
      <formula>IF(RIGHT(TEXT(AE35,"0.#"),1)=".",TRUE,FALSE)</formula>
    </cfRule>
  </conditionalFormatting>
  <conditionalFormatting sqref="AI35">
    <cfRule type="expression" dxfId="2603" priority="10601">
      <formula>IF(RIGHT(TEXT(AI35,"0.#"),1)=".",FALSE,TRUE)</formula>
    </cfRule>
    <cfRule type="expression" dxfId="2602" priority="10602">
      <formula>IF(RIGHT(TEXT(AI35,"0.#"),1)=".",TRUE,FALSE)</formula>
    </cfRule>
  </conditionalFormatting>
  <conditionalFormatting sqref="AI34">
    <cfRule type="expression" dxfId="2601" priority="10599">
      <formula>IF(RIGHT(TEXT(AI34,"0.#"),1)=".",FALSE,TRUE)</formula>
    </cfRule>
    <cfRule type="expression" dxfId="2600" priority="10600">
      <formula>IF(RIGHT(TEXT(AI34,"0.#"),1)=".",TRUE,FALSE)</formula>
    </cfRule>
  </conditionalFormatting>
  <conditionalFormatting sqref="AI33">
    <cfRule type="expression" dxfId="2599" priority="10597">
      <formula>IF(RIGHT(TEXT(AI33,"0.#"),1)=".",FALSE,TRUE)</formula>
    </cfRule>
    <cfRule type="expression" dxfId="2598" priority="10598">
      <formula>IF(RIGHT(TEXT(AI33,"0.#"),1)=".",TRUE,FALSE)</formula>
    </cfRule>
  </conditionalFormatting>
  <conditionalFormatting sqref="AM33">
    <cfRule type="expression" dxfId="2597" priority="10595">
      <formula>IF(RIGHT(TEXT(AM33,"0.#"),1)=".",FALSE,TRUE)</formula>
    </cfRule>
    <cfRule type="expression" dxfId="2596" priority="10596">
      <formula>IF(RIGHT(TEXT(AM33,"0.#"),1)=".",TRUE,FALSE)</formula>
    </cfRule>
  </conditionalFormatting>
  <conditionalFormatting sqref="AM34">
    <cfRule type="expression" dxfId="2595" priority="10593">
      <formula>IF(RIGHT(TEXT(AM34,"0.#"),1)=".",FALSE,TRUE)</formula>
    </cfRule>
    <cfRule type="expression" dxfId="2594" priority="10594">
      <formula>IF(RIGHT(TEXT(AM34,"0.#"),1)=".",TRUE,FALSE)</formula>
    </cfRule>
  </conditionalFormatting>
  <conditionalFormatting sqref="AM35">
    <cfRule type="expression" dxfId="2593" priority="10591">
      <formula>IF(RIGHT(TEXT(AM35,"0.#"),1)=".",FALSE,TRUE)</formula>
    </cfRule>
    <cfRule type="expression" dxfId="2592" priority="10592">
      <formula>IF(RIGHT(TEXT(AM35,"0.#"),1)=".",TRUE,FALSE)</formula>
    </cfRule>
  </conditionalFormatting>
  <conditionalFormatting sqref="AE38">
    <cfRule type="expression" dxfId="2591" priority="10577">
      <formula>IF(RIGHT(TEXT(AE38,"0.#"),1)=".",FALSE,TRUE)</formula>
    </cfRule>
    <cfRule type="expression" dxfId="2590" priority="10578">
      <formula>IF(RIGHT(TEXT(AE38,"0.#"),1)=".",TRUE,FALSE)</formula>
    </cfRule>
  </conditionalFormatting>
  <conditionalFormatting sqref="AE39">
    <cfRule type="expression" dxfId="2589" priority="10575">
      <formula>IF(RIGHT(TEXT(AE39,"0.#"),1)=".",FALSE,TRUE)</formula>
    </cfRule>
    <cfRule type="expression" dxfId="2588" priority="10576">
      <formula>IF(RIGHT(TEXT(AE39,"0.#"),1)=".",TRUE,FALSE)</formula>
    </cfRule>
  </conditionalFormatting>
  <conditionalFormatting sqref="AI39">
    <cfRule type="expression" dxfId="2587" priority="10569">
      <formula>IF(RIGHT(TEXT(AI39,"0.#"),1)=".",FALSE,TRUE)</formula>
    </cfRule>
    <cfRule type="expression" dxfId="2586" priority="10570">
      <formula>IF(RIGHT(TEXT(AI39,"0.#"),1)=".",TRUE,FALSE)</formula>
    </cfRule>
  </conditionalFormatting>
  <conditionalFormatting sqref="AI38">
    <cfRule type="expression" dxfId="2585" priority="10567">
      <formula>IF(RIGHT(TEXT(AI38,"0.#"),1)=".",FALSE,TRUE)</formula>
    </cfRule>
    <cfRule type="expression" dxfId="2584" priority="10568">
      <formula>IF(RIGHT(TEXT(AI38,"0.#"),1)=".",TRUE,FALSE)</formula>
    </cfRule>
  </conditionalFormatting>
  <conditionalFormatting sqref="AM38">
    <cfRule type="expression" dxfId="2583" priority="10565">
      <formula>IF(RIGHT(TEXT(AM38,"0.#"),1)=".",FALSE,TRUE)</formula>
    </cfRule>
    <cfRule type="expression" dxfId="2582" priority="10566">
      <formula>IF(RIGHT(TEXT(AM38,"0.#"),1)=".",TRUE,FALSE)</formula>
    </cfRule>
  </conditionalFormatting>
  <conditionalFormatting sqref="AM39">
    <cfRule type="expression" dxfId="2581" priority="10563">
      <formula>IF(RIGHT(TEXT(AM39,"0.#"),1)=".",FALSE,TRUE)</formula>
    </cfRule>
    <cfRule type="expression" dxfId="2580" priority="10564">
      <formula>IF(RIGHT(TEXT(AM39,"0.#"),1)=".",TRUE,FALSE)</formula>
    </cfRule>
  </conditionalFormatting>
  <conditionalFormatting sqref="AM40">
    <cfRule type="expression" dxfId="2579" priority="10561">
      <formula>IF(RIGHT(TEXT(AM40,"0.#"),1)=".",FALSE,TRUE)</formula>
    </cfRule>
    <cfRule type="expression" dxfId="2578" priority="10562">
      <formula>IF(RIGHT(TEXT(AM40,"0.#"),1)=".",TRUE,FALSE)</formula>
    </cfRule>
  </conditionalFormatting>
  <conditionalFormatting sqref="AE43">
    <cfRule type="expression" dxfId="2577" priority="10547">
      <formula>IF(RIGHT(TEXT(AE43,"0.#"),1)=".",FALSE,TRUE)</formula>
    </cfRule>
    <cfRule type="expression" dxfId="2576" priority="10548">
      <formula>IF(RIGHT(TEXT(AE43,"0.#"),1)=".",TRUE,FALSE)</formula>
    </cfRule>
  </conditionalFormatting>
  <conditionalFormatting sqref="AE44">
    <cfRule type="expression" dxfId="2575" priority="10545">
      <formula>IF(RIGHT(TEXT(AE44,"0.#"),1)=".",FALSE,TRUE)</formula>
    </cfRule>
    <cfRule type="expression" dxfId="2574" priority="10546">
      <formula>IF(RIGHT(TEXT(AE44,"0.#"),1)=".",TRUE,FALSE)</formula>
    </cfRule>
  </conditionalFormatting>
  <conditionalFormatting sqref="AE45">
    <cfRule type="expression" dxfId="2573" priority="10543">
      <formula>IF(RIGHT(TEXT(AE45,"0.#"),1)=".",FALSE,TRUE)</formula>
    </cfRule>
    <cfRule type="expression" dxfId="2572" priority="10544">
      <formula>IF(RIGHT(TEXT(AE45,"0.#"),1)=".",TRUE,FALSE)</formula>
    </cfRule>
  </conditionalFormatting>
  <conditionalFormatting sqref="AI45">
    <cfRule type="expression" dxfId="2571" priority="10541">
      <formula>IF(RIGHT(TEXT(AI45,"0.#"),1)=".",FALSE,TRUE)</formula>
    </cfRule>
    <cfRule type="expression" dxfId="2570" priority="10542">
      <formula>IF(RIGHT(TEXT(AI45,"0.#"),1)=".",TRUE,FALSE)</formula>
    </cfRule>
  </conditionalFormatting>
  <conditionalFormatting sqref="AI44">
    <cfRule type="expression" dxfId="2569" priority="10539">
      <formula>IF(RIGHT(TEXT(AI44,"0.#"),1)=".",FALSE,TRUE)</formula>
    </cfRule>
    <cfRule type="expression" dxfId="2568" priority="10540">
      <formula>IF(RIGHT(TEXT(AI44,"0.#"),1)=".",TRUE,FALSE)</formula>
    </cfRule>
  </conditionalFormatting>
  <conditionalFormatting sqref="AI43">
    <cfRule type="expression" dxfId="2567" priority="10537">
      <formula>IF(RIGHT(TEXT(AI43,"0.#"),1)=".",FALSE,TRUE)</formula>
    </cfRule>
    <cfRule type="expression" dxfId="2566" priority="10538">
      <formula>IF(RIGHT(TEXT(AI43,"0.#"),1)=".",TRUE,FALSE)</formula>
    </cfRule>
  </conditionalFormatting>
  <conditionalFormatting sqref="AM43">
    <cfRule type="expression" dxfId="2565" priority="10535">
      <formula>IF(RIGHT(TEXT(AM43,"0.#"),1)=".",FALSE,TRUE)</formula>
    </cfRule>
    <cfRule type="expression" dxfId="2564" priority="10536">
      <formula>IF(RIGHT(TEXT(AM43,"0.#"),1)=".",TRUE,FALSE)</formula>
    </cfRule>
  </conditionalFormatting>
  <conditionalFormatting sqref="AM44">
    <cfRule type="expression" dxfId="2563" priority="10533">
      <formula>IF(RIGHT(TEXT(AM44,"0.#"),1)=".",FALSE,TRUE)</formula>
    </cfRule>
    <cfRule type="expression" dxfId="2562" priority="10534">
      <formula>IF(RIGHT(TEXT(AM44,"0.#"),1)=".",TRUE,FALSE)</formula>
    </cfRule>
  </conditionalFormatting>
  <conditionalFormatting sqref="AM45">
    <cfRule type="expression" dxfId="2561" priority="10531">
      <formula>IF(RIGHT(TEXT(AM45,"0.#"),1)=".",FALSE,TRUE)</formula>
    </cfRule>
    <cfRule type="expression" dxfId="2560" priority="10532">
      <formula>IF(RIGHT(TEXT(AM45,"0.#"),1)=".",TRUE,FALSE)</formula>
    </cfRule>
  </conditionalFormatting>
  <conditionalFormatting sqref="AE60">
    <cfRule type="expression" dxfId="2559" priority="10517">
      <formula>IF(RIGHT(TEXT(AE60,"0.#"),1)=".",FALSE,TRUE)</formula>
    </cfRule>
    <cfRule type="expression" dxfId="2558" priority="10518">
      <formula>IF(RIGHT(TEXT(AE60,"0.#"),1)=".",TRUE,FALSE)</formula>
    </cfRule>
  </conditionalFormatting>
  <conditionalFormatting sqref="AE61">
    <cfRule type="expression" dxfId="2557" priority="10515">
      <formula>IF(RIGHT(TEXT(AE61,"0.#"),1)=".",FALSE,TRUE)</formula>
    </cfRule>
    <cfRule type="expression" dxfId="2556" priority="10516">
      <formula>IF(RIGHT(TEXT(AE61,"0.#"),1)=".",TRUE,FALSE)</formula>
    </cfRule>
  </conditionalFormatting>
  <conditionalFormatting sqref="AE62">
    <cfRule type="expression" dxfId="2555" priority="10513">
      <formula>IF(RIGHT(TEXT(AE62,"0.#"),1)=".",FALSE,TRUE)</formula>
    </cfRule>
    <cfRule type="expression" dxfId="2554" priority="10514">
      <formula>IF(RIGHT(TEXT(AE62,"0.#"),1)=".",TRUE,FALSE)</formula>
    </cfRule>
  </conditionalFormatting>
  <conditionalFormatting sqref="AI62">
    <cfRule type="expression" dxfId="2553" priority="10511">
      <formula>IF(RIGHT(TEXT(AI62,"0.#"),1)=".",FALSE,TRUE)</formula>
    </cfRule>
    <cfRule type="expression" dxfId="2552" priority="10512">
      <formula>IF(RIGHT(TEXT(AI62,"0.#"),1)=".",TRUE,FALSE)</formula>
    </cfRule>
  </conditionalFormatting>
  <conditionalFormatting sqref="AI61">
    <cfRule type="expression" dxfId="2551" priority="10509">
      <formula>IF(RIGHT(TEXT(AI61,"0.#"),1)=".",FALSE,TRUE)</formula>
    </cfRule>
    <cfRule type="expression" dxfId="2550" priority="10510">
      <formula>IF(RIGHT(TEXT(AI61,"0.#"),1)=".",TRUE,FALSE)</formula>
    </cfRule>
  </conditionalFormatting>
  <conditionalFormatting sqref="AI60">
    <cfRule type="expression" dxfId="2549" priority="10507">
      <formula>IF(RIGHT(TEXT(AI60,"0.#"),1)=".",FALSE,TRUE)</formula>
    </cfRule>
    <cfRule type="expression" dxfId="2548" priority="10508">
      <formula>IF(RIGHT(TEXT(AI60,"0.#"),1)=".",TRUE,FALSE)</formula>
    </cfRule>
  </conditionalFormatting>
  <conditionalFormatting sqref="AM61">
    <cfRule type="expression" dxfId="2547" priority="10503">
      <formula>IF(RIGHT(TEXT(AM61,"0.#"),1)=".",FALSE,TRUE)</formula>
    </cfRule>
    <cfRule type="expression" dxfId="2546" priority="10504">
      <formula>IF(RIGHT(TEXT(AM61,"0.#"),1)=".",TRUE,FALSE)</formula>
    </cfRule>
  </conditionalFormatting>
  <conditionalFormatting sqref="AM62">
    <cfRule type="expression" dxfId="2545" priority="10501">
      <formula>IF(RIGHT(TEXT(AM62,"0.#"),1)=".",FALSE,TRUE)</formula>
    </cfRule>
    <cfRule type="expression" dxfId="2544" priority="10502">
      <formula>IF(RIGHT(TEXT(AM62,"0.#"),1)=".",TRUE,FALSE)</formula>
    </cfRule>
  </conditionalFormatting>
  <conditionalFormatting sqref="AE65">
    <cfRule type="expression" dxfId="2543" priority="10487">
      <formula>IF(RIGHT(TEXT(AE65,"0.#"),1)=".",FALSE,TRUE)</formula>
    </cfRule>
    <cfRule type="expression" dxfId="2542" priority="10488">
      <formula>IF(RIGHT(TEXT(AE65,"0.#"),1)=".",TRUE,FALSE)</formula>
    </cfRule>
  </conditionalFormatting>
  <conditionalFormatting sqref="AE66">
    <cfRule type="expression" dxfId="2541" priority="10485">
      <formula>IF(RIGHT(TEXT(AE66,"0.#"),1)=".",FALSE,TRUE)</formula>
    </cfRule>
    <cfRule type="expression" dxfId="2540" priority="10486">
      <formula>IF(RIGHT(TEXT(AE66,"0.#"),1)=".",TRUE,FALSE)</formula>
    </cfRule>
  </conditionalFormatting>
  <conditionalFormatting sqref="AE67">
    <cfRule type="expression" dxfId="2539" priority="10483">
      <formula>IF(RIGHT(TEXT(AE67,"0.#"),1)=".",FALSE,TRUE)</formula>
    </cfRule>
    <cfRule type="expression" dxfId="2538" priority="10484">
      <formula>IF(RIGHT(TEXT(AE67,"0.#"),1)=".",TRUE,FALSE)</formula>
    </cfRule>
  </conditionalFormatting>
  <conditionalFormatting sqref="AI67">
    <cfRule type="expression" dxfId="2537" priority="10481">
      <formula>IF(RIGHT(TEXT(AI67,"0.#"),1)=".",FALSE,TRUE)</formula>
    </cfRule>
    <cfRule type="expression" dxfId="2536" priority="10482">
      <formula>IF(RIGHT(TEXT(AI67,"0.#"),1)=".",TRUE,FALSE)</formula>
    </cfRule>
  </conditionalFormatting>
  <conditionalFormatting sqref="AI66">
    <cfRule type="expression" dxfId="2535" priority="10479">
      <formula>IF(RIGHT(TEXT(AI66,"0.#"),1)=".",FALSE,TRUE)</formula>
    </cfRule>
    <cfRule type="expression" dxfId="2534" priority="10480">
      <formula>IF(RIGHT(TEXT(AI66,"0.#"),1)=".",TRUE,FALSE)</formula>
    </cfRule>
  </conditionalFormatting>
  <conditionalFormatting sqref="AI65">
    <cfRule type="expression" dxfId="2533" priority="10477">
      <formula>IF(RIGHT(TEXT(AI65,"0.#"),1)=".",FALSE,TRUE)</formula>
    </cfRule>
    <cfRule type="expression" dxfId="2532" priority="10478">
      <formula>IF(RIGHT(TEXT(AI65,"0.#"),1)=".",TRUE,FALSE)</formula>
    </cfRule>
  </conditionalFormatting>
  <conditionalFormatting sqref="AM65">
    <cfRule type="expression" dxfId="2531" priority="10475">
      <formula>IF(RIGHT(TEXT(AM65,"0.#"),1)=".",FALSE,TRUE)</formula>
    </cfRule>
    <cfRule type="expression" dxfId="2530" priority="10476">
      <formula>IF(RIGHT(TEXT(AM65,"0.#"),1)=".",TRUE,FALSE)</formula>
    </cfRule>
  </conditionalFormatting>
  <conditionalFormatting sqref="AM66">
    <cfRule type="expression" dxfId="2529" priority="10473">
      <formula>IF(RIGHT(TEXT(AM66,"0.#"),1)=".",FALSE,TRUE)</formula>
    </cfRule>
    <cfRule type="expression" dxfId="2528" priority="10474">
      <formula>IF(RIGHT(TEXT(AM66,"0.#"),1)=".",TRUE,FALSE)</formula>
    </cfRule>
  </conditionalFormatting>
  <conditionalFormatting sqref="AM67">
    <cfRule type="expression" dxfId="2527" priority="10471">
      <formula>IF(RIGHT(TEXT(AM67,"0.#"),1)=".",FALSE,TRUE)</formula>
    </cfRule>
    <cfRule type="expression" dxfId="2526" priority="10472">
      <formula>IF(RIGHT(TEXT(AM67,"0.#"),1)=".",TRUE,FALSE)</formula>
    </cfRule>
  </conditionalFormatting>
  <conditionalFormatting sqref="AE70">
    <cfRule type="expression" dxfId="2525" priority="10457">
      <formula>IF(RIGHT(TEXT(AE70,"0.#"),1)=".",FALSE,TRUE)</formula>
    </cfRule>
    <cfRule type="expression" dxfId="2524" priority="10458">
      <formula>IF(RIGHT(TEXT(AE70,"0.#"),1)=".",TRUE,FALSE)</formula>
    </cfRule>
  </conditionalFormatting>
  <conditionalFormatting sqref="AE71">
    <cfRule type="expression" dxfId="2523" priority="10455">
      <formula>IF(RIGHT(TEXT(AE71,"0.#"),1)=".",FALSE,TRUE)</formula>
    </cfRule>
    <cfRule type="expression" dxfId="2522" priority="10456">
      <formula>IF(RIGHT(TEXT(AE71,"0.#"),1)=".",TRUE,FALSE)</formula>
    </cfRule>
  </conditionalFormatting>
  <conditionalFormatting sqref="AE72">
    <cfRule type="expression" dxfId="2521" priority="10453">
      <formula>IF(RIGHT(TEXT(AE72,"0.#"),1)=".",FALSE,TRUE)</formula>
    </cfRule>
    <cfRule type="expression" dxfId="2520" priority="10454">
      <formula>IF(RIGHT(TEXT(AE72,"0.#"),1)=".",TRUE,FALSE)</formula>
    </cfRule>
  </conditionalFormatting>
  <conditionalFormatting sqref="AI72">
    <cfRule type="expression" dxfId="2519" priority="10451">
      <formula>IF(RIGHT(TEXT(AI72,"0.#"),1)=".",FALSE,TRUE)</formula>
    </cfRule>
    <cfRule type="expression" dxfId="2518" priority="10452">
      <formula>IF(RIGHT(TEXT(AI72,"0.#"),1)=".",TRUE,FALSE)</formula>
    </cfRule>
  </conditionalFormatting>
  <conditionalFormatting sqref="AI71">
    <cfRule type="expression" dxfId="2517" priority="10449">
      <formula>IF(RIGHT(TEXT(AI71,"0.#"),1)=".",FALSE,TRUE)</formula>
    </cfRule>
    <cfRule type="expression" dxfId="2516" priority="10450">
      <formula>IF(RIGHT(TEXT(AI71,"0.#"),1)=".",TRUE,FALSE)</formula>
    </cfRule>
  </conditionalFormatting>
  <conditionalFormatting sqref="AI70">
    <cfRule type="expression" dxfId="2515" priority="10447">
      <formula>IF(RIGHT(TEXT(AI70,"0.#"),1)=".",FALSE,TRUE)</formula>
    </cfRule>
    <cfRule type="expression" dxfId="2514" priority="10448">
      <formula>IF(RIGHT(TEXT(AI70,"0.#"),1)=".",TRUE,FALSE)</formula>
    </cfRule>
  </conditionalFormatting>
  <conditionalFormatting sqref="AM70">
    <cfRule type="expression" dxfId="2513" priority="10445">
      <formula>IF(RIGHT(TEXT(AM70,"0.#"),1)=".",FALSE,TRUE)</formula>
    </cfRule>
    <cfRule type="expression" dxfId="2512" priority="10446">
      <formula>IF(RIGHT(TEXT(AM70,"0.#"),1)=".",TRUE,FALSE)</formula>
    </cfRule>
  </conditionalFormatting>
  <conditionalFormatting sqref="AM71">
    <cfRule type="expression" dxfId="2511" priority="10443">
      <formula>IF(RIGHT(TEXT(AM71,"0.#"),1)=".",FALSE,TRUE)</formula>
    </cfRule>
    <cfRule type="expression" dxfId="2510" priority="10444">
      <formula>IF(RIGHT(TEXT(AM71,"0.#"),1)=".",TRUE,FALSE)</formula>
    </cfRule>
  </conditionalFormatting>
  <conditionalFormatting sqref="AM72">
    <cfRule type="expression" dxfId="2509" priority="10441">
      <formula>IF(RIGHT(TEXT(AM72,"0.#"),1)=".",FALSE,TRUE)</formula>
    </cfRule>
    <cfRule type="expression" dxfId="2508" priority="10442">
      <formula>IF(RIGHT(TEXT(AM72,"0.#"),1)=".",TRUE,FALSE)</formula>
    </cfRule>
  </conditionalFormatting>
  <conditionalFormatting sqref="AI74">
    <cfRule type="expression" dxfId="2507" priority="10427">
      <formula>IF(RIGHT(TEXT(AI74,"0.#"),1)=".",FALSE,TRUE)</formula>
    </cfRule>
    <cfRule type="expression" dxfId="2506" priority="10428">
      <formula>IF(RIGHT(TEXT(AI74,"0.#"),1)=".",TRUE,FALSE)</formula>
    </cfRule>
  </conditionalFormatting>
  <conditionalFormatting sqref="AM74">
    <cfRule type="expression" dxfId="2505" priority="10425">
      <formula>IF(RIGHT(TEXT(AM74,"0.#"),1)=".",FALSE,TRUE)</formula>
    </cfRule>
    <cfRule type="expression" dxfId="2504" priority="10426">
      <formula>IF(RIGHT(TEXT(AM74,"0.#"),1)=".",TRUE,FALSE)</formula>
    </cfRule>
  </conditionalFormatting>
  <conditionalFormatting sqref="AE75">
    <cfRule type="expression" dxfId="2503" priority="10423">
      <formula>IF(RIGHT(TEXT(AE75,"0.#"),1)=".",FALSE,TRUE)</formula>
    </cfRule>
    <cfRule type="expression" dxfId="2502" priority="10424">
      <formula>IF(RIGHT(TEXT(AE75,"0.#"),1)=".",TRUE,FALSE)</formula>
    </cfRule>
  </conditionalFormatting>
  <conditionalFormatting sqref="AI75">
    <cfRule type="expression" dxfId="2501" priority="10421">
      <formula>IF(RIGHT(TEXT(AI75,"0.#"),1)=".",FALSE,TRUE)</formula>
    </cfRule>
    <cfRule type="expression" dxfId="2500" priority="10422">
      <formula>IF(RIGHT(TEXT(AI75,"0.#"),1)=".",TRUE,FALSE)</formula>
    </cfRule>
  </conditionalFormatting>
  <conditionalFormatting sqref="AM75">
    <cfRule type="expression" dxfId="2499" priority="10419">
      <formula>IF(RIGHT(TEXT(AM75,"0.#"),1)=".",FALSE,TRUE)</formula>
    </cfRule>
    <cfRule type="expression" dxfId="2498" priority="10420">
      <formula>IF(RIGHT(TEXT(AM75,"0.#"),1)=".",TRUE,FALSE)</formula>
    </cfRule>
  </conditionalFormatting>
  <conditionalFormatting sqref="AQ75">
    <cfRule type="expression" dxfId="2497" priority="10417">
      <formula>IF(RIGHT(TEXT(AQ75,"0.#"),1)=".",FALSE,TRUE)</formula>
    </cfRule>
    <cfRule type="expression" dxfId="2496" priority="10418">
      <formula>IF(RIGHT(TEXT(AQ75,"0.#"),1)=".",TRUE,FALSE)</formula>
    </cfRule>
  </conditionalFormatting>
  <conditionalFormatting sqref="AE77">
    <cfRule type="expression" dxfId="2495" priority="10415">
      <formula>IF(RIGHT(TEXT(AE77,"0.#"),1)=".",FALSE,TRUE)</formula>
    </cfRule>
    <cfRule type="expression" dxfId="2494" priority="10416">
      <formula>IF(RIGHT(TEXT(AE77,"0.#"),1)=".",TRUE,FALSE)</formula>
    </cfRule>
  </conditionalFormatting>
  <conditionalFormatting sqref="AI77">
    <cfRule type="expression" dxfId="2493" priority="10413">
      <formula>IF(RIGHT(TEXT(AI77,"0.#"),1)=".",FALSE,TRUE)</formula>
    </cfRule>
    <cfRule type="expression" dxfId="2492" priority="10414">
      <formula>IF(RIGHT(TEXT(AI77,"0.#"),1)=".",TRUE,FALSE)</formula>
    </cfRule>
  </conditionalFormatting>
  <conditionalFormatting sqref="AM77">
    <cfRule type="expression" dxfId="2491" priority="10411">
      <formula>IF(RIGHT(TEXT(AM77,"0.#"),1)=".",FALSE,TRUE)</formula>
    </cfRule>
    <cfRule type="expression" dxfId="2490" priority="10412">
      <formula>IF(RIGHT(TEXT(AM77,"0.#"),1)=".",TRUE,FALSE)</formula>
    </cfRule>
  </conditionalFormatting>
  <conditionalFormatting sqref="AE78">
    <cfRule type="expression" dxfId="2489" priority="10409">
      <formula>IF(RIGHT(TEXT(AE78,"0.#"),1)=".",FALSE,TRUE)</formula>
    </cfRule>
    <cfRule type="expression" dxfId="2488" priority="10410">
      <formula>IF(RIGHT(TEXT(AE78,"0.#"),1)=".",TRUE,FALSE)</formula>
    </cfRule>
  </conditionalFormatting>
  <conditionalFormatting sqref="AI78">
    <cfRule type="expression" dxfId="2487" priority="10407">
      <formula>IF(RIGHT(TEXT(AI78,"0.#"),1)=".",FALSE,TRUE)</formula>
    </cfRule>
    <cfRule type="expression" dxfId="2486" priority="10408">
      <formula>IF(RIGHT(TEXT(AI78,"0.#"),1)=".",TRUE,FALSE)</formula>
    </cfRule>
  </conditionalFormatting>
  <conditionalFormatting sqref="AM78">
    <cfRule type="expression" dxfId="2485" priority="10405">
      <formula>IF(RIGHT(TEXT(AM78,"0.#"),1)=".",FALSE,TRUE)</formula>
    </cfRule>
    <cfRule type="expression" dxfId="2484" priority="10406">
      <formula>IF(RIGHT(TEXT(AM78,"0.#"),1)=".",TRUE,FALSE)</formula>
    </cfRule>
  </conditionalFormatting>
  <conditionalFormatting sqref="AE80">
    <cfRule type="expression" dxfId="2483" priority="10401">
      <formula>IF(RIGHT(TEXT(AE80,"0.#"),1)=".",FALSE,TRUE)</formula>
    </cfRule>
    <cfRule type="expression" dxfId="2482" priority="10402">
      <formula>IF(RIGHT(TEXT(AE80,"0.#"),1)=".",TRUE,FALSE)</formula>
    </cfRule>
  </conditionalFormatting>
  <conditionalFormatting sqref="AI80">
    <cfRule type="expression" dxfId="2481" priority="10399">
      <formula>IF(RIGHT(TEXT(AI80,"0.#"),1)=".",FALSE,TRUE)</formula>
    </cfRule>
    <cfRule type="expression" dxfId="2480" priority="10400">
      <formula>IF(RIGHT(TEXT(AI80,"0.#"),1)=".",TRUE,FALSE)</formula>
    </cfRule>
  </conditionalFormatting>
  <conditionalFormatting sqref="AM80">
    <cfRule type="expression" dxfId="2479" priority="10397">
      <formula>IF(RIGHT(TEXT(AM80,"0.#"),1)=".",FALSE,TRUE)</formula>
    </cfRule>
    <cfRule type="expression" dxfId="2478" priority="10398">
      <formula>IF(RIGHT(TEXT(AM80,"0.#"),1)=".",TRUE,FALSE)</formula>
    </cfRule>
  </conditionalFormatting>
  <conditionalFormatting sqref="AE81">
    <cfRule type="expression" dxfId="2477" priority="10395">
      <formula>IF(RIGHT(TEXT(AE81,"0.#"),1)=".",FALSE,TRUE)</formula>
    </cfRule>
    <cfRule type="expression" dxfId="2476" priority="10396">
      <formula>IF(RIGHT(TEXT(AE81,"0.#"),1)=".",TRUE,FALSE)</formula>
    </cfRule>
  </conditionalFormatting>
  <conditionalFormatting sqref="AI81">
    <cfRule type="expression" dxfId="2475" priority="10393">
      <formula>IF(RIGHT(TEXT(AI81,"0.#"),1)=".",FALSE,TRUE)</formula>
    </cfRule>
    <cfRule type="expression" dxfId="2474" priority="10394">
      <formula>IF(RIGHT(TEXT(AI81,"0.#"),1)=".",TRUE,FALSE)</formula>
    </cfRule>
  </conditionalFormatting>
  <conditionalFormatting sqref="AM81">
    <cfRule type="expression" dxfId="2473" priority="10391">
      <formula>IF(RIGHT(TEXT(AM81,"0.#"),1)=".",FALSE,TRUE)</formula>
    </cfRule>
    <cfRule type="expression" dxfId="2472" priority="10392">
      <formula>IF(RIGHT(TEXT(AM81,"0.#"),1)=".",TRUE,FALSE)</formula>
    </cfRule>
  </conditionalFormatting>
  <conditionalFormatting sqref="AE83">
    <cfRule type="expression" dxfId="2471" priority="10387">
      <formula>IF(RIGHT(TEXT(AE83,"0.#"),1)=".",FALSE,TRUE)</formula>
    </cfRule>
    <cfRule type="expression" dxfId="2470" priority="10388">
      <formula>IF(RIGHT(TEXT(AE83,"0.#"),1)=".",TRUE,FALSE)</formula>
    </cfRule>
  </conditionalFormatting>
  <conditionalFormatting sqref="AI83">
    <cfRule type="expression" dxfId="2469" priority="10385">
      <formula>IF(RIGHT(TEXT(AI83,"0.#"),1)=".",FALSE,TRUE)</formula>
    </cfRule>
    <cfRule type="expression" dxfId="2468" priority="10386">
      <formula>IF(RIGHT(TEXT(AI83,"0.#"),1)=".",TRUE,FALSE)</formula>
    </cfRule>
  </conditionalFormatting>
  <conditionalFormatting sqref="AM83">
    <cfRule type="expression" dxfId="2467" priority="10383">
      <formula>IF(RIGHT(TEXT(AM83,"0.#"),1)=".",FALSE,TRUE)</formula>
    </cfRule>
    <cfRule type="expression" dxfId="2466" priority="10384">
      <formula>IF(RIGHT(TEXT(AM83,"0.#"),1)=".",TRUE,FALSE)</formula>
    </cfRule>
  </conditionalFormatting>
  <conditionalFormatting sqref="AE84">
    <cfRule type="expression" dxfId="2465" priority="10381">
      <formula>IF(RIGHT(TEXT(AE84,"0.#"),1)=".",FALSE,TRUE)</formula>
    </cfRule>
    <cfRule type="expression" dxfId="2464" priority="10382">
      <formula>IF(RIGHT(TEXT(AE84,"0.#"),1)=".",TRUE,FALSE)</formula>
    </cfRule>
  </conditionalFormatting>
  <conditionalFormatting sqref="AI84">
    <cfRule type="expression" dxfId="2463" priority="10379">
      <formula>IF(RIGHT(TEXT(AI84,"0.#"),1)=".",FALSE,TRUE)</formula>
    </cfRule>
    <cfRule type="expression" dxfId="2462" priority="10380">
      <formula>IF(RIGHT(TEXT(AI84,"0.#"),1)=".",TRUE,FALSE)</formula>
    </cfRule>
  </conditionalFormatting>
  <conditionalFormatting sqref="AM84">
    <cfRule type="expression" dxfId="2461" priority="10377">
      <formula>IF(RIGHT(TEXT(AM84,"0.#"),1)=".",FALSE,TRUE)</formula>
    </cfRule>
    <cfRule type="expression" dxfId="2460" priority="10378">
      <formula>IF(RIGHT(TEXT(AM84,"0.#"),1)=".",TRUE,FALSE)</formula>
    </cfRule>
  </conditionalFormatting>
  <conditionalFormatting sqref="AE86">
    <cfRule type="expression" dxfId="2459" priority="10373">
      <formula>IF(RIGHT(TEXT(AE86,"0.#"),1)=".",FALSE,TRUE)</formula>
    </cfRule>
    <cfRule type="expression" dxfId="2458" priority="10374">
      <formula>IF(RIGHT(TEXT(AE86,"0.#"),1)=".",TRUE,FALSE)</formula>
    </cfRule>
  </conditionalFormatting>
  <conditionalFormatting sqref="AI86">
    <cfRule type="expression" dxfId="2457" priority="10371">
      <formula>IF(RIGHT(TEXT(AI86,"0.#"),1)=".",FALSE,TRUE)</formula>
    </cfRule>
    <cfRule type="expression" dxfId="2456" priority="10372">
      <formula>IF(RIGHT(TEXT(AI86,"0.#"),1)=".",TRUE,FALSE)</formula>
    </cfRule>
  </conditionalFormatting>
  <conditionalFormatting sqref="AM86">
    <cfRule type="expression" dxfId="2455" priority="10369">
      <formula>IF(RIGHT(TEXT(AM86,"0.#"),1)=".",FALSE,TRUE)</formula>
    </cfRule>
    <cfRule type="expression" dxfId="2454" priority="10370">
      <formula>IF(RIGHT(TEXT(AM86,"0.#"),1)=".",TRUE,FALSE)</formula>
    </cfRule>
  </conditionalFormatting>
  <conditionalFormatting sqref="AE87">
    <cfRule type="expression" dxfId="2453" priority="10367">
      <formula>IF(RIGHT(TEXT(AE87,"0.#"),1)=".",FALSE,TRUE)</formula>
    </cfRule>
    <cfRule type="expression" dxfId="2452" priority="10368">
      <formula>IF(RIGHT(TEXT(AE87,"0.#"),1)=".",TRUE,FALSE)</formula>
    </cfRule>
  </conditionalFormatting>
  <conditionalFormatting sqref="AI87">
    <cfRule type="expression" dxfId="2451" priority="10365">
      <formula>IF(RIGHT(TEXT(AI87,"0.#"),1)=".",FALSE,TRUE)</formula>
    </cfRule>
    <cfRule type="expression" dxfId="2450" priority="10366">
      <formula>IF(RIGHT(TEXT(AI87,"0.#"),1)=".",TRUE,FALSE)</formula>
    </cfRule>
  </conditionalFormatting>
  <conditionalFormatting sqref="AM87">
    <cfRule type="expression" dxfId="2449" priority="10363">
      <formula>IF(RIGHT(TEXT(AM87,"0.#"),1)=".",FALSE,TRUE)</formula>
    </cfRule>
    <cfRule type="expression" dxfId="2448" priority="10364">
      <formula>IF(RIGHT(TEXT(AM87,"0.#"),1)=".",TRUE,FALSE)</formula>
    </cfRule>
  </conditionalFormatting>
  <conditionalFormatting sqref="AE89 AQ89">
    <cfRule type="expression" dxfId="2447" priority="10359">
      <formula>IF(RIGHT(TEXT(AE89,"0.#"),1)=".",FALSE,TRUE)</formula>
    </cfRule>
    <cfRule type="expression" dxfId="2446" priority="10360">
      <formula>IF(RIGHT(TEXT(AE89,"0.#"),1)=".",TRUE,FALSE)</formula>
    </cfRule>
  </conditionalFormatting>
  <conditionalFormatting sqref="AI89">
    <cfRule type="expression" dxfId="2445" priority="10357">
      <formula>IF(RIGHT(TEXT(AI89,"0.#"),1)=".",FALSE,TRUE)</formula>
    </cfRule>
    <cfRule type="expression" dxfId="2444" priority="10358">
      <formula>IF(RIGHT(TEXT(AI89,"0.#"),1)=".",TRUE,FALSE)</formula>
    </cfRule>
  </conditionalFormatting>
  <conditionalFormatting sqref="AM89">
    <cfRule type="expression" dxfId="2443" priority="10355">
      <formula>IF(RIGHT(TEXT(AM89,"0.#"),1)=".",FALSE,TRUE)</formula>
    </cfRule>
    <cfRule type="expression" dxfId="2442" priority="10356">
      <formula>IF(RIGHT(TEXT(AM89,"0.#"),1)=".",TRUE,FALSE)</formula>
    </cfRule>
  </conditionalFormatting>
  <conditionalFormatting sqref="AE90">
    <cfRule type="expression" dxfId="2441" priority="10353">
      <formula>IF(RIGHT(TEXT(AE90,"0.#"),1)=".",FALSE,TRUE)</formula>
    </cfRule>
    <cfRule type="expression" dxfId="2440" priority="10354">
      <formula>IF(RIGHT(TEXT(AE90,"0.#"),1)=".",TRUE,FALSE)</formula>
    </cfRule>
  </conditionalFormatting>
  <conditionalFormatting sqref="AI90 AM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 AQ115:AQ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5">
    <cfRule type="expression" dxfId="715" priority="15">
      <formula>IF(RIGHT(TEXT(AI115,"0.#"),1)=".",FALSE,TRUE)</formula>
    </cfRule>
    <cfRule type="expression" dxfId="714" priority="16">
      <formula>IF(RIGHT(TEXT(AI115,"0.#"),1)=".",TRUE,FALSE)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5">
    <cfRule type="expression" dxfId="711" priority="11">
      <formula>IF(RIGHT(TEXT(AM115,"0.#"),1)=".",FALSE,TRUE)</formula>
    </cfRule>
    <cfRule type="expression" dxfId="710" priority="12">
      <formula>IF(RIGHT(TEXT(AM115,"0.#"),1)=".",TRUE,FALSE)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U115">
    <cfRule type="expression" dxfId="707" priority="7">
      <formula>IF(RIGHT(TEXT(AU115,"0.#"),1)=".",FALSE,TRUE)</formula>
    </cfRule>
    <cfRule type="expression" dxfId="706" priority="8">
      <formula>IF(RIGHT(TEXT(AU115,"0.#"),1)=".",TRUE,FALSE)</formula>
    </cfRule>
  </conditionalFormatting>
  <conditionalFormatting sqref="AU116">
    <cfRule type="expression" dxfId="705" priority="5">
      <formula>IF(RIGHT(TEXT(AU116,"0.#"),1)=".",FALSE,TRUE)</formula>
    </cfRule>
    <cfRule type="expression" dxfId="704" priority="6">
      <formula>IF(RIGHT(TEXT(AU116,"0.#"),1)=".",TRUE,FALSE)</formula>
    </cfRule>
  </conditionalFormatting>
  <conditionalFormatting sqref="R105">
    <cfRule type="expression" dxfId="703" priority="3">
      <formula>IF(RIGHT(TEXT(R105,"0.#"),1)=".",FALSE,TRUE)</formula>
    </cfRule>
    <cfRule type="expression" dxfId="702" priority="4">
      <formula>IF(RIGHT(TEXT(R105,"0.#"),1)=".",TRUE,FALSE)</formula>
    </cfRule>
  </conditionalFormatting>
  <conditionalFormatting sqref="R106 R104">
    <cfRule type="expression" dxfId="701" priority="1">
      <formula>IF(RIGHT(TEXT(R104,"0.#"),1)=".",FALSE,TRUE)</formula>
    </cfRule>
    <cfRule type="expression" dxfId="700" priority="2">
      <formula>IF(RIGHT(TEXT(R104,"0.#"),1)=".",TRUE,FALSE)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9"/>
      <c r="I4" s="889"/>
      <c r="J4" s="889"/>
      <c r="K4" s="889"/>
      <c r="L4" s="889"/>
      <c r="M4" s="889"/>
      <c r="N4" s="889"/>
      <c r="O4" s="890"/>
      <c r="P4" s="102"/>
      <c r="Q4" s="897"/>
      <c r="R4" s="897"/>
      <c r="S4" s="897"/>
      <c r="T4" s="897"/>
      <c r="U4" s="897"/>
      <c r="V4" s="897"/>
      <c r="W4" s="897"/>
      <c r="X4" s="898"/>
      <c r="Y4" s="875" t="s">
        <v>14</v>
      </c>
      <c r="Z4" s="876"/>
      <c r="AA4" s="877"/>
      <c r="AB4" s="483"/>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1"/>
      <c r="H5" s="892"/>
      <c r="I5" s="892"/>
      <c r="J5" s="892"/>
      <c r="K5" s="892"/>
      <c r="L5" s="892"/>
      <c r="M5" s="892"/>
      <c r="N5" s="892"/>
      <c r="O5" s="893"/>
      <c r="P5" s="899"/>
      <c r="Q5" s="899"/>
      <c r="R5" s="899"/>
      <c r="S5" s="899"/>
      <c r="T5" s="899"/>
      <c r="U5" s="899"/>
      <c r="V5" s="899"/>
      <c r="W5" s="899"/>
      <c r="X5" s="900"/>
      <c r="Y5" s="252" t="s">
        <v>61</v>
      </c>
      <c r="Z5" s="872"/>
      <c r="AA5" s="873"/>
      <c r="AB5" s="498"/>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9"/>
      <c r="I9" s="889"/>
      <c r="J9" s="889"/>
      <c r="K9" s="889"/>
      <c r="L9" s="889"/>
      <c r="M9" s="889"/>
      <c r="N9" s="889"/>
      <c r="O9" s="890"/>
      <c r="P9" s="102"/>
      <c r="Q9" s="897"/>
      <c r="R9" s="897"/>
      <c r="S9" s="897"/>
      <c r="T9" s="897"/>
      <c r="U9" s="897"/>
      <c r="V9" s="897"/>
      <c r="W9" s="897"/>
      <c r="X9" s="898"/>
      <c r="Y9" s="875" t="s">
        <v>14</v>
      </c>
      <c r="Z9" s="876"/>
      <c r="AA9" s="877"/>
      <c r="AB9" s="483"/>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1"/>
      <c r="H10" s="892"/>
      <c r="I10" s="892"/>
      <c r="J10" s="892"/>
      <c r="K10" s="892"/>
      <c r="L10" s="892"/>
      <c r="M10" s="892"/>
      <c r="N10" s="892"/>
      <c r="O10" s="893"/>
      <c r="P10" s="899"/>
      <c r="Q10" s="899"/>
      <c r="R10" s="899"/>
      <c r="S10" s="899"/>
      <c r="T10" s="899"/>
      <c r="U10" s="899"/>
      <c r="V10" s="899"/>
      <c r="W10" s="899"/>
      <c r="X10" s="900"/>
      <c r="Y10" s="252" t="s">
        <v>61</v>
      </c>
      <c r="Z10" s="872"/>
      <c r="AA10" s="873"/>
      <c r="AB10" s="498"/>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9"/>
      <c r="I14" s="889"/>
      <c r="J14" s="889"/>
      <c r="K14" s="889"/>
      <c r="L14" s="889"/>
      <c r="M14" s="889"/>
      <c r="N14" s="889"/>
      <c r="O14" s="890"/>
      <c r="P14" s="102"/>
      <c r="Q14" s="897"/>
      <c r="R14" s="897"/>
      <c r="S14" s="897"/>
      <c r="T14" s="897"/>
      <c r="U14" s="897"/>
      <c r="V14" s="897"/>
      <c r="W14" s="897"/>
      <c r="X14" s="898"/>
      <c r="Y14" s="875" t="s">
        <v>14</v>
      </c>
      <c r="Z14" s="876"/>
      <c r="AA14" s="877"/>
      <c r="AB14" s="483"/>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1"/>
      <c r="H15" s="892"/>
      <c r="I15" s="892"/>
      <c r="J15" s="892"/>
      <c r="K15" s="892"/>
      <c r="L15" s="892"/>
      <c r="M15" s="892"/>
      <c r="N15" s="892"/>
      <c r="O15" s="893"/>
      <c r="P15" s="899"/>
      <c r="Q15" s="899"/>
      <c r="R15" s="899"/>
      <c r="S15" s="899"/>
      <c r="T15" s="899"/>
      <c r="U15" s="899"/>
      <c r="V15" s="899"/>
      <c r="W15" s="899"/>
      <c r="X15" s="900"/>
      <c r="Y15" s="252" t="s">
        <v>61</v>
      </c>
      <c r="Z15" s="872"/>
      <c r="AA15" s="873"/>
      <c r="AB15" s="498"/>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9"/>
      <c r="I19" s="889"/>
      <c r="J19" s="889"/>
      <c r="K19" s="889"/>
      <c r="L19" s="889"/>
      <c r="M19" s="889"/>
      <c r="N19" s="889"/>
      <c r="O19" s="890"/>
      <c r="P19" s="102"/>
      <c r="Q19" s="897"/>
      <c r="R19" s="897"/>
      <c r="S19" s="897"/>
      <c r="T19" s="897"/>
      <c r="U19" s="897"/>
      <c r="V19" s="897"/>
      <c r="W19" s="897"/>
      <c r="X19" s="898"/>
      <c r="Y19" s="875" t="s">
        <v>14</v>
      </c>
      <c r="Z19" s="876"/>
      <c r="AA19" s="877"/>
      <c r="AB19" s="483"/>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1"/>
      <c r="H20" s="892"/>
      <c r="I20" s="892"/>
      <c r="J20" s="892"/>
      <c r="K20" s="892"/>
      <c r="L20" s="892"/>
      <c r="M20" s="892"/>
      <c r="N20" s="892"/>
      <c r="O20" s="893"/>
      <c r="P20" s="899"/>
      <c r="Q20" s="899"/>
      <c r="R20" s="899"/>
      <c r="S20" s="899"/>
      <c r="T20" s="899"/>
      <c r="U20" s="899"/>
      <c r="V20" s="899"/>
      <c r="W20" s="899"/>
      <c r="X20" s="900"/>
      <c r="Y20" s="252" t="s">
        <v>61</v>
      </c>
      <c r="Z20" s="872"/>
      <c r="AA20" s="873"/>
      <c r="AB20" s="498"/>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9"/>
      <c r="I24" s="889"/>
      <c r="J24" s="889"/>
      <c r="K24" s="889"/>
      <c r="L24" s="889"/>
      <c r="M24" s="889"/>
      <c r="N24" s="889"/>
      <c r="O24" s="890"/>
      <c r="P24" s="102"/>
      <c r="Q24" s="897"/>
      <c r="R24" s="897"/>
      <c r="S24" s="897"/>
      <c r="T24" s="897"/>
      <c r="U24" s="897"/>
      <c r="V24" s="897"/>
      <c r="W24" s="897"/>
      <c r="X24" s="898"/>
      <c r="Y24" s="875" t="s">
        <v>14</v>
      </c>
      <c r="Z24" s="876"/>
      <c r="AA24" s="877"/>
      <c r="AB24" s="483"/>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1"/>
      <c r="H25" s="892"/>
      <c r="I25" s="892"/>
      <c r="J25" s="892"/>
      <c r="K25" s="892"/>
      <c r="L25" s="892"/>
      <c r="M25" s="892"/>
      <c r="N25" s="892"/>
      <c r="O25" s="893"/>
      <c r="P25" s="899"/>
      <c r="Q25" s="899"/>
      <c r="R25" s="899"/>
      <c r="S25" s="899"/>
      <c r="T25" s="899"/>
      <c r="U25" s="899"/>
      <c r="V25" s="899"/>
      <c r="W25" s="899"/>
      <c r="X25" s="900"/>
      <c r="Y25" s="252" t="s">
        <v>61</v>
      </c>
      <c r="Z25" s="872"/>
      <c r="AA25" s="873"/>
      <c r="AB25" s="498"/>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9"/>
      <c r="I29" s="889"/>
      <c r="J29" s="889"/>
      <c r="K29" s="889"/>
      <c r="L29" s="889"/>
      <c r="M29" s="889"/>
      <c r="N29" s="889"/>
      <c r="O29" s="890"/>
      <c r="P29" s="102"/>
      <c r="Q29" s="897"/>
      <c r="R29" s="897"/>
      <c r="S29" s="897"/>
      <c r="T29" s="897"/>
      <c r="U29" s="897"/>
      <c r="V29" s="897"/>
      <c r="W29" s="897"/>
      <c r="X29" s="898"/>
      <c r="Y29" s="875" t="s">
        <v>14</v>
      </c>
      <c r="Z29" s="876"/>
      <c r="AA29" s="877"/>
      <c r="AB29" s="483"/>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1"/>
      <c r="H30" s="892"/>
      <c r="I30" s="892"/>
      <c r="J30" s="892"/>
      <c r="K30" s="892"/>
      <c r="L30" s="892"/>
      <c r="M30" s="892"/>
      <c r="N30" s="892"/>
      <c r="O30" s="893"/>
      <c r="P30" s="899"/>
      <c r="Q30" s="899"/>
      <c r="R30" s="899"/>
      <c r="S30" s="899"/>
      <c r="T30" s="899"/>
      <c r="U30" s="899"/>
      <c r="V30" s="899"/>
      <c r="W30" s="899"/>
      <c r="X30" s="900"/>
      <c r="Y30" s="252" t="s">
        <v>61</v>
      </c>
      <c r="Z30" s="872"/>
      <c r="AA30" s="873"/>
      <c r="AB30" s="498"/>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9"/>
      <c r="I34" s="889"/>
      <c r="J34" s="889"/>
      <c r="K34" s="889"/>
      <c r="L34" s="889"/>
      <c r="M34" s="889"/>
      <c r="N34" s="889"/>
      <c r="O34" s="890"/>
      <c r="P34" s="102"/>
      <c r="Q34" s="897"/>
      <c r="R34" s="897"/>
      <c r="S34" s="897"/>
      <c r="T34" s="897"/>
      <c r="U34" s="897"/>
      <c r="V34" s="897"/>
      <c r="W34" s="897"/>
      <c r="X34" s="898"/>
      <c r="Y34" s="875" t="s">
        <v>14</v>
      </c>
      <c r="Z34" s="876"/>
      <c r="AA34" s="877"/>
      <c r="AB34" s="483"/>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1"/>
      <c r="H35" s="892"/>
      <c r="I35" s="892"/>
      <c r="J35" s="892"/>
      <c r="K35" s="892"/>
      <c r="L35" s="892"/>
      <c r="M35" s="892"/>
      <c r="N35" s="892"/>
      <c r="O35" s="893"/>
      <c r="P35" s="899"/>
      <c r="Q35" s="899"/>
      <c r="R35" s="899"/>
      <c r="S35" s="899"/>
      <c r="T35" s="899"/>
      <c r="U35" s="899"/>
      <c r="V35" s="899"/>
      <c r="W35" s="899"/>
      <c r="X35" s="900"/>
      <c r="Y35" s="252" t="s">
        <v>61</v>
      </c>
      <c r="Z35" s="872"/>
      <c r="AA35" s="873"/>
      <c r="AB35" s="498"/>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9"/>
      <c r="I39" s="889"/>
      <c r="J39" s="889"/>
      <c r="K39" s="889"/>
      <c r="L39" s="889"/>
      <c r="M39" s="889"/>
      <c r="N39" s="889"/>
      <c r="O39" s="890"/>
      <c r="P39" s="102"/>
      <c r="Q39" s="897"/>
      <c r="R39" s="897"/>
      <c r="S39" s="897"/>
      <c r="T39" s="897"/>
      <c r="U39" s="897"/>
      <c r="V39" s="897"/>
      <c r="W39" s="897"/>
      <c r="X39" s="898"/>
      <c r="Y39" s="875" t="s">
        <v>14</v>
      </c>
      <c r="Z39" s="876"/>
      <c r="AA39" s="877"/>
      <c r="AB39" s="483"/>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1"/>
      <c r="H40" s="892"/>
      <c r="I40" s="892"/>
      <c r="J40" s="892"/>
      <c r="K40" s="892"/>
      <c r="L40" s="892"/>
      <c r="M40" s="892"/>
      <c r="N40" s="892"/>
      <c r="O40" s="893"/>
      <c r="P40" s="899"/>
      <c r="Q40" s="899"/>
      <c r="R40" s="899"/>
      <c r="S40" s="899"/>
      <c r="T40" s="899"/>
      <c r="U40" s="899"/>
      <c r="V40" s="899"/>
      <c r="W40" s="899"/>
      <c r="X40" s="900"/>
      <c r="Y40" s="252" t="s">
        <v>61</v>
      </c>
      <c r="Z40" s="872"/>
      <c r="AA40" s="873"/>
      <c r="AB40" s="498"/>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9"/>
      <c r="I44" s="889"/>
      <c r="J44" s="889"/>
      <c r="K44" s="889"/>
      <c r="L44" s="889"/>
      <c r="M44" s="889"/>
      <c r="N44" s="889"/>
      <c r="O44" s="890"/>
      <c r="P44" s="102"/>
      <c r="Q44" s="897"/>
      <c r="R44" s="897"/>
      <c r="S44" s="897"/>
      <c r="T44" s="897"/>
      <c r="U44" s="897"/>
      <c r="V44" s="897"/>
      <c r="W44" s="897"/>
      <c r="X44" s="898"/>
      <c r="Y44" s="875" t="s">
        <v>14</v>
      </c>
      <c r="Z44" s="876"/>
      <c r="AA44" s="877"/>
      <c r="AB44" s="483"/>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1"/>
      <c r="H45" s="892"/>
      <c r="I45" s="892"/>
      <c r="J45" s="892"/>
      <c r="K45" s="892"/>
      <c r="L45" s="892"/>
      <c r="M45" s="892"/>
      <c r="N45" s="892"/>
      <c r="O45" s="893"/>
      <c r="P45" s="899"/>
      <c r="Q45" s="899"/>
      <c r="R45" s="899"/>
      <c r="S45" s="899"/>
      <c r="T45" s="899"/>
      <c r="U45" s="899"/>
      <c r="V45" s="899"/>
      <c r="W45" s="899"/>
      <c r="X45" s="900"/>
      <c r="Y45" s="252" t="s">
        <v>61</v>
      </c>
      <c r="Z45" s="872"/>
      <c r="AA45" s="873"/>
      <c r="AB45" s="498"/>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9"/>
      <c r="I49" s="889"/>
      <c r="J49" s="889"/>
      <c r="K49" s="889"/>
      <c r="L49" s="889"/>
      <c r="M49" s="889"/>
      <c r="N49" s="889"/>
      <c r="O49" s="890"/>
      <c r="P49" s="102"/>
      <c r="Q49" s="897"/>
      <c r="R49" s="897"/>
      <c r="S49" s="897"/>
      <c r="T49" s="897"/>
      <c r="U49" s="897"/>
      <c r="V49" s="897"/>
      <c r="W49" s="897"/>
      <c r="X49" s="898"/>
      <c r="Y49" s="875" t="s">
        <v>14</v>
      </c>
      <c r="Z49" s="876"/>
      <c r="AA49" s="877"/>
      <c r="AB49" s="483"/>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1"/>
      <c r="H50" s="892"/>
      <c r="I50" s="892"/>
      <c r="J50" s="892"/>
      <c r="K50" s="892"/>
      <c r="L50" s="892"/>
      <c r="M50" s="892"/>
      <c r="N50" s="892"/>
      <c r="O50" s="893"/>
      <c r="P50" s="899"/>
      <c r="Q50" s="899"/>
      <c r="R50" s="899"/>
      <c r="S50" s="899"/>
      <c r="T50" s="899"/>
      <c r="U50" s="899"/>
      <c r="V50" s="899"/>
      <c r="W50" s="899"/>
      <c r="X50" s="900"/>
      <c r="Y50" s="252" t="s">
        <v>61</v>
      </c>
      <c r="Z50" s="872"/>
      <c r="AA50" s="873"/>
      <c r="AB50" s="498"/>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4"/>
      <c r="H51" s="895"/>
      <c r="I51" s="895"/>
      <c r="J51" s="895"/>
      <c r="K51" s="895"/>
      <c r="L51" s="895"/>
      <c r="M51" s="895"/>
      <c r="N51" s="895"/>
      <c r="O51" s="896"/>
      <c r="P51" s="901"/>
      <c r="Q51" s="901"/>
      <c r="R51" s="901"/>
      <c r="S51" s="901"/>
      <c r="T51" s="901"/>
      <c r="U51" s="901"/>
      <c r="V51" s="901"/>
      <c r="W51" s="901"/>
      <c r="X51" s="902"/>
      <c r="Y51" s="903" t="s">
        <v>15</v>
      </c>
      <c r="Z51" s="872"/>
      <c r="AA51" s="87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2" sqref="AH12:AT1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2016-09-02T14:41:12Z</cp:lastPrinted>
  <dcterms:created xsi:type="dcterms:W3CDTF">2012-03-13T00:50:25Z</dcterms:created>
  <dcterms:modified xsi:type="dcterms:W3CDTF">2016-09-02T14:41:18Z</dcterms:modified>
</cp:coreProperties>
</file>