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W:\03総務班\02予算\04行政事業ﾚﾋﾞｭｰ\28年度行政事業レビュー\20160814依頼分\②自動車局\"/>
    </mc:Choice>
  </mc:AlternateContent>
  <bookViews>
    <workbookView xWindow="13575" yWindow="4875" windowWidth="25605" windowHeight="22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H6" i="4"/>
  <c r="R5" i="4"/>
  <c r="M5" i="4"/>
  <c r="H5" i="4"/>
  <c r="R4" i="4"/>
  <c r="M4" i="4"/>
  <c r="H4" i="4"/>
  <c r="R3" i="4"/>
  <c r="M3" i="4"/>
  <c r="H3" i="4"/>
  <c r="R2" i="4"/>
  <c r="S2" i="4"/>
  <c r="M2" i="4"/>
  <c r="N2" i="4"/>
  <c r="H2" i="4"/>
  <c r="I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<sst xmlns="http://schemas.openxmlformats.org/spreadsheetml/2006/main" count="2746" uniqueCount="574">
  <si>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</si>
  <si>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</si>
  <si>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</si>
  <si>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</si>
  <si>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</si>
  <si>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</si>
  <si>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</si>
  <si>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</si>
  <si>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</si>
  <si>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</si>
  <si>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</si>
  <si>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</si>
  <si>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</si>
  <si>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</si>
  <si>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</si>
  <si>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</si>
  <si>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</si>
  <si>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</si>
  <si>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</si>
  <si>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</si>
  <si>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</si>
  <si>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</si>
  <si>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</si>
  <si>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</si>
  <si>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</si>
  <si>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</si>
  <si>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</si>
  <si>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</si>
  <si>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</si>
  <si>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</si>
  <si>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</si>
  <si>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</si>
  <si>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</si>
  <si>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</si>
  <si>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</si>
  <si>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</si>
  <si>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</si>
  <si>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</si>
  <si>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</si>
  <si>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</si>
  <si>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</si>
  <si>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</si>
  <si>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</si>
  <si>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</si>
  <si>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</si>
  <si>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</si>
  <si>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</si>
  <si>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</si>
  <si>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</si>
  <si>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</si>
  <si>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</si>
  <si>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</si>
  <si>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</si>
  <si>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</si>
  <si>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</si>
  <si>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</si>
  <si>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</si>
  <si>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</si>
  <si>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</si>
  <si>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</si>
  <si>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</si>
  <si>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</si>
  <si>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</si>
  <si>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</si>
  <si>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</si>
  <si>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</si>
  <si>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</si>
  <si>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</si>
  <si>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</si>
  <si>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</si>
  <si>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</si>
  <si>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</si>
  <si>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</si>
  <si>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</si>
  <si>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</si>
  <si>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</si>
  <si>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</si>
  <si>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</si>
  <si>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</si>
  <si>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</si>
  <si>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</si>
  <si>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</si>
  <si>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</si>
  <si>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</si>
  <si>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</si>
  <si>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</si>
  <si>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</si>
  <si>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</si>
  <si>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</si>
  <si>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</si>
  <si>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</si>
  <si>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</si>
  <si>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</si>
  <si>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</si>
  <si>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</si>
  <si>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</si>
  <si>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</si>
  <si>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</si>
  <si>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</si>
  <si>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</si>
  <si>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</si>
  <si>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</si>
  <si>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</si>
  <si>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</si>
  <si>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</si>
  <si>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</si>
  <si>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</si>
  <si>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</si>
  <si>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</si>
  <si>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</si>
  <si>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</si>
  <si>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</si>
  <si>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</si>
  <si>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</si>
  <si>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</si>
  <si>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</si>
  <si>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</si>
  <si>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</si>
  <si>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</si>
  <si>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</si>
  <si>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</si>
  <si>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</si>
  <si>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</si>
  <si>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</si>
  <si>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</si>
  <si>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</si>
  <si>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</si>
  <si>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</si>
  <si>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</si>
  <si>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</si>
  <si>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</si>
  <si>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</si>
  <si>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</si>
  <si>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</si>
  <si>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</si>
  <si>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</si>
  <si>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</si>
  <si>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</si>
  <si>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</si>
  <si>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</si>
  <si>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</si>
  <si>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</si>
  <si>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</si>
  <si>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</si>
  <si>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</si>
  <si>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</si>
  <si>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</si>
  <si>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</si>
  <si>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</si>
  <si>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</si>
  <si>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</si>
  <si>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</si>
  <si>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</si>
  <si>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</si>
  <si>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</si>
  <si>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</si>
  <si>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</si>
  <si>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</si>
  <si>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</si>
  <si>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</si>
  <si>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</si>
  <si>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</si>
  <si>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</si>
  <si>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</si>
  <si>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</si>
  <si>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</si>
  <si>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</si>
  <si>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</si>
  <si>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</si>
  <si>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</si>
  <si>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</si>
  <si>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</si>
  <si>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</si>
  <si>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</si>
  <si>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</si>
  <si>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</si>
  <si>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</si>
  <si>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</si>
  <si>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</si>
  <si>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</si>
  <si>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</si>
  <si>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</si>
  <si>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</si>
  <si>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</si>
  <si>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</si>
  <si>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</si>
  <si>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</si>
  <si>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</si>
  <si>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</si>
  <si>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</si>
  <si>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</si>
  <si>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</si>
  <si>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</si>
  <si>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</si>
  <si>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</si>
  <si>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</si>
  <si>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</si>
  <si>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</si>
  <si>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</si>
  <si>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</si>
  <si>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</si>
  <si>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</si>
  <si>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</si>
  <si>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</si>
  <si>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</si>
  <si>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</si>
  <si>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</si>
  <si>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</si>
  <si>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</si>
  <si>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</si>
  <si>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</si>
  <si>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</si>
  <si>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</si>
  <si>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</si>
  <si>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</si>
  <si>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</si>
  <si>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</si>
  <si>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</si>
  <si>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</si>
  <si>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</si>
  <si>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</si>
  <si>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</si>
  <si>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</si>
  <si>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</si>
  <si>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</si>
  <si>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</si>
  <si>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</si>
  <si>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</si>
  <si>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</si>
  <si>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</si>
  <si>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</si>
  <si>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</si>
  <si>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</si>
  <si>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</si>
  <si>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</si>
  <si>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</si>
  <si>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</si>
  <si>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</si>
  <si>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</si>
  <si>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</si>
  <si>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</si>
  <si>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</si>
  <si>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</si>
  <si>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</si>
  <si>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</si>
  <si>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</si>
  <si>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</si>
  <si>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</si>
  <si>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</si>
  <si>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</si>
  <si>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</si>
  <si>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</si>
  <si>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</si>
  <si>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</si>
  <si>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</si>
  <si>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</si>
  <si>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</si>
  <si>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</si>
  <si>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</si>
  <si>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</si>
  <si>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</si>
  <si>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</si>
  <si>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</si>
  <si>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</si>
  <si>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</si>
  <si>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</si>
  <si>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</si>
  <si>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</si>
  <si>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</si>
  <si>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</si>
  <si>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</si>
  <si>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</si>
  <si>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</si>
  <si>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</si>
  <si>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</si>
  <si>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</si>
  <si>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</si>
  <si>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</si>
  <si>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</si>
  <si>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</si>
  <si>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</si>
  <si>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</si>
  <si>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</si>
  <si>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</si>
  <si>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</si>
  <si>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</si>
  <si>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</si>
  <si>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</si>
  <si>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</si>
  <si>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</si>
  <si>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</si>
  <si>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</si>
  <si>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</si>
  <si>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</si>
  <si>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</si>
  <si>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</si>
  <si>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</si>
  <si>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</si>
  <si>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</si>
  <si>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</si>
  <si>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</si>
  <si>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</si>
  <si>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</si>
  <si>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</si>
  <si>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</si>
  <si>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</si>
  <si>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</si>
  <si>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</si>
  <si>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</si>
  <si>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</si>
  <si>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</si>
  <si>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</si>
  <si>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</si>
  <si>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</si>
  <si>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</si>
  <si>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</si>
  <si>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</si>
  <si>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</si>
  <si>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</si>
  <si>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</si>
  <si>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</si>
  <si>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</si>
  <si>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</si>
  <si>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</si>
  <si>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</si>
  <si>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</si>
  <si>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</si>
  <si>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</si>
  <si>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</si>
  <si>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</si>
  <si>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</si>
  <si>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</si>
  <si>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</si>
  <si>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</si>
  <si>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</si>
  <si>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</si>
  <si>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</si>
  <si>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</si>
  <si>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</si>
  <si>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</si>
  <si>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</si>
  <si>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</si>
  <si>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</si>
  <si>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</si>
  <si>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</si>
  <si>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</si>
  <si>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</si>
  <si>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</si>
  <si>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</si>
  <si>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</si>
  <si>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</si>
  <si>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</si>
  <si>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</si>
  <si>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</si>
  <si>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</si>
  <si>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</si>
  <si>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</si>
  <si>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</si>
  <si>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</si>
  <si>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</si>
  <si>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</si>
  <si>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</si>
  <si>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</si>
  <si>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</si>
  <si>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</si>
  <si>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</si>
  <si>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</si>
  <si>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</si>
  <si>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</si>
  <si>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</si>
  <si>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</si>
  <si>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</si>
  <si>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</si>
  <si>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</si>
  <si>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</si>
  <si>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</si>
  <si>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</si>
  <si>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</si>
  <si>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</si>
  <si>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</si>
  <si>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</si>
  <si>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</si>
  <si>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</si>
  <si>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</si>
  <si>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</si>
  <si>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</si>
  <si>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</si>
  <si>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</si>
  <si>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</si>
  <si>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</si>
  <si>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</si>
  <si>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</si>
  <si>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</si>
  <si>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</si>
  <si>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</si>
  <si>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</si>
  <si>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</si>
  <si>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</si>
  <si>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</si>
  <si>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</si>
  <si>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</si>
  <si>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</si>
  <si>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</si>
  <si>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</si>
  <si>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</si>
  <si>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</si>
  <si>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</si>
  <si>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</si>
  <si>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</si>
  <si>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</si>
  <si>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</si>
  <si>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</si>
  <si>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</si>
  <si>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</si>
  <si>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</si>
  <si>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</si>
  <si>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</si>
  <si>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</si>
  <si>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</si>
  <si>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</si>
  <si>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</si>
  <si>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</si>
  <si>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</si>
  <si>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</si>
  <si>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</si>
  <si>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</si>
  <si>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</si>
  <si>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</si>
  <si>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</si>
  <si>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</si>
  <si>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</si>
  <si>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</si>
  <si>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</si>
  <si>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</si>
  <si>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</si>
  <si>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</si>
  <si>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</si>
  <si>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</si>
  <si>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</si>
  <si>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</si>
  <si>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</si>
  <si>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</si>
  <si>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</si>
  <si>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</si>
  <si>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</si>
  <si>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</si>
  <si>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</si>
  <si>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</si>
  <si>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</si>
  <si>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</si>
  <si>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</si>
  <si>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</si>
  <si>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</si>
  <si>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</si>
  <si>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</si>
  <si>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</si>
  <si>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</si>
  <si>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</si>
  <si>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</si>
  <si>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</si>
  <si>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</si>
  <si>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</si>
  <si>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</si>
  <si>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</si>
  <si>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</si>
  <si>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</si>
  <si>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</si>
  <si>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</si>
  <si>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</si>
  <si>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</si>
  <si>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</si>
  <si>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</si>
  <si>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</si>
  <si>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</si>
  <si>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</si>
  <si>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</si>
  <si>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</si>
  <si>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</si>
  <si>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</si>
  <si>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</si>
  <si>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</si>
  <si>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</si>
  <si>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</si>
  <si>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</si>
  <si>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</si>
  <si>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</si>
  <si>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</si>
  <si>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</si>
  <si>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</si>
  <si>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</si>
  <si>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</si>
  <si>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</si>
  <si>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</si>
  <si>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</si>
  <si>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</si>
  <si>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</si>
  <si>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</si>
  <si>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</si>
  <si>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</si>
  <si>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</si>
  <si>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</si>
  <si>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</si>
  <si>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</si>
  <si>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</si>
  <si>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</si>
  <si>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</si>
  <si>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</si>
  <si>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</si>
  <si>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</si>
  <si>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</si>
  <si>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</si>
  <si>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</si>
  <si>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</si>
  <si>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</si>
  <si>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</si>
  <si>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</si>
  <si>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</si>
  <si>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</si>
  <si>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</si>
  <si>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</si>
  <si>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ビッグデータの活用等による地方路線バス事業の経営革新支援</t>
    <phoneticPr fontId="5"/>
  </si>
  <si>
    <t>○</t>
  </si>
  <si>
    <t>-</t>
    <phoneticPr fontId="5"/>
  </si>
  <si>
    <t>-</t>
    <phoneticPr fontId="5"/>
  </si>
  <si>
    <t>厳しい経営状況にある地方の路線バス事業の自立的な経営の維持･確立に向けた経営革新の取組みを促進する。具体的には、①潜在的な利用者ニーズや実際の利用者動向・運行情報等の詳細なバス利用にかかわるビッグデータの収集(マーケティングの実施)、②収集したビッグデータの可視化・分析、③分析に基づく最適な路線・運行ダイヤの設定、新たなサービスの創出、④利用者に向けた最適な運送サービスの広報・積極的な営業活動、を継続的に実施し、地方の路線バス事業における新しいビジネスモデルの確立を図る。</t>
    <phoneticPr fontId="5"/>
  </si>
  <si>
    <t>持続可能な地域交通の実現を図る。</t>
    <phoneticPr fontId="5"/>
  </si>
  <si>
    <t>地方路線バスの維持率</t>
    <phoneticPr fontId="5"/>
  </si>
  <si>
    <t>％</t>
    <phoneticPr fontId="5"/>
  </si>
  <si>
    <t>地方の路線バス事業における新しいビジネスモデルの策定等に向けた調査・検討</t>
    <phoneticPr fontId="5"/>
  </si>
  <si>
    <t>件</t>
    <rPh sb="0" eb="1">
      <t>ケン</t>
    </rPh>
    <phoneticPr fontId="5"/>
  </si>
  <si>
    <t>執行額／調査・検討数　　　　　　　　</t>
    <phoneticPr fontId="5"/>
  </si>
  <si>
    <t>27年度限りの経費</t>
    <phoneticPr fontId="5"/>
  </si>
  <si>
    <t>赤字バス路線に対する運行費補助の増加等による大きな公的負担を回避することに繋がるため、必要かつ適切な事業である。</t>
    <phoneticPr fontId="5"/>
  </si>
  <si>
    <t>無</t>
  </si>
  <si>
    <t>‐</t>
  </si>
  <si>
    <t>国土交通省総合政策局</t>
    <phoneticPr fontId="5"/>
  </si>
  <si>
    <t>情報通信技術を活用した公共交通活性化の推進</t>
    <phoneticPr fontId="5"/>
  </si>
  <si>
    <t>「情報通信技術を活用した公共交通活性化の推進」は公共交通利用者の潜在的な移動ニーズを把握し分析するためのマニュアルを作成するものであるが、当施策はビッグデータの活用等により新しいビジネスモデルを策定し地方路線バス事業の経営革新の取組みを促進するものである。</t>
    <phoneticPr fontId="5"/>
  </si>
  <si>
    <t>厳しい経営状況にある地方の路線バス事業について、自立的な経営の維持・確立に向けた経営革新の取組みを促進することにより、新たなビジネスモデルへの転換が可能となり、地域の活性化を図る観点からも本事業は必要性の高いものである。</t>
    <phoneticPr fontId="5"/>
  </si>
  <si>
    <t>新27-038</t>
    <phoneticPr fontId="5"/>
  </si>
  <si>
    <r>
      <t>新2</t>
    </r>
    <r>
      <rPr>
        <sz val="11"/>
        <rFont val="ＭＳ Ｐゴシック"/>
        <family val="3"/>
        <charset val="128"/>
      </rPr>
      <t>7-0032</t>
    </r>
    <rPh sb="0" eb="1">
      <t>シン</t>
    </rPh>
    <phoneticPr fontId="5"/>
  </si>
  <si>
    <t>A.株式会社ケー・シー・エス</t>
    <phoneticPr fontId="5"/>
  </si>
  <si>
    <t>調査費</t>
    <rPh sb="0" eb="3">
      <t>チョウサヒ</t>
    </rPh>
    <phoneticPr fontId="5"/>
  </si>
  <si>
    <t>株式会社ケー・シー・エス</t>
    <phoneticPr fontId="5"/>
  </si>
  <si>
    <t>随意契約
（企画競争）</t>
    <phoneticPr fontId="5"/>
  </si>
  <si>
    <t>【随意契約（企画競争）】</t>
    <rPh sb="1" eb="3">
      <t>ズイイ</t>
    </rPh>
    <rPh sb="3" eb="5">
      <t>ケイヤク</t>
    </rPh>
    <rPh sb="6" eb="8">
      <t>キカク</t>
    </rPh>
    <rPh sb="8" eb="10">
      <t>キョウソウ</t>
    </rPh>
    <phoneticPr fontId="5"/>
  </si>
  <si>
    <t>鶴田　浩久
金子　英幸</t>
    <rPh sb="0" eb="2">
      <t>ツルタ</t>
    </rPh>
    <rPh sb="3" eb="5">
      <t>ヒロヒサ</t>
    </rPh>
    <phoneticPr fontId="5"/>
  </si>
  <si>
    <t>旅客課
情報政策課</t>
    <rPh sb="0" eb="3">
      <t>リョカクカ</t>
    </rPh>
    <phoneticPr fontId="5"/>
  </si>
  <si>
    <t>・ビッグデータの活用等による地方路線バス事業の経営革新支援</t>
    <phoneticPr fontId="5"/>
  </si>
  <si>
    <t>－</t>
    <phoneticPr fontId="5"/>
  </si>
  <si>
    <t>ビッグデータを活用し、マーケット調査や事業の経営状況の分析を行い、それらを踏まえ問題点の改善に取り組みことにより、路線バス事業経営の安定と持続可能な地域公共交通ネットワークの再構築に寄与している。</t>
    <rPh sb="47" eb="48">
      <t>ト</t>
    </rPh>
    <rPh sb="49" eb="50">
      <t>ク</t>
    </rPh>
    <rPh sb="91" eb="93">
      <t>キヨ</t>
    </rPh>
    <phoneticPr fontId="5"/>
  </si>
  <si>
    <t>路線バス事業経営の安定に繋がり、持続可能な地域交通の実現に寄与している。</t>
    <rPh sb="0" eb="2">
      <t>ロセン</t>
    </rPh>
    <rPh sb="4" eb="6">
      <t>ジギョウ</t>
    </rPh>
    <rPh sb="6" eb="8">
      <t>ケイエイ</t>
    </rPh>
    <rPh sb="9" eb="11">
      <t>アンテイ</t>
    </rPh>
    <rPh sb="12" eb="13">
      <t>ツナ</t>
    </rPh>
    <rPh sb="29" eb="31">
      <t>キヨ</t>
    </rPh>
    <phoneticPr fontId="5"/>
  </si>
  <si>
    <t>自動車局
総合政策局</t>
    <rPh sb="0" eb="3">
      <t>ジドウシャ</t>
    </rPh>
    <rPh sb="3" eb="4">
      <t>キョク</t>
    </rPh>
    <rPh sb="5" eb="7">
      <t>ソウゴウ</t>
    </rPh>
    <rPh sb="7" eb="10">
      <t>セイサクキョク</t>
    </rPh>
    <phoneticPr fontId="5"/>
  </si>
  <si>
    <t>「日本再興戦略」改訂2015（平成27年6月30日閣議決定）に位置づけられているものであり、地域の活性化という観点からも社会的ニーズは高いものであると考える。</t>
    <rPh sb="8" eb="10">
      <t>カイテイ</t>
    </rPh>
    <phoneticPr fontId="5"/>
  </si>
  <si>
    <t>これまで乗合バス事業者においては、生活路線を維持するため、経費削減・リストラの徹底を行っており、経営革新の推進を行うための十分な組織・人員を有していないこと等から事業者による自発的な取組みを促すことは難しい状況にあるため、行政が主体となって実施する必要がある。</t>
    <phoneticPr fontId="5"/>
  </si>
  <si>
    <t>水準は妥当と考える。</t>
    <rPh sb="0" eb="2">
      <t>スイジュン</t>
    </rPh>
    <rPh sb="3" eb="5">
      <t>ダトウ</t>
    </rPh>
    <rPh sb="6" eb="7">
      <t>カンガ</t>
    </rPh>
    <phoneticPr fontId="5"/>
  </si>
  <si>
    <t>調査費、旅費のみ予算要求し、支出しているところ。</t>
    <rPh sb="0" eb="3">
      <t>チョウサヒ</t>
    </rPh>
    <rPh sb="4" eb="6">
      <t>リョヒ</t>
    </rPh>
    <rPh sb="8" eb="10">
      <t>ヨサン</t>
    </rPh>
    <rPh sb="10" eb="12">
      <t>ヨウキュウ</t>
    </rPh>
    <rPh sb="14" eb="16">
      <t>シシュツ</t>
    </rPh>
    <phoneticPr fontId="5"/>
  </si>
  <si>
    <t>百万円/件</t>
    <rPh sb="0" eb="1">
      <t>ヒャク</t>
    </rPh>
    <rPh sb="1" eb="2">
      <t>マン</t>
    </rPh>
    <rPh sb="2" eb="3">
      <t>エン</t>
    </rPh>
    <rPh sb="4" eb="5">
      <t>ケン</t>
    </rPh>
    <phoneticPr fontId="5"/>
  </si>
  <si>
    <t>45百万円/1</t>
    <rPh sb="2" eb="3">
      <t>ヒャク</t>
    </rPh>
    <rPh sb="3" eb="5">
      <t>マンエン</t>
    </rPh>
    <phoneticPr fontId="5"/>
  </si>
  <si>
    <t>会議へ参加する際は、支出経費等を厳しく精査し、限られた予算の範囲内で効率的な執行を行うことで、コスト縮減に努めている。</t>
    <rPh sb="0" eb="2">
      <t>カイギ</t>
    </rPh>
    <rPh sb="3" eb="5">
      <t>サンカ</t>
    </rPh>
    <rPh sb="7" eb="8">
      <t>サイ</t>
    </rPh>
    <rPh sb="10" eb="12">
      <t>シシュツ</t>
    </rPh>
    <rPh sb="12" eb="14">
      <t>ケイヒ</t>
    </rPh>
    <rPh sb="14" eb="15">
      <t>トウ</t>
    </rPh>
    <rPh sb="16" eb="17">
      <t>キビ</t>
    </rPh>
    <rPh sb="19" eb="21">
      <t>セイサ</t>
    </rPh>
    <rPh sb="23" eb="24">
      <t>カギ</t>
    </rPh>
    <rPh sb="27" eb="29">
      <t>ヨサン</t>
    </rPh>
    <rPh sb="30" eb="33">
      <t>ハンイナイ</t>
    </rPh>
    <rPh sb="34" eb="36">
      <t>コウリツ</t>
    </rPh>
    <rPh sb="36" eb="37">
      <t>テキ</t>
    </rPh>
    <rPh sb="38" eb="40">
      <t>シッコウ</t>
    </rPh>
    <rPh sb="41" eb="42">
      <t>オコナ</t>
    </rPh>
    <rPh sb="50" eb="52">
      <t>シュクゲン</t>
    </rPh>
    <rPh sb="53" eb="54">
      <t>ツト</t>
    </rPh>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</si>
  <si>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</si>
  <si>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２７　地域公共交通の維持・活性化を推進する。</t>
    <rPh sb="3" eb="5">
      <t>チイキ</t>
    </rPh>
    <rPh sb="5" eb="7">
      <t>コウキョウ</t>
    </rPh>
    <rPh sb="7" eb="9">
      <t>コウツウ</t>
    </rPh>
    <rPh sb="10" eb="12">
      <t>イジ</t>
    </rPh>
    <rPh sb="13" eb="16">
      <t>カッセイカ</t>
    </rPh>
    <rPh sb="17" eb="19">
      <t>スイシン</t>
    </rPh>
    <phoneticPr fontId="5"/>
  </si>
  <si>
    <t>－</t>
    <phoneticPr fontId="5"/>
  </si>
  <si>
    <t>利用者の減少やこれに伴う経営状況の悪化といった厳しい経営状況にある地方の路線バス事業について、自立的な経営の実現を図るため、モデル地域・事業者における取組みを踏まえたビッグデータの活用等による汎用的な新しいビジネスモデルの策定を行い、各地域での導入・普及を促進する。</t>
    <phoneticPr fontId="5"/>
  </si>
  <si>
    <t>新しいビジネスモデルの策定を行い、各地域での導入・普及を促進することで、地域公共交通の維持・活性化を推進する。</t>
    <phoneticPr fontId="5"/>
  </si>
  <si>
    <t>-</t>
    <phoneticPr fontId="5"/>
  </si>
  <si>
    <t>-</t>
  </si>
  <si>
    <t>－</t>
  </si>
  <si>
    <t>－</t>
    <phoneticPr fontId="5"/>
  </si>
  <si>
    <t>地方路線バスの維持率という成果指標は、必ずしも本事業との関連性が明らかでない。むしろ、本事業で検討した新しいビジネスモデルの適用（採用）状況を評価すべきでないか。</t>
    <rPh sb="0" eb="2">
      <t>チホウ</t>
    </rPh>
    <rPh sb="2" eb="4">
      <t>ロセン</t>
    </rPh>
    <rPh sb="7" eb="10">
      <t>イジリツ</t>
    </rPh>
    <rPh sb="13" eb="17">
      <t>セイカシヒョウ</t>
    </rPh>
    <rPh sb="19" eb="20">
      <t>カナラ</t>
    </rPh>
    <rPh sb="23" eb="24">
      <t>ホン</t>
    </rPh>
    <rPh sb="24" eb="26">
      <t>ジギョウ</t>
    </rPh>
    <rPh sb="28" eb="31">
      <t>カンレンセイ</t>
    </rPh>
    <rPh sb="32" eb="33">
      <t>アキ</t>
    </rPh>
    <rPh sb="43" eb="46">
      <t>ホンジギョウ</t>
    </rPh>
    <rPh sb="47" eb="49">
      <t>ケントウ</t>
    </rPh>
    <rPh sb="51" eb="52">
      <t>アタラ</t>
    </rPh>
    <rPh sb="62" eb="64">
      <t>テキヨウ</t>
    </rPh>
    <rPh sb="65" eb="67">
      <t>サイヨウ</t>
    </rPh>
    <rPh sb="68" eb="70">
      <t>ジョウキョウ</t>
    </rPh>
    <rPh sb="71" eb="73">
      <t>ヒョウカ</t>
    </rPh>
    <phoneticPr fontId="5"/>
  </si>
  <si>
    <t>平成２７年度で事業終了。引き続き成果の積極的な普及に努めるべき。</t>
    <phoneticPr fontId="5"/>
  </si>
  <si>
    <t>終了予定</t>
  </si>
  <si>
    <t>平成２７年度で事業終了。引き続き成果の積極的な普及に努める。</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</si>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</sst>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721</xdr:row>
      <xdr:rowOff>224116</xdr:rowOff>
    </xdr:from>
    <xdr:to>
      <xdr:col>45</xdr:col>
      <xdr:colOff>22423</xdr:colOff>
      <xdr:row>725</xdr:row>
      <xdr:rowOff>212909</xdr:rowOff>
    </xdr:to>
    <xdr:grpSp>
      <xdr:nvGrpSpPr>
        <xdr:cNvPr id="5" name="グループ化 4"/>
        <xdr:cNvGrpSpPr/>
      </xdr:nvGrpSpPr>
      <xdr:grpSpPr>
        <a:xfrm>
          <a:off x="1815353" y="43377969"/>
          <a:ext cx="7283835" cy="1378322"/>
          <a:chOff x="2028258" y="29493882"/>
          <a:chExt cx="7283835" cy="1378322"/>
        </a:xfrm>
      </xdr:grpSpPr>
      <xdr:grpSp>
        <xdr:nvGrpSpPr>
          <xdr:cNvPr id="7" name="グループ化 6"/>
          <xdr:cNvGrpSpPr/>
        </xdr:nvGrpSpPr>
        <xdr:grpSpPr>
          <a:xfrm>
            <a:off x="2028258" y="29493882"/>
            <a:ext cx="2868706" cy="1367117"/>
            <a:chOff x="3384176" y="50740235"/>
            <a:chExt cx="2532530" cy="1367118"/>
          </a:xfrm>
        </xdr:grpSpPr>
        <xdr:sp macro="" textlink="">
          <xdr:nvSpPr>
            <xdr:cNvPr id="12" name="テキスト ボックス 11"/>
            <xdr:cNvSpPr txBox="1"/>
          </xdr:nvSpPr>
          <xdr:spPr>
            <a:xfrm>
              <a:off x="3384176" y="5074023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45</a:t>
              </a:r>
              <a:r>
                <a:rPr kumimoji="1" lang="ja-JP" altLang="en-US" sz="1100"/>
                <a:t>百万円</a:t>
              </a:r>
            </a:p>
          </xdr:txBody>
        </xdr:sp>
        <xdr:sp macro="" textlink="">
          <xdr:nvSpPr>
            <xdr:cNvPr id="13" name="大かっこ 12"/>
            <xdr:cNvSpPr/>
          </xdr:nvSpPr>
          <xdr:spPr>
            <a:xfrm>
              <a:off x="3406588" y="51446206"/>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・事業の企画立案</a:t>
              </a:r>
            </a:p>
            <a:p>
              <a:pPr algn="l"/>
              <a:r>
                <a:rPr lang="ja-JP" altLang="en-US"/>
                <a:t>・事業全体の総括</a:t>
              </a:r>
            </a:p>
          </xdr:txBody>
        </xdr:sp>
      </xdr:grpSp>
      <xdr:grpSp>
        <xdr:nvGrpSpPr>
          <xdr:cNvPr id="8" name="グループ化 7"/>
          <xdr:cNvGrpSpPr/>
        </xdr:nvGrpSpPr>
        <xdr:grpSpPr>
          <a:xfrm>
            <a:off x="6465799" y="29505086"/>
            <a:ext cx="2846294" cy="1367118"/>
            <a:chOff x="3384176" y="50572145"/>
            <a:chExt cx="2532530" cy="1367118"/>
          </a:xfrm>
        </xdr:grpSpPr>
        <xdr:sp macro="" textlink="">
          <xdr:nvSpPr>
            <xdr:cNvPr id="10" name="テキスト ボックス 9"/>
            <xdr:cNvSpPr txBox="1"/>
          </xdr:nvSpPr>
          <xdr:spPr>
            <a:xfrm>
              <a:off x="3384176" y="5057214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a:t>
              </a:r>
              <a:endParaRPr kumimoji="1" lang="en-US" altLang="ja-JP" sz="1100"/>
            </a:p>
            <a:p>
              <a:pPr algn="ctr"/>
              <a:r>
                <a:rPr kumimoji="1" lang="en-US" altLang="ja-JP" sz="1100"/>
                <a:t>45</a:t>
              </a:r>
              <a:r>
                <a:rPr kumimoji="1" lang="ja-JP" altLang="en-US" sz="1100"/>
                <a:t>百万円</a:t>
              </a:r>
            </a:p>
          </xdr:txBody>
        </xdr:sp>
        <xdr:sp macro="" textlink="">
          <xdr:nvSpPr>
            <xdr:cNvPr id="11" name="大かっこ 10"/>
            <xdr:cNvSpPr/>
          </xdr:nvSpPr>
          <xdr:spPr>
            <a:xfrm>
              <a:off x="3406588" y="51278116"/>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・ビッグデータの活用等による地方路線バス事業の経営革新支援</a:t>
              </a:r>
            </a:p>
          </xdr:txBody>
        </xdr:sp>
      </xdr:grpSp>
      <xdr:sp macro="" textlink="">
        <xdr:nvSpPr>
          <xdr:cNvPr id="9" name="フリーフォーム 8"/>
          <xdr:cNvSpPr/>
        </xdr:nvSpPr>
        <xdr:spPr>
          <a:xfrm>
            <a:off x="4885765" y="29796441"/>
            <a:ext cx="1580029" cy="0"/>
          </a:xfrm>
          <a:custGeom>
            <a:avLst/>
            <a:gdLst>
              <a:gd name="connsiteX0" fmla="*/ 0 w 1580029"/>
              <a:gd name="connsiteY0" fmla="*/ 0 h 0"/>
              <a:gd name="connsiteX1" fmla="*/ 1580029 w 1580029"/>
              <a:gd name="connsiteY1" fmla="*/ 0 h 0"/>
            </a:gdLst>
            <a:ahLst/>
            <a:cxnLst>
              <a:cxn ang="0">
                <a:pos x="connsiteX0" y="connsiteY0"/>
              </a:cxn>
              <a:cxn ang="0">
                <a:pos x="connsiteX1" y="connsiteY1"/>
              </a:cxn>
            </a:cxnLst>
            <a:rect l="l" t="t" r="r" b="b"/>
            <a:pathLst>
              <a:path w="1580029">
                <a:moveTo>
                  <a:pt x="0" y="0"/>
                </a:moveTo>
                <a:lnTo>
                  <a:pt x="1580029" y="0"/>
                </a:lnTo>
              </a:path>
            </a:pathLst>
          </a:custGeom>
          <a:ln>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44824</xdr:colOff>
      <xdr:row>726</xdr:row>
      <xdr:rowOff>100854</xdr:rowOff>
    </xdr:from>
    <xdr:to>
      <xdr:col>23</xdr:col>
      <xdr:colOff>42047</xdr:colOff>
      <xdr:row>728</xdr:row>
      <xdr:rowOff>67237</xdr:rowOff>
    </xdr:to>
    <xdr:sp macro="" textlink="">
      <xdr:nvSpPr>
        <xdr:cNvPr id="14" name="大かっこ 13"/>
        <xdr:cNvSpPr/>
      </xdr:nvSpPr>
      <xdr:spPr>
        <a:xfrm>
          <a:off x="1860177" y="44991619"/>
          <a:ext cx="2821105"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a:t>
          </a:r>
          <a:r>
            <a:rPr lang="en-US" altLang="ja-JP"/>
            <a:t>0.1</a:t>
          </a:r>
          <a:r>
            <a:rPr lang="ja-JP" altLang="en-US"/>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08" zoomScale="85" zoomScaleNormal="85" zoomScaleSheetLayoutView="75" zoomScalePageLayoutView="125" workbookViewId="0">
      <selection activeCell="F713" sqref="F713:AX71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299</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33.75" customHeight="1" x14ac:dyDescent="0.15">
      <c r="A4" s="697" t="s">
        <v>29</v>
      </c>
      <c r="B4" s="698"/>
      <c r="C4" s="698"/>
      <c r="D4" s="698"/>
      <c r="E4" s="698"/>
      <c r="F4" s="698"/>
      <c r="G4" s="673" t="s">
        <v>520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552</v>
      </c>
      <c r="AF4" s="679"/>
      <c r="AG4" s="679"/>
      <c r="AH4" s="679"/>
      <c r="AI4" s="679"/>
      <c r="AJ4" s="679"/>
      <c r="AK4" s="679"/>
      <c r="AL4" s="679"/>
      <c r="AM4" s="679"/>
      <c r="AN4" s="679"/>
      <c r="AO4" s="679"/>
      <c r="AP4" s="680"/>
      <c r="AQ4" s="681" t="s">
        <v>2</v>
      </c>
      <c r="AR4" s="676"/>
      <c r="AS4" s="676"/>
      <c r="AT4" s="676"/>
      <c r="AU4" s="676"/>
      <c r="AV4" s="676"/>
      <c r="AW4" s="676"/>
      <c r="AX4" s="682"/>
    </row>
    <row r="5" spans="1:50" ht="45" customHeight="1" x14ac:dyDescent="0.15">
      <c r="A5" s="683" t="s">
        <v>76</v>
      </c>
      <c r="B5" s="684"/>
      <c r="C5" s="684"/>
      <c r="D5" s="684"/>
      <c r="E5" s="684"/>
      <c r="F5" s="685"/>
      <c r="G5" s="520" t="s">
        <v>82</v>
      </c>
      <c r="H5" s="521"/>
      <c r="I5" s="521"/>
      <c r="J5" s="521"/>
      <c r="K5" s="521"/>
      <c r="L5" s="521"/>
      <c r="M5" s="522" t="s">
        <v>75</v>
      </c>
      <c r="N5" s="523"/>
      <c r="O5" s="523"/>
      <c r="P5" s="523"/>
      <c r="Q5" s="523"/>
      <c r="R5" s="524"/>
      <c r="S5" s="525" t="s">
        <v>82</v>
      </c>
      <c r="T5" s="521"/>
      <c r="U5" s="521"/>
      <c r="V5" s="521"/>
      <c r="W5" s="521"/>
      <c r="X5" s="526"/>
      <c r="Y5" s="689" t="s">
        <v>3</v>
      </c>
      <c r="Z5" s="690"/>
      <c r="AA5" s="690"/>
      <c r="AB5" s="690"/>
      <c r="AC5" s="690"/>
      <c r="AD5" s="691"/>
      <c r="AE5" s="692" t="s">
        <v>547</v>
      </c>
      <c r="AF5" s="692"/>
      <c r="AG5" s="692"/>
      <c r="AH5" s="692"/>
      <c r="AI5" s="692"/>
      <c r="AJ5" s="692"/>
      <c r="AK5" s="692"/>
      <c r="AL5" s="692"/>
      <c r="AM5" s="692"/>
      <c r="AN5" s="692"/>
      <c r="AO5" s="692"/>
      <c r="AP5" s="693"/>
      <c r="AQ5" s="694" t="s">
        <v>546</v>
      </c>
      <c r="AR5" s="695"/>
      <c r="AS5" s="695"/>
      <c r="AT5" s="695"/>
      <c r="AU5" s="695"/>
      <c r="AV5" s="695"/>
      <c r="AW5" s="695"/>
      <c r="AX5" s="696"/>
    </row>
    <row r="6" spans="1:50" ht="39"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522</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563</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524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523</v>
      </c>
      <c r="Q13" s="220"/>
      <c r="R13" s="220"/>
      <c r="S13" s="220"/>
      <c r="T13" s="220"/>
      <c r="U13" s="220"/>
      <c r="V13" s="221"/>
      <c r="W13" s="219" t="s">
        <v>523</v>
      </c>
      <c r="X13" s="220"/>
      <c r="Y13" s="220"/>
      <c r="Z13" s="220"/>
      <c r="AA13" s="220"/>
      <c r="AB13" s="220"/>
      <c r="AC13" s="221"/>
      <c r="AD13" s="219">
        <v>45</v>
      </c>
      <c r="AE13" s="220"/>
      <c r="AF13" s="220"/>
      <c r="AG13" s="220"/>
      <c r="AH13" s="220"/>
      <c r="AI13" s="220"/>
      <c r="AJ13" s="221"/>
      <c r="AK13" s="219" t="s">
        <v>523</v>
      </c>
      <c r="AL13" s="220"/>
      <c r="AM13" s="220"/>
      <c r="AN13" s="220"/>
      <c r="AO13" s="220"/>
      <c r="AP13" s="220"/>
      <c r="AQ13" s="221"/>
      <c r="AR13" s="358" t="s">
        <v>523</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523</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523</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523</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45</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523</v>
      </c>
      <c r="Q19" s="220"/>
      <c r="R19" s="220"/>
      <c r="S19" s="220"/>
      <c r="T19" s="220"/>
      <c r="U19" s="220"/>
      <c r="V19" s="221"/>
      <c r="W19" s="219" t="s">
        <v>523</v>
      </c>
      <c r="X19" s="220"/>
      <c r="Y19" s="220"/>
      <c r="Z19" s="220"/>
      <c r="AA19" s="220"/>
      <c r="AB19" s="220"/>
      <c r="AC19" s="221"/>
      <c r="AD19" s="219">
        <v>45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30</v>
      </c>
      <c r="AV22" s="336"/>
      <c r="AW22" s="365" t="s">
        <v>313</v>
      </c>
      <c r="AX22" s="366"/>
    </row>
    <row r="23" spans="1:50" ht="22.5" customHeight="1" x14ac:dyDescent="0.15">
      <c r="A23" s="489"/>
      <c r="B23" s="487"/>
      <c r="C23" s="487"/>
      <c r="D23" s="487"/>
      <c r="E23" s="487"/>
      <c r="F23" s="488"/>
      <c r="G23" s="462" t="s">
        <v>525</v>
      </c>
      <c r="H23" s="463"/>
      <c r="I23" s="463"/>
      <c r="J23" s="463"/>
      <c r="K23" s="463"/>
      <c r="L23" s="463"/>
      <c r="M23" s="463"/>
      <c r="N23" s="463"/>
      <c r="O23" s="464"/>
      <c r="P23" s="102" t="s">
        <v>526</v>
      </c>
      <c r="Q23" s="102"/>
      <c r="R23" s="102"/>
      <c r="S23" s="102"/>
      <c r="T23" s="102"/>
      <c r="U23" s="102"/>
      <c r="V23" s="102"/>
      <c r="W23" s="102"/>
      <c r="X23" s="131"/>
      <c r="Y23" s="213" t="s">
        <v>14</v>
      </c>
      <c r="Z23" s="471"/>
      <c r="AA23" s="472"/>
      <c r="AB23" s="483" t="s">
        <v>527</v>
      </c>
      <c r="AC23" s="483"/>
      <c r="AD23" s="483"/>
      <c r="AE23" s="316">
        <v>98.2</v>
      </c>
      <c r="AF23" s="317"/>
      <c r="AG23" s="317"/>
      <c r="AH23" s="317"/>
      <c r="AI23" s="316">
        <v>98.6</v>
      </c>
      <c r="AJ23" s="317"/>
      <c r="AK23" s="317"/>
      <c r="AL23" s="317"/>
      <c r="AM23" s="316">
        <v>96.3</v>
      </c>
      <c r="AN23" s="317"/>
      <c r="AO23" s="317"/>
      <c r="AP23" s="317"/>
      <c r="AQ23" s="91"/>
      <c r="AR23" s="92"/>
      <c r="AS23" s="92"/>
      <c r="AT23" s="93"/>
      <c r="AU23" s="317"/>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527</v>
      </c>
      <c r="AC24" s="498"/>
      <c r="AD24" s="498"/>
      <c r="AE24" s="316"/>
      <c r="AF24" s="317"/>
      <c r="AG24" s="317"/>
      <c r="AH24" s="317"/>
      <c r="AI24" s="316"/>
      <c r="AJ24" s="317"/>
      <c r="AK24" s="317"/>
      <c r="AL24" s="317"/>
      <c r="AM24" s="316"/>
      <c r="AN24" s="317"/>
      <c r="AO24" s="317"/>
      <c r="AP24" s="317"/>
      <c r="AQ24" s="91"/>
      <c r="AR24" s="92"/>
      <c r="AS24" s="92"/>
      <c r="AT24" s="93"/>
      <c r="AU24" s="317">
        <v>100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517</v>
      </c>
      <c r="B51" s="871"/>
      <c r="C51" s="871"/>
      <c r="D51" s="871"/>
      <c r="E51" s="868" t="s">
        <v>510</v>
      </c>
      <c r="F51" s="869"/>
      <c r="G51" s="59" t="s">
        <v>387</v>
      </c>
      <c r="H51" s="797"/>
      <c r="I51" s="397"/>
      <c r="J51" s="397"/>
      <c r="K51" s="397"/>
      <c r="L51" s="397"/>
      <c r="M51" s="397"/>
      <c r="N51" s="397"/>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1"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6"/>
      <c r="B54" s="82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0"/>
      <c r="R60" s="790"/>
      <c r="S60" s="790"/>
      <c r="T60" s="790"/>
      <c r="U60" s="790"/>
      <c r="V60" s="790"/>
      <c r="W60" s="790"/>
      <c r="X60" s="791"/>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4"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4"/>
      <c r="C72" s="824"/>
      <c r="D72" s="824"/>
      <c r="E72" s="824"/>
      <c r="F72" s="825"/>
      <c r="G72" s="473"/>
      <c r="H72" s="154"/>
      <c r="I72" s="154"/>
      <c r="J72" s="154"/>
      <c r="K72" s="154"/>
      <c r="L72" s="154"/>
      <c r="M72" s="154"/>
      <c r="N72" s="154"/>
      <c r="O72" s="474"/>
      <c r="P72" s="819"/>
      <c r="Q72" s="819"/>
      <c r="R72" s="819"/>
      <c r="S72" s="819"/>
      <c r="T72" s="819"/>
      <c r="U72" s="819"/>
      <c r="V72" s="819"/>
      <c r="W72" s="819"/>
      <c r="X72" s="82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528</v>
      </c>
      <c r="H74" s="102"/>
      <c r="I74" s="102"/>
      <c r="J74" s="102"/>
      <c r="K74" s="102"/>
      <c r="L74" s="102"/>
      <c r="M74" s="102"/>
      <c r="N74" s="102"/>
      <c r="O74" s="102"/>
      <c r="P74" s="102"/>
      <c r="Q74" s="102"/>
      <c r="R74" s="102"/>
      <c r="S74" s="102"/>
      <c r="T74" s="102"/>
      <c r="U74" s="102"/>
      <c r="V74" s="102"/>
      <c r="W74" s="102"/>
      <c r="X74" s="131"/>
      <c r="Y74" s="823" t="s">
        <v>62</v>
      </c>
      <c r="Z74" s="690"/>
      <c r="AA74" s="691"/>
      <c r="AB74" s="483" t="s">
        <v>529</v>
      </c>
      <c r="AC74" s="483"/>
      <c r="AD74" s="483"/>
      <c r="AE74" s="298" t="s">
        <v>523</v>
      </c>
      <c r="AF74" s="298"/>
      <c r="AG74" s="298"/>
      <c r="AH74" s="298"/>
      <c r="AI74" s="298" t="s">
        <v>523</v>
      </c>
      <c r="AJ74" s="298"/>
      <c r="AK74" s="298"/>
      <c r="AL74" s="298"/>
      <c r="AM74" s="298">
        <v>1</v>
      </c>
      <c r="AN74" s="298"/>
      <c r="AO74" s="298"/>
      <c r="AP74" s="298"/>
      <c r="AQ74" s="298" t="s">
        <v>523</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529</v>
      </c>
      <c r="AC75" s="483"/>
      <c r="AD75" s="483"/>
      <c r="AE75" s="298" t="s">
        <v>523</v>
      </c>
      <c r="AF75" s="298"/>
      <c r="AG75" s="298"/>
      <c r="AH75" s="298"/>
      <c r="AI75" s="298" t="s">
        <v>523</v>
      </c>
      <c r="AJ75" s="298"/>
      <c r="AK75" s="298"/>
      <c r="AL75" s="298"/>
      <c r="AM75" s="298">
        <v>1</v>
      </c>
      <c r="AN75" s="298"/>
      <c r="AO75" s="298"/>
      <c r="AP75" s="298"/>
      <c r="AQ75" s="298" t="s">
        <v>523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557</v>
      </c>
      <c r="AC89" s="250"/>
      <c r="AD89" s="251"/>
      <c r="AE89" s="298" t="s">
        <v>523</v>
      </c>
      <c r="AF89" s="298"/>
      <c r="AG89" s="298"/>
      <c r="AH89" s="298"/>
      <c r="AI89" s="298" t="s">
        <v>523</v>
      </c>
      <c r="AJ89" s="298"/>
      <c r="AK89" s="298"/>
      <c r="AL89" s="298"/>
      <c r="AM89" s="298">
        <v>45</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523</v>
      </c>
      <c r="AF90" s="255"/>
      <c r="AG90" s="255"/>
      <c r="AH90" s="255"/>
      <c r="AI90" s="255" t="s">
        <v>523</v>
      </c>
      <c r="AJ90" s="255"/>
      <c r="AK90" s="255"/>
      <c r="AL90" s="255"/>
      <c r="AM90" s="255" t="s">
        <v>558</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6" t="s">
        <v>531</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9.25"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30"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30"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2" t="s">
        <v>22</v>
      </c>
      <c r="D110" s="223"/>
      <c r="E110" s="223"/>
      <c r="F110" s="223"/>
      <c r="G110" s="223"/>
      <c r="H110" s="223"/>
      <c r="I110" s="223"/>
      <c r="J110" s="223"/>
      <c r="K110" s="224"/>
      <c r="L110" s="808">
        <f>SUM(L104:Q109)</f>
        <v>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560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562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565</v>
      </c>
      <c r="AC115" s="90"/>
      <c r="AD115" s="90"/>
      <c r="AE115" s="191" t="s">
        <v>565</v>
      </c>
      <c r="AF115" s="92"/>
      <c r="AG115" s="92"/>
      <c r="AH115" s="92"/>
      <c r="AI115" s="191" t="s">
        <v>565</v>
      </c>
      <c r="AJ115" s="92"/>
      <c r="AK115" s="92"/>
      <c r="AL115" s="92"/>
      <c r="AM115" s="191" t="s">
        <v>565</v>
      </c>
      <c r="AN115" s="92"/>
      <c r="AO115" s="92"/>
      <c r="AP115" s="92"/>
      <c r="AQ115" s="191"/>
      <c r="AR115" s="92"/>
      <c r="AS115" s="92"/>
      <c r="AT115" s="92"/>
      <c r="AU115" s="191" t="s">
        <v>565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565</v>
      </c>
      <c r="AC116" s="140"/>
      <c r="AD116" s="140"/>
      <c r="AE116" s="191" t="s">
        <v>565</v>
      </c>
      <c r="AF116" s="92"/>
      <c r="AG116" s="92"/>
      <c r="AH116" s="92"/>
      <c r="AI116" s="191" t="s">
        <v>565</v>
      </c>
      <c r="AJ116" s="92"/>
      <c r="AK116" s="92"/>
      <c r="AL116" s="92"/>
      <c r="AM116" s="191" t="s">
        <v>565</v>
      </c>
      <c r="AN116" s="92"/>
      <c r="AO116" s="92"/>
      <c r="AP116" s="92"/>
      <c r="AQ116" s="191"/>
      <c r="AR116" s="92"/>
      <c r="AS116" s="92"/>
      <c r="AT116" s="92"/>
      <c r="AU116" s="191" t="s">
        <v>565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566</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4"/>
      <c r="B449" s="164"/>
      <c r="C449" s="163"/>
      <c r="D449" s="164"/>
      <c r="E449" s="107"/>
      <c r="F449" s="108"/>
      <c r="G449" s="130" t="s">
        <v>568</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521</v>
      </c>
      <c r="AE683" s="841"/>
      <c r="AF683" s="841"/>
      <c r="AG683" s="837" t="s">
        <v>553</v>
      </c>
      <c r="AH683" s="838"/>
      <c r="AI683" s="838"/>
      <c r="AJ683" s="838"/>
      <c r="AK683" s="838"/>
      <c r="AL683" s="838"/>
      <c r="AM683" s="838"/>
      <c r="AN683" s="838"/>
      <c r="AO683" s="838"/>
      <c r="AP683" s="838"/>
      <c r="AQ683" s="838"/>
      <c r="AR683" s="838"/>
      <c r="AS683" s="838"/>
      <c r="AT683" s="838"/>
      <c r="AU683" s="838"/>
      <c r="AV683" s="838"/>
      <c r="AW683" s="838"/>
      <c r="AX683" s="839"/>
    </row>
    <row r="684" spans="1:50" ht="66.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521</v>
      </c>
      <c r="AE684" s="579"/>
      <c r="AF684" s="579"/>
      <c r="AG684" s="580" t="s">
        <v>554</v>
      </c>
      <c r="AH684" s="581"/>
      <c r="AI684" s="581"/>
      <c r="AJ684" s="581"/>
      <c r="AK684" s="581"/>
      <c r="AL684" s="581"/>
      <c r="AM684" s="581"/>
      <c r="AN684" s="581"/>
      <c r="AO684" s="581"/>
      <c r="AP684" s="581"/>
      <c r="AQ684" s="581"/>
      <c r="AR684" s="581"/>
      <c r="AS684" s="581"/>
      <c r="AT684" s="581"/>
      <c r="AU684" s="581"/>
      <c r="AV684" s="581"/>
      <c r="AW684" s="581"/>
      <c r="AX684" s="582"/>
    </row>
    <row r="685" spans="1:50" ht="4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521</v>
      </c>
      <c r="AE685" s="589"/>
      <c r="AF685" s="589"/>
      <c r="AG685" s="657" t="s">
        <v>532</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534</v>
      </c>
      <c r="AE686" s="786"/>
      <c r="AF686" s="786"/>
      <c r="AG686" s="101"/>
      <c r="AH686" s="102"/>
      <c r="AI686" s="102"/>
      <c r="AJ686" s="102"/>
      <c r="AK686" s="102"/>
      <c r="AL686" s="102"/>
      <c r="AM686" s="102"/>
      <c r="AN686" s="102"/>
      <c r="AO686" s="102"/>
      <c r="AP686" s="102"/>
      <c r="AQ686" s="102"/>
      <c r="AR686" s="102"/>
      <c r="AS686" s="102"/>
      <c r="AT686" s="102"/>
      <c r="AU686" s="102"/>
      <c r="AV686" s="102"/>
      <c r="AW686" s="102"/>
      <c r="AX686" s="103"/>
    </row>
    <row r="687" spans="1:50" ht="54" customHeight="1" x14ac:dyDescent="0.15">
      <c r="A687" s="622"/>
      <c r="B687" s="738"/>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533</v>
      </c>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38"/>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533</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534</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521</v>
      </c>
      <c r="AE690" s="579"/>
      <c r="AF690" s="579"/>
      <c r="AG690" s="580" t="s">
        <v>555</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534</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521</v>
      </c>
      <c r="AE692" s="579"/>
      <c r="AF692" s="579"/>
      <c r="AG692" s="580" t="s">
        <v>556</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534</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2" customHeight="1" x14ac:dyDescent="0.15">
      <c r="A694" s="624"/>
      <c r="B694" s="625"/>
      <c r="C694" s="739" t="s">
        <v>504</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7" t="s">
        <v>521</v>
      </c>
      <c r="AE694" s="548"/>
      <c r="AF694" s="549"/>
      <c r="AG694" s="568" t="s">
        <v>559</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2"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521</v>
      </c>
      <c r="AE695" s="584"/>
      <c r="AF695" s="585"/>
      <c r="AG695" s="502" t="s">
        <v>551</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534</v>
      </c>
      <c r="AE696" s="728"/>
      <c r="AF696" s="728"/>
      <c r="AG696" s="580"/>
      <c r="AH696" s="581"/>
      <c r="AI696" s="581"/>
      <c r="AJ696" s="581"/>
      <c r="AK696" s="581"/>
      <c r="AL696" s="581"/>
      <c r="AM696" s="581"/>
      <c r="AN696" s="581"/>
      <c r="AO696" s="581"/>
      <c r="AP696" s="581"/>
      <c r="AQ696" s="581"/>
      <c r="AR696" s="581"/>
      <c r="AS696" s="581"/>
      <c r="AT696" s="581"/>
      <c r="AU696" s="581"/>
      <c r="AV696" s="581"/>
      <c r="AW696" s="581"/>
      <c r="AX696" s="582"/>
    </row>
    <row r="697" spans="1:64" ht="63"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521</v>
      </c>
      <c r="AE697" s="579"/>
      <c r="AF697" s="579"/>
      <c r="AG697" s="580" t="s">
        <v>550</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534</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521</v>
      </c>
      <c r="AE699" s="584"/>
      <c r="AF699" s="584"/>
      <c r="AG699" s="101" t="s">
        <v>537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7" t="s">
        <v>29</v>
      </c>
      <c r="U700" s="611"/>
      <c r="V700" s="611"/>
      <c r="W700" s="611"/>
      <c r="X700" s="611"/>
      <c r="Y700" s="611"/>
      <c r="Z700" s="611"/>
      <c r="AA700" s="611"/>
      <c r="AB700" s="611"/>
      <c r="AC700" s="611"/>
      <c r="AD700" s="611"/>
      <c r="AE700" s="611"/>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5" t="s">
        <v>535</v>
      </c>
      <c r="D701" s="746"/>
      <c r="E701" s="746"/>
      <c r="F701" s="746"/>
      <c r="G701" s="746"/>
      <c r="H701" s="746"/>
      <c r="I701" s="746"/>
      <c r="J701" s="746"/>
      <c r="K701" s="746"/>
      <c r="L701" s="746"/>
      <c r="M701" s="746"/>
      <c r="N701" s="746"/>
      <c r="O701" s="747"/>
      <c r="P701" s="571">
        <v>472</v>
      </c>
      <c r="Q701" s="571"/>
      <c r="R701" s="571"/>
      <c r="S701" s="572"/>
      <c r="T701" s="619" t="s">
        <v>536</v>
      </c>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5"/>
      <c r="D702" s="746"/>
      <c r="E702" s="746"/>
      <c r="F702" s="746"/>
      <c r="G702" s="746"/>
      <c r="H702" s="746"/>
      <c r="I702" s="746"/>
      <c r="J702" s="746"/>
      <c r="K702" s="746"/>
      <c r="L702" s="746"/>
      <c r="M702" s="746"/>
      <c r="N702" s="746"/>
      <c r="O702" s="747"/>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5"/>
      <c r="D703" s="746"/>
      <c r="E703" s="746"/>
      <c r="F703" s="746"/>
      <c r="G703" s="746"/>
      <c r="H703" s="746"/>
      <c r="I703" s="746"/>
      <c r="J703" s="746"/>
      <c r="K703" s="746"/>
      <c r="L703" s="746"/>
      <c r="M703" s="746"/>
      <c r="N703" s="746"/>
      <c r="O703" s="747"/>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5"/>
      <c r="B704" s="616"/>
      <c r="C704" s="745"/>
      <c r="D704" s="746"/>
      <c r="E704" s="746"/>
      <c r="F704" s="746"/>
      <c r="G704" s="746"/>
      <c r="H704" s="746"/>
      <c r="I704" s="746"/>
      <c r="J704" s="746"/>
      <c r="K704" s="746"/>
      <c r="L704" s="746"/>
      <c r="M704" s="746"/>
      <c r="N704" s="746"/>
      <c r="O704" s="747"/>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52"/>
      <c r="D705" s="753"/>
      <c r="E705" s="753"/>
      <c r="F705" s="753"/>
      <c r="G705" s="753"/>
      <c r="H705" s="753"/>
      <c r="I705" s="753"/>
      <c r="J705" s="753"/>
      <c r="K705" s="753"/>
      <c r="L705" s="753"/>
      <c r="M705" s="753"/>
      <c r="N705" s="753"/>
      <c r="O705" s="754"/>
      <c r="P705" s="765"/>
      <c r="Q705" s="765"/>
      <c r="R705" s="765"/>
      <c r="S705" s="766"/>
      <c r="T705" s="769"/>
      <c r="U705" s="569"/>
      <c r="V705" s="569"/>
      <c r="W705" s="569"/>
      <c r="X705" s="569"/>
      <c r="Y705" s="569"/>
      <c r="Z705" s="569"/>
      <c r="AA705" s="569"/>
      <c r="AB705" s="569"/>
      <c r="AC705" s="569"/>
      <c r="AD705" s="569"/>
      <c r="AE705" s="569"/>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8"/>
      <c r="E706" s="748"/>
      <c r="F706" s="749"/>
      <c r="G706" s="763" t="s">
        <v>538</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4"/>
      <c r="B707" s="565"/>
      <c r="C707" s="758" t="s">
        <v>64</v>
      </c>
      <c r="D707" s="759"/>
      <c r="E707" s="759"/>
      <c r="F707" s="760"/>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4" t="s">
        <v>569</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t="s">
        <v>571</v>
      </c>
      <c r="B711" s="560"/>
      <c r="C711" s="560"/>
      <c r="D711" s="560"/>
      <c r="E711" s="561"/>
      <c r="F711" s="602" t="s">
        <v>570</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18.5" customHeight="1" thickBot="1" x14ac:dyDescent="0.2">
      <c r="A713" s="714" t="s">
        <v>573</v>
      </c>
      <c r="B713" s="715"/>
      <c r="C713" s="715"/>
      <c r="D713" s="715"/>
      <c r="E713" s="716"/>
      <c r="F713" s="929" t="s">
        <v>572</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20.100000000000001" customHeight="1" x14ac:dyDescent="0.15">
      <c r="A717" s="566" t="s">
        <v>464</v>
      </c>
      <c r="B717" s="300"/>
      <c r="C717" s="300"/>
      <c r="D717" s="300"/>
      <c r="E717" s="300"/>
      <c r="F717" s="300"/>
      <c r="G717" s="717" t="s">
        <v>523</v>
      </c>
      <c r="H717" s="718"/>
      <c r="I717" s="718"/>
      <c r="J717" s="718"/>
      <c r="K717" s="718"/>
      <c r="L717" s="718"/>
      <c r="M717" s="718"/>
      <c r="N717" s="718"/>
      <c r="O717" s="718"/>
      <c r="P717" s="718"/>
      <c r="Q717" s="300" t="s">
        <v>376</v>
      </c>
      <c r="R717" s="300"/>
      <c r="S717" s="300"/>
      <c r="T717" s="300"/>
      <c r="U717" s="300"/>
      <c r="V717" s="300"/>
      <c r="W717" s="717" t="s">
        <v>523</v>
      </c>
      <c r="X717" s="718"/>
      <c r="Y717" s="718"/>
      <c r="Z717" s="718"/>
      <c r="AA717" s="718"/>
      <c r="AB717" s="718"/>
      <c r="AC717" s="718"/>
      <c r="AD717" s="718"/>
      <c r="AE717" s="718"/>
      <c r="AF717" s="718"/>
      <c r="AG717" s="300" t="s">
        <v>377</v>
      </c>
      <c r="AH717" s="300"/>
      <c r="AI717" s="300"/>
      <c r="AJ717" s="300"/>
      <c r="AK717" s="300"/>
      <c r="AL717" s="300"/>
      <c r="AM717" s="717" t="s">
        <v>523</v>
      </c>
      <c r="AN717" s="718"/>
      <c r="AO717" s="718"/>
      <c r="AP717" s="718"/>
      <c r="AQ717" s="718"/>
      <c r="AR717" s="718"/>
      <c r="AS717" s="718"/>
      <c r="AT717" s="718"/>
      <c r="AU717" s="718"/>
      <c r="AV717" s="718"/>
      <c r="AW717" s="60"/>
      <c r="AX717" s="61"/>
    </row>
    <row r="718" spans="1:50" ht="20.100000000000001" customHeight="1" thickBot="1" x14ac:dyDescent="0.2">
      <c r="A718" s="713" t="s">
        <v>378</v>
      </c>
      <c r="B718" s="656"/>
      <c r="C718" s="656"/>
      <c r="D718" s="656"/>
      <c r="E718" s="656"/>
      <c r="F718" s="656"/>
      <c r="G718" s="774" t="s">
        <v>523</v>
      </c>
      <c r="H718" s="775"/>
      <c r="I718" s="775"/>
      <c r="J718" s="775"/>
      <c r="K718" s="775"/>
      <c r="L718" s="775"/>
      <c r="M718" s="775"/>
      <c r="N718" s="775"/>
      <c r="O718" s="775"/>
      <c r="P718" s="775"/>
      <c r="Q718" s="656" t="s">
        <v>379</v>
      </c>
      <c r="R718" s="656"/>
      <c r="S718" s="656"/>
      <c r="T718" s="656"/>
      <c r="U718" s="656"/>
      <c r="V718" s="656"/>
      <c r="W718" s="654" t="s">
        <v>539</v>
      </c>
      <c r="X718" s="655"/>
      <c r="Y718" s="655"/>
      <c r="Z718" s="655"/>
      <c r="AA718" s="655"/>
      <c r="AB718" s="655"/>
      <c r="AC718" s="655"/>
      <c r="AD718" s="655"/>
      <c r="AE718" s="655"/>
      <c r="AF718" s="655"/>
      <c r="AG718" s="656" t="s">
        <v>380</v>
      </c>
      <c r="AH718" s="656"/>
      <c r="AI718" s="656"/>
      <c r="AJ718" s="656"/>
      <c r="AK718" s="656"/>
      <c r="AL718" s="656"/>
      <c r="AM718" s="750" t="s">
        <v>540</v>
      </c>
      <c r="AN718" s="751"/>
      <c r="AO718" s="751"/>
      <c r="AP718" s="751"/>
      <c r="AQ718" s="751"/>
      <c r="AR718" s="751"/>
      <c r="AS718" s="751"/>
      <c r="AT718" s="751"/>
      <c r="AU718" s="751"/>
      <c r="AV718" s="751"/>
      <c r="AW718" s="62"/>
      <c r="AX718" s="63"/>
    </row>
    <row r="719" spans="1:50" ht="23.8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t="s">
        <v>545</v>
      </c>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541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2"/>
      <c r="C760" s="732"/>
      <c r="D760" s="732"/>
      <c r="E760" s="732"/>
      <c r="F760" s="733"/>
      <c r="G760" s="290" t="s">
        <v>542</v>
      </c>
      <c r="H760" s="291"/>
      <c r="I760" s="291"/>
      <c r="J760" s="291"/>
      <c r="K760" s="292"/>
      <c r="L760" s="293" t="s">
        <v>548</v>
      </c>
      <c r="M760" s="294"/>
      <c r="N760" s="294"/>
      <c r="O760" s="294"/>
      <c r="P760" s="294"/>
      <c r="Q760" s="294"/>
      <c r="R760" s="294"/>
      <c r="S760" s="294"/>
      <c r="T760" s="294"/>
      <c r="U760" s="294"/>
      <c r="V760" s="294"/>
      <c r="W760" s="294"/>
      <c r="X760" s="295"/>
      <c r="Y760" s="454">
        <v>45</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45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2"/>
      <c r="C771" s="732"/>
      <c r="D771" s="732"/>
      <c r="E771" s="732"/>
      <c r="F771" s="73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2"/>
      <c r="C784" s="732"/>
      <c r="D784" s="732"/>
      <c r="E784" s="732"/>
      <c r="F784" s="73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75" customHeight="1" x14ac:dyDescent="0.15">
      <c r="A816" s="374">
        <v>1</v>
      </c>
      <c r="B816" s="374">
        <v>1</v>
      </c>
      <c r="C816" s="849" t="s">
        <v>543</v>
      </c>
      <c r="D816" s="385"/>
      <c r="E816" s="385"/>
      <c r="F816" s="385"/>
      <c r="G816" s="385"/>
      <c r="H816" s="385"/>
      <c r="I816" s="385"/>
      <c r="J816" s="167">
        <v>3011101040658</v>
      </c>
      <c r="K816" s="168"/>
      <c r="L816" s="168"/>
      <c r="M816" s="168"/>
      <c r="N816" s="168"/>
      <c r="O816" s="168"/>
      <c r="P816" s="156" t="s">
        <v>548</v>
      </c>
      <c r="Q816" s="157"/>
      <c r="R816" s="157"/>
      <c r="S816" s="157"/>
      <c r="T816" s="157"/>
      <c r="U816" s="157"/>
      <c r="V816" s="157"/>
      <c r="W816" s="157"/>
      <c r="X816" s="157"/>
      <c r="Y816" s="158">
        <v>45</v>
      </c>
      <c r="Z816" s="159"/>
      <c r="AA816" s="159"/>
      <c r="AB816" s="160"/>
      <c r="AC816" s="273" t="s">
        <v>544</v>
      </c>
      <c r="AD816" s="273"/>
      <c r="AE816" s="273"/>
      <c r="AF816" s="273"/>
      <c r="AG816" s="273"/>
      <c r="AH816" s="274">
        <v>4</v>
      </c>
      <c r="AI816" s="275"/>
      <c r="AJ816" s="275"/>
      <c r="AK816" s="275"/>
      <c r="AL816" s="276">
        <v>99.93</v>
      </c>
      <c r="AM816" s="277"/>
      <c r="AN816" s="277"/>
      <c r="AO816" s="278"/>
      <c r="AP816" s="267" t="s">
        <v>549</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513</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515</v>
      </c>
      <c r="AQ1080" s="387"/>
      <c r="AR1080" s="387"/>
      <c r="AS1080" s="387"/>
      <c r="AT1080" s="387"/>
      <c r="AU1080" s="387"/>
      <c r="AV1080" s="387"/>
      <c r="AW1080" s="387"/>
      <c r="AX1080" s="387"/>
    </row>
    <row r="1081" spans="1:50" ht="30.75"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headerFooter differentFirst="1" alignWithMargins="0"/>
  <rowBreaks count="5" manualBreakCount="5">
    <brk id="110" max="49" man="1"/>
    <brk id="698" max="49" man="1"/>
    <brk id="718" max="49" man="1"/>
    <brk id="757" max="49" man="1"/>
    <brk id="810" max="49" man="1"/>
  </rowBreaks>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workbookViewId="0">
      <selection activeCell="P12" sqref="P12"/>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9"/>
      <c r="I4" s="889"/>
      <c r="J4" s="889"/>
      <c r="K4" s="889"/>
      <c r="L4" s="889"/>
      <c r="M4" s="889"/>
      <c r="N4" s="889"/>
      <c r="O4" s="890"/>
      <c r="P4" s="102"/>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2" t="s">
        <v>61</v>
      </c>
      <c r="Z5" s="872"/>
      <c r="AA5" s="873"/>
      <c r="AB5" s="498"/>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9"/>
      <c r="I9" s="889"/>
      <c r="J9" s="889"/>
      <c r="K9" s="889"/>
      <c r="L9" s="889"/>
      <c r="M9" s="889"/>
      <c r="N9" s="889"/>
      <c r="O9" s="890"/>
      <c r="P9" s="102"/>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2" t="s">
        <v>61</v>
      </c>
      <c r="Z10" s="872"/>
      <c r="AA10" s="873"/>
      <c r="AB10" s="498"/>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9"/>
      <c r="I14" s="889"/>
      <c r="J14" s="889"/>
      <c r="K14" s="889"/>
      <c r="L14" s="889"/>
      <c r="M14" s="889"/>
      <c r="N14" s="889"/>
      <c r="O14" s="890"/>
      <c r="P14" s="102"/>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2" t="s">
        <v>61</v>
      </c>
      <c r="Z15" s="872"/>
      <c r="AA15" s="873"/>
      <c r="AB15" s="498"/>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9"/>
      <c r="I19" s="889"/>
      <c r="J19" s="889"/>
      <c r="K19" s="889"/>
      <c r="L19" s="889"/>
      <c r="M19" s="889"/>
      <c r="N19" s="889"/>
      <c r="O19" s="890"/>
      <c r="P19" s="102"/>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2" t="s">
        <v>61</v>
      </c>
      <c r="Z20" s="872"/>
      <c r="AA20" s="873"/>
      <c r="AB20" s="498"/>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9"/>
      <c r="I24" s="889"/>
      <c r="J24" s="889"/>
      <c r="K24" s="889"/>
      <c r="L24" s="889"/>
      <c r="M24" s="889"/>
      <c r="N24" s="889"/>
      <c r="O24" s="890"/>
      <c r="P24" s="102"/>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2" t="s">
        <v>61</v>
      </c>
      <c r="Z25" s="872"/>
      <c r="AA25" s="873"/>
      <c r="AB25" s="498"/>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9"/>
      <c r="I29" s="889"/>
      <c r="J29" s="889"/>
      <c r="K29" s="889"/>
      <c r="L29" s="889"/>
      <c r="M29" s="889"/>
      <c r="N29" s="889"/>
      <c r="O29" s="890"/>
      <c r="P29" s="102"/>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2" t="s">
        <v>61</v>
      </c>
      <c r="Z30" s="872"/>
      <c r="AA30" s="873"/>
      <c r="AB30" s="498"/>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9"/>
      <c r="I34" s="889"/>
      <c r="J34" s="889"/>
      <c r="K34" s="889"/>
      <c r="L34" s="889"/>
      <c r="M34" s="889"/>
      <c r="N34" s="889"/>
      <c r="O34" s="890"/>
      <c r="P34" s="102"/>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2" t="s">
        <v>61</v>
      </c>
      <c r="Z35" s="872"/>
      <c r="AA35" s="873"/>
      <c r="AB35" s="498"/>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9"/>
      <c r="I39" s="889"/>
      <c r="J39" s="889"/>
      <c r="K39" s="889"/>
      <c r="L39" s="889"/>
      <c r="M39" s="889"/>
      <c r="N39" s="889"/>
      <c r="O39" s="890"/>
      <c r="P39" s="102"/>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2" t="s">
        <v>61</v>
      </c>
      <c r="Z40" s="872"/>
      <c r="AA40" s="873"/>
      <c r="AB40" s="498"/>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9"/>
      <c r="I44" s="889"/>
      <c r="J44" s="889"/>
      <c r="K44" s="889"/>
      <c r="L44" s="889"/>
      <c r="M44" s="889"/>
      <c r="N44" s="889"/>
      <c r="O44" s="890"/>
      <c r="P44" s="102"/>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2" t="s">
        <v>61</v>
      </c>
      <c r="Z45" s="872"/>
      <c r="AA45" s="873"/>
      <c r="AB45" s="498"/>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9"/>
      <c r="I49" s="889"/>
      <c r="J49" s="889"/>
      <c r="K49" s="889"/>
      <c r="L49" s="889"/>
      <c r="M49" s="889"/>
      <c r="N49" s="889"/>
      <c r="O49" s="890"/>
      <c r="P49" s="102"/>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2" t="s">
        <v>61</v>
      </c>
      <c r="Z50" s="872"/>
      <c r="AA50" s="873"/>
      <c r="AB50" s="498"/>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2016-07-08T12:22:21Z</cp:lastPrinted>
  <dcterms:created xsi:type="dcterms:W3CDTF">2012-03-13T00:50:25Z</dcterms:created>
  <dcterms:modified xsi:type="dcterms:W3CDTF">2016-08-17T10:46:48Z</dcterms:modified>
</cp:coreProperties>
</file>