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3.自動車局\02.公表版_修正中\"/>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<sst xmlns="http://schemas.openxmlformats.org/spreadsheetml/2006/main" count="2850" uniqueCount="575">
  <si>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</si>
  <si>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</si>
  <si>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</si>
  <si>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</si>
  <si>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</si>
  <si>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</si>
  <si>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</si>
  <si>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</si>
  <si>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</si>
  <si>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</si>
  <si>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</si>
  <si>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</si>
  <si>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</si>
  <si>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</si>
  <si>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</si>
  <si>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</si>
  <si>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</si>
  <si>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</si>
  <si>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</si>
  <si>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</si>
  <si>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</si>
  <si>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</si>
  <si>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</si>
  <si>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</si>
  <si>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</si>
  <si>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</si>
  <si>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</si>
  <si>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</si>
  <si>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</si>
  <si>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</si>
  <si>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</si>
  <si>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</si>
  <si>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</si>
  <si>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</si>
  <si>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</si>
  <si>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</si>
  <si>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</si>
  <si>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</si>
  <si>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</si>
  <si>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</si>
  <si>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</si>
  <si>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</si>
  <si>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</si>
  <si>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</si>
  <si>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</si>
  <si>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</si>
  <si>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</si>
  <si>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</si>
  <si>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</si>
  <si>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</si>
  <si>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</si>
  <si>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</si>
  <si>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</si>
  <si>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</si>
  <si>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</si>
  <si>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</si>
  <si>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</si>
  <si>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</si>
  <si>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</si>
  <si>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</si>
  <si>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</si>
  <si>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</si>
  <si>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</si>
  <si>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</si>
  <si>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</si>
  <si>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</si>
  <si>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</si>
  <si>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</si>
  <si>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</si>
  <si>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</si>
  <si>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</si>
  <si>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</si>
  <si>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</si>
  <si>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</si>
  <si>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</si>
  <si>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</si>
  <si>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</si>
  <si>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</si>
  <si>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</si>
  <si>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</si>
  <si>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</si>
  <si>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</si>
  <si>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</si>
  <si>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</si>
  <si>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</si>
  <si>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</si>
  <si>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</si>
  <si>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</si>
  <si>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</si>
  <si>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</si>
  <si>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</si>
  <si>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</si>
  <si>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</si>
  <si>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</si>
  <si>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</si>
  <si>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</si>
  <si>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</si>
  <si>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</si>
  <si>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</si>
  <si>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</si>
  <si>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</si>
  <si>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</si>
  <si>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</si>
  <si>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</si>
  <si>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</si>
  <si>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</si>
  <si>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</si>
  <si>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</si>
  <si>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</si>
  <si>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</si>
  <si>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</si>
  <si>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</si>
  <si>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</si>
  <si>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</si>
  <si>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</si>
  <si>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</si>
  <si>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</si>
  <si>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</si>
  <si>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</si>
  <si>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</si>
  <si>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</si>
  <si>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</si>
  <si>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</si>
  <si>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</si>
  <si>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</si>
  <si>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</si>
  <si>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</si>
  <si>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</si>
  <si>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</si>
  <si>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</si>
  <si>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</si>
  <si>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</si>
  <si>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</si>
  <si>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</si>
  <si>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</si>
  <si>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</si>
  <si>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</si>
  <si>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</si>
  <si>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</si>
  <si>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</si>
  <si>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</si>
  <si>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</si>
  <si>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</si>
  <si>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</si>
  <si>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</si>
  <si>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</si>
  <si>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</si>
  <si>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</si>
  <si>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</si>
  <si>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</si>
  <si>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</si>
  <si>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</si>
  <si>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</si>
  <si>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</si>
  <si>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</si>
  <si>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</si>
  <si>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</si>
  <si>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</si>
  <si>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</si>
  <si>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</si>
  <si>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</si>
  <si>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</si>
  <si>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</si>
  <si>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</si>
  <si>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</si>
  <si>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</si>
  <si>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</si>
  <si>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</si>
  <si>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</si>
  <si>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</si>
  <si>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</si>
  <si>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</si>
  <si>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</si>
  <si>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</si>
  <si>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</si>
  <si>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</si>
  <si>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</si>
  <si>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</si>
  <si>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</si>
  <si>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</si>
  <si>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</si>
  <si>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</si>
  <si>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</si>
  <si>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</si>
  <si>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</si>
  <si>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</si>
  <si>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</si>
  <si>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</si>
  <si>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</si>
  <si>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</si>
  <si>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</si>
  <si>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</si>
  <si>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</si>
  <si>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</si>
  <si>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</si>
  <si>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</si>
  <si>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</si>
  <si>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</si>
  <si>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</si>
  <si>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</si>
  <si>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</si>
  <si>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</si>
  <si>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</si>
  <si>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</si>
  <si>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</si>
  <si>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</si>
  <si>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</si>
  <si>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</si>
  <si>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</si>
  <si>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</si>
  <si>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</si>
  <si>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</si>
  <si>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</si>
  <si>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</si>
  <si>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</si>
  <si>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</si>
  <si>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</si>
  <si>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</si>
  <si>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</si>
  <si>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</si>
  <si>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</si>
  <si>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</si>
  <si>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</si>
  <si>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</si>
  <si>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</si>
  <si>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</si>
  <si>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</si>
  <si>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</si>
  <si>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</si>
  <si>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</si>
  <si>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</si>
  <si>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</si>
  <si>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</si>
  <si>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</si>
  <si>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</si>
  <si>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</si>
  <si>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</si>
  <si>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</si>
  <si>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</si>
  <si>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</si>
  <si>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</si>
  <si>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</si>
  <si>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</si>
  <si>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</si>
  <si>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</si>
  <si>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</si>
  <si>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</si>
  <si>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</si>
  <si>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</si>
  <si>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</si>
  <si>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</si>
  <si>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</si>
  <si>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</si>
  <si>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</si>
  <si>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</si>
  <si>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</si>
  <si>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</si>
  <si>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</si>
  <si>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</si>
  <si>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</si>
  <si>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</si>
  <si>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</si>
  <si>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</si>
  <si>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</si>
  <si>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</si>
  <si>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</si>
  <si>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</si>
  <si>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</si>
  <si>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</si>
  <si>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</si>
  <si>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</si>
  <si>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</si>
  <si>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</si>
  <si>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</si>
  <si>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</si>
  <si>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</si>
  <si>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</si>
  <si>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</si>
  <si>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</si>
  <si>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</si>
  <si>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</si>
  <si>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</si>
  <si>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</si>
  <si>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</si>
  <si>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</si>
  <si>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</si>
  <si>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</si>
  <si>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</si>
  <si>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</si>
  <si>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</si>
  <si>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</si>
  <si>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</si>
  <si>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</si>
  <si>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</si>
  <si>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</si>
  <si>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</si>
  <si>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</si>
  <si>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</si>
  <si>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</si>
  <si>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</si>
  <si>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</si>
  <si>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</si>
  <si>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</si>
  <si>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</si>
  <si>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</si>
  <si>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</si>
  <si>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</si>
  <si>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</si>
  <si>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</si>
  <si>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</si>
  <si>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</si>
  <si>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</si>
  <si>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</si>
  <si>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</si>
  <si>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</si>
  <si>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</si>
  <si>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</si>
  <si>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</si>
  <si>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</si>
  <si>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</si>
  <si>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</si>
  <si>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</si>
  <si>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</si>
  <si>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</si>
  <si>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</si>
  <si>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</si>
  <si>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</si>
  <si>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</si>
  <si>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</si>
  <si>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</si>
  <si>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</si>
  <si>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</si>
  <si>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</si>
  <si>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</si>
  <si>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</si>
  <si>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</si>
  <si>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</si>
  <si>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</si>
  <si>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</si>
  <si>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</si>
  <si>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</si>
  <si>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</si>
  <si>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</si>
  <si>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</si>
  <si>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</si>
  <si>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</si>
  <si>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</si>
  <si>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</si>
  <si>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</si>
  <si>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</si>
  <si>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</si>
  <si>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</si>
  <si>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</si>
  <si>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</si>
  <si>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</si>
  <si>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</si>
  <si>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</si>
  <si>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</si>
  <si>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</si>
  <si>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</si>
  <si>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</si>
  <si>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</si>
  <si>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</si>
  <si>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</si>
  <si>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</si>
  <si>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</si>
  <si>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</si>
  <si>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</si>
  <si>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</si>
  <si>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</si>
  <si>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</si>
  <si>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</si>
  <si>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</si>
  <si>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</si>
  <si>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</si>
  <si>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</si>
  <si>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</si>
  <si>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</si>
  <si>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</si>
  <si>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</si>
  <si>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</si>
  <si>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</si>
  <si>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</si>
  <si>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</si>
  <si>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</si>
  <si>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</si>
  <si>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</si>
  <si>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</si>
  <si>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</si>
  <si>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</si>
  <si>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</si>
  <si>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</si>
  <si>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</si>
  <si>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</si>
  <si>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</si>
  <si>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</si>
  <si>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</si>
  <si>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</si>
  <si>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</si>
  <si>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</si>
  <si>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</si>
  <si>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</si>
  <si>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</si>
  <si>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</si>
  <si>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</si>
  <si>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</si>
  <si>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</si>
  <si>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</si>
  <si>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</si>
  <si>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</si>
  <si>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</si>
  <si>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</si>
  <si>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</si>
  <si>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</si>
  <si>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</si>
  <si>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</si>
  <si>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</si>
  <si>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</si>
  <si>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</si>
  <si>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</si>
  <si>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</si>
  <si>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</si>
  <si>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</si>
  <si>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</si>
  <si>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</si>
  <si>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</si>
  <si>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</si>
  <si>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</si>
  <si>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</si>
  <si>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</si>
  <si>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</si>
  <si>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</si>
  <si>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</si>
  <si>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</si>
  <si>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</si>
  <si>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</si>
  <si>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</si>
  <si>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</si>
  <si>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</si>
  <si>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</si>
  <si>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</si>
  <si>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</si>
  <si>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</si>
  <si>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</si>
  <si>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</si>
  <si>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</si>
  <si>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</si>
  <si>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</si>
  <si>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</si>
  <si>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</si>
  <si>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</si>
  <si>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</si>
  <si>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</si>
  <si>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</si>
  <si>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</si>
  <si>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</si>
  <si>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</si>
  <si>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</si>
  <si>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</si>
  <si>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</si>
  <si>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</si>
  <si>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</si>
  <si>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</si>
  <si>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</si>
  <si>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</si>
  <si>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</si>
  <si>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</si>
  <si>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</si>
  <si>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</si>
  <si>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</si>
  <si>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</si>
  <si>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</si>
  <si>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</si>
  <si>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</si>
  <si>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</si>
  <si>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</si>
  <si>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</si>
  <si>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</si>
  <si>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</si>
  <si>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</si>
  <si>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</si>
  <si>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</si>
  <si>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</si>
  <si>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</si>
  <si>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</si>
  <si>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</si>
  <si>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</si>
  <si>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</si>
  <si>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</si>
  <si>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</si>
  <si>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</si>
  <si>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</si>
  <si>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</si>
  <si>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</si>
  <si>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</si>
  <si>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</si>
  <si>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</si>
  <si>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</si>
  <si>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</si>
  <si>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</si>
  <si>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</si>
  <si>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</si>
  <si>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</si>
  <si>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</si>
  <si>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</si>
  <si>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</si>
  <si>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</si>
  <si>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</si>
  <si>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</si>
  <si>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</si>
  <si>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</si>
  <si>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</si>
  <si>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</si>
  <si>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</si>
  <si>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</si>
  <si>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</si>
  <si>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</si>
  <si>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</si>
  <si>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</si>
  <si>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再保険金及保険金の支払</t>
    <rPh sb="0" eb="3">
      <t>サイホケン</t>
    </rPh>
    <rPh sb="3" eb="4">
      <t>キン</t>
    </rPh>
    <rPh sb="4" eb="5">
      <t>オヨ</t>
    </rPh>
    <rPh sb="5" eb="8">
      <t>ホケンキン</t>
    </rPh>
    <rPh sb="9" eb="11">
      <t>シハラ</t>
    </rPh>
    <phoneticPr fontId="5"/>
  </si>
  <si>
    <t>○</t>
  </si>
  <si>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</si>
  <si>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</si>
  <si>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増田　直樹</t>
    <rPh sb="0" eb="3">
      <t>サンジカン</t>
    </rPh>
    <rPh sb="4" eb="6">
      <t>マスダ</t>
    </rPh>
    <rPh sb="7" eb="9">
      <t>ナオキ</t>
    </rPh>
    <phoneticPr fontId="5"/>
  </si>
  <si>
    <t>平成13年改正前の自動車損害賠償保障法第40条、第42条、第43条、第44条及び第45条並びに平成13年改正附則第2条</t>
    <rPh sb="0" eb="2">
      <t>ヘイセイ</t>
    </rPh>
    <rPh sb="4" eb="5">
      <t>ネン</t>
    </rPh>
    <rPh sb="5" eb="8">
      <t>カイセイマエ</t>
    </rPh>
    <rPh sb="9" eb="12">
      <t>ジドウシャ</t>
    </rPh>
    <rPh sb="12" eb="14">
      <t>ソンガイ</t>
    </rPh>
    <rPh sb="14" eb="16">
      <t>バイショウ</t>
    </rPh>
    <rPh sb="16" eb="19">
      <t>ホショウホウ</t>
    </rPh>
    <rPh sb="19" eb="20">
      <t>ダイ</t>
    </rPh>
    <rPh sb="22" eb="23">
      <t>ジョウ</t>
    </rPh>
    <rPh sb="24" eb="25">
      <t>ダイ</t>
    </rPh>
    <rPh sb="27" eb="28">
      <t>ジョウ</t>
    </rPh>
    <rPh sb="29" eb="30">
      <t>ダイ</t>
    </rPh>
    <rPh sb="32" eb="33">
      <t>ジョウ</t>
    </rPh>
    <rPh sb="34" eb="35">
      <t>ダイ</t>
    </rPh>
    <rPh sb="37" eb="38">
      <t>ジョウ</t>
    </rPh>
    <rPh sb="38" eb="39">
      <t>オヨ</t>
    </rPh>
    <rPh sb="40" eb="41">
      <t>ダイ</t>
    </rPh>
    <rPh sb="43" eb="44">
      <t>ジョウ</t>
    </rPh>
    <rPh sb="44" eb="45">
      <t>ナラ</t>
    </rPh>
    <rPh sb="47" eb="49">
      <t>ヘイセイ</t>
    </rPh>
    <rPh sb="51" eb="52">
      <t>ネン</t>
    </rPh>
    <rPh sb="52" eb="54">
      <t>カイセイ</t>
    </rPh>
    <rPh sb="54" eb="56">
      <t>フソク</t>
    </rPh>
    <rPh sb="56" eb="57">
      <t>ダイ</t>
    </rPh>
    <rPh sb="58" eb="59">
      <t>ジョウ</t>
    </rPh>
    <phoneticPr fontId="5"/>
  </si>
  <si>
    <t>-</t>
  </si>
  <si>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rPh sb="0" eb="3">
      <t>ジバイセキ</t>
    </rPh>
    <rPh sb="3" eb="5">
      <t>ホケン</t>
    </rPh>
    <rPh sb="6" eb="8">
      <t>キョウサイ</t>
    </rPh>
    <rPh sb="10" eb="12">
      <t>コウツウ</t>
    </rPh>
    <rPh sb="12" eb="14">
      <t>ジコ</t>
    </rPh>
    <rPh sb="15" eb="18">
      <t>ヒガイシャ</t>
    </rPh>
    <rPh sb="19" eb="20">
      <t>タイ</t>
    </rPh>
    <rPh sb="22" eb="24">
      <t>キホン</t>
    </rPh>
    <rPh sb="24" eb="26">
      <t>ホショウ</t>
    </rPh>
    <rPh sb="27" eb="29">
      <t>タンポ</t>
    </rPh>
    <rPh sb="33" eb="35">
      <t>ジュウヨウ</t>
    </rPh>
    <rPh sb="36" eb="38">
      <t>ヤクワリ</t>
    </rPh>
    <rPh sb="39" eb="40">
      <t>ハ</t>
    </rPh>
    <rPh sb="49" eb="50">
      <t>クニ</t>
    </rPh>
    <rPh sb="52" eb="55">
      <t>サイホケン</t>
    </rPh>
    <rPh sb="63" eb="65">
      <t>ホケン</t>
    </rPh>
    <rPh sb="65" eb="67">
      <t>ガイシャ</t>
    </rPh>
    <rPh sb="68" eb="70">
      <t>クミアイ</t>
    </rPh>
    <rPh sb="78" eb="79">
      <t>ハカ</t>
    </rPh>
    <rPh sb="85" eb="88">
      <t>ヒガイシャ</t>
    </rPh>
    <rPh sb="88" eb="90">
      <t>ホゴ</t>
    </rPh>
    <rPh sb="91" eb="93">
      <t>カンテン</t>
    </rPh>
    <rPh sb="95" eb="98">
      <t>ジバイセキ</t>
    </rPh>
    <rPh sb="98" eb="100">
      <t>ホケン</t>
    </rPh>
    <rPh sb="101" eb="103">
      <t>キョウサイ</t>
    </rPh>
    <rPh sb="104" eb="106">
      <t>シハラ</t>
    </rPh>
    <rPh sb="106" eb="108">
      <t>ジョウキョウ</t>
    </rPh>
    <rPh sb="109" eb="111">
      <t>シンサ</t>
    </rPh>
    <rPh sb="112" eb="113">
      <t>オコナ</t>
    </rPh>
    <rPh sb="119" eb="122">
      <t>ホケンキン</t>
    </rPh>
    <rPh sb="123" eb="125">
      <t>テキセイ</t>
    </rPh>
    <rPh sb="126" eb="128">
      <t>シハラ</t>
    </rPh>
    <rPh sb="130" eb="132">
      <t>カクホ</t>
    </rPh>
    <rPh sb="137" eb="139">
      <t>モクテキ</t>
    </rPh>
    <rPh sb="142" eb="144">
      <t>ソウセツ</t>
    </rPh>
    <phoneticPr fontId="5"/>
  </si>
  <si>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事業は平成１３年度をもって廃止されたが、それまでに引き受けした契約分の交通事故については、現在も再保険金の支払い等を行っているところ。</t>
    <rPh sb="0" eb="2">
      <t>ホケン</t>
    </rPh>
    <rPh sb="2" eb="4">
      <t>ガイシャ</t>
    </rPh>
    <rPh sb="5" eb="7">
      <t>クミアイ</t>
    </rPh>
    <rPh sb="9" eb="12">
      <t>ジバイセキ</t>
    </rPh>
    <rPh sb="12" eb="14">
      <t>ホケン</t>
    </rPh>
    <rPh sb="15" eb="17">
      <t>キョウサイ</t>
    </rPh>
    <rPh sb="17" eb="19">
      <t>ケイヤク</t>
    </rPh>
    <rPh sb="20" eb="21">
      <t>ケン</t>
    </rPh>
    <rPh sb="24" eb="27">
      <t>ホケンリョウ</t>
    </rPh>
    <rPh sb="29" eb="30">
      <t>ワリ</t>
    </rPh>
    <rPh sb="31" eb="32">
      <t>クニ</t>
    </rPh>
    <rPh sb="33" eb="36">
      <t>サイホケン</t>
    </rPh>
    <rPh sb="43" eb="45">
      <t>ホケン</t>
    </rPh>
    <rPh sb="45" eb="47">
      <t>ガイシャ</t>
    </rPh>
    <rPh sb="48" eb="50">
      <t>クミアイ</t>
    </rPh>
    <rPh sb="51" eb="54">
      <t>ホケンキン</t>
    </rPh>
    <rPh sb="55" eb="57">
      <t>シハラ</t>
    </rPh>
    <rPh sb="66" eb="67">
      <t>ワリ</t>
    </rPh>
    <rPh sb="68" eb="69">
      <t>クニ</t>
    </rPh>
    <rPh sb="70" eb="73">
      <t>サイホケン</t>
    </rPh>
    <rPh sb="73" eb="74">
      <t>キン</t>
    </rPh>
    <rPh sb="74" eb="76">
      <t>セイキュウ</t>
    </rPh>
    <rPh sb="83" eb="85">
      <t>セイフ</t>
    </rPh>
    <rPh sb="85" eb="88">
      <t>サイホケン</t>
    </rPh>
    <rPh sb="88" eb="90">
      <t>ジギョウ</t>
    </rPh>
    <rPh sb="100" eb="103">
      <t>ヒツヨウセイ</t>
    </rPh>
    <rPh sb="104" eb="105">
      <t>トボ</t>
    </rPh>
    <rPh sb="117" eb="118">
      <t>トウ</t>
    </rPh>
    <rPh sb="118" eb="120">
      <t>ジギョウ</t>
    </rPh>
    <rPh sb="121" eb="123">
      <t>ヘイセイ</t>
    </rPh>
    <rPh sb="125" eb="127">
      <t>ネンド</t>
    </rPh>
    <rPh sb="131" eb="133">
      <t>ハイシ</t>
    </rPh>
    <rPh sb="143" eb="144">
      <t>ヒ</t>
    </rPh>
    <rPh sb="145" eb="146">
      <t>ウ</t>
    </rPh>
    <rPh sb="149" eb="152">
      <t>ケイヤクブン</t>
    </rPh>
    <rPh sb="153" eb="155">
      <t>コウツウ</t>
    </rPh>
    <rPh sb="155" eb="157">
      <t>ジコ</t>
    </rPh>
    <rPh sb="163" eb="165">
      <t>ゲンザイ</t>
    </rPh>
    <rPh sb="166" eb="169">
      <t>サイホケン</t>
    </rPh>
    <rPh sb="169" eb="170">
      <t>キン</t>
    </rPh>
    <rPh sb="171" eb="173">
      <t>シハラ</t>
    </rPh>
    <rPh sb="174" eb="175">
      <t>トウ</t>
    </rPh>
    <rPh sb="176" eb="177">
      <t>オコナ</t>
    </rPh>
    <phoneticPr fontId="5"/>
  </si>
  <si>
    <t>被害者・契約者からの請求に基づき、再保険金及保険金予算額から適正に支払を行う。</t>
    <rPh sb="0" eb="3">
      <t>ヒガイシャ</t>
    </rPh>
    <rPh sb="4" eb="6">
      <t>ケイヤク</t>
    </rPh>
    <rPh sb="6" eb="7">
      <t>シャ</t>
    </rPh>
    <rPh sb="10" eb="12">
      <t>セイキュウ</t>
    </rPh>
    <rPh sb="13" eb="14">
      <t>モト</t>
    </rPh>
    <rPh sb="25" eb="28">
      <t>ヨサンガク</t>
    </rPh>
    <rPh sb="30" eb="32">
      <t>テキセイ</t>
    </rPh>
    <rPh sb="33" eb="35">
      <t>シハライ</t>
    </rPh>
    <rPh sb="36" eb="37">
      <t>オコナ</t>
    </rPh>
    <phoneticPr fontId="5"/>
  </si>
  <si>
    <t>再保険金及保険金予算額及び執行額</t>
    <rPh sb="8" eb="11">
      <t>ヨサンガク</t>
    </rPh>
    <rPh sb="11" eb="12">
      <t>オヨ</t>
    </rPh>
    <rPh sb="13" eb="15">
      <t>シッコウ</t>
    </rPh>
    <rPh sb="15" eb="16">
      <t>ガク</t>
    </rPh>
    <phoneticPr fontId="5"/>
  </si>
  <si>
    <t>百万円</t>
    <rPh sb="0" eb="3">
      <t>ヒャクマンエン</t>
    </rPh>
    <phoneticPr fontId="5"/>
  </si>
  <si>
    <t>再保険金及び保険金支払件数</t>
    <rPh sb="0" eb="1">
      <t>サイ</t>
    </rPh>
    <rPh sb="1" eb="4">
      <t>ホケンキン</t>
    </rPh>
    <rPh sb="4" eb="5">
      <t>オヨ</t>
    </rPh>
    <rPh sb="6" eb="9">
      <t>ホケンキン</t>
    </rPh>
    <rPh sb="9" eb="11">
      <t>シハライ</t>
    </rPh>
    <rPh sb="11" eb="13">
      <t>ケンスウ</t>
    </rPh>
    <phoneticPr fontId="5"/>
  </si>
  <si>
    <t>件</t>
    <rPh sb="0" eb="1">
      <t>ケン</t>
    </rPh>
    <phoneticPr fontId="5"/>
  </si>
  <si>
    <t>再保険金及び保険金執行額／再保険金及び保険金支払件数　</t>
  </si>
  <si>
    <t>円/件</t>
    <rPh sb="0" eb="1">
      <t>エン</t>
    </rPh>
    <rPh sb="2" eb="3">
      <t>ケン</t>
    </rPh>
    <phoneticPr fontId="5"/>
  </si>
  <si>
    <t>1,277,967,572/498</t>
    <phoneticPr fontId="5"/>
  </si>
  <si>
    <t>844,475,433/317</t>
    <phoneticPr fontId="5"/>
  </si>
  <si>
    <t>再保険金及保険金</t>
    <rPh sb="0" eb="3">
      <t>サイホケン</t>
    </rPh>
    <rPh sb="3" eb="4">
      <t>キン</t>
    </rPh>
    <rPh sb="4" eb="5">
      <t>オヨ</t>
    </rPh>
    <rPh sb="5" eb="8">
      <t>ホケンキン</t>
    </rPh>
    <phoneticPr fontId="5"/>
  </si>
  <si>
    <t>‐</t>
  </si>
  <si>
    <t>政府再保険制度下で締結された再保険契約に基づく再保険金の支払いを行うものであり、再保険者であった国の責務として実施すべき事業である。</t>
    <rPh sb="0" eb="2">
      <t>セイフ</t>
    </rPh>
    <rPh sb="2" eb="5">
      <t>サイホケン</t>
    </rPh>
    <rPh sb="5" eb="7">
      <t>セイド</t>
    </rPh>
    <rPh sb="7" eb="8">
      <t>カ</t>
    </rPh>
    <rPh sb="9" eb="11">
      <t>テイケツ</t>
    </rPh>
    <rPh sb="14" eb="17">
      <t>サイホケン</t>
    </rPh>
    <rPh sb="17" eb="19">
      <t>ケイヤク</t>
    </rPh>
    <rPh sb="20" eb="21">
      <t>モト</t>
    </rPh>
    <rPh sb="23" eb="26">
      <t>サイホケン</t>
    </rPh>
    <rPh sb="26" eb="27">
      <t>キン</t>
    </rPh>
    <rPh sb="28" eb="30">
      <t>シハラ</t>
    </rPh>
    <rPh sb="32" eb="33">
      <t>オコナ</t>
    </rPh>
    <rPh sb="40" eb="43">
      <t>サイホケン</t>
    </rPh>
    <rPh sb="43" eb="44">
      <t>シャ</t>
    </rPh>
    <rPh sb="48" eb="49">
      <t>クニ</t>
    </rPh>
    <rPh sb="50" eb="52">
      <t>セキム</t>
    </rPh>
    <rPh sb="55" eb="57">
      <t>ジッシ</t>
    </rPh>
    <rPh sb="60" eb="62">
      <t>ジギョウ</t>
    </rPh>
    <phoneticPr fontId="5"/>
  </si>
  <si>
    <t>-</t>
    <phoneticPr fontId="5"/>
  </si>
  <si>
    <t>自動車ユーザーが負担した保険料について、その本来の用途に基づき保険金として支払うものであり、使途は事業目的に即し必要なものに限定している。</t>
    <rPh sb="0" eb="3">
      <t>ジドウシャ</t>
    </rPh>
    <rPh sb="8" eb="10">
      <t>フタン</t>
    </rPh>
    <rPh sb="12" eb="15">
      <t>ホケンリョウ</t>
    </rPh>
    <rPh sb="22" eb="24">
      <t>ホンライ</t>
    </rPh>
    <rPh sb="25" eb="27">
      <t>ヨウト</t>
    </rPh>
    <rPh sb="28" eb="29">
      <t>モト</t>
    </rPh>
    <rPh sb="31" eb="34">
      <t>ホケンキン</t>
    </rPh>
    <rPh sb="37" eb="39">
      <t>シハラ</t>
    </rPh>
    <rPh sb="46" eb="48">
      <t>シト</t>
    </rPh>
    <rPh sb="49" eb="51">
      <t>ジギョウ</t>
    </rPh>
    <rPh sb="51" eb="53">
      <t>モクテキ</t>
    </rPh>
    <rPh sb="54" eb="55">
      <t>ソク</t>
    </rPh>
    <rPh sb="56" eb="58">
      <t>ヒツヨウ</t>
    </rPh>
    <rPh sb="62" eb="64">
      <t>ゲンテイ</t>
    </rPh>
    <phoneticPr fontId="5"/>
  </si>
  <si>
    <t>自動車ユーザーが負担した保険料について、その本来の用途に基づき保険金として支払うものであり、必要かつ適正な支払を行っている。</t>
  </si>
  <si>
    <t>　　　　　　　　　　　　　　　　　　-</t>
  </si>
  <si>
    <t>自動車事故の発生及び被害者・契約者からの請求に基づいて支出されるものであるが、必要かつ適正な支払を行っている。</t>
    <rPh sb="0" eb="3">
      <t>ジドウシャ</t>
    </rPh>
    <rPh sb="3" eb="5">
      <t>ジコ</t>
    </rPh>
    <rPh sb="6" eb="8">
      <t>ハッセイ</t>
    </rPh>
    <rPh sb="8" eb="9">
      <t>オヨ</t>
    </rPh>
    <rPh sb="10" eb="13">
      <t>ヒガイシャ</t>
    </rPh>
    <rPh sb="14" eb="17">
      <t>ケイヤクシャ</t>
    </rPh>
    <rPh sb="20" eb="22">
      <t>セイキュウ</t>
    </rPh>
    <rPh sb="23" eb="24">
      <t>モト</t>
    </rPh>
    <rPh sb="27" eb="29">
      <t>シシュツ</t>
    </rPh>
    <rPh sb="39" eb="41">
      <t>ヒツヨウ</t>
    </rPh>
    <rPh sb="43" eb="45">
      <t>テキセイ</t>
    </rPh>
    <rPh sb="46" eb="48">
      <t>シハライ</t>
    </rPh>
    <rPh sb="49" eb="50">
      <t>オコナ</t>
    </rPh>
    <phoneticPr fontId="5"/>
  </si>
  <si>
    <t>自動車事故の発生及び被害者・契約者からの請求に基づいて支出されるものであるが、必要かつ適正な支払を行っている。</t>
  </si>
  <si>
    <t>平成１３年度再保険廃止前の契約に基づき、被害者・契約者の要求に応じてこれらの者に義務的に支出する事業であるが、予算の状況、資金の流れ、費目・使途等について点検を行った結果、適正に実施している。</t>
    <rPh sb="0" eb="2">
      <t>ヘイセイ</t>
    </rPh>
    <rPh sb="4" eb="5">
      <t>ネン</t>
    </rPh>
    <rPh sb="5" eb="6">
      <t>ド</t>
    </rPh>
    <rPh sb="6" eb="9">
      <t>サイホケン</t>
    </rPh>
    <rPh sb="9" eb="11">
      <t>ハイシ</t>
    </rPh>
    <rPh sb="11" eb="12">
      <t>マエ</t>
    </rPh>
    <rPh sb="13" eb="15">
      <t>ケイヤク</t>
    </rPh>
    <rPh sb="16" eb="17">
      <t>モト</t>
    </rPh>
    <rPh sb="20" eb="23">
      <t>ヒガイシャ</t>
    </rPh>
    <rPh sb="24" eb="27">
      <t>ケイヤクシャ</t>
    </rPh>
    <rPh sb="28" eb="30">
      <t>ヨウキュウ</t>
    </rPh>
    <rPh sb="31" eb="32">
      <t>オウ</t>
    </rPh>
    <rPh sb="38" eb="39">
      <t>モノ</t>
    </rPh>
    <rPh sb="40" eb="43">
      <t>ギムテキ</t>
    </rPh>
    <rPh sb="44" eb="46">
      <t>シシュツ</t>
    </rPh>
    <rPh sb="48" eb="50">
      <t>ジギョウ</t>
    </rPh>
    <rPh sb="55" eb="57">
      <t>ヨサン</t>
    </rPh>
    <rPh sb="58" eb="60">
      <t>ジョウキョウ</t>
    </rPh>
    <rPh sb="61" eb="63">
      <t>シキン</t>
    </rPh>
    <rPh sb="64" eb="65">
      <t>ナガ</t>
    </rPh>
    <rPh sb="67" eb="69">
      <t>ヒモク</t>
    </rPh>
    <rPh sb="70" eb="72">
      <t>シト</t>
    </rPh>
    <rPh sb="72" eb="73">
      <t>トウ</t>
    </rPh>
    <rPh sb="77" eb="79">
      <t>テンケン</t>
    </rPh>
    <rPh sb="80" eb="81">
      <t>オコナ</t>
    </rPh>
    <rPh sb="83" eb="85">
      <t>ケッカ</t>
    </rPh>
    <rPh sb="86" eb="88">
      <t>テキセイ</t>
    </rPh>
    <rPh sb="89" eb="91">
      <t>ジッシ</t>
    </rPh>
    <phoneticPr fontId="5"/>
  </si>
  <si>
    <t>引き続き、適切に業務を行っていきたい。</t>
    <rPh sb="0" eb="1">
      <t>ヒ</t>
    </rPh>
    <rPh sb="2" eb="3">
      <t>ツヅ</t>
    </rPh>
    <rPh sb="5" eb="7">
      <t>テキセツ</t>
    </rPh>
    <rPh sb="8" eb="10">
      <t>ギョウム</t>
    </rPh>
    <rPh sb="11" eb="12">
      <t>オコナ</t>
    </rPh>
    <phoneticPr fontId="5"/>
  </si>
  <si>
    <t>事故被害者等への保険金支払</t>
    <phoneticPr fontId="5"/>
  </si>
  <si>
    <t>保険金支払</t>
    <phoneticPr fontId="5"/>
  </si>
  <si>
    <t>自動車損害賠償責任保険に係る被害者への保険金支払い</t>
    <phoneticPr fontId="5"/>
  </si>
  <si>
    <t>　</t>
  </si>
  <si>
    <t>-</t>
    <phoneticPr fontId="5"/>
  </si>
  <si>
    <t>545,474,781/203</t>
    <phoneticPr fontId="5"/>
  </si>
  <si>
    <t>-</t>
    <phoneticPr fontId="5"/>
  </si>
  <si>
    <t>A.東京海上日動火災保険（株）</t>
    <rPh sb="2" eb="4">
      <t>トウキョウ</t>
    </rPh>
    <rPh sb="4" eb="6">
      <t>カイジョウ</t>
    </rPh>
    <rPh sb="6" eb="8">
      <t>ニチドウ</t>
    </rPh>
    <rPh sb="8" eb="10">
      <t>カサイ</t>
    </rPh>
    <rPh sb="10" eb="12">
      <t>ホケン</t>
    </rPh>
    <rPh sb="12" eb="15">
      <t>カブ</t>
    </rPh>
    <phoneticPr fontId="5"/>
  </si>
  <si>
    <t>東京海上日動火災保険（株）</t>
    <rPh sb="0" eb="2">
      <t>トウキョウ</t>
    </rPh>
    <rPh sb="2" eb="4">
      <t>カイジョウ</t>
    </rPh>
    <rPh sb="4" eb="6">
      <t>ニチドウ</t>
    </rPh>
    <rPh sb="6" eb="8">
      <t>カサイ</t>
    </rPh>
    <rPh sb="8" eb="10">
      <t>ホケン</t>
    </rPh>
    <rPh sb="10" eb="13">
      <t>カブ</t>
    </rPh>
    <phoneticPr fontId="5"/>
  </si>
  <si>
    <t>共栄火災海上保険（株）</t>
    <rPh sb="0" eb="2">
      <t>キョウエイ</t>
    </rPh>
    <rPh sb="2" eb="4">
      <t>カサイ</t>
    </rPh>
    <rPh sb="4" eb="6">
      <t>カイジョウ</t>
    </rPh>
    <rPh sb="6" eb="8">
      <t>ホケン</t>
    </rPh>
    <rPh sb="8" eb="11">
      <t>カブ</t>
    </rPh>
    <phoneticPr fontId="5"/>
  </si>
  <si>
    <t>三井住友海上火災保険（株）</t>
    <rPh sb="0" eb="2">
      <t>ミツイ</t>
    </rPh>
    <rPh sb="2" eb="4">
      <t>スミトモ</t>
    </rPh>
    <rPh sb="4" eb="6">
      <t>カイジョウ</t>
    </rPh>
    <rPh sb="6" eb="8">
      <t>カサイ</t>
    </rPh>
    <rPh sb="8" eb="10">
      <t>ホケン</t>
    </rPh>
    <rPh sb="10" eb="13">
      <t>カブ</t>
    </rPh>
    <phoneticPr fontId="5"/>
  </si>
  <si>
    <t>あいおいニッセイ同和損害保険（株）</t>
    <rPh sb="8" eb="10">
      <t>ドウワ</t>
    </rPh>
    <rPh sb="10" eb="12">
      <t>ソンガイ</t>
    </rPh>
    <rPh sb="12" eb="14">
      <t>ホケン</t>
    </rPh>
    <rPh sb="14" eb="17">
      <t>カブ</t>
    </rPh>
    <phoneticPr fontId="5"/>
  </si>
  <si>
    <t>富士火災海上保険（株）</t>
    <rPh sb="0" eb="2">
      <t>フジ</t>
    </rPh>
    <rPh sb="2" eb="4">
      <t>カサイ</t>
    </rPh>
    <rPh sb="4" eb="6">
      <t>カイジョウ</t>
    </rPh>
    <rPh sb="6" eb="8">
      <t>ホケン</t>
    </rPh>
    <rPh sb="8" eb="11">
      <t>カブ</t>
    </rPh>
    <phoneticPr fontId="5"/>
  </si>
  <si>
    <t>全国共済農業協同組合連合会</t>
    <rPh sb="0" eb="2">
      <t>ゼンコク</t>
    </rPh>
    <rPh sb="2" eb="4">
      <t>キョウサイ</t>
    </rPh>
    <rPh sb="4" eb="6">
      <t>ノウギョウ</t>
    </rPh>
    <rPh sb="6" eb="8">
      <t>キョウドウ</t>
    </rPh>
    <rPh sb="8" eb="10">
      <t>クミアイ</t>
    </rPh>
    <rPh sb="10" eb="13">
      <t>レンゴウカイ</t>
    </rPh>
    <phoneticPr fontId="5"/>
  </si>
  <si>
    <t>日新火災海上保険（株）</t>
    <rPh sb="0" eb="2">
      <t>ニッシン</t>
    </rPh>
    <rPh sb="2" eb="4">
      <t>カサイ</t>
    </rPh>
    <rPh sb="4" eb="6">
      <t>カイジョウ</t>
    </rPh>
    <rPh sb="6" eb="8">
      <t>ホケン</t>
    </rPh>
    <rPh sb="8" eb="11">
      <t>カブ</t>
    </rPh>
    <phoneticPr fontId="5"/>
  </si>
  <si>
    <t>朝日火災海上保険（株）</t>
    <rPh sb="0" eb="2">
      <t>アサヒ</t>
    </rPh>
    <rPh sb="2" eb="4">
      <t>カサイ</t>
    </rPh>
    <rPh sb="4" eb="6">
      <t>カイジョウ</t>
    </rPh>
    <rPh sb="6" eb="8">
      <t>ホケン</t>
    </rPh>
    <rPh sb="8" eb="11">
      <t>カブ</t>
    </rPh>
    <phoneticPr fontId="5"/>
  </si>
  <si>
    <t>損害保険ジャパン日本興亜（株）</t>
    <rPh sb="0" eb="2">
      <t>ソンガイ</t>
    </rPh>
    <rPh sb="2" eb="4">
      <t>ホケン</t>
    </rPh>
    <rPh sb="8" eb="10">
      <t>ニホン</t>
    </rPh>
    <rPh sb="10" eb="12">
      <t>コウア</t>
    </rPh>
    <rPh sb="12" eb="15">
      <t>カブ</t>
    </rPh>
    <phoneticPr fontId="5"/>
  </si>
  <si>
    <t>ＡＩＵ損害保険（株）</t>
    <rPh sb="7" eb="10">
      <t>カブ</t>
    </rPh>
    <phoneticPr fontId="5"/>
  </si>
  <si>
    <t>542,210,000/133</t>
    <phoneticPr fontId="5"/>
  </si>
  <si>
    <t>無</t>
  </si>
  <si>
    <t>-</t>
    <phoneticPr fontId="5"/>
  </si>
  <si>
    <t>-</t>
    <phoneticPr fontId="5"/>
  </si>
  <si>
    <t>-</t>
    <phoneticPr fontId="5"/>
  </si>
  <si>
    <t>-</t>
    <phoneticPr fontId="5"/>
  </si>
  <si>
    <t>引き続き、滞りなく適切に事業を行うべき。</t>
    <phoneticPr fontId="5"/>
  </si>
  <si>
    <t>当該年度における再保険金等の支払い見込み等を踏まえた要求額としているため。</t>
    <rPh sb="0" eb="2">
      <t>トウガイ</t>
    </rPh>
    <rPh sb="2" eb="4">
      <t>ネンド</t>
    </rPh>
    <rPh sb="8" eb="11">
      <t>サイホケン</t>
    </rPh>
    <rPh sb="11" eb="12">
      <t>キン</t>
    </rPh>
    <rPh sb="12" eb="13">
      <t>トウ</t>
    </rPh>
    <rPh sb="14" eb="16">
      <t>シハラ</t>
    </rPh>
    <rPh sb="17" eb="19">
      <t>ミコ</t>
    </rPh>
    <rPh sb="20" eb="21">
      <t>トウ</t>
    </rPh>
    <rPh sb="22" eb="23">
      <t>フ</t>
    </rPh>
    <rPh sb="26" eb="29">
      <t>ヨウキュウガク</t>
    </rPh>
    <phoneticPr fontId="5"/>
  </si>
  <si>
    <t>引き続き、滞りなく適切に事業を実施していく。</t>
    <rPh sb="0" eb="1">
      <t>ヒ</t>
    </rPh>
    <rPh sb="2" eb="3">
      <t>ツヅ</t>
    </rPh>
    <rPh sb="5" eb="6">
      <t>トドコオ</t>
    </rPh>
    <rPh sb="9" eb="11">
      <t>テキセツ</t>
    </rPh>
    <rPh sb="12" eb="14">
      <t>ジギョウ</t>
    </rPh>
    <rPh sb="15" eb="1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</si>
</sst>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114300</xdr:colOff>
      <xdr:row>722</xdr:row>
      <xdr:rowOff>0</xdr:rowOff>
    </xdr:from>
    <xdr:to>
      <xdr:col>35</xdr:col>
      <xdr:colOff>0</xdr:colOff>
      <xdr:row>739</xdr:row>
      <xdr:rowOff>0</xdr:rowOff>
    </xdr:to>
    <xdr:grpSp>
      <xdr:nvGrpSpPr>
        <xdr:cNvPr id="5" name="グループ化 22"/>
        <xdr:cNvGrpSpPr>
          <a:grpSpLocks/>
        </xdr:cNvGrpSpPr>
      </xdr:nvGrpSpPr>
      <xdr:grpSpPr bwMode="auto">
        <a:xfrm>
          <a:off x="3568700" y="44259500"/>
          <a:ext cx="3543300" cy="6045200"/>
          <a:chOff x="3825875" y="31797625"/>
          <a:chExt cx="3579390" cy="4095750"/>
        </a:xfrm>
      </xdr:grpSpPr>
      <xdr:sp macro="" textlink="">
        <xdr:nvSpPr>
          <xdr:cNvPr id="6" name="正方形/長方形 5"/>
          <xdr:cNvSpPr/>
        </xdr:nvSpPr>
        <xdr:spPr>
          <a:xfrm>
            <a:off x="4545697" y="31797625"/>
            <a:ext cx="1991837" cy="9506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545</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7" name="直線矢印コネクタ 6"/>
          <xdr:cNvCxnSpPr/>
        </xdr:nvCxnSpPr>
        <xdr:spPr>
          <a:xfrm>
            <a:off x="5482452" y="33292424"/>
            <a:ext cx="0" cy="5560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4161135" y="33848490"/>
            <a:ext cx="2573611" cy="275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 name="正方形/長方形 8"/>
          <xdr:cNvSpPr/>
        </xdr:nvSpPr>
        <xdr:spPr>
          <a:xfrm>
            <a:off x="4575279" y="32551004"/>
            <a:ext cx="1784765" cy="968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再保険金支払</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sp macro="" textlink="">
        <xdr:nvSpPr>
          <xdr:cNvPr id="10" name="正方形/長方形 9"/>
          <xdr:cNvSpPr/>
        </xdr:nvSpPr>
        <xdr:spPr>
          <a:xfrm>
            <a:off x="4516115" y="34135491"/>
            <a:ext cx="2011558" cy="9267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10</a:t>
            </a:r>
            <a:r>
              <a:rPr kumimoji="1" lang="ja-JP" altLang="en-US" sz="1100">
                <a:solidFill>
                  <a:sysClr val="windowText" lastClr="000000"/>
                </a:solidFill>
              </a:rPr>
              <a:t>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545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1" name="正方形/長方形 10"/>
          <xdr:cNvSpPr/>
        </xdr:nvSpPr>
        <xdr:spPr>
          <a:xfrm>
            <a:off x="3993505" y="35110100"/>
            <a:ext cx="3352597" cy="783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各保険会社・組合が被害者等への保険金の支払を行った場合、その６割分を国へ請求。</a:t>
            </a:r>
          </a:p>
        </xdr:txBody>
      </xdr:sp>
      <xdr:sp macro="" textlink="">
        <xdr:nvSpPr>
          <xdr:cNvPr id="12" name="右大かっこ 11"/>
          <xdr:cNvSpPr/>
        </xdr:nvSpPr>
        <xdr:spPr>
          <a:xfrm>
            <a:off x="6379765" y="32826047"/>
            <a:ext cx="69024" cy="4065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左大かっこ 12"/>
          <xdr:cNvSpPr/>
        </xdr:nvSpPr>
        <xdr:spPr>
          <a:xfrm>
            <a:off x="4634442" y="32861922"/>
            <a:ext cx="78885" cy="3946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4" name="左大かっこ 13"/>
          <xdr:cNvSpPr/>
        </xdr:nvSpPr>
        <xdr:spPr>
          <a:xfrm>
            <a:off x="3825875" y="35187830"/>
            <a:ext cx="98606" cy="6457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右大かっこ 14"/>
          <xdr:cNvSpPr/>
        </xdr:nvSpPr>
        <xdr:spPr>
          <a:xfrm>
            <a:off x="7355962" y="35187830"/>
            <a:ext cx="49303" cy="6278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551</v>
      </c>
      <c r="AR2" s="363"/>
      <c r="AS2" s="52" t="str">
        <f>IF(OR(AQ2="　", AQ2=""), "", "-")</f>
        <v/>
      </c>
      <c r="AT2" s="364">
        <v>487</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x14ac:dyDescent="0.15">
      <c r="A4" s="697" t="s">
        <v>29</v>
      </c>
      <c r="B4" s="698"/>
      <c r="C4" s="698"/>
      <c r="D4" s="698"/>
      <c r="E4" s="698"/>
      <c r="F4" s="698"/>
      <c r="G4" s="673" t="s">
        <v>519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521</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0" t="s">
        <v>137</v>
      </c>
      <c r="H5" s="521"/>
      <c r="I5" s="521"/>
      <c r="J5" s="521"/>
      <c r="K5" s="521"/>
      <c r="L5" s="521"/>
      <c r="M5" s="522" t="s">
        <v>75</v>
      </c>
      <c r="N5" s="523"/>
      <c r="O5" s="523"/>
      <c r="P5" s="523"/>
      <c r="Q5" s="523"/>
      <c r="R5" s="524"/>
      <c r="S5" s="525" t="s">
        <v>140</v>
      </c>
      <c r="T5" s="526"/>
      <c r="U5" s="526"/>
      <c r="V5" s="526"/>
      <c r="W5" s="526"/>
      <c r="X5" s="527"/>
      <c r="Y5" s="689" t="s">
        <v>3</v>
      </c>
      <c r="Z5" s="690"/>
      <c r="AA5" s="690"/>
      <c r="AB5" s="690"/>
      <c r="AC5" s="690"/>
      <c r="AD5" s="691"/>
      <c r="AE5" s="692" t="s">
        <v>522</v>
      </c>
      <c r="AF5" s="692"/>
      <c r="AG5" s="692"/>
      <c r="AH5" s="692"/>
      <c r="AI5" s="692"/>
      <c r="AJ5" s="692"/>
      <c r="AK5" s="692"/>
      <c r="AL5" s="692"/>
      <c r="AM5" s="692"/>
      <c r="AN5" s="692"/>
      <c r="AO5" s="692"/>
      <c r="AP5" s="693"/>
      <c r="AQ5" s="694" t="s">
        <v>523</v>
      </c>
      <c r="AR5" s="695"/>
      <c r="AS5" s="695"/>
      <c r="AT5" s="695"/>
      <c r="AU5" s="695"/>
      <c r="AV5" s="695"/>
      <c r="AW5" s="695"/>
      <c r="AX5" s="696"/>
    </row>
    <row r="6" spans="1:50" ht="39" customHeight="1" x14ac:dyDescent="0.15">
      <c r="A6" s="699" t="s">
        <v>4</v>
      </c>
      <c r="B6" s="700"/>
      <c r="C6" s="700"/>
      <c r="D6" s="700"/>
      <c r="E6" s="700"/>
      <c r="F6" s="700"/>
      <c r="G6" s="826" t="str">
        <f>入力規則等!F39</f>
        <v>自動車安全特別会計保障勘定</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524</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527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1513</v>
      </c>
      <c r="Q13" s="220"/>
      <c r="R13" s="220"/>
      <c r="S13" s="220"/>
      <c r="T13" s="220"/>
      <c r="U13" s="220"/>
      <c r="V13" s="221"/>
      <c r="W13" s="219">
        <v>1096</v>
      </c>
      <c r="X13" s="220"/>
      <c r="Y13" s="220"/>
      <c r="Z13" s="220"/>
      <c r="AA13" s="220"/>
      <c r="AB13" s="220"/>
      <c r="AC13" s="221"/>
      <c r="AD13" s="219">
        <v>841</v>
      </c>
      <c r="AE13" s="220"/>
      <c r="AF13" s="220"/>
      <c r="AG13" s="220"/>
      <c r="AH13" s="220"/>
      <c r="AI13" s="220"/>
      <c r="AJ13" s="221"/>
      <c r="AK13" s="219">
        <v>542</v>
      </c>
      <c r="AL13" s="220"/>
      <c r="AM13" s="220"/>
      <c r="AN13" s="220"/>
      <c r="AO13" s="220"/>
      <c r="AP13" s="220"/>
      <c r="AQ13" s="221"/>
      <c r="AR13" s="358">
        <v>447</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525</v>
      </c>
      <c r="Q14" s="220"/>
      <c r="R14" s="220"/>
      <c r="S14" s="220"/>
      <c r="T14" s="220"/>
      <c r="U14" s="220"/>
      <c r="V14" s="221"/>
      <c r="W14" s="219" t="s">
        <v>525</v>
      </c>
      <c r="X14" s="220"/>
      <c r="Y14" s="220"/>
      <c r="Z14" s="220"/>
      <c r="AA14" s="220"/>
      <c r="AB14" s="220"/>
      <c r="AC14" s="221"/>
      <c r="AD14" s="219" t="s">
        <v>552</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525</v>
      </c>
      <c r="Q15" s="220"/>
      <c r="R15" s="220"/>
      <c r="S15" s="220"/>
      <c r="T15" s="220"/>
      <c r="U15" s="220"/>
      <c r="V15" s="221"/>
      <c r="W15" s="219" t="s">
        <v>525</v>
      </c>
      <c r="X15" s="220"/>
      <c r="Y15" s="220"/>
      <c r="Z15" s="220"/>
      <c r="AA15" s="220"/>
      <c r="AB15" s="220"/>
      <c r="AC15" s="221"/>
      <c r="AD15" s="219" t="s">
        <v>525</v>
      </c>
      <c r="AE15" s="220"/>
      <c r="AF15" s="220"/>
      <c r="AG15" s="220"/>
      <c r="AH15" s="220"/>
      <c r="AI15" s="220"/>
      <c r="AJ15" s="221"/>
      <c r="AK15" s="219" t="s">
        <v>525</v>
      </c>
      <c r="AL15" s="220"/>
      <c r="AM15" s="220"/>
      <c r="AN15" s="220"/>
      <c r="AO15" s="220"/>
      <c r="AP15" s="220"/>
      <c r="AQ15" s="221"/>
      <c r="AR15" s="219" t="s">
        <v>525</v>
      </c>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525</v>
      </c>
      <c r="Q16" s="220"/>
      <c r="R16" s="220"/>
      <c r="S16" s="220"/>
      <c r="T16" s="220"/>
      <c r="U16" s="220"/>
      <c r="V16" s="221"/>
      <c r="W16" s="219" t="s">
        <v>525</v>
      </c>
      <c r="X16" s="220"/>
      <c r="Y16" s="220"/>
      <c r="Z16" s="220"/>
      <c r="AA16" s="220"/>
      <c r="AB16" s="220"/>
      <c r="AC16" s="221"/>
      <c r="AD16" s="219" t="s">
        <v>552</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525</v>
      </c>
      <c r="Q17" s="220"/>
      <c r="R17" s="220"/>
      <c r="S17" s="220"/>
      <c r="T17" s="220"/>
      <c r="U17" s="220"/>
      <c r="V17" s="221"/>
      <c r="W17" s="219" t="s">
        <v>525</v>
      </c>
      <c r="X17" s="220"/>
      <c r="Y17" s="220"/>
      <c r="Z17" s="220"/>
      <c r="AA17" s="220"/>
      <c r="AB17" s="220"/>
      <c r="AC17" s="221"/>
      <c r="AD17" s="219" t="s">
        <v>552</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4">
        <f>SUM(P13:V17)</f>
        <v>1513</v>
      </c>
      <c r="Q18" s="515"/>
      <c r="R18" s="515"/>
      <c r="S18" s="515"/>
      <c r="T18" s="515"/>
      <c r="U18" s="515"/>
      <c r="V18" s="516"/>
      <c r="W18" s="514">
        <f>SUM(W13:AC17)</f>
        <v>1096</v>
      </c>
      <c r="X18" s="515"/>
      <c r="Y18" s="515"/>
      <c r="Z18" s="515"/>
      <c r="AA18" s="515"/>
      <c r="AB18" s="515"/>
      <c r="AC18" s="516"/>
      <c r="AD18" s="514">
        <f>SUM(AD13:AJ17)</f>
        <v>841</v>
      </c>
      <c r="AE18" s="515"/>
      <c r="AF18" s="515"/>
      <c r="AG18" s="515"/>
      <c r="AH18" s="515"/>
      <c r="AI18" s="515"/>
      <c r="AJ18" s="516"/>
      <c r="AK18" s="514">
        <f>SUM(AK13:AQ17)</f>
        <v>542</v>
      </c>
      <c r="AL18" s="515"/>
      <c r="AM18" s="515"/>
      <c r="AN18" s="515"/>
      <c r="AO18" s="515"/>
      <c r="AP18" s="515"/>
      <c r="AQ18" s="516"/>
      <c r="AR18" s="514">
        <f>SUM(AR13:AX17)</f>
        <v>447</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v>1278</v>
      </c>
      <c r="Q19" s="220"/>
      <c r="R19" s="220"/>
      <c r="S19" s="220"/>
      <c r="T19" s="220"/>
      <c r="U19" s="220"/>
      <c r="V19" s="221"/>
      <c r="W19" s="219">
        <v>844</v>
      </c>
      <c r="X19" s="220"/>
      <c r="Y19" s="220"/>
      <c r="Z19" s="220"/>
      <c r="AA19" s="220"/>
      <c r="AB19" s="220"/>
      <c r="AC19" s="221"/>
      <c r="AD19" s="219">
        <v>545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1"/>
      <c r="B20" s="532"/>
      <c r="C20" s="532"/>
      <c r="D20" s="532"/>
      <c r="E20" s="532"/>
      <c r="F20" s="638"/>
      <c r="G20" s="511" t="s">
        <v>11</v>
      </c>
      <c r="H20" s="512"/>
      <c r="I20" s="512"/>
      <c r="J20" s="512"/>
      <c r="K20" s="512"/>
      <c r="L20" s="512"/>
      <c r="M20" s="512"/>
      <c r="N20" s="512"/>
      <c r="O20" s="512"/>
      <c r="P20" s="519">
        <f>IF(P18=0, "-", P19/P18)</f>
        <v>0.84467944481163248</v>
      </c>
      <c r="Q20" s="519"/>
      <c r="R20" s="519"/>
      <c r="S20" s="519"/>
      <c r="T20" s="519"/>
      <c r="U20" s="519"/>
      <c r="V20" s="519"/>
      <c r="W20" s="519">
        <f>IF(W18=0, "-", W19/W18)</f>
        <v>0.77007299270072993</v>
      </c>
      <c r="X20" s="519"/>
      <c r="Y20" s="519"/>
      <c r="Z20" s="519"/>
      <c r="AA20" s="519"/>
      <c r="AB20" s="519"/>
      <c r="AC20" s="519"/>
      <c r="AD20" s="519">
        <f>IF(AD18=0, "-", AD19/AD18)</f>
        <v>0.64803804994054692</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5" t="s">
        <v>313</v>
      </c>
      <c r="AX22" s="366"/>
    </row>
    <row r="23" spans="1:50" ht="22.5" customHeight="1" x14ac:dyDescent="0.15">
      <c r="A23" s="489"/>
      <c r="B23" s="487"/>
      <c r="C23" s="487"/>
      <c r="D23" s="487"/>
      <c r="E23" s="487"/>
      <c r="F23" s="488"/>
      <c r="G23" s="462" t="s">
        <v>528</v>
      </c>
      <c r="H23" s="463"/>
      <c r="I23" s="463"/>
      <c r="J23" s="463"/>
      <c r="K23" s="463"/>
      <c r="L23" s="463"/>
      <c r="M23" s="463"/>
      <c r="N23" s="463"/>
      <c r="O23" s="464"/>
      <c r="P23" s="102" t="s">
        <v>529</v>
      </c>
      <c r="Q23" s="102"/>
      <c r="R23" s="102"/>
      <c r="S23" s="102"/>
      <c r="T23" s="102"/>
      <c r="U23" s="102"/>
      <c r="V23" s="102"/>
      <c r="W23" s="102"/>
      <c r="X23" s="131"/>
      <c r="Y23" s="213" t="s">
        <v>14</v>
      </c>
      <c r="Z23" s="471"/>
      <c r="AA23" s="472"/>
      <c r="AB23" s="483" t="s">
        <v>530</v>
      </c>
      <c r="AC23" s="483"/>
      <c r="AD23" s="483"/>
      <c r="AE23" s="316">
        <v>1277.967572</v>
      </c>
      <c r="AF23" s="317"/>
      <c r="AG23" s="317"/>
      <c r="AH23" s="317"/>
      <c r="AI23" s="316">
        <v>844.47543299999995</v>
      </c>
      <c r="AJ23" s="317"/>
      <c r="AK23" s="317"/>
      <c r="AL23" s="317"/>
      <c r="AM23" s="316">
        <v>545.47478100000001</v>
      </c>
      <c r="AN23" s="317"/>
      <c r="AO23" s="317"/>
      <c r="AP23" s="317"/>
      <c r="AQ23" s="91" t="s">
        <v>571</v>
      </c>
      <c r="AR23" s="92"/>
      <c r="AS23" s="92"/>
      <c r="AT23" s="93"/>
      <c r="AU23" s="317"/>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530</v>
      </c>
      <c r="AC24" s="498"/>
      <c r="AD24" s="498"/>
      <c r="AE24" s="316">
        <v>1513.4</v>
      </c>
      <c r="AF24" s="317"/>
      <c r="AG24" s="317"/>
      <c r="AH24" s="317"/>
      <c r="AI24" s="316">
        <v>1096.1880000000001</v>
      </c>
      <c r="AJ24" s="317"/>
      <c r="AK24" s="317"/>
      <c r="AL24" s="317"/>
      <c r="AM24" s="316">
        <v>841.1</v>
      </c>
      <c r="AN24" s="317"/>
      <c r="AO24" s="317"/>
      <c r="AP24" s="317"/>
      <c r="AQ24" s="91" t="s">
        <v>571</v>
      </c>
      <c r="AR24" s="92"/>
      <c r="AS24" s="92"/>
      <c r="AT24" s="93"/>
      <c r="AU24" s="317">
        <v>542.20000000000005</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f>AE23/AE24*100</f>
        <v>84.443476410730796</v>
      </c>
      <c r="AF25" s="317"/>
      <c r="AG25" s="317"/>
      <c r="AH25" s="317"/>
      <c r="AI25" s="316">
        <f>AI23/AI24*100</f>
        <v>77.037463737971947</v>
      </c>
      <c r="AJ25" s="317"/>
      <c r="AK25" s="317"/>
      <c r="AL25" s="317"/>
      <c r="AM25" s="316">
        <f>AM23/AM24*100</f>
        <v>64.852547972892637</v>
      </c>
      <c r="AN25" s="317"/>
      <c r="AO25" s="317"/>
      <c r="AP25" s="317"/>
      <c r="AQ25" s="91" t="s">
        <v>571</v>
      </c>
      <c r="AR25" s="92"/>
      <c r="AS25" s="92"/>
      <c r="AT25" s="93"/>
      <c r="AU25" s="317"/>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487</v>
      </c>
      <c r="B46" s="812"/>
      <c r="C46" s="812"/>
      <c r="D46" s="812"/>
      <c r="E46" s="812"/>
      <c r="F46" s="813"/>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516</v>
      </c>
      <c r="B51" s="869"/>
      <c r="C51" s="869"/>
      <c r="D51" s="869"/>
      <c r="E51" s="866" t="s">
        <v>509</v>
      </c>
      <c r="F51" s="867"/>
      <c r="G51" s="59" t="s">
        <v>387</v>
      </c>
      <c r="H51" s="795"/>
      <c r="I51" s="397"/>
      <c r="J51" s="397"/>
      <c r="K51" s="397"/>
      <c r="L51" s="397"/>
      <c r="M51" s="397"/>
      <c r="N51" s="397"/>
      <c r="O51" s="796"/>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6" t="s">
        <v>277</v>
      </c>
      <c r="B53" s="819" t="s">
        <v>274</v>
      </c>
      <c r="C53" s="457"/>
      <c r="D53" s="457"/>
      <c r="E53" s="457"/>
      <c r="F53" s="458"/>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6"/>
      <c r="B54" s="819"/>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9"/>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9"/>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0"/>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8"/>
      <c r="R60" s="788"/>
      <c r="S60" s="788"/>
      <c r="T60" s="788"/>
      <c r="U60" s="788"/>
      <c r="V60" s="788"/>
      <c r="W60" s="788"/>
      <c r="X60" s="789"/>
      <c r="Y60" s="721" t="s">
        <v>69</v>
      </c>
      <c r="Z60" s="722"/>
      <c r="AA60" s="72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0"/>
      <c r="Q61" s="790"/>
      <c r="R61" s="790"/>
      <c r="S61" s="790"/>
      <c r="T61" s="790"/>
      <c r="U61" s="790"/>
      <c r="V61" s="790"/>
      <c r="W61" s="790"/>
      <c r="X61" s="791"/>
      <c r="Y61" s="70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2"/>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8"/>
      <c r="R65" s="788"/>
      <c r="S65" s="788"/>
      <c r="T65" s="788"/>
      <c r="U65" s="788"/>
      <c r="V65" s="788"/>
      <c r="W65" s="788"/>
      <c r="X65" s="789"/>
      <c r="Y65" s="721" t="s">
        <v>69</v>
      </c>
      <c r="Z65" s="722"/>
      <c r="AA65" s="72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0"/>
      <c r="Q66" s="790"/>
      <c r="R66" s="790"/>
      <c r="S66" s="790"/>
      <c r="T66" s="790"/>
      <c r="U66" s="790"/>
      <c r="V66" s="790"/>
      <c r="W66" s="790"/>
      <c r="X66" s="791"/>
      <c r="Y66" s="70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2"/>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0"/>
      <c r="Q71" s="790"/>
      <c r="R71" s="790"/>
      <c r="S71" s="790"/>
      <c r="T71" s="790"/>
      <c r="U71" s="790"/>
      <c r="V71" s="790"/>
      <c r="W71" s="790"/>
      <c r="X71" s="791"/>
      <c r="Y71" s="704" t="s">
        <v>61</v>
      </c>
      <c r="Z71" s="433"/>
      <c r="AA71" s="434"/>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2"/>
      <c r="C72" s="822"/>
      <c r="D72" s="822"/>
      <c r="E72" s="822"/>
      <c r="F72" s="823"/>
      <c r="G72" s="473"/>
      <c r="H72" s="154"/>
      <c r="I72" s="154"/>
      <c r="J72" s="154"/>
      <c r="K72" s="154"/>
      <c r="L72" s="154"/>
      <c r="M72" s="154"/>
      <c r="N72" s="154"/>
      <c r="O72" s="474"/>
      <c r="P72" s="817"/>
      <c r="Q72" s="817"/>
      <c r="R72" s="817"/>
      <c r="S72" s="817"/>
      <c r="T72" s="817"/>
      <c r="U72" s="817"/>
      <c r="V72" s="817"/>
      <c r="W72" s="817"/>
      <c r="X72" s="818"/>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531</v>
      </c>
      <c r="H74" s="102"/>
      <c r="I74" s="102"/>
      <c r="J74" s="102"/>
      <c r="K74" s="102"/>
      <c r="L74" s="102"/>
      <c r="M74" s="102"/>
      <c r="N74" s="102"/>
      <c r="O74" s="102"/>
      <c r="P74" s="102"/>
      <c r="Q74" s="102"/>
      <c r="R74" s="102"/>
      <c r="S74" s="102"/>
      <c r="T74" s="102"/>
      <c r="U74" s="102"/>
      <c r="V74" s="102"/>
      <c r="W74" s="102"/>
      <c r="X74" s="131"/>
      <c r="Y74" s="821" t="s">
        <v>62</v>
      </c>
      <c r="Z74" s="690"/>
      <c r="AA74" s="691"/>
      <c r="AB74" s="483" t="s">
        <v>532</v>
      </c>
      <c r="AC74" s="483"/>
      <c r="AD74" s="483"/>
      <c r="AE74" s="298">
        <v>498</v>
      </c>
      <c r="AF74" s="298"/>
      <c r="AG74" s="298"/>
      <c r="AH74" s="298"/>
      <c r="AI74" s="298">
        <v>317</v>
      </c>
      <c r="AJ74" s="298"/>
      <c r="AK74" s="298"/>
      <c r="AL74" s="298"/>
      <c r="AM74" s="298">
        <v>203</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532</v>
      </c>
      <c r="AC75" s="483"/>
      <c r="AD75" s="483"/>
      <c r="AE75" s="298">
        <v>387</v>
      </c>
      <c r="AF75" s="298"/>
      <c r="AG75" s="298"/>
      <c r="AH75" s="298"/>
      <c r="AI75" s="298">
        <v>331</v>
      </c>
      <c r="AJ75" s="298"/>
      <c r="AK75" s="298"/>
      <c r="AL75" s="298"/>
      <c r="AM75" s="298">
        <v>214</v>
      </c>
      <c r="AN75" s="298"/>
      <c r="AO75" s="298"/>
      <c r="AP75" s="298"/>
      <c r="AQ75" s="298">
        <v>133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534</v>
      </c>
      <c r="AC89" s="250"/>
      <c r="AD89" s="251"/>
      <c r="AE89" s="298">
        <v>2566199.9</v>
      </c>
      <c r="AF89" s="298"/>
      <c r="AG89" s="298"/>
      <c r="AH89" s="298"/>
      <c r="AI89" s="298">
        <v>2663960.2999999998</v>
      </c>
      <c r="AJ89" s="298"/>
      <c r="AK89" s="298"/>
      <c r="AL89" s="298"/>
      <c r="AM89" s="298">
        <v>2687067.9</v>
      </c>
      <c r="AN89" s="298"/>
      <c r="AO89" s="298"/>
      <c r="AP89" s="298"/>
      <c r="AQ89" s="316">
        <v>4076766.9</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535</v>
      </c>
      <c r="AF90" s="255"/>
      <c r="AG90" s="255"/>
      <c r="AH90" s="255"/>
      <c r="AI90" s="255" t="s">
        <v>536</v>
      </c>
      <c r="AJ90" s="255"/>
      <c r="AK90" s="255"/>
      <c r="AL90" s="255"/>
      <c r="AM90" s="255" t="s">
        <v>553</v>
      </c>
      <c r="AN90" s="255"/>
      <c r="AO90" s="255"/>
      <c r="AP90" s="255"/>
      <c r="AQ90" s="255" t="s">
        <v>566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537</v>
      </c>
      <c r="D104" s="233"/>
      <c r="E104" s="233"/>
      <c r="F104" s="233"/>
      <c r="G104" s="233"/>
      <c r="H104" s="233"/>
      <c r="I104" s="233"/>
      <c r="J104" s="233"/>
      <c r="K104" s="234"/>
      <c r="L104" s="219">
        <v>542</v>
      </c>
      <c r="M104" s="220"/>
      <c r="N104" s="220"/>
      <c r="O104" s="220"/>
      <c r="P104" s="220"/>
      <c r="Q104" s="221"/>
      <c r="R104" s="219">
        <v>447</v>
      </c>
      <c r="S104" s="220"/>
      <c r="T104" s="220"/>
      <c r="U104" s="220"/>
      <c r="V104" s="220"/>
      <c r="W104" s="221"/>
      <c r="X104" s="774" t="s">
        <v>573</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1"/>
      <c r="B105" s="402"/>
      <c r="C105" s="235" t="s">
        <v>525</v>
      </c>
      <c r="D105" s="236"/>
      <c r="E105" s="236"/>
      <c r="F105" s="236"/>
      <c r="G105" s="236"/>
      <c r="H105" s="236"/>
      <c r="I105" s="236"/>
      <c r="J105" s="236"/>
      <c r="K105" s="237"/>
      <c r="L105" s="219" t="s">
        <v>552</v>
      </c>
      <c r="M105" s="220"/>
      <c r="N105" s="220"/>
      <c r="O105" s="220"/>
      <c r="P105" s="220"/>
      <c r="Q105" s="221"/>
      <c r="R105" s="219" t="s">
        <v>552</v>
      </c>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1"/>
      <c r="B106" s="402"/>
      <c r="C106" s="235" t="s">
        <v>525</v>
      </c>
      <c r="D106" s="236"/>
      <c r="E106" s="236"/>
      <c r="F106" s="236"/>
      <c r="G106" s="236"/>
      <c r="H106" s="236"/>
      <c r="I106" s="236"/>
      <c r="J106" s="236"/>
      <c r="K106" s="237"/>
      <c r="L106" s="219" t="s">
        <v>552</v>
      </c>
      <c r="M106" s="220"/>
      <c r="N106" s="220"/>
      <c r="O106" s="220"/>
      <c r="P106" s="220"/>
      <c r="Q106" s="221"/>
      <c r="R106" s="219" t="s">
        <v>552</v>
      </c>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1"/>
      <c r="B107" s="402"/>
      <c r="C107" s="235" t="s">
        <v>525</v>
      </c>
      <c r="D107" s="236"/>
      <c r="E107" s="236"/>
      <c r="F107" s="236"/>
      <c r="G107" s="236"/>
      <c r="H107" s="236"/>
      <c r="I107" s="236"/>
      <c r="J107" s="236"/>
      <c r="K107" s="237"/>
      <c r="L107" s="219" t="s">
        <v>552</v>
      </c>
      <c r="M107" s="220"/>
      <c r="N107" s="220"/>
      <c r="O107" s="220"/>
      <c r="P107" s="220"/>
      <c r="Q107" s="221"/>
      <c r="R107" s="219" t="s">
        <v>552</v>
      </c>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1"/>
      <c r="B108" s="402"/>
      <c r="C108" s="235" t="s">
        <v>525</v>
      </c>
      <c r="D108" s="236"/>
      <c r="E108" s="236"/>
      <c r="F108" s="236"/>
      <c r="G108" s="236"/>
      <c r="H108" s="236"/>
      <c r="I108" s="236"/>
      <c r="J108" s="236"/>
      <c r="K108" s="237"/>
      <c r="L108" s="219" t="s">
        <v>552</v>
      </c>
      <c r="M108" s="220"/>
      <c r="N108" s="220"/>
      <c r="O108" s="220"/>
      <c r="P108" s="220"/>
      <c r="Q108" s="221"/>
      <c r="R108" s="219" t="s">
        <v>552</v>
      </c>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1"/>
      <c r="B109" s="402"/>
      <c r="C109" s="405" t="s">
        <v>525</v>
      </c>
      <c r="D109" s="406"/>
      <c r="E109" s="406"/>
      <c r="F109" s="406"/>
      <c r="G109" s="406"/>
      <c r="H109" s="406"/>
      <c r="I109" s="406"/>
      <c r="J109" s="406"/>
      <c r="K109" s="407"/>
      <c r="L109" s="219" t="s">
        <v>552</v>
      </c>
      <c r="M109" s="220"/>
      <c r="N109" s="220"/>
      <c r="O109" s="220"/>
      <c r="P109" s="220"/>
      <c r="Q109" s="221"/>
      <c r="R109" s="219" t="s">
        <v>552</v>
      </c>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3"/>
      <c r="B110" s="404"/>
      <c r="C110" s="222" t="s">
        <v>22</v>
      </c>
      <c r="D110" s="223"/>
      <c r="E110" s="223"/>
      <c r="F110" s="223"/>
      <c r="G110" s="223"/>
      <c r="H110" s="223"/>
      <c r="I110" s="223"/>
      <c r="J110" s="223"/>
      <c r="K110" s="224"/>
      <c r="L110" s="806">
        <f>SUM(L104:Q109)</f>
        <v>542</v>
      </c>
      <c r="M110" s="807"/>
      <c r="N110" s="807"/>
      <c r="O110" s="807"/>
      <c r="P110" s="807"/>
      <c r="Q110" s="808"/>
      <c r="R110" s="806">
        <f>SUM(R104:W109)</f>
        <v>447</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569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569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569</v>
      </c>
      <c r="AC115" s="90"/>
      <c r="AD115" s="90"/>
      <c r="AE115" s="191" t="s">
        <v>569</v>
      </c>
      <c r="AF115" s="92"/>
      <c r="AG115" s="92"/>
      <c r="AH115" s="92"/>
      <c r="AI115" s="191" t="s">
        <v>569</v>
      </c>
      <c r="AJ115" s="92"/>
      <c r="AK115" s="92"/>
      <c r="AL115" s="92"/>
      <c r="AM115" s="191" t="s">
        <v>569</v>
      </c>
      <c r="AN115" s="92"/>
      <c r="AO115" s="92"/>
      <c r="AP115" s="92"/>
      <c r="AQ115" s="191" t="s">
        <v>569</v>
      </c>
      <c r="AR115" s="92"/>
      <c r="AS115" s="92"/>
      <c r="AT115" s="92"/>
      <c r="AU115" s="191" t="s">
        <v>569</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569</v>
      </c>
      <c r="AC116" s="140"/>
      <c r="AD116" s="140"/>
      <c r="AE116" s="191" t="s">
        <v>569</v>
      </c>
      <c r="AF116" s="92"/>
      <c r="AG116" s="92"/>
      <c r="AH116" s="92"/>
      <c r="AI116" s="191" t="s">
        <v>569</v>
      </c>
      <c r="AJ116" s="92"/>
      <c r="AK116" s="92"/>
      <c r="AL116" s="92"/>
      <c r="AM116" s="191" t="s">
        <v>569</v>
      </c>
      <c r="AN116" s="92"/>
      <c r="AO116" s="92"/>
      <c r="AP116" s="92"/>
      <c r="AQ116" s="191" t="s">
        <v>569</v>
      </c>
      <c r="AR116" s="92"/>
      <c r="AS116" s="92"/>
      <c r="AT116" s="92"/>
      <c r="AU116" s="191" t="s">
        <v>569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525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t="s">
        <v>569</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525</v>
      </c>
      <c r="K411" s="150"/>
      <c r="L411" s="150"/>
      <c r="M411" s="150"/>
      <c r="N411" s="150"/>
      <c r="O411" s="150"/>
      <c r="P411" s="150"/>
      <c r="Q411" s="150"/>
      <c r="R411" s="150"/>
      <c r="S411" s="150"/>
      <c r="T411" s="151"/>
      <c r="U411" s="397" t="s">
        <v>569</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569</v>
      </c>
      <c r="AC414" s="140"/>
      <c r="AD414" s="140"/>
      <c r="AE414" s="91" t="s">
        <v>569</v>
      </c>
      <c r="AF414" s="92"/>
      <c r="AG414" s="92"/>
      <c r="AH414" s="92"/>
      <c r="AI414" s="91" t="s">
        <v>569</v>
      </c>
      <c r="AJ414" s="92"/>
      <c r="AK414" s="92"/>
      <c r="AL414" s="92"/>
      <c r="AM414" s="91" t="s">
        <v>569</v>
      </c>
      <c r="AN414" s="92"/>
      <c r="AO414" s="92"/>
      <c r="AP414" s="93"/>
      <c r="AQ414" s="91" t="s">
        <v>569</v>
      </c>
      <c r="AR414" s="92"/>
      <c r="AS414" s="92"/>
      <c r="AT414" s="93"/>
      <c r="AU414" s="92" t="s">
        <v>569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569</v>
      </c>
      <c r="AC415" s="90"/>
      <c r="AD415" s="90"/>
      <c r="AE415" s="91" t="s">
        <v>569</v>
      </c>
      <c r="AF415" s="92"/>
      <c r="AG415" s="92"/>
      <c r="AH415" s="93"/>
      <c r="AI415" s="91" t="s">
        <v>569</v>
      </c>
      <c r="AJ415" s="92"/>
      <c r="AK415" s="92"/>
      <c r="AL415" s="92"/>
      <c r="AM415" s="91" t="s">
        <v>569</v>
      </c>
      <c r="AN415" s="92"/>
      <c r="AO415" s="92"/>
      <c r="AP415" s="93"/>
      <c r="AQ415" s="91" t="s">
        <v>569</v>
      </c>
      <c r="AR415" s="92"/>
      <c r="AS415" s="92"/>
      <c r="AT415" s="93"/>
      <c r="AU415" s="92" t="s">
        <v>569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569</v>
      </c>
      <c r="AF416" s="92"/>
      <c r="AG416" s="92"/>
      <c r="AH416" s="93"/>
      <c r="AI416" s="91" t="s">
        <v>569</v>
      </c>
      <c r="AJ416" s="92"/>
      <c r="AK416" s="92"/>
      <c r="AL416" s="92"/>
      <c r="AM416" s="91" t="s">
        <v>569</v>
      </c>
      <c r="AN416" s="92"/>
      <c r="AO416" s="92"/>
      <c r="AP416" s="93"/>
      <c r="AQ416" s="91" t="s">
        <v>569</v>
      </c>
      <c r="AR416" s="92"/>
      <c r="AS416" s="92"/>
      <c r="AT416" s="93"/>
      <c r="AU416" s="92" t="s">
        <v>569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t="s">
        <v>568</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525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t="s">
        <v>569</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0"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520</v>
      </c>
      <c r="AE683" s="839"/>
      <c r="AF683" s="839"/>
      <c r="AG683" s="835" t="s">
        <v>539</v>
      </c>
      <c r="AH683" s="836"/>
      <c r="AI683" s="836"/>
      <c r="AJ683" s="836"/>
      <c r="AK683" s="836"/>
      <c r="AL683" s="836"/>
      <c r="AM683" s="836"/>
      <c r="AN683" s="836"/>
      <c r="AO683" s="836"/>
      <c r="AP683" s="836"/>
      <c r="AQ683" s="836"/>
      <c r="AR683" s="836"/>
      <c r="AS683" s="836"/>
      <c r="AT683" s="836"/>
      <c r="AU683" s="836"/>
      <c r="AV683" s="836"/>
      <c r="AW683" s="836"/>
      <c r="AX683" s="837"/>
    </row>
    <row r="684" spans="1:50" ht="60"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520</v>
      </c>
      <c r="AE684" s="580"/>
      <c r="AF684" s="580"/>
      <c r="AG684" s="581" t="s">
        <v>539</v>
      </c>
      <c r="AH684" s="582"/>
      <c r="AI684" s="582"/>
      <c r="AJ684" s="582"/>
      <c r="AK684" s="582"/>
      <c r="AL684" s="582"/>
      <c r="AM684" s="582"/>
      <c r="AN684" s="582"/>
      <c r="AO684" s="582"/>
      <c r="AP684" s="582"/>
      <c r="AQ684" s="582"/>
      <c r="AR684" s="582"/>
      <c r="AS684" s="582"/>
      <c r="AT684" s="582"/>
      <c r="AU684" s="582"/>
      <c r="AV684" s="582"/>
      <c r="AW684" s="582"/>
      <c r="AX684" s="583"/>
    </row>
    <row r="685" spans="1:50" ht="6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520</v>
      </c>
      <c r="AE685" s="590"/>
      <c r="AF685" s="590"/>
      <c r="AG685" s="657" t="s">
        <v>539</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3" t="s">
        <v>538</v>
      </c>
      <c r="AE686" s="784"/>
      <c r="AF686" s="784"/>
      <c r="AG686" s="101" t="s">
        <v>540</v>
      </c>
      <c r="AH686" s="102"/>
      <c r="AI686" s="102"/>
      <c r="AJ686" s="102"/>
      <c r="AK686" s="102"/>
      <c r="AL686" s="102"/>
      <c r="AM686" s="102"/>
      <c r="AN686" s="102"/>
      <c r="AO686" s="102"/>
      <c r="AP686" s="102"/>
      <c r="AQ686" s="102"/>
      <c r="AR686" s="102"/>
      <c r="AS686" s="102"/>
      <c r="AT686" s="102"/>
      <c r="AU686" s="102"/>
      <c r="AV686" s="102"/>
      <c r="AW686" s="102"/>
      <c r="AX686" s="103"/>
    </row>
    <row r="687" spans="1:50" ht="71.25" customHeight="1" x14ac:dyDescent="0.15">
      <c r="A687" s="623"/>
      <c r="B687" s="738"/>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567</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567</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5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520</v>
      </c>
      <c r="AE689" s="585"/>
      <c r="AF689" s="585"/>
      <c r="AG689" s="502" t="s">
        <v>541</v>
      </c>
      <c r="AH689" s="503"/>
      <c r="AI689" s="503"/>
      <c r="AJ689" s="503"/>
      <c r="AK689" s="503"/>
      <c r="AL689" s="503"/>
      <c r="AM689" s="503"/>
      <c r="AN689" s="503"/>
      <c r="AO689" s="503"/>
      <c r="AP689" s="503"/>
      <c r="AQ689" s="503"/>
      <c r="AR689" s="503"/>
      <c r="AS689" s="503"/>
      <c r="AT689" s="503"/>
      <c r="AU689" s="503"/>
      <c r="AV689" s="503"/>
      <c r="AW689" s="503"/>
      <c r="AX689" s="504"/>
    </row>
    <row r="690" spans="1:64" ht="50.1" customHeight="1" x14ac:dyDescent="0.15">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520</v>
      </c>
      <c r="AE690" s="580"/>
      <c r="AF690" s="580"/>
      <c r="AG690" s="581" t="s">
        <v>542</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538</v>
      </c>
      <c r="AE691" s="580"/>
      <c r="AF691" s="580"/>
      <c r="AG691" s="581" t="s">
        <v>543</v>
      </c>
      <c r="AH691" s="582"/>
      <c r="AI691" s="582"/>
      <c r="AJ691" s="582"/>
      <c r="AK691" s="582"/>
      <c r="AL691" s="582"/>
      <c r="AM691" s="582"/>
      <c r="AN691" s="582"/>
      <c r="AO691" s="582"/>
      <c r="AP691" s="582"/>
      <c r="AQ691" s="582"/>
      <c r="AR691" s="582"/>
      <c r="AS691" s="582"/>
      <c r="AT691" s="582"/>
      <c r="AU691" s="582"/>
      <c r="AV691" s="582"/>
      <c r="AW691" s="582"/>
      <c r="AX691" s="583"/>
    </row>
    <row r="692" spans="1:64" ht="50.1" customHeight="1" x14ac:dyDescent="0.15">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520</v>
      </c>
      <c r="AE692" s="580"/>
      <c r="AF692" s="580"/>
      <c r="AG692" s="581" t="s">
        <v>541</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538</v>
      </c>
      <c r="AE693" s="590"/>
      <c r="AF693" s="590"/>
      <c r="AG693" s="551" t="s">
        <v>543</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538</v>
      </c>
      <c r="AE694" s="549"/>
      <c r="AF694" s="550"/>
      <c r="AG694" s="569" t="s">
        <v>543</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50.1"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520</v>
      </c>
      <c r="AE695" s="585"/>
      <c r="AF695" s="586"/>
      <c r="AG695" s="502" t="s">
        <v>544</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538</v>
      </c>
      <c r="AE696" s="727"/>
      <c r="AF696" s="727"/>
      <c r="AG696" s="581" t="s">
        <v>543</v>
      </c>
      <c r="AH696" s="582"/>
      <c r="AI696" s="582"/>
      <c r="AJ696" s="582"/>
      <c r="AK696" s="582"/>
      <c r="AL696" s="582"/>
      <c r="AM696" s="582"/>
      <c r="AN696" s="582"/>
      <c r="AO696" s="582"/>
      <c r="AP696" s="582"/>
      <c r="AQ696" s="582"/>
      <c r="AR696" s="582"/>
      <c r="AS696" s="582"/>
      <c r="AT696" s="582"/>
      <c r="AU696" s="582"/>
      <c r="AV696" s="582"/>
      <c r="AW696" s="582"/>
      <c r="AX696" s="583"/>
    </row>
    <row r="697" spans="1:64" ht="50.1" customHeight="1" x14ac:dyDescent="0.15">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520</v>
      </c>
      <c r="AE697" s="580"/>
      <c r="AF697" s="580"/>
      <c r="AG697" s="581" t="s">
        <v>545</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538</v>
      </c>
      <c r="AE698" s="580"/>
      <c r="AF698" s="580"/>
      <c r="AG698" s="104" t="s">
        <v>543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538</v>
      </c>
      <c r="AE699" s="585"/>
      <c r="AF699" s="585"/>
      <c r="AG699" s="101" t="s">
        <v>554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546</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547</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19.25"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2.25" customHeight="1" thickBot="1" x14ac:dyDescent="0.2">
      <c r="A711" s="560" t="s">
        <v>266</v>
      </c>
      <c r="B711" s="561"/>
      <c r="C711" s="561"/>
      <c r="D711" s="561"/>
      <c r="E711" s="562"/>
      <c r="F711" s="603" t="s">
        <v>572</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21.5" customHeight="1" thickBot="1" x14ac:dyDescent="0.2">
      <c r="A713" s="714" t="s">
        <v>266</v>
      </c>
      <c r="B713" s="715"/>
      <c r="C713" s="715"/>
      <c r="D713" s="715"/>
      <c r="E713" s="716"/>
      <c r="F713" s="734" t="s">
        <v>574</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6.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315</v>
      </c>
      <c r="H717" s="717"/>
      <c r="I717" s="717"/>
      <c r="J717" s="717"/>
      <c r="K717" s="717"/>
      <c r="L717" s="717"/>
      <c r="M717" s="717"/>
      <c r="N717" s="717"/>
      <c r="O717" s="717"/>
      <c r="P717" s="717"/>
      <c r="Q717" s="300" t="s">
        <v>376</v>
      </c>
      <c r="R717" s="300"/>
      <c r="S717" s="300"/>
      <c r="T717" s="300"/>
      <c r="U717" s="300"/>
      <c r="V717" s="300"/>
      <c r="W717" s="717">
        <v>293</v>
      </c>
      <c r="X717" s="717"/>
      <c r="Y717" s="717"/>
      <c r="Z717" s="717"/>
      <c r="AA717" s="717"/>
      <c r="AB717" s="717"/>
      <c r="AC717" s="717"/>
      <c r="AD717" s="717"/>
      <c r="AE717" s="717"/>
      <c r="AF717" s="717"/>
      <c r="AG717" s="300" t="s">
        <v>377</v>
      </c>
      <c r="AH717" s="300"/>
      <c r="AI717" s="300"/>
      <c r="AJ717" s="300"/>
      <c r="AK717" s="300"/>
      <c r="AL717" s="300"/>
      <c r="AM717" s="717">
        <v>301</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482</v>
      </c>
      <c r="H718" s="773"/>
      <c r="I718" s="773"/>
      <c r="J718" s="773"/>
      <c r="K718" s="773"/>
      <c r="L718" s="773"/>
      <c r="M718" s="773"/>
      <c r="N718" s="773"/>
      <c r="O718" s="773"/>
      <c r="P718" s="773"/>
      <c r="Q718" s="656" t="s">
        <v>379</v>
      </c>
      <c r="R718" s="656"/>
      <c r="S718" s="656"/>
      <c r="T718" s="656"/>
      <c r="U718" s="656"/>
      <c r="V718" s="656"/>
      <c r="W718" s="655">
        <v>462</v>
      </c>
      <c r="X718" s="655"/>
      <c r="Y718" s="655"/>
      <c r="Z718" s="655"/>
      <c r="AA718" s="655"/>
      <c r="AB718" s="655"/>
      <c r="AC718" s="655"/>
      <c r="AD718" s="655"/>
      <c r="AE718" s="655"/>
      <c r="AF718" s="655"/>
      <c r="AG718" s="656" t="s">
        <v>380</v>
      </c>
      <c r="AH718" s="656"/>
      <c r="AI718" s="656"/>
      <c r="AJ718" s="656"/>
      <c r="AK718" s="656"/>
      <c r="AL718" s="656"/>
      <c r="AM718" s="750">
        <v>475</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3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1" t="s">
        <v>555</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8"/>
      <c r="B760" s="731"/>
      <c r="C760" s="731"/>
      <c r="D760" s="731"/>
      <c r="E760" s="731"/>
      <c r="F760" s="732"/>
      <c r="G760" s="290" t="s">
        <v>549</v>
      </c>
      <c r="H760" s="291"/>
      <c r="I760" s="291"/>
      <c r="J760" s="291"/>
      <c r="K760" s="292"/>
      <c r="L760" s="293" t="s">
        <v>548</v>
      </c>
      <c r="M760" s="294"/>
      <c r="N760" s="294"/>
      <c r="O760" s="294"/>
      <c r="P760" s="294"/>
      <c r="Q760" s="294"/>
      <c r="R760" s="294"/>
      <c r="S760" s="294"/>
      <c r="T760" s="294"/>
      <c r="U760" s="294"/>
      <c r="V760" s="294"/>
      <c r="W760" s="294"/>
      <c r="X760" s="295"/>
      <c r="Y760" s="454">
        <v>145</v>
      </c>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8"/>
      <c r="B761" s="731"/>
      <c r="C761" s="731"/>
      <c r="D761" s="731"/>
      <c r="E761" s="731"/>
      <c r="F761" s="732"/>
      <c r="G761" s="270" t="s">
        <v>540</v>
      </c>
      <c r="H761" s="271"/>
      <c r="I761" s="271"/>
      <c r="J761" s="271"/>
      <c r="K761" s="272"/>
      <c r="L761" s="371" t="s">
        <v>540</v>
      </c>
      <c r="M761" s="372"/>
      <c r="N761" s="372"/>
      <c r="O761" s="372"/>
      <c r="P761" s="372"/>
      <c r="Q761" s="372"/>
      <c r="R761" s="372"/>
      <c r="S761" s="372"/>
      <c r="T761" s="372"/>
      <c r="U761" s="372"/>
      <c r="V761" s="372"/>
      <c r="W761" s="372"/>
      <c r="X761" s="373"/>
      <c r="Y761" s="368" t="s">
        <v>554</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8"/>
      <c r="B762" s="731"/>
      <c r="C762" s="731"/>
      <c r="D762" s="731"/>
      <c r="E762" s="731"/>
      <c r="F762" s="732"/>
      <c r="G762" s="270" t="s">
        <v>525</v>
      </c>
      <c r="H762" s="271"/>
      <c r="I762" s="271"/>
      <c r="J762" s="271"/>
      <c r="K762" s="272"/>
      <c r="L762" s="371" t="s">
        <v>525</v>
      </c>
      <c r="M762" s="372"/>
      <c r="N762" s="372"/>
      <c r="O762" s="372"/>
      <c r="P762" s="372"/>
      <c r="Q762" s="372"/>
      <c r="R762" s="372"/>
      <c r="S762" s="372"/>
      <c r="T762" s="372"/>
      <c r="U762" s="372"/>
      <c r="V762" s="372"/>
      <c r="W762" s="372"/>
      <c r="X762" s="373"/>
      <c r="Y762" s="368" t="s">
        <v>525</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1"/>
      <c r="C763" s="731"/>
      <c r="D763" s="731"/>
      <c r="E763" s="731"/>
      <c r="F763" s="732"/>
      <c r="G763" s="270" t="s">
        <v>525</v>
      </c>
      <c r="H763" s="271"/>
      <c r="I763" s="271"/>
      <c r="J763" s="271"/>
      <c r="K763" s="272"/>
      <c r="L763" s="371" t="s">
        <v>525</v>
      </c>
      <c r="M763" s="372"/>
      <c r="N763" s="372"/>
      <c r="O763" s="372"/>
      <c r="P763" s="372"/>
      <c r="Q763" s="372"/>
      <c r="R763" s="372"/>
      <c r="S763" s="372"/>
      <c r="T763" s="372"/>
      <c r="U763" s="372"/>
      <c r="V763" s="372"/>
      <c r="W763" s="372"/>
      <c r="X763" s="373"/>
      <c r="Y763" s="368" t="s">
        <v>525</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t="s">
        <v>525</v>
      </c>
      <c r="H764" s="271"/>
      <c r="I764" s="271"/>
      <c r="J764" s="271"/>
      <c r="K764" s="272"/>
      <c r="L764" s="371" t="s">
        <v>525</v>
      </c>
      <c r="M764" s="372"/>
      <c r="N764" s="372"/>
      <c r="O764" s="372"/>
      <c r="P764" s="372"/>
      <c r="Q764" s="372"/>
      <c r="R764" s="372"/>
      <c r="S764" s="372"/>
      <c r="T764" s="372"/>
      <c r="U764" s="372"/>
      <c r="V764" s="372"/>
      <c r="W764" s="372"/>
      <c r="X764" s="373"/>
      <c r="Y764" s="368" t="s">
        <v>525</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t="s">
        <v>525</v>
      </c>
      <c r="H765" s="271"/>
      <c r="I765" s="271"/>
      <c r="J765" s="271"/>
      <c r="K765" s="272"/>
      <c r="L765" s="371" t="s">
        <v>525</v>
      </c>
      <c r="M765" s="372"/>
      <c r="N765" s="372"/>
      <c r="O765" s="372"/>
      <c r="P765" s="372"/>
      <c r="Q765" s="372"/>
      <c r="R765" s="372"/>
      <c r="S765" s="372"/>
      <c r="T765" s="372"/>
      <c r="U765" s="372"/>
      <c r="V765" s="372"/>
      <c r="W765" s="372"/>
      <c r="X765" s="373"/>
      <c r="Y765" s="368" t="s">
        <v>525</v>
      </c>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t="s">
        <v>525</v>
      </c>
      <c r="H766" s="271"/>
      <c r="I766" s="271"/>
      <c r="J766" s="271"/>
      <c r="K766" s="272"/>
      <c r="L766" s="371" t="s">
        <v>525</v>
      </c>
      <c r="M766" s="372"/>
      <c r="N766" s="372"/>
      <c r="O766" s="372"/>
      <c r="P766" s="372"/>
      <c r="Q766" s="372"/>
      <c r="R766" s="372"/>
      <c r="S766" s="372"/>
      <c r="T766" s="372"/>
      <c r="U766" s="372"/>
      <c r="V766" s="372"/>
      <c r="W766" s="372"/>
      <c r="X766" s="373"/>
      <c r="Y766" s="368" t="s">
        <v>525</v>
      </c>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t="s">
        <v>525</v>
      </c>
      <c r="H767" s="271"/>
      <c r="I767" s="271"/>
      <c r="J767" s="271"/>
      <c r="K767" s="272"/>
      <c r="L767" s="371" t="s">
        <v>525</v>
      </c>
      <c r="M767" s="372"/>
      <c r="N767" s="372"/>
      <c r="O767" s="372"/>
      <c r="P767" s="372"/>
      <c r="Q767" s="372"/>
      <c r="R767" s="372"/>
      <c r="S767" s="372"/>
      <c r="T767" s="372"/>
      <c r="U767" s="372"/>
      <c r="V767" s="372"/>
      <c r="W767" s="372"/>
      <c r="X767" s="373"/>
      <c r="Y767" s="368" t="s">
        <v>525</v>
      </c>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t="s">
        <v>525</v>
      </c>
      <c r="H768" s="271"/>
      <c r="I768" s="271"/>
      <c r="J768" s="271"/>
      <c r="K768" s="272"/>
      <c r="L768" s="371" t="s">
        <v>525</v>
      </c>
      <c r="M768" s="372"/>
      <c r="N768" s="372"/>
      <c r="O768" s="372"/>
      <c r="P768" s="372"/>
      <c r="Q768" s="372"/>
      <c r="R768" s="372"/>
      <c r="S768" s="372"/>
      <c r="T768" s="372"/>
      <c r="U768" s="372"/>
      <c r="V768" s="372"/>
      <c r="W768" s="372"/>
      <c r="X768" s="373"/>
      <c r="Y768" s="368" t="s">
        <v>525</v>
      </c>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t="s">
        <v>525</v>
      </c>
      <c r="H769" s="271"/>
      <c r="I769" s="271"/>
      <c r="J769" s="271"/>
      <c r="K769" s="272"/>
      <c r="L769" s="371" t="s">
        <v>525</v>
      </c>
      <c r="M769" s="372"/>
      <c r="N769" s="372"/>
      <c r="O769" s="372"/>
      <c r="P769" s="372"/>
      <c r="Q769" s="372"/>
      <c r="R769" s="372"/>
      <c r="S769" s="372"/>
      <c r="T769" s="372"/>
      <c r="U769" s="372"/>
      <c r="V769" s="372"/>
      <c r="W769" s="372"/>
      <c r="X769" s="373"/>
      <c r="Y769" s="368" t="s">
        <v>525</v>
      </c>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145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8"/>
      <c r="B771" s="731"/>
      <c r="C771" s="731"/>
      <c r="D771" s="731"/>
      <c r="E771" s="731"/>
      <c r="F771" s="732"/>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1"/>
      <c r="C784" s="731"/>
      <c r="D784" s="731"/>
      <c r="E784" s="731"/>
      <c r="F784" s="732"/>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 customHeight="1" x14ac:dyDescent="0.15">
      <c r="A816" s="374">
        <v>1</v>
      </c>
      <c r="B816" s="374">
        <v>1</v>
      </c>
      <c r="C816" s="847" t="s">
        <v>556</v>
      </c>
      <c r="D816" s="385"/>
      <c r="E816" s="385"/>
      <c r="F816" s="385"/>
      <c r="G816" s="385"/>
      <c r="H816" s="385"/>
      <c r="I816" s="385"/>
      <c r="J816" s="167">
        <v>2010001008824</v>
      </c>
      <c r="K816" s="168"/>
      <c r="L816" s="168"/>
      <c r="M816" s="168"/>
      <c r="N816" s="168"/>
      <c r="O816" s="168"/>
      <c r="P816" s="156" t="s">
        <v>550</v>
      </c>
      <c r="Q816" s="157"/>
      <c r="R816" s="157"/>
      <c r="S816" s="157"/>
      <c r="T816" s="157"/>
      <c r="U816" s="157"/>
      <c r="V816" s="157"/>
      <c r="W816" s="157"/>
      <c r="X816" s="157"/>
      <c r="Y816" s="158">
        <v>145</v>
      </c>
      <c r="Z816" s="159"/>
      <c r="AA816" s="159"/>
      <c r="AB816" s="160"/>
      <c r="AC816" s="273" t="s">
        <v>525</v>
      </c>
      <c r="AD816" s="273"/>
      <c r="AE816" s="273"/>
      <c r="AF816" s="273"/>
      <c r="AG816" s="273"/>
      <c r="AH816" s="274" t="s">
        <v>568</v>
      </c>
      <c r="AI816" s="275"/>
      <c r="AJ816" s="275"/>
      <c r="AK816" s="275"/>
      <c r="AL816" s="276" t="s">
        <v>568</v>
      </c>
      <c r="AM816" s="277"/>
      <c r="AN816" s="277"/>
      <c r="AO816" s="278"/>
      <c r="AP816" s="267"/>
      <c r="AQ816" s="267"/>
      <c r="AR816" s="267"/>
      <c r="AS816" s="267"/>
      <c r="AT816" s="267"/>
      <c r="AU816" s="267"/>
      <c r="AV816" s="267"/>
      <c r="AW816" s="267"/>
      <c r="AX816" s="267"/>
    </row>
    <row r="817" spans="1:50" ht="45" customHeight="1" x14ac:dyDescent="0.15">
      <c r="A817" s="374">
        <v>2</v>
      </c>
      <c r="B817" s="374">
        <v>1</v>
      </c>
      <c r="C817" s="847" t="s">
        <v>564</v>
      </c>
      <c r="D817" s="385"/>
      <c r="E817" s="385"/>
      <c r="F817" s="385"/>
      <c r="G817" s="385"/>
      <c r="H817" s="385"/>
      <c r="I817" s="385"/>
      <c r="J817" s="167">
        <v>4011101023372</v>
      </c>
      <c r="K817" s="168"/>
      <c r="L817" s="168"/>
      <c r="M817" s="168"/>
      <c r="N817" s="168"/>
      <c r="O817" s="168"/>
      <c r="P817" s="156" t="s">
        <v>550</v>
      </c>
      <c r="Q817" s="157"/>
      <c r="R817" s="157"/>
      <c r="S817" s="157"/>
      <c r="T817" s="157"/>
      <c r="U817" s="157"/>
      <c r="V817" s="157"/>
      <c r="W817" s="157"/>
      <c r="X817" s="157"/>
      <c r="Y817" s="158">
        <v>130</v>
      </c>
      <c r="Z817" s="159"/>
      <c r="AA817" s="159"/>
      <c r="AB817" s="160"/>
      <c r="AC817" s="273" t="s">
        <v>525</v>
      </c>
      <c r="AD817" s="273"/>
      <c r="AE817" s="273"/>
      <c r="AF817" s="273"/>
      <c r="AG817" s="273"/>
      <c r="AH817" s="274" t="s">
        <v>568</v>
      </c>
      <c r="AI817" s="275"/>
      <c r="AJ817" s="275"/>
      <c r="AK817" s="275"/>
      <c r="AL817" s="276" t="s">
        <v>568</v>
      </c>
      <c r="AM817" s="277"/>
      <c r="AN817" s="277"/>
      <c r="AO817" s="278"/>
      <c r="AP817" s="267"/>
      <c r="AQ817" s="267"/>
      <c r="AR817" s="267"/>
      <c r="AS817" s="267"/>
      <c r="AT817" s="267"/>
      <c r="AU817" s="267"/>
      <c r="AV817" s="267"/>
      <c r="AW817" s="267"/>
      <c r="AX817" s="267"/>
    </row>
    <row r="818" spans="1:50" ht="45" customHeight="1" x14ac:dyDescent="0.15">
      <c r="A818" s="374">
        <v>3</v>
      </c>
      <c r="B818" s="374">
        <v>1</v>
      </c>
      <c r="C818" s="847" t="s">
        <v>559</v>
      </c>
      <c r="D818" s="385"/>
      <c r="E818" s="385"/>
      <c r="F818" s="385"/>
      <c r="G818" s="385"/>
      <c r="H818" s="385"/>
      <c r="I818" s="385"/>
      <c r="J818" s="167">
        <v>3011001027739</v>
      </c>
      <c r="K818" s="168"/>
      <c r="L818" s="168"/>
      <c r="M818" s="168"/>
      <c r="N818" s="168"/>
      <c r="O818" s="168"/>
      <c r="P818" s="156" t="s">
        <v>550</v>
      </c>
      <c r="Q818" s="157"/>
      <c r="R818" s="157"/>
      <c r="S818" s="157"/>
      <c r="T818" s="157"/>
      <c r="U818" s="157"/>
      <c r="V818" s="157"/>
      <c r="W818" s="157"/>
      <c r="X818" s="157"/>
      <c r="Y818" s="158">
        <v>101</v>
      </c>
      <c r="Z818" s="159"/>
      <c r="AA818" s="159"/>
      <c r="AB818" s="160"/>
      <c r="AC818" s="273" t="s">
        <v>525</v>
      </c>
      <c r="AD818" s="273"/>
      <c r="AE818" s="273"/>
      <c r="AF818" s="273"/>
      <c r="AG818" s="273"/>
      <c r="AH818" s="274" t="s">
        <v>568</v>
      </c>
      <c r="AI818" s="275"/>
      <c r="AJ818" s="275"/>
      <c r="AK818" s="275"/>
      <c r="AL818" s="276" t="s">
        <v>568</v>
      </c>
      <c r="AM818" s="277"/>
      <c r="AN818" s="277"/>
      <c r="AO818" s="278"/>
      <c r="AP818" s="267"/>
      <c r="AQ818" s="267"/>
      <c r="AR818" s="267"/>
      <c r="AS818" s="267"/>
      <c r="AT818" s="267"/>
      <c r="AU818" s="267"/>
      <c r="AV818" s="267"/>
      <c r="AW818" s="267"/>
      <c r="AX818" s="267"/>
    </row>
    <row r="819" spans="1:50" ht="45" customHeight="1" x14ac:dyDescent="0.15">
      <c r="A819" s="374">
        <v>4</v>
      </c>
      <c r="B819" s="374">
        <v>1</v>
      </c>
      <c r="C819" s="847" t="s">
        <v>558</v>
      </c>
      <c r="D819" s="385"/>
      <c r="E819" s="385"/>
      <c r="F819" s="385"/>
      <c r="G819" s="385"/>
      <c r="H819" s="385"/>
      <c r="I819" s="385"/>
      <c r="J819" s="167">
        <v>6010001008795</v>
      </c>
      <c r="K819" s="168"/>
      <c r="L819" s="168"/>
      <c r="M819" s="168"/>
      <c r="N819" s="168"/>
      <c r="O819" s="168"/>
      <c r="P819" s="156" t="s">
        <v>550</v>
      </c>
      <c r="Q819" s="157"/>
      <c r="R819" s="157"/>
      <c r="S819" s="157"/>
      <c r="T819" s="157"/>
      <c r="U819" s="157"/>
      <c r="V819" s="157"/>
      <c r="W819" s="157"/>
      <c r="X819" s="157"/>
      <c r="Y819" s="158">
        <v>97</v>
      </c>
      <c r="Z819" s="159"/>
      <c r="AA819" s="159"/>
      <c r="AB819" s="160"/>
      <c r="AC819" s="273" t="s">
        <v>525</v>
      </c>
      <c r="AD819" s="273"/>
      <c r="AE819" s="273"/>
      <c r="AF819" s="273"/>
      <c r="AG819" s="273"/>
      <c r="AH819" s="274" t="s">
        <v>568</v>
      </c>
      <c r="AI819" s="275"/>
      <c r="AJ819" s="275"/>
      <c r="AK819" s="275"/>
      <c r="AL819" s="276" t="s">
        <v>568</v>
      </c>
      <c r="AM819" s="277"/>
      <c r="AN819" s="277"/>
      <c r="AO819" s="278"/>
      <c r="AP819" s="267"/>
      <c r="AQ819" s="267"/>
      <c r="AR819" s="267"/>
      <c r="AS819" s="267"/>
      <c r="AT819" s="267"/>
      <c r="AU819" s="267"/>
      <c r="AV819" s="267"/>
      <c r="AW819" s="267"/>
      <c r="AX819" s="267"/>
    </row>
    <row r="820" spans="1:50" ht="45" customHeight="1" x14ac:dyDescent="0.15">
      <c r="A820" s="374">
        <v>5</v>
      </c>
      <c r="B820" s="374">
        <v>1</v>
      </c>
      <c r="C820" s="847" t="s">
        <v>557</v>
      </c>
      <c r="D820" s="385"/>
      <c r="E820" s="385"/>
      <c r="F820" s="385"/>
      <c r="G820" s="385"/>
      <c r="H820" s="385"/>
      <c r="I820" s="385"/>
      <c r="J820" s="167">
        <v>3010401050012</v>
      </c>
      <c r="K820" s="168"/>
      <c r="L820" s="168"/>
      <c r="M820" s="168"/>
      <c r="N820" s="168"/>
      <c r="O820" s="168"/>
      <c r="P820" s="156" t="s">
        <v>550</v>
      </c>
      <c r="Q820" s="157"/>
      <c r="R820" s="157"/>
      <c r="S820" s="157"/>
      <c r="T820" s="157"/>
      <c r="U820" s="157"/>
      <c r="V820" s="157"/>
      <c r="W820" s="157"/>
      <c r="X820" s="157"/>
      <c r="Y820" s="158">
        <v>26</v>
      </c>
      <c r="Z820" s="159"/>
      <c r="AA820" s="159"/>
      <c r="AB820" s="160"/>
      <c r="AC820" s="273" t="s">
        <v>525</v>
      </c>
      <c r="AD820" s="273"/>
      <c r="AE820" s="273"/>
      <c r="AF820" s="273"/>
      <c r="AG820" s="273"/>
      <c r="AH820" s="274" t="s">
        <v>568</v>
      </c>
      <c r="AI820" s="275"/>
      <c r="AJ820" s="275"/>
      <c r="AK820" s="275"/>
      <c r="AL820" s="276" t="s">
        <v>568</v>
      </c>
      <c r="AM820" s="277"/>
      <c r="AN820" s="277"/>
      <c r="AO820" s="278"/>
      <c r="AP820" s="267"/>
      <c r="AQ820" s="267"/>
      <c r="AR820" s="267"/>
      <c r="AS820" s="267"/>
      <c r="AT820" s="267"/>
      <c r="AU820" s="267"/>
      <c r="AV820" s="267"/>
      <c r="AW820" s="267"/>
      <c r="AX820" s="267"/>
    </row>
    <row r="821" spans="1:50" ht="45" customHeight="1" x14ac:dyDescent="0.15">
      <c r="A821" s="374">
        <v>6</v>
      </c>
      <c r="B821" s="374">
        <v>1</v>
      </c>
      <c r="C821" s="847" t="s">
        <v>561</v>
      </c>
      <c r="D821" s="385"/>
      <c r="E821" s="385"/>
      <c r="F821" s="385"/>
      <c r="G821" s="385"/>
      <c r="H821" s="385"/>
      <c r="I821" s="385"/>
      <c r="J821" s="167">
        <v>4010005002086</v>
      </c>
      <c r="K821" s="168"/>
      <c r="L821" s="168"/>
      <c r="M821" s="168"/>
      <c r="N821" s="168"/>
      <c r="O821" s="168"/>
      <c r="P821" s="156" t="s">
        <v>550</v>
      </c>
      <c r="Q821" s="157"/>
      <c r="R821" s="157"/>
      <c r="S821" s="157"/>
      <c r="T821" s="157"/>
      <c r="U821" s="157"/>
      <c r="V821" s="157"/>
      <c r="W821" s="157"/>
      <c r="X821" s="157"/>
      <c r="Y821" s="158">
        <v>14</v>
      </c>
      <c r="Z821" s="159"/>
      <c r="AA821" s="159"/>
      <c r="AB821" s="160"/>
      <c r="AC821" s="273" t="s">
        <v>525</v>
      </c>
      <c r="AD821" s="273"/>
      <c r="AE821" s="273"/>
      <c r="AF821" s="273"/>
      <c r="AG821" s="273"/>
      <c r="AH821" s="274" t="s">
        <v>568</v>
      </c>
      <c r="AI821" s="275"/>
      <c r="AJ821" s="275"/>
      <c r="AK821" s="275"/>
      <c r="AL821" s="276" t="s">
        <v>568</v>
      </c>
      <c r="AM821" s="277"/>
      <c r="AN821" s="277"/>
      <c r="AO821" s="278"/>
      <c r="AP821" s="267"/>
      <c r="AQ821" s="267"/>
      <c r="AR821" s="267"/>
      <c r="AS821" s="267"/>
      <c r="AT821" s="267"/>
      <c r="AU821" s="267"/>
      <c r="AV821" s="267"/>
      <c r="AW821" s="267"/>
      <c r="AX821" s="267"/>
    </row>
    <row r="822" spans="1:50" ht="45" customHeight="1" x14ac:dyDescent="0.15">
      <c r="A822" s="374">
        <v>7</v>
      </c>
      <c r="B822" s="374">
        <v>1</v>
      </c>
      <c r="C822" s="847" t="s">
        <v>560</v>
      </c>
      <c r="D822" s="385"/>
      <c r="E822" s="385"/>
      <c r="F822" s="385"/>
      <c r="G822" s="385"/>
      <c r="H822" s="385"/>
      <c r="I822" s="385"/>
      <c r="J822" s="167">
        <v>3120001077543</v>
      </c>
      <c r="K822" s="168"/>
      <c r="L822" s="168"/>
      <c r="M822" s="168"/>
      <c r="N822" s="168"/>
      <c r="O822" s="168"/>
      <c r="P822" s="156" t="s">
        <v>550</v>
      </c>
      <c r="Q822" s="157"/>
      <c r="R822" s="157"/>
      <c r="S822" s="157"/>
      <c r="T822" s="157"/>
      <c r="U822" s="157"/>
      <c r="V822" s="157"/>
      <c r="W822" s="157"/>
      <c r="X822" s="157"/>
      <c r="Y822" s="158">
        <v>14</v>
      </c>
      <c r="Z822" s="159"/>
      <c r="AA822" s="159"/>
      <c r="AB822" s="160"/>
      <c r="AC822" s="273" t="s">
        <v>525</v>
      </c>
      <c r="AD822" s="273"/>
      <c r="AE822" s="273"/>
      <c r="AF822" s="273"/>
      <c r="AG822" s="273"/>
      <c r="AH822" s="274" t="s">
        <v>568</v>
      </c>
      <c r="AI822" s="275"/>
      <c r="AJ822" s="275"/>
      <c r="AK822" s="275"/>
      <c r="AL822" s="276" t="s">
        <v>568</v>
      </c>
      <c r="AM822" s="277"/>
      <c r="AN822" s="277"/>
      <c r="AO822" s="278"/>
      <c r="AP822" s="267"/>
      <c r="AQ822" s="267"/>
      <c r="AR822" s="267"/>
      <c r="AS822" s="267"/>
      <c r="AT822" s="267"/>
      <c r="AU822" s="267"/>
      <c r="AV822" s="267"/>
      <c r="AW822" s="267"/>
      <c r="AX822" s="267"/>
    </row>
    <row r="823" spans="1:50" ht="45" customHeight="1" x14ac:dyDescent="0.15">
      <c r="A823" s="374">
        <v>8</v>
      </c>
      <c r="B823" s="374">
        <v>1</v>
      </c>
      <c r="C823" s="847" t="s">
        <v>562</v>
      </c>
      <c r="D823" s="385"/>
      <c r="E823" s="385"/>
      <c r="F823" s="385"/>
      <c r="G823" s="385"/>
      <c r="H823" s="385"/>
      <c r="I823" s="385"/>
      <c r="J823" s="167">
        <v>2010001008733</v>
      </c>
      <c r="K823" s="168"/>
      <c r="L823" s="168"/>
      <c r="M823" s="168"/>
      <c r="N823" s="168"/>
      <c r="O823" s="168"/>
      <c r="P823" s="156" t="s">
        <v>550</v>
      </c>
      <c r="Q823" s="157"/>
      <c r="R823" s="157"/>
      <c r="S823" s="157"/>
      <c r="T823" s="157"/>
      <c r="U823" s="157"/>
      <c r="V823" s="157"/>
      <c r="W823" s="157"/>
      <c r="X823" s="157"/>
      <c r="Y823" s="158">
        <v>10</v>
      </c>
      <c r="Z823" s="159"/>
      <c r="AA823" s="159"/>
      <c r="AB823" s="160"/>
      <c r="AC823" s="273" t="s">
        <v>525</v>
      </c>
      <c r="AD823" s="273"/>
      <c r="AE823" s="273"/>
      <c r="AF823" s="273"/>
      <c r="AG823" s="273"/>
      <c r="AH823" s="274" t="s">
        <v>568</v>
      </c>
      <c r="AI823" s="275"/>
      <c r="AJ823" s="275"/>
      <c r="AK823" s="275"/>
      <c r="AL823" s="276" t="s">
        <v>568</v>
      </c>
      <c r="AM823" s="277"/>
      <c r="AN823" s="277"/>
      <c r="AO823" s="278"/>
      <c r="AP823" s="267"/>
      <c r="AQ823" s="267"/>
      <c r="AR823" s="267"/>
      <c r="AS823" s="267"/>
      <c r="AT823" s="267"/>
      <c r="AU823" s="267"/>
      <c r="AV823" s="267"/>
      <c r="AW823" s="267"/>
      <c r="AX823" s="267"/>
    </row>
    <row r="824" spans="1:50" ht="45" customHeight="1" x14ac:dyDescent="0.15">
      <c r="A824" s="374">
        <v>9</v>
      </c>
      <c r="B824" s="374">
        <v>1</v>
      </c>
      <c r="C824" s="847" t="s">
        <v>565</v>
      </c>
      <c r="D824" s="385"/>
      <c r="E824" s="385"/>
      <c r="F824" s="385"/>
      <c r="G824" s="385"/>
      <c r="H824" s="385"/>
      <c r="I824" s="385"/>
      <c r="J824" s="167">
        <v>5010001146209</v>
      </c>
      <c r="K824" s="168"/>
      <c r="L824" s="168"/>
      <c r="M824" s="168"/>
      <c r="N824" s="168"/>
      <c r="O824" s="168"/>
      <c r="P824" s="156" t="s">
        <v>550</v>
      </c>
      <c r="Q824" s="157"/>
      <c r="R824" s="157"/>
      <c r="S824" s="157"/>
      <c r="T824" s="157"/>
      <c r="U824" s="157"/>
      <c r="V824" s="157"/>
      <c r="W824" s="157"/>
      <c r="X824" s="157"/>
      <c r="Y824" s="158">
        <v>5</v>
      </c>
      <c r="Z824" s="159"/>
      <c r="AA824" s="159"/>
      <c r="AB824" s="160"/>
      <c r="AC824" s="273" t="s">
        <v>525</v>
      </c>
      <c r="AD824" s="273"/>
      <c r="AE824" s="273"/>
      <c r="AF824" s="273"/>
      <c r="AG824" s="273"/>
      <c r="AH824" s="274" t="s">
        <v>568</v>
      </c>
      <c r="AI824" s="275"/>
      <c r="AJ824" s="275"/>
      <c r="AK824" s="275"/>
      <c r="AL824" s="276" t="s">
        <v>568</v>
      </c>
      <c r="AM824" s="277"/>
      <c r="AN824" s="277"/>
      <c r="AO824" s="278"/>
      <c r="AP824" s="267"/>
      <c r="AQ824" s="267"/>
      <c r="AR824" s="267"/>
      <c r="AS824" s="267"/>
      <c r="AT824" s="267"/>
      <c r="AU824" s="267"/>
      <c r="AV824" s="267"/>
      <c r="AW824" s="267"/>
      <c r="AX824" s="267"/>
    </row>
    <row r="825" spans="1:50" ht="45" customHeight="1" x14ac:dyDescent="0.15">
      <c r="A825" s="374">
        <v>10</v>
      </c>
      <c r="B825" s="374">
        <v>1</v>
      </c>
      <c r="C825" s="847" t="s">
        <v>563</v>
      </c>
      <c r="D825" s="385"/>
      <c r="E825" s="385"/>
      <c r="F825" s="385"/>
      <c r="G825" s="385"/>
      <c r="H825" s="385"/>
      <c r="I825" s="385"/>
      <c r="J825" s="167">
        <v>7010001008860</v>
      </c>
      <c r="K825" s="168"/>
      <c r="L825" s="168"/>
      <c r="M825" s="168"/>
      <c r="N825" s="168"/>
      <c r="O825" s="168"/>
      <c r="P825" s="156" t="s">
        <v>550</v>
      </c>
      <c r="Q825" s="157"/>
      <c r="R825" s="157"/>
      <c r="S825" s="157"/>
      <c r="T825" s="157"/>
      <c r="U825" s="157"/>
      <c r="V825" s="157"/>
      <c r="W825" s="157"/>
      <c r="X825" s="157"/>
      <c r="Y825" s="158">
        <v>2</v>
      </c>
      <c r="Z825" s="159"/>
      <c r="AA825" s="159"/>
      <c r="AB825" s="160"/>
      <c r="AC825" s="273" t="s">
        <v>525</v>
      </c>
      <c r="AD825" s="273"/>
      <c r="AE825" s="273"/>
      <c r="AF825" s="273"/>
      <c r="AG825" s="273"/>
      <c r="AH825" s="274" t="s">
        <v>568</v>
      </c>
      <c r="AI825" s="275"/>
      <c r="AJ825" s="275"/>
      <c r="AK825" s="275"/>
      <c r="AL825" s="276" t="s">
        <v>568</v>
      </c>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847"/>
      <c r="D828" s="385"/>
      <c r="E828" s="385"/>
      <c r="F828" s="385"/>
      <c r="G828" s="385"/>
      <c r="H828" s="385"/>
      <c r="I828" s="385"/>
      <c r="J828" s="167"/>
      <c r="K828" s="168"/>
      <c r="L828" s="168"/>
      <c r="M828" s="168"/>
      <c r="N828" s="168"/>
      <c r="O828" s="168"/>
      <c r="P828" s="156"/>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75" customHeight="1" x14ac:dyDescent="0.15">
      <c r="A1077" s="844" t="s">
        <v>512</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514</v>
      </c>
      <c r="AQ1080" s="387"/>
      <c r="AR1080" s="387"/>
      <c r="AS1080" s="387"/>
      <c r="AT1080" s="387"/>
      <c r="AU1080" s="387"/>
      <c r="AV1080" s="387"/>
      <c r="AW1080" s="387"/>
      <c r="AX1080" s="387"/>
    </row>
    <row r="1081" spans="1:50" ht="30.75" customHeight="1" x14ac:dyDescent="0.15">
      <c r="A1081" s="374">
        <v>1</v>
      </c>
      <c r="B1081" s="374">
        <v>1</v>
      </c>
      <c r="C1081" s="843"/>
      <c r="D1081" s="843"/>
      <c r="E1081" s="201" t="s">
        <v>570</v>
      </c>
      <c r="F1081" s="842"/>
      <c r="G1081" s="842"/>
      <c r="H1081" s="842"/>
      <c r="I1081" s="842"/>
      <c r="J1081" s="167" t="s">
        <v>570</v>
      </c>
      <c r="K1081" s="168"/>
      <c r="L1081" s="168"/>
      <c r="M1081" s="168"/>
      <c r="N1081" s="168"/>
      <c r="O1081" s="168"/>
      <c r="P1081" s="156" t="s">
        <v>570</v>
      </c>
      <c r="Q1081" s="157"/>
      <c r="R1081" s="157"/>
      <c r="S1081" s="157"/>
      <c r="T1081" s="157"/>
      <c r="U1081" s="157"/>
      <c r="V1081" s="157"/>
      <c r="W1081" s="157"/>
      <c r="X1081" s="157"/>
      <c r="Y1081" s="158" t="s">
        <v>570</v>
      </c>
      <c r="Z1081" s="159"/>
      <c r="AA1081" s="159"/>
      <c r="AB1081" s="160"/>
      <c r="AC1081" s="273" t="s">
        <v>570</v>
      </c>
      <c r="AD1081" s="273"/>
      <c r="AE1081" s="273"/>
      <c r="AF1081" s="273"/>
      <c r="AG1081" s="273"/>
      <c r="AH1081" s="274" t="s">
        <v>570</v>
      </c>
      <c r="AI1081" s="275"/>
      <c r="AJ1081" s="275"/>
      <c r="AK1081" s="275"/>
      <c r="AL1081" s="276" t="s">
        <v>570</v>
      </c>
      <c r="AM1081" s="277"/>
      <c r="AN1081" s="277"/>
      <c r="AO1081" s="278"/>
      <c r="AP1081" s="267" t="s">
        <v>570</v>
      </c>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213">
      <formula>IF(RIGHT(TEXT(P14,"0.#"),1)=".",FALSE,TRUE)</formula>
    </cfRule>
    <cfRule type="expression" dxfId="2684" priority="11214">
      <formula>IF(RIGHT(TEXT(P14,"0.#"),1)=".",TRUE,FALSE)</formula>
    </cfRule>
  </conditionalFormatting>
  <conditionalFormatting sqref="L105">
    <cfRule type="expression" dxfId="2683" priority="11095">
      <formula>IF(RIGHT(TEXT(L105,"0.#"),1)=".",FALSE,TRUE)</formula>
    </cfRule>
    <cfRule type="expression" dxfId="2682" priority="11096">
      <formula>IF(RIGHT(TEXT(L105,"0.#"),1)=".",TRUE,FALSE)</formula>
    </cfRule>
  </conditionalFormatting>
  <conditionalFormatting sqref="L110">
    <cfRule type="expression" dxfId="2681" priority="11093">
      <formula>IF(RIGHT(TEXT(L110,"0.#"),1)=".",FALSE,TRUE)</formula>
    </cfRule>
    <cfRule type="expression" dxfId="2680" priority="11094">
      <formula>IF(RIGHT(TEXT(L110,"0.#"),1)=".",TRUE,FALSE)</formula>
    </cfRule>
  </conditionalFormatting>
  <conditionalFormatting sqref="R110">
    <cfRule type="expression" dxfId="2679" priority="11091">
      <formula>IF(RIGHT(TEXT(R110,"0.#"),1)=".",FALSE,TRUE)</formula>
    </cfRule>
    <cfRule type="expression" dxfId="2678" priority="11092">
      <formula>IF(RIGHT(TEXT(R110,"0.#"),1)=".",TRUE,FALSE)</formula>
    </cfRule>
  </conditionalFormatting>
  <conditionalFormatting sqref="P18:AX18">
    <cfRule type="expression" dxfId="2677" priority="11089">
      <formula>IF(RIGHT(TEXT(P18,"0.#"),1)=".",FALSE,TRUE)</formula>
    </cfRule>
    <cfRule type="expression" dxfId="2676" priority="11090">
      <formula>IF(RIGHT(TEXT(P18,"0.#"),1)=".",TRUE,FALSE)</formula>
    </cfRule>
  </conditionalFormatting>
  <conditionalFormatting sqref="Y761">
    <cfRule type="expression" dxfId="2675" priority="11085">
      <formula>IF(RIGHT(TEXT(Y761,"0.#"),1)=".",FALSE,TRUE)</formula>
    </cfRule>
    <cfRule type="expression" dxfId="2674" priority="11086">
      <formula>IF(RIGHT(TEXT(Y761,"0.#"),1)=".",TRUE,FALSE)</formula>
    </cfRule>
  </conditionalFormatting>
  <conditionalFormatting sqref="Y770">
    <cfRule type="expression" dxfId="2673" priority="11081">
      <formula>IF(RIGHT(TEXT(Y770,"0.#"),1)=".",FALSE,TRUE)</formula>
    </cfRule>
    <cfRule type="expression" dxfId="2672" priority="11082">
      <formula>IF(RIGHT(TEXT(Y770,"0.#"),1)=".",TRUE,FALSE)</formula>
    </cfRule>
  </conditionalFormatting>
  <conditionalFormatting sqref="Y801:Y808 Y799 Y788:Y795 Y786 Y775:Y782 Y773">
    <cfRule type="expression" dxfId="2671" priority="10863">
      <formula>IF(RIGHT(TEXT(Y773,"0.#"),1)=".",FALSE,TRUE)</formula>
    </cfRule>
    <cfRule type="expression" dxfId="2670" priority="10864">
      <formula>IF(RIGHT(TEXT(Y773,"0.#"),1)=".",TRUE,FALSE)</formula>
    </cfRule>
  </conditionalFormatting>
  <conditionalFormatting sqref="P16:AQ17 P15:AX15 P13:AX13">
    <cfRule type="expression" dxfId="2669" priority="10911">
      <formula>IF(RIGHT(TEXT(P13,"0.#"),1)=".",FALSE,TRUE)</formula>
    </cfRule>
    <cfRule type="expression" dxfId="2668" priority="10912">
      <formula>IF(RIGHT(TEXT(P13,"0.#"),1)=".",TRUE,FALSE)</formula>
    </cfRule>
  </conditionalFormatting>
  <conditionalFormatting sqref="P19:AJ19">
    <cfRule type="expression" dxfId="2667" priority="10909">
      <formula>IF(RIGHT(TEXT(P19,"0.#"),1)=".",FALSE,TRUE)</formula>
    </cfRule>
    <cfRule type="expression" dxfId="2666" priority="10910">
      <formula>IF(RIGHT(TEXT(P19,"0.#"),1)=".",TRUE,FALSE)</formula>
    </cfRule>
  </conditionalFormatting>
  <conditionalFormatting sqref="AE74 AQ74">
    <cfRule type="expression" dxfId="2665" priority="10901">
      <formula>IF(RIGHT(TEXT(AE74,"0.#"),1)=".",FALSE,TRUE)</formula>
    </cfRule>
    <cfRule type="expression" dxfId="2664" priority="10902">
      <formula>IF(RIGHT(TEXT(AE74,"0.#"),1)=".",TRUE,FALSE)</formula>
    </cfRule>
  </conditionalFormatting>
  <conditionalFormatting sqref="L106:L109 L104">
    <cfRule type="expression" dxfId="2663" priority="10895">
      <formula>IF(RIGHT(TEXT(L104,"0.#"),1)=".",FALSE,TRUE)</formula>
    </cfRule>
    <cfRule type="expression" dxfId="2662" priority="10896">
      <formula>IF(RIGHT(TEXT(L104,"0.#"),1)=".",TRUE,FALSE)</formula>
    </cfRule>
  </conditionalFormatting>
  <conditionalFormatting sqref="R104">
    <cfRule type="expression" dxfId="2661" priority="10891">
      <formula>IF(RIGHT(TEXT(R104,"0.#"),1)=".",FALSE,TRUE)</formula>
    </cfRule>
    <cfRule type="expression" dxfId="2660" priority="10892">
      <formula>IF(RIGHT(TEXT(R104,"0.#"),1)=".",TRUE,FALSE)</formula>
    </cfRule>
  </conditionalFormatting>
  <conditionalFormatting sqref="R105:R109">
    <cfRule type="expression" dxfId="2659" priority="10889">
      <formula>IF(RIGHT(TEXT(R105,"0.#"),1)=".",FALSE,TRUE)</formula>
    </cfRule>
    <cfRule type="expression" dxfId="2658" priority="10890">
      <formula>IF(RIGHT(TEXT(R105,"0.#"),1)=".",TRUE,FALSE)</formula>
    </cfRule>
  </conditionalFormatting>
  <conditionalFormatting sqref="Y762:Y769 Y760">
    <cfRule type="expression" dxfId="2657" priority="10887">
      <formula>IF(RIGHT(TEXT(Y760,"0.#"),1)=".",FALSE,TRUE)</formula>
    </cfRule>
    <cfRule type="expression" dxfId="2656" priority="10888">
      <formula>IF(RIGHT(TEXT(Y760,"0.#"),1)=".",TRUE,FALSE)</formula>
    </cfRule>
  </conditionalFormatting>
  <conditionalFormatting sqref="AU761">
    <cfRule type="expression" dxfId="2655" priority="10885">
      <formula>IF(RIGHT(TEXT(AU761,"0.#"),1)=".",FALSE,TRUE)</formula>
    </cfRule>
    <cfRule type="expression" dxfId="2654" priority="10886">
      <formula>IF(RIGHT(TEXT(AU761,"0.#"),1)=".",TRUE,FALSE)</formula>
    </cfRule>
  </conditionalFormatting>
  <conditionalFormatting sqref="AU770">
    <cfRule type="expression" dxfId="2653" priority="10883">
      <formula>IF(RIGHT(TEXT(AU770,"0.#"),1)=".",FALSE,TRUE)</formula>
    </cfRule>
    <cfRule type="expression" dxfId="2652" priority="10884">
      <formula>IF(RIGHT(TEXT(AU770,"0.#"),1)=".",TRUE,FALSE)</formula>
    </cfRule>
  </conditionalFormatting>
  <conditionalFormatting sqref="AU762:AU769 AU760">
    <cfRule type="expression" dxfId="2651" priority="10881">
      <formula>IF(RIGHT(TEXT(AU760,"0.#"),1)=".",FALSE,TRUE)</formula>
    </cfRule>
    <cfRule type="expression" dxfId="2650" priority="10882">
      <formula>IF(RIGHT(TEXT(AU760,"0.#"),1)=".",TRUE,FALSE)</formula>
    </cfRule>
  </conditionalFormatting>
  <conditionalFormatting sqref="Y800 Y787 Y774">
    <cfRule type="expression" dxfId="2649" priority="10867">
      <formula>IF(RIGHT(TEXT(Y774,"0.#"),1)=".",FALSE,TRUE)</formula>
    </cfRule>
    <cfRule type="expression" dxfId="2648" priority="10868">
      <formula>IF(RIGHT(TEXT(Y774,"0.#"),1)=".",TRUE,FALSE)</formula>
    </cfRule>
  </conditionalFormatting>
  <conditionalFormatting sqref="Y809 Y796 Y783">
    <cfRule type="expression" dxfId="2647" priority="10865">
      <formula>IF(RIGHT(TEXT(Y783,"0.#"),1)=".",FALSE,TRUE)</formula>
    </cfRule>
    <cfRule type="expression" dxfId="2646" priority="10866">
      <formula>IF(RIGHT(TEXT(Y783,"0.#"),1)=".",TRUE,FALSE)</formula>
    </cfRule>
  </conditionalFormatting>
  <conditionalFormatting sqref="AU800 AU787 AU774">
    <cfRule type="expression" dxfId="2645" priority="10861">
      <formula>IF(RIGHT(TEXT(AU774,"0.#"),1)=".",FALSE,TRUE)</formula>
    </cfRule>
    <cfRule type="expression" dxfId="2644" priority="10862">
      <formula>IF(RIGHT(TEXT(AU774,"0.#"),1)=".",TRUE,FALSE)</formula>
    </cfRule>
  </conditionalFormatting>
  <conditionalFormatting sqref="AU809 AU796 AU783">
    <cfRule type="expression" dxfId="2643" priority="10859">
      <formula>IF(RIGHT(TEXT(AU783,"0.#"),1)=".",FALSE,TRUE)</formula>
    </cfRule>
    <cfRule type="expression" dxfId="2642" priority="10860">
      <formula>IF(RIGHT(TEXT(AU783,"0.#"),1)=".",TRUE,FALSE)</formula>
    </cfRule>
  </conditionalFormatting>
  <conditionalFormatting sqref="AU801:AU808 AU799 AU788:AU795 AU786 AU775:AU782 AU773">
    <cfRule type="expression" dxfId="2641" priority="10857">
      <formula>IF(RIGHT(TEXT(AU773,"0.#"),1)=".",FALSE,TRUE)</formula>
    </cfRule>
    <cfRule type="expression" dxfId="2640" priority="10858">
      <formula>IF(RIGHT(TEXT(AU773,"0.#"),1)=".",TRUE,FALSE)</formula>
    </cfRule>
  </conditionalFormatting>
  <conditionalFormatting sqref="AM60">
    <cfRule type="expression" dxfId="2639" priority="10511">
      <formula>IF(RIGHT(TEXT(AM60,"0.#"),1)=".",FALSE,TRUE)</formula>
    </cfRule>
    <cfRule type="expression" dxfId="2638" priority="10512">
      <formula>IF(RIGHT(TEXT(AM60,"0.#"),1)=".",TRUE,FALSE)</formula>
    </cfRule>
  </conditionalFormatting>
  <conditionalFormatting sqref="AE40">
    <cfRule type="expression" dxfId="2637" priority="10579">
      <formula>IF(RIGHT(TEXT(AE40,"0.#"),1)=".",FALSE,TRUE)</formula>
    </cfRule>
    <cfRule type="expression" dxfId="2636" priority="10580">
      <formula>IF(RIGHT(TEXT(AE40,"0.#"),1)=".",TRUE,FALSE)</formula>
    </cfRule>
  </conditionalFormatting>
  <conditionalFormatting sqref="AI40">
    <cfRule type="expression" dxfId="2635" priority="10577">
      <formula>IF(RIGHT(TEXT(AI40,"0.#"),1)=".",FALSE,TRUE)</formula>
    </cfRule>
    <cfRule type="expression" dxfId="2634" priority="10578">
      <formula>IF(RIGHT(TEXT(AI40,"0.#"),1)=".",TRUE,FALSE)</formula>
    </cfRule>
  </conditionalFormatting>
  <conditionalFormatting sqref="AE28">
    <cfRule type="expression" dxfId="2633" priority="10643">
      <formula>IF(RIGHT(TEXT(AE28,"0.#"),1)=".",FALSE,TRUE)</formula>
    </cfRule>
    <cfRule type="expression" dxfId="2632" priority="10644">
      <formula>IF(RIGHT(TEXT(AE28,"0.#"),1)=".",TRUE,FALSE)</formula>
    </cfRule>
  </conditionalFormatting>
  <conditionalFormatting sqref="AE29">
    <cfRule type="expression" dxfId="2631" priority="10641">
      <formula>IF(RIGHT(TEXT(AE29,"0.#"),1)=".",FALSE,TRUE)</formula>
    </cfRule>
    <cfRule type="expression" dxfId="2630" priority="10642">
      <formula>IF(RIGHT(TEXT(AE29,"0.#"),1)=".",TRUE,FALSE)</formula>
    </cfRule>
  </conditionalFormatting>
  <conditionalFormatting sqref="AE30">
    <cfRule type="expression" dxfId="2629" priority="10639">
      <formula>IF(RIGHT(TEXT(AE30,"0.#"),1)=".",FALSE,TRUE)</formula>
    </cfRule>
    <cfRule type="expression" dxfId="2628" priority="10640">
      <formula>IF(RIGHT(TEXT(AE30,"0.#"),1)=".",TRUE,FALSE)</formula>
    </cfRule>
  </conditionalFormatting>
  <conditionalFormatting sqref="AI30">
    <cfRule type="expression" dxfId="2627" priority="10637">
      <formula>IF(RIGHT(TEXT(AI30,"0.#"),1)=".",FALSE,TRUE)</formula>
    </cfRule>
    <cfRule type="expression" dxfId="2626" priority="10638">
      <formula>IF(RIGHT(TEXT(AI30,"0.#"),1)=".",TRUE,FALSE)</formula>
    </cfRule>
  </conditionalFormatting>
  <conditionalFormatting sqref="AI29">
    <cfRule type="expression" dxfId="2625" priority="10635">
      <formula>IF(RIGHT(TEXT(AI29,"0.#"),1)=".",FALSE,TRUE)</formula>
    </cfRule>
    <cfRule type="expression" dxfId="2624" priority="10636">
      <formula>IF(RIGHT(TEXT(AI29,"0.#"),1)=".",TRUE,FALSE)</formula>
    </cfRule>
  </conditionalFormatting>
  <conditionalFormatting sqref="AI28">
    <cfRule type="expression" dxfId="2623" priority="10633">
      <formula>IF(RIGHT(TEXT(AI28,"0.#"),1)=".",FALSE,TRUE)</formula>
    </cfRule>
    <cfRule type="expression" dxfId="2622" priority="10634">
      <formula>IF(RIGHT(TEXT(AI28,"0.#"),1)=".",TRUE,FALSE)</formula>
    </cfRule>
  </conditionalFormatting>
  <conditionalFormatting sqref="AM28">
    <cfRule type="expression" dxfId="2621" priority="10631">
      <formula>IF(RIGHT(TEXT(AM28,"0.#"),1)=".",FALSE,TRUE)</formula>
    </cfRule>
    <cfRule type="expression" dxfId="2620" priority="10632">
      <formula>IF(RIGHT(TEXT(AM28,"0.#"),1)=".",TRUE,FALSE)</formula>
    </cfRule>
  </conditionalFormatting>
  <conditionalFormatting sqref="AM29">
    <cfRule type="expression" dxfId="2619" priority="10629">
      <formula>IF(RIGHT(TEXT(AM29,"0.#"),1)=".",FALSE,TRUE)</formula>
    </cfRule>
    <cfRule type="expression" dxfId="2618" priority="10630">
      <formula>IF(RIGHT(TEXT(AM29,"0.#"),1)=".",TRUE,FALSE)</formula>
    </cfRule>
  </conditionalFormatting>
  <conditionalFormatting sqref="AM30">
    <cfRule type="expression" dxfId="2617" priority="10627">
      <formula>IF(RIGHT(TEXT(AM30,"0.#"),1)=".",FALSE,TRUE)</formula>
    </cfRule>
    <cfRule type="expression" dxfId="2616" priority="10628">
      <formula>IF(RIGHT(TEXT(AM30,"0.#"),1)=".",TRUE,FALSE)</formula>
    </cfRule>
  </conditionalFormatting>
  <conditionalFormatting sqref="AE33">
    <cfRule type="expression" dxfId="2615" priority="10613">
      <formula>IF(RIGHT(TEXT(AE33,"0.#"),1)=".",FALSE,TRUE)</formula>
    </cfRule>
    <cfRule type="expression" dxfId="2614" priority="10614">
      <formula>IF(RIGHT(TEXT(AE33,"0.#"),1)=".",TRUE,FALSE)</formula>
    </cfRule>
  </conditionalFormatting>
  <conditionalFormatting sqref="AE34">
    <cfRule type="expression" dxfId="2613" priority="10611">
      <formula>IF(RIGHT(TEXT(AE34,"0.#"),1)=".",FALSE,TRUE)</formula>
    </cfRule>
    <cfRule type="expression" dxfId="2612" priority="10612">
      <formula>IF(RIGHT(TEXT(AE34,"0.#"),1)=".",TRUE,FALSE)</formula>
    </cfRule>
  </conditionalFormatting>
  <conditionalFormatting sqref="AE35">
    <cfRule type="expression" dxfId="2611" priority="10609">
      <formula>IF(RIGHT(TEXT(AE35,"0.#"),1)=".",FALSE,TRUE)</formula>
    </cfRule>
    <cfRule type="expression" dxfId="2610" priority="10610">
      <formula>IF(RIGHT(TEXT(AE35,"0.#"),1)=".",TRUE,FALSE)</formula>
    </cfRule>
  </conditionalFormatting>
  <conditionalFormatting sqref="AI35">
    <cfRule type="expression" dxfId="2609" priority="10607">
      <formula>IF(RIGHT(TEXT(AI35,"0.#"),1)=".",FALSE,TRUE)</formula>
    </cfRule>
    <cfRule type="expression" dxfId="2608" priority="10608">
      <formula>IF(RIGHT(TEXT(AI35,"0.#"),1)=".",TRUE,FALSE)</formula>
    </cfRule>
  </conditionalFormatting>
  <conditionalFormatting sqref="AI34">
    <cfRule type="expression" dxfId="2607" priority="10605">
      <formula>IF(RIGHT(TEXT(AI34,"0.#"),1)=".",FALSE,TRUE)</formula>
    </cfRule>
    <cfRule type="expression" dxfId="2606" priority="10606">
      <formula>IF(RIGHT(TEXT(AI34,"0.#"),1)=".",TRUE,FALSE)</formula>
    </cfRule>
  </conditionalFormatting>
  <conditionalFormatting sqref="AI33">
    <cfRule type="expression" dxfId="2605" priority="10603">
      <formula>IF(RIGHT(TEXT(AI33,"0.#"),1)=".",FALSE,TRUE)</formula>
    </cfRule>
    <cfRule type="expression" dxfId="2604" priority="10604">
      <formula>IF(RIGHT(TEXT(AI33,"0.#"),1)=".",TRUE,FALSE)</formula>
    </cfRule>
  </conditionalFormatting>
  <conditionalFormatting sqref="AM33">
    <cfRule type="expression" dxfId="2603" priority="10601">
      <formula>IF(RIGHT(TEXT(AM33,"0.#"),1)=".",FALSE,TRUE)</formula>
    </cfRule>
    <cfRule type="expression" dxfId="2602" priority="10602">
      <formula>IF(RIGHT(TEXT(AM33,"0.#"),1)=".",TRUE,FALSE)</formula>
    </cfRule>
  </conditionalFormatting>
  <conditionalFormatting sqref="AM34">
    <cfRule type="expression" dxfId="2601" priority="10599">
      <formula>IF(RIGHT(TEXT(AM34,"0.#"),1)=".",FALSE,TRUE)</formula>
    </cfRule>
    <cfRule type="expression" dxfId="2600" priority="10600">
      <formula>IF(RIGHT(TEXT(AM34,"0.#"),1)=".",TRUE,FALSE)</formula>
    </cfRule>
  </conditionalFormatting>
  <conditionalFormatting sqref="AM35">
    <cfRule type="expression" dxfId="2599" priority="10597">
      <formula>IF(RIGHT(TEXT(AM35,"0.#"),1)=".",FALSE,TRUE)</formula>
    </cfRule>
    <cfRule type="expression" dxfId="2598" priority="10598">
      <formula>IF(RIGHT(TEXT(AM35,"0.#"),1)=".",TRUE,FALSE)</formula>
    </cfRule>
  </conditionalFormatting>
  <conditionalFormatting sqref="AE38">
    <cfRule type="expression" dxfId="2597" priority="10583">
      <formula>IF(RIGHT(TEXT(AE38,"0.#"),1)=".",FALSE,TRUE)</formula>
    </cfRule>
    <cfRule type="expression" dxfId="2596" priority="10584">
      <formula>IF(RIGHT(TEXT(AE38,"0.#"),1)=".",TRUE,FALSE)</formula>
    </cfRule>
  </conditionalFormatting>
  <conditionalFormatting sqref="AE39">
    <cfRule type="expression" dxfId="2595" priority="10581">
      <formula>IF(RIGHT(TEXT(AE39,"0.#"),1)=".",FALSE,TRUE)</formula>
    </cfRule>
    <cfRule type="expression" dxfId="2594" priority="10582">
      <formula>IF(RIGHT(TEXT(AE39,"0.#"),1)=".",TRUE,FALSE)</formula>
    </cfRule>
  </conditionalFormatting>
  <conditionalFormatting sqref="AI39">
    <cfRule type="expression" dxfId="2593" priority="10575">
      <formula>IF(RIGHT(TEXT(AI39,"0.#"),1)=".",FALSE,TRUE)</formula>
    </cfRule>
    <cfRule type="expression" dxfId="2592" priority="10576">
      <formula>IF(RIGHT(TEXT(AI39,"0.#"),1)=".",TRUE,FALSE)</formula>
    </cfRule>
  </conditionalFormatting>
  <conditionalFormatting sqref="AI38">
    <cfRule type="expression" dxfId="2591" priority="10573">
      <formula>IF(RIGHT(TEXT(AI38,"0.#"),1)=".",FALSE,TRUE)</formula>
    </cfRule>
    <cfRule type="expression" dxfId="2590" priority="10574">
      <formula>IF(RIGHT(TEXT(AI38,"0.#"),1)=".",TRUE,FALSE)</formula>
    </cfRule>
  </conditionalFormatting>
  <conditionalFormatting sqref="AM38">
    <cfRule type="expression" dxfId="2589" priority="10571">
      <formula>IF(RIGHT(TEXT(AM38,"0.#"),1)=".",FALSE,TRUE)</formula>
    </cfRule>
    <cfRule type="expression" dxfId="2588" priority="10572">
      <formula>IF(RIGHT(TEXT(AM38,"0.#"),1)=".",TRUE,FALSE)</formula>
    </cfRule>
  </conditionalFormatting>
  <conditionalFormatting sqref="AM39">
    <cfRule type="expression" dxfId="2587" priority="10569">
      <formula>IF(RIGHT(TEXT(AM39,"0.#"),1)=".",FALSE,TRUE)</formula>
    </cfRule>
    <cfRule type="expression" dxfId="2586" priority="10570">
      <formula>IF(RIGHT(TEXT(AM39,"0.#"),1)=".",TRUE,FALSE)</formula>
    </cfRule>
  </conditionalFormatting>
  <conditionalFormatting sqref="AM40">
    <cfRule type="expression" dxfId="2585" priority="10567">
      <formula>IF(RIGHT(TEXT(AM40,"0.#"),1)=".",FALSE,TRUE)</formula>
    </cfRule>
    <cfRule type="expression" dxfId="2584" priority="10568">
      <formula>IF(RIGHT(TEXT(AM40,"0.#"),1)=".",TRUE,FALSE)</formula>
    </cfRule>
  </conditionalFormatting>
  <conditionalFormatting sqref="AE43">
    <cfRule type="expression" dxfId="2583" priority="10553">
      <formula>IF(RIGHT(TEXT(AE43,"0.#"),1)=".",FALSE,TRUE)</formula>
    </cfRule>
    <cfRule type="expression" dxfId="2582" priority="10554">
      <formula>IF(RIGHT(TEXT(AE43,"0.#"),1)=".",TRUE,FALSE)</formula>
    </cfRule>
  </conditionalFormatting>
  <conditionalFormatting sqref="AE44">
    <cfRule type="expression" dxfId="2581" priority="10551">
      <formula>IF(RIGHT(TEXT(AE44,"0.#"),1)=".",FALSE,TRUE)</formula>
    </cfRule>
    <cfRule type="expression" dxfId="2580" priority="10552">
      <formula>IF(RIGHT(TEXT(AE44,"0.#"),1)=".",TRUE,FALSE)</formula>
    </cfRule>
  </conditionalFormatting>
  <conditionalFormatting sqref="AE45">
    <cfRule type="expression" dxfId="2579" priority="10549">
      <formula>IF(RIGHT(TEXT(AE45,"0.#"),1)=".",FALSE,TRUE)</formula>
    </cfRule>
    <cfRule type="expression" dxfId="2578" priority="10550">
      <formula>IF(RIGHT(TEXT(AE45,"0.#"),1)=".",TRUE,FALSE)</formula>
    </cfRule>
  </conditionalFormatting>
  <conditionalFormatting sqref="AI45">
    <cfRule type="expression" dxfId="2577" priority="10547">
      <formula>IF(RIGHT(TEXT(AI45,"0.#"),1)=".",FALSE,TRUE)</formula>
    </cfRule>
    <cfRule type="expression" dxfId="2576" priority="10548">
      <formula>IF(RIGHT(TEXT(AI45,"0.#"),1)=".",TRUE,FALSE)</formula>
    </cfRule>
  </conditionalFormatting>
  <conditionalFormatting sqref="AI44">
    <cfRule type="expression" dxfId="2575" priority="10545">
      <formula>IF(RIGHT(TEXT(AI44,"0.#"),1)=".",FALSE,TRUE)</formula>
    </cfRule>
    <cfRule type="expression" dxfId="2574" priority="10546">
      <formula>IF(RIGHT(TEXT(AI44,"0.#"),1)=".",TRUE,FALSE)</formula>
    </cfRule>
  </conditionalFormatting>
  <conditionalFormatting sqref="AI43">
    <cfRule type="expression" dxfId="2573" priority="10543">
      <formula>IF(RIGHT(TEXT(AI43,"0.#"),1)=".",FALSE,TRUE)</formula>
    </cfRule>
    <cfRule type="expression" dxfId="2572" priority="10544">
      <formula>IF(RIGHT(TEXT(AI43,"0.#"),1)=".",TRUE,FALSE)</formula>
    </cfRule>
  </conditionalFormatting>
  <conditionalFormatting sqref="AM43">
    <cfRule type="expression" dxfId="2571" priority="10541">
      <formula>IF(RIGHT(TEXT(AM43,"0.#"),1)=".",FALSE,TRUE)</formula>
    </cfRule>
    <cfRule type="expression" dxfId="2570" priority="10542">
      <formula>IF(RIGHT(TEXT(AM43,"0.#"),1)=".",TRUE,FALSE)</formula>
    </cfRule>
  </conditionalFormatting>
  <conditionalFormatting sqref="AM44">
    <cfRule type="expression" dxfId="2569" priority="10539">
      <formula>IF(RIGHT(TEXT(AM44,"0.#"),1)=".",FALSE,TRUE)</formula>
    </cfRule>
    <cfRule type="expression" dxfId="2568" priority="10540">
      <formula>IF(RIGHT(TEXT(AM44,"0.#"),1)=".",TRUE,FALSE)</formula>
    </cfRule>
  </conditionalFormatting>
  <conditionalFormatting sqref="AM45">
    <cfRule type="expression" dxfId="2567" priority="10537">
      <formula>IF(RIGHT(TEXT(AM45,"0.#"),1)=".",FALSE,TRUE)</formula>
    </cfRule>
    <cfRule type="expression" dxfId="2566" priority="10538">
      <formula>IF(RIGHT(TEXT(AM45,"0.#"),1)=".",TRUE,FALSE)</formula>
    </cfRule>
  </conditionalFormatting>
  <conditionalFormatting sqref="AE60">
    <cfRule type="expression" dxfId="2565" priority="10523">
      <formula>IF(RIGHT(TEXT(AE60,"0.#"),1)=".",FALSE,TRUE)</formula>
    </cfRule>
    <cfRule type="expression" dxfId="2564" priority="10524">
      <formula>IF(RIGHT(TEXT(AE60,"0.#"),1)=".",TRUE,FALSE)</formula>
    </cfRule>
  </conditionalFormatting>
  <conditionalFormatting sqref="AE61">
    <cfRule type="expression" dxfId="2563" priority="10521">
      <formula>IF(RIGHT(TEXT(AE61,"0.#"),1)=".",FALSE,TRUE)</formula>
    </cfRule>
    <cfRule type="expression" dxfId="2562" priority="10522">
      <formula>IF(RIGHT(TEXT(AE61,"0.#"),1)=".",TRUE,FALSE)</formula>
    </cfRule>
  </conditionalFormatting>
  <conditionalFormatting sqref="AE62">
    <cfRule type="expression" dxfId="2561" priority="10519">
      <formula>IF(RIGHT(TEXT(AE62,"0.#"),1)=".",FALSE,TRUE)</formula>
    </cfRule>
    <cfRule type="expression" dxfId="2560" priority="10520">
      <formula>IF(RIGHT(TEXT(AE62,"0.#"),1)=".",TRUE,FALSE)</formula>
    </cfRule>
  </conditionalFormatting>
  <conditionalFormatting sqref="AI62">
    <cfRule type="expression" dxfId="2559" priority="10517">
      <formula>IF(RIGHT(TEXT(AI62,"0.#"),1)=".",FALSE,TRUE)</formula>
    </cfRule>
    <cfRule type="expression" dxfId="2558" priority="10518">
      <formula>IF(RIGHT(TEXT(AI62,"0.#"),1)=".",TRUE,FALSE)</formula>
    </cfRule>
  </conditionalFormatting>
  <conditionalFormatting sqref="AI61">
    <cfRule type="expression" dxfId="2557" priority="10515">
      <formula>IF(RIGHT(TEXT(AI61,"0.#"),1)=".",FALSE,TRUE)</formula>
    </cfRule>
    <cfRule type="expression" dxfId="2556" priority="10516">
      <formula>IF(RIGHT(TEXT(AI61,"0.#"),1)=".",TRUE,FALSE)</formula>
    </cfRule>
  </conditionalFormatting>
  <conditionalFormatting sqref="AI60">
    <cfRule type="expression" dxfId="2555" priority="10513">
      <formula>IF(RIGHT(TEXT(AI60,"0.#"),1)=".",FALSE,TRUE)</formula>
    </cfRule>
    <cfRule type="expression" dxfId="2554" priority="10514">
      <formula>IF(RIGHT(TEXT(AI60,"0.#"),1)=".",TRUE,FALSE)</formula>
    </cfRule>
  </conditionalFormatting>
  <conditionalFormatting sqref="AM61">
    <cfRule type="expression" dxfId="2553" priority="10509">
      <formula>IF(RIGHT(TEXT(AM61,"0.#"),1)=".",FALSE,TRUE)</formula>
    </cfRule>
    <cfRule type="expression" dxfId="2552" priority="10510">
      <formula>IF(RIGHT(TEXT(AM61,"0.#"),1)=".",TRUE,FALSE)</formula>
    </cfRule>
  </conditionalFormatting>
  <conditionalFormatting sqref="AM62">
    <cfRule type="expression" dxfId="2551" priority="10507">
      <formula>IF(RIGHT(TEXT(AM62,"0.#"),1)=".",FALSE,TRUE)</formula>
    </cfRule>
    <cfRule type="expression" dxfId="2550" priority="10508">
      <formula>IF(RIGHT(TEXT(AM62,"0.#"),1)=".",TRUE,FALSE)</formula>
    </cfRule>
  </conditionalFormatting>
  <conditionalFormatting sqref="AE65">
    <cfRule type="expression" dxfId="2549" priority="10493">
      <formula>IF(RIGHT(TEXT(AE65,"0.#"),1)=".",FALSE,TRUE)</formula>
    </cfRule>
    <cfRule type="expression" dxfId="2548" priority="10494">
      <formula>IF(RIGHT(TEXT(AE65,"0.#"),1)=".",TRUE,FALSE)</formula>
    </cfRule>
  </conditionalFormatting>
  <conditionalFormatting sqref="AE66">
    <cfRule type="expression" dxfId="2547" priority="10491">
      <formula>IF(RIGHT(TEXT(AE66,"0.#"),1)=".",FALSE,TRUE)</formula>
    </cfRule>
    <cfRule type="expression" dxfId="2546" priority="10492">
      <formula>IF(RIGHT(TEXT(AE66,"0.#"),1)=".",TRUE,FALSE)</formula>
    </cfRule>
  </conditionalFormatting>
  <conditionalFormatting sqref="AE67">
    <cfRule type="expression" dxfId="2545" priority="10489">
      <formula>IF(RIGHT(TEXT(AE67,"0.#"),1)=".",FALSE,TRUE)</formula>
    </cfRule>
    <cfRule type="expression" dxfId="2544" priority="10490">
      <formula>IF(RIGHT(TEXT(AE67,"0.#"),1)=".",TRUE,FALSE)</formula>
    </cfRule>
  </conditionalFormatting>
  <conditionalFormatting sqref="AI67">
    <cfRule type="expression" dxfId="2543" priority="10487">
      <formula>IF(RIGHT(TEXT(AI67,"0.#"),1)=".",FALSE,TRUE)</formula>
    </cfRule>
    <cfRule type="expression" dxfId="2542" priority="10488">
      <formula>IF(RIGHT(TEXT(AI67,"0.#"),1)=".",TRUE,FALSE)</formula>
    </cfRule>
  </conditionalFormatting>
  <conditionalFormatting sqref="AI66">
    <cfRule type="expression" dxfId="2541" priority="10485">
      <formula>IF(RIGHT(TEXT(AI66,"0.#"),1)=".",FALSE,TRUE)</formula>
    </cfRule>
    <cfRule type="expression" dxfId="2540" priority="10486">
      <formula>IF(RIGHT(TEXT(AI66,"0.#"),1)=".",TRUE,FALSE)</formula>
    </cfRule>
  </conditionalFormatting>
  <conditionalFormatting sqref="AI65">
    <cfRule type="expression" dxfId="2539" priority="10483">
      <formula>IF(RIGHT(TEXT(AI65,"0.#"),1)=".",FALSE,TRUE)</formula>
    </cfRule>
    <cfRule type="expression" dxfId="2538" priority="10484">
      <formula>IF(RIGHT(TEXT(AI65,"0.#"),1)=".",TRUE,FALSE)</formula>
    </cfRule>
  </conditionalFormatting>
  <conditionalFormatting sqref="AM65">
    <cfRule type="expression" dxfId="2537" priority="10481">
      <formula>IF(RIGHT(TEXT(AM65,"0.#"),1)=".",FALSE,TRUE)</formula>
    </cfRule>
    <cfRule type="expression" dxfId="2536" priority="10482">
      <formula>IF(RIGHT(TEXT(AM65,"0.#"),1)=".",TRUE,FALSE)</formula>
    </cfRule>
  </conditionalFormatting>
  <conditionalFormatting sqref="AM66">
    <cfRule type="expression" dxfId="2535" priority="10479">
      <formula>IF(RIGHT(TEXT(AM66,"0.#"),1)=".",FALSE,TRUE)</formula>
    </cfRule>
    <cfRule type="expression" dxfId="2534" priority="10480">
      <formula>IF(RIGHT(TEXT(AM66,"0.#"),1)=".",TRUE,FALSE)</formula>
    </cfRule>
  </conditionalFormatting>
  <conditionalFormatting sqref="AM67">
    <cfRule type="expression" dxfId="2533" priority="10477">
      <formula>IF(RIGHT(TEXT(AM67,"0.#"),1)=".",FALSE,TRUE)</formula>
    </cfRule>
    <cfRule type="expression" dxfId="2532" priority="10478">
      <formula>IF(RIGHT(TEXT(AM67,"0.#"),1)=".",TRUE,FALSE)</formula>
    </cfRule>
  </conditionalFormatting>
  <conditionalFormatting sqref="AE70">
    <cfRule type="expression" dxfId="2531" priority="10463">
      <formula>IF(RIGHT(TEXT(AE70,"0.#"),1)=".",FALSE,TRUE)</formula>
    </cfRule>
    <cfRule type="expression" dxfId="2530" priority="10464">
      <formula>IF(RIGHT(TEXT(AE70,"0.#"),1)=".",TRUE,FALSE)</formula>
    </cfRule>
  </conditionalFormatting>
  <conditionalFormatting sqref="AE71">
    <cfRule type="expression" dxfId="2529" priority="10461">
      <formula>IF(RIGHT(TEXT(AE71,"0.#"),1)=".",FALSE,TRUE)</formula>
    </cfRule>
    <cfRule type="expression" dxfId="2528" priority="10462">
      <formula>IF(RIGHT(TEXT(AE71,"0.#"),1)=".",TRUE,FALSE)</formula>
    </cfRule>
  </conditionalFormatting>
  <conditionalFormatting sqref="AE72">
    <cfRule type="expression" dxfId="2527" priority="10459">
      <formula>IF(RIGHT(TEXT(AE72,"0.#"),1)=".",FALSE,TRUE)</formula>
    </cfRule>
    <cfRule type="expression" dxfId="2526" priority="10460">
      <formula>IF(RIGHT(TEXT(AE72,"0.#"),1)=".",TRUE,FALSE)</formula>
    </cfRule>
  </conditionalFormatting>
  <conditionalFormatting sqref="AI72">
    <cfRule type="expression" dxfId="2525" priority="10457">
      <formula>IF(RIGHT(TEXT(AI72,"0.#"),1)=".",FALSE,TRUE)</formula>
    </cfRule>
    <cfRule type="expression" dxfId="2524" priority="10458">
      <formula>IF(RIGHT(TEXT(AI72,"0.#"),1)=".",TRUE,FALSE)</formula>
    </cfRule>
  </conditionalFormatting>
  <conditionalFormatting sqref="AI71">
    <cfRule type="expression" dxfId="2523" priority="10455">
      <formula>IF(RIGHT(TEXT(AI71,"0.#"),1)=".",FALSE,TRUE)</formula>
    </cfRule>
    <cfRule type="expression" dxfId="2522" priority="10456">
      <formula>IF(RIGHT(TEXT(AI71,"0.#"),1)=".",TRUE,FALSE)</formula>
    </cfRule>
  </conditionalFormatting>
  <conditionalFormatting sqref="AI70">
    <cfRule type="expression" dxfId="2521" priority="10453">
      <formula>IF(RIGHT(TEXT(AI70,"0.#"),1)=".",FALSE,TRUE)</formula>
    </cfRule>
    <cfRule type="expression" dxfId="2520" priority="10454">
      <formula>IF(RIGHT(TEXT(AI70,"0.#"),1)=".",TRUE,FALSE)</formula>
    </cfRule>
  </conditionalFormatting>
  <conditionalFormatting sqref="AM70">
    <cfRule type="expression" dxfId="2519" priority="10451">
      <formula>IF(RIGHT(TEXT(AM70,"0.#"),1)=".",FALSE,TRUE)</formula>
    </cfRule>
    <cfRule type="expression" dxfId="2518" priority="10452">
      <formula>IF(RIGHT(TEXT(AM70,"0.#"),1)=".",TRUE,FALSE)</formula>
    </cfRule>
  </conditionalFormatting>
  <conditionalFormatting sqref="AM71">
    <cfRule type="expression" dxfId="2517" priority="10449">
      <formula>IF(RIGHT(TEXT(AM71,"0.#"),1)=".",FALSE,TRUE)</formula>
    </cfRule>
    <cfRule type="expression" dxfId="2516" priority="10450">
      <formula>IF(RIGHT(TEXT(AM71,"0.#"),1)=".",TRUE,FALSE)</formula>
    </cfRule>
  </conditionalFormatting>
  <conditionalFormatting sqref="AM72">
    <cfRule type="expression" dxfId="2515" priority="10447">
      <formula>IF(RIGHT(TEXT(AM72,"0.#"),1)=".",FALSE,TRUE)</formula>
    </cfRule>
    <cfRule type="expression" dxfId="2514" priority="10448">
      <formula>IF(RIGHT(TEXT(AM72,"0.#"),1)=".",TRUE,FALSE)</formula>
    </cfRule>
  </conditionalFormatting>
  <conditionalFormatting sqref="AI74">
    <cfRule type="expression" dxfId="2513" priority="10433">
      <formula>IF(RIGHT(TEXT(AI74,"0.#"),1)=".",FALSE,TRUE)</formula>
    </cfRule>
    <cfRule type="expression" dxfId="2512" priority="10434">
      <formula>IF(RIGHT(TEXT(AI74,"0.#"),1)=".",TRUE,FALSE)</formula>
    </cfRule>
  </conditionalFormatting>
  <conditionalFormatting sqref="AM74">
    <cfRule type="expression" dxfId="2511" priority="10431">
      <formula>IF(RIGHT(TEXT(AM74,"0.#"),1)=".",FALSE,TRUE)</formula>
    </cfRule>
    <cfRule type="expression" dxfId="2510" priority="10432">
      <formula>IF(RIGHT(TEXT(AM74,"0.#"),1)=".",TRUE,FALSE)</formula>
    </cfRule>
  </conditionalFormatting>
  <conditionalFormatting sqref="AE75">
    <cfRule type="expression" dxfId="2509" priority="10429">
      <formula>IF(RIGHT(TEXT(AE75,"0.#"),1)=".",FALSE,TRUE)</formula>
    </cfRule>
    <cfRule type="expression" dxfId="2508" priority="10430">
      <formula>IF(RIGHT(TEXT(AE75,"0.#"),1)=".",TRUE,FALSE)</formula>
    </cfRule>
  </conditionalFormatting>
  <conditionalFormatting sqref="AI75">
    <cfRule type="expression" dxfId="2507" priority="10427">
      <formula>IF(RIGHT(TEXT(AI75,"0.#"),1)=".",FALSE,TRUE)</formula>
    </cfRule>
    <cfRule type="expression" dxfId="2506" priority="10428">
      <formula>IF(RIGHT(TEXT(AI75,"0.#"),1)=".",TRUE,FALSE)</formula>
    </cfRule>
  </conditionalFormatting>
  <conditionalFormatting sqref="AM75">
    <cfRule type="expression" dxfId="2505" priority="10425">
      <formula>IF(RIGHT(TEXT(AM75,"0.#"),1)=".",FALSE,TRUE)</formula>
    </cfRule>
    <cfRule type="expression" dxfId="2504" priority="10426">
      <formula>IF(RIGHT(TEXT(AM75,"0.#"),1)=".",TRUE,FALSE)</formula>
    </cfRule>
  </conditionalFormatting>
  <conditionalFormatting sqref="AQ75">
    <cfRule type="expression" dxfId="2503" priority="10423">
      <formula>IF(RIGHT(TEXT(AQ75,"0.#"),1)=".",FALSE,TRUE)</formula>
    </cfRule>
    <cfRule type="expression" dxfId="2502" priority="10424">
      <formula>IF(RIGHT(TEXT(AQ75,"0.#"),1)=".",TRUE,FALSE)</formula>
    </cfRule>
  </conditionalFormatting>
  <conditionalFormatting sqref="AE77">
    <cfRule type="expression" dxfId="2501" priority="10421">
      <formula>IF(RIGHT(TEXT(AE77,"0.#"),1)=".",FALSE,TRUE)</formula>
    </cfRule>
    <cfRule type="expression" dxfId="2500" priority="10422">
      <formula>IF(RIGHT(TEXT(AE77,"0.#"),1)=".",TRUE,FALSE)</formula>
    </cfRule>
  </conditionalFormatting>
  <conditionalFormatting sqref="AI77">
    <cfRule type="expression" dxfId="2499" priority="10419">
      <formula>IF(RIGHT(TEXT(AI77,"0.#"),1)=".",FALSE,TRUE)</formula>
    </cfRule>
    <cfRule type="expression" dxfId="2498" priority="10420">
      <formula>IF(RIGHT(TEXT(AI77,"0.#"),1)=".",TRUE,FALSE)</formula>
    </cfRule>
  </conditionalFormatting>
  <conditionalFormatting sqref="AM77">
    <cfRule type="expression" dxfId="2497" priority="10417">
      <formula>IF(RIGHT(TEXT(AM77,"0.#"),1)=".",FALSE,TRUE)</formula>
    </cfRule>
    <cfRule type="expression" dxfId="2496" priority="10418">
      <formula>IF(RIGHT(TEXT(AM77,"0.#"),1)=".",TRUE,FALSE)</formula>
    </cfRule>
  </conditionalFormatting>
  <conditionalFormatting sqref="AE78">
    <cfRule type="expression" dxfId="2495" priority="10415">
      <formula>IF(RIGHT(TEXT(AE78,"0.#"),1)=".",FALSE,TRUE)</formula>
    </cfRule>
    <cfRule type="expression" dxfId="2494" priority="10416">
      <formula>IF(RIGHT(TEXT(AE78,"0.#"),1)=".",TRUE,FALSE)</formula>
    </cfRule>
  </conditionalFormatting>
  <conditionalFormatting sqref="AI78">
    <cfRule type="expression" dxfId="2493" priority="10413">
      <formula>IF(RIGHT(TEXT(AI78,"0.#"),1)=".",FALSE,TRUE)</formula>
    </cfRule>
    <cfRule type="expression" dxfId="2492" priority="10414">
      <formula>IF(RIGHT(TEXT(AI78,"0.#"),1)=".",TRUE,FALSE)</formula>
    </cfRule>
  </conditionalFormatting>
  <conditionalFormatting sqref="AM78">
    <cfRule type="expression" dxfId="2491" priority="10411">
      <formula>IF(RIGHT(TEXT(AM78,"0.#"),1)=".",FALSE,TRUE)</formula>
    </cfRule>
    <cfRule type="expression" dxfId="2490" priority="10412">
      <formula>IF(RIGHT(TEXT(AM78,"0.#"),1)=".",TRUE,FALSE)</formula>
    </cfRule>
  </conditionalFormatting>
  <conditionalFormatting sqref="AE80">
    <cfRule type="expression" dxfId="2489" priority="10407">
      <formula>IF(RIGHT(TEXT(AE80,"0.#"),1)=".",FALSE,TRUE)</formula>
    </cfRule>
    <cfRule type="expression" dxfId="2488" priority="10408">
      <formula>IF(RIGHT(TEXT(AE80,"0.#"),1)=".",TRUE,FALSE)</formula>
    </cfRule>
  </conditionalFormatting>
  <conditionalFormatting sqref="AI80">
    <cfRule type="expression" dxfId="2487" priority="10405">
      <formula>IF(RIGHT(TEXT(AI80,"0.#"),1)=".",FALSE,TRUE)</formula>
    </cfRule>
    <cfRule type="expression" dxfId="2486" priority="10406">
      <formula>IF(RIGHT(TEXT(AI80,"0.#"),1)=".",TRUE,FALSE)</formula>
    </cfRule>
  </conditionalFormatting>
  <conditionalFormatting sqref="AM80">
    <cfRule type="expression" dxfId="2485" priority="10403">
      <formula>IF(RIGHT(TEXT(AM80,"0.#"),1)=".",FALSE,TRUE)</formula>
    </cfRule>
    <cfRule type="expression" dxfId="2484" priority="10404">
      <formula>IF(RIGHT(TEXT(AM80,"0.#"),1)=".",TRUE,FALSE)</formula>
    </cfRule>
  </conditionalFormatting>
  <conditionalFormatting sqref="AE81">
    <cfRule type="expression" dxfId="2483" priority="10401">
      <formula>IF(RIGHT(TEXT(AE81,"0.#"),1)=".",FALSE,TRUE)</formula>
    </cfRule>
    <cfRule type="expression" dxfId="2482" priority="10402">
      <formula>IF(RIGHT(TEXT(AE81,"0.#"),1)=".",TRUE,FALSE)</formula>
    </cfRule>
  </conditionalFormatting>
  <conditionalFormatting sqref="AI81">
    <cfRule type="expression" dxfId="2481" priority="10399">
      <formula>IF(RIGHT(TEXT(AI81,"0.#"),1)=".",FALSE,TRUE)</formula>
    </cfRule>
    <cfRule type="expression" dxfId="2480" priority="10400">
      <formula>IF(RIGHT(TEXT(AI81,"0.#"),1)=".",TRUE,FALSE)</formula>
    </cfRule>
  </conditionalFormatting>
  <conditionalFormatting sqref="AM81">
    <cfRule type="expression" dxfId="2479" priority="10397">
      <formula>IF(RIGHT(TEXT(AM81,"0.#"),1)=".",FALSE,TRUE)</formula>
    </cfRule>
    <cfRule type="expression" dxfId="2478" priority="10398">
      <formula>IF(RIGHT(TEXT(AM81,"0.#"),1)=".",TRUE,FALSE)</formula>
    </cfRule>
  </conditionalFormatting>
  <conditionalFormatting sqref="AE83">
    <cfRule type="expression" dxfId="2477" priority="10393">
      <formula>IF(RIGHT(TEXT(AE83,"0.#"),1)=".",FALSE,TRUE)</formula>
    </cfRule>
    <cfRule type="expression" dxfId="2476" priority="10394">
      <formula>IF(RIGHT(TEXT(AE83,"0.#"),1)=".",TRUE,FALSE)</formula>
    </cfRule>
  </conditionalFormatting>
  <conditionalFormatting sqref="AI83">
    <cfRule type="expression" dxfId="2475" priority="10391">
      <formula>IF(RIGHT(TEXT(AI83,"0.#"),1)=".",FALSE,TRUE)</formula>
    </cfRule>
    <cfRule type="expression" dxfId="2474" priority="10392">
      <formula>IF(RIGHT(TEXT(AI83,"0.#"),1)=".",TRUE,FALSE)</formula>
    </cfRule>
  </conditionalFormatting>
  <conditionalFormatting sqref="AM83">
    <cfRule type="expression" dxfId="2473" priority="10389">
      <formula>IF(RIGHT(TEXT(AM83,"0.#"),1)=".",FALSE,TRUE)</formula>
    </cfRule>
    <cfRule type="expression" dxfId="2472" priority="10390">
      <formula>IF(RIGHT(TEXT(AM83,"0.#"),1)=".",TRUE,FALSE)</formula>
    </cfRule>
  </conditionalFormatting>
  <conditionalFormatting sqref="AE84">
    <cfRule type="expression" dxfId="2471" priority="10387">
      <formula>IF(RIGHT(TEXT(AE84,"0.#"),1)=".",FALSE,TRUE)</formula>
    </cfRule>
    <cfRule type="expression" dxfId="2470" priority="10388">
      <formula>IF(RIGHT(TEXT(AE84,"0.#"),1)=".",TRUE,FALSE)</formula>
    </cfRule>
  </conditionalFormatting>
  <conditionalFormatting sqref="AI84">
    <cfRule type="expression" dxfId="2469" priority="10385">
      <formula>IF(RIGHT(TEXT(AI84,"0.#"),1)=".",FALSE,TRUE)</formula>
    </cfRule>
    <cfRule type="expression" dxfId="2468" priority="10386">
      <formula>IF(RIGHT(TEXT(AI84,"0.#"),1)=".",TRUE,FALSE)</formula>
    </cfRule>
  </conditionalFormatting>
  <conditionalFormatting sqref="AM84">
    <cfRule type="expression" dxfId="2467" priority="10383">
      <formula>IF(RIGHT(TEXT(AM84,"0.#"),1)=".",FALSE,TRUE)</formula>
    </cfRule>
    <cfRule type="expression" dxfId="2466" priority="10384">
      <formula>IF(RIGHT(TEXT(AM84,"0.#"),1)=".",TRUE,FALSE)</formula>
    </cfRule>
  </conditionalFormatting>
  <conditionalFormatting sqref="AE86">
    <cfRule type="expression" dxfId="2465" priority="10379">
      <formula>IF(RIGHT(TEXT(AE86,"0.#"),1)=".",FALSE,TRUE)</formula>
    </cfRule>
    <cfRule type="expression" dxfId="2464" priority="10380">
      <formula>IF(RIGHT(TEXT(AE86,"0.#"),1)=".",TRUE,FALSE)</formula>
    </cfRule>
  </conditionalFormatting>
  <conditionalFormatting sqref="AI86">
    <cfRule type="expression" dxfId="2463" priority="10377">
      <formula>IF(RIGHT(TEXT(AI86,"0.#"),1)=".",FALSE,TRUE)</formula>
    </cfRule>
    <cfRule type="expression" dxfId="2462" priority="10378">
      <formula>IF(RIGHT(TEXT(AI86,"0.#"),1)=".",TRUE,FALSE)</formula>
    </cfRule>
  </conditionalFormatting>
  <conditionalFormatting sqref="AM86">
    <cfRule type="expression" dxfId="2461" priority="10375">
      <formula>IF(RIGHT(TEXT(AM86,"0.#"),1)=".",FALSE,TRUE)</formula>
    </cfRule>
    <cfRule type="expression" dxfId="2460" priority="10376">
      <formula>IF(RIGHT(TEXT(AM86,"0.#"),1)=".",TRUE,FALSE)</formula>
    </cfRule>
  </conditionalFormatting>
  <conditionalFormatting sqref="AE87">
    <cfRule type="expression" dxfId="2459" priority="10373">
      <formula>IF(RIGHT(TEXT(AE87,"0.#"),1)=".",FALSE,TRUE)</formula>
    </cfRule>
    <cfRule type="expression" dxfId="2458" priority="10374">
      <formula>IF(RIGHT(TEXT(AE87,"0.#"),1)=".",TRUE,FALSE)</formula>
    </cfRule>
  </conditionalFormatting>
  <conditionalFormatting sqref="AI87">
    <cfRule type="expression" dxfId="2457" priority="10371">
      <formula>IF(RIGHT(TEXT(AI87,"0.#"),1)=".",FALSE,TRUE)</formula>
    </cfRule>
    <cfRule type="expression" dxfId="2456" priority="10372">
      <formula>IF(RIGHT(TEXT(AI87,"0.#"),1)=".",TRUE,FALSE)</formula>
    </cfRule>
  </conditionalFormatting>
  <conditionalFormatting sqref="AM87">
    <cfRule type="expression" dxfId="2455" priority="10369">
      <formula>IF(RIGHT(TEXT(AM87,"0.#"),1)=".",FALSE,TRUE)</formula>
    </cfRule>
    <cfRule type="expression" dxfId="2454" priority="10370">
      <formula>IF(RIGHT(TEXT(AM87,"0.#"),1)=".",TRUE,FALSE)</formula>
    </cfRule>
  </conditionalFormatting>
  <conditionalFormatting sqref="AE89 AQ89">
    <cfRule type="expression" dxfId="2453" priority="10365">
      <formula>IF(RIGHT(TEXT(AE89,"0.#"),1)=".",FALSE,TRUE)</formula>
    </cfRule>
    <cfRule type="expression" dxfId="2452" priority="10366">
      <formula>IF(RIGHT(TEXT(AE89,"0.#"),1)=".",TRUE,FALSE)</formula>
    </cfRule>
  </conditionalFormatting>
  <conditionalFormatting sqref="AI89">
    <cfRule type="expression" dxfId="2451" priority="10363">
      <formula>IF(RIGHT(TEXT(AI89,"0.#"),1)=".",FALSE,TRUE)</formula>
    </cfRule>
    <cfRule type="expression" dxfId="2450" priority="10364">
      <formula>IF(RIGHT(TEXT(AI89,"0.#"),1)=".",TRUE,FALSE)</formula>
    </cfRule>
  </conditionalFormatting>
  <conditionalFormatting sqref="AM89">
    <cfRule type="expression" dxfId="2449" priority="10361">
      <formula>IF(RIGHT(TEXT(AM89,"0.#"),1)=".",FALSE,TRUE)</formula>
    </cfRule>
    <cfRule type="expression" dxfId="2448" priority="10362">
      <formula>IF(RIGHT(TEXT(AM89,"0.#"),1)=".",TRUE,FALSE)</formula>
    </cfRule>
  </conditionalFormatting>
  <conditionalFormatting sqref="AE90 AM90">
    <cfRule type="expression" dxfId="2447" priority="10359">
      <formula>IF(RIGHT(TEXT(AE90,"0.#"),1)=".",FALSE,TRUE)</formula>
    </cfRule>
    <cfRule type="expression" dxfId="2446" priority="10360">
      <formula>IF(RIGHT(TEXT(AE90,"0.#"),1)=".",TRUE,FALSE)</formula>
    </cfRule>
  </conditionalFormatting>
  <conditionalFormatting sqref="AI90">
    <cfRule type="expression" dxfId="2445" priority="10357">
      <formula>IF(RIGHT(TEXT(AI90,"0.#"),1)=".",FALSE,TRUE)</formula>
    </cfRule>
    <cfRule type="expression" dxfId="2444" priority="10358">
      <formula>IF(RIGHT(TEXT(AI90,"0.#"),1)=".",TRUE,FALSE)</formula>
    </cfRule>
  </conditionalFormatting>
  <conditionalFormatting sqref="AQ90">
    <cfRule type="expression" dxfId="2443" priority="10353">
      <formula>IF(RIGHT(TEXT(AQ90,"0.#"),1)=".",FALSE,TRUE)</formula>
    </cfRule>
    <cfRule type="expression" dxfId="2442" priority="10354">
      <formula>IF(RIGHT(TEXT(AQ90,"0.#"),1)=".",TRUE,FALSE)</formula>
    </cfRule>
  </conditionalFormatting>
  <conditionalFormatting sqref="AE92 AQ92">
    <cfRule type="expression" dxfId="2441" priority="10351">
      <formula>IF(RIGHT(TEXT(AE92,"0.#"),1)=".",FALSE,TRUE)</formula>
    </cfRule>
    <cfRule type="expression" dxfId="2440" priority="10352">
      <formula>IF(RIGHT(TEXT(AE92,"0.#"),1)=".",TRUE,FALSE)</formula>
    </cfRule>
  </conditionalFormatting>
  <conditionalFormatting sqref="AI92">
    <cfRule type="expression" dxfId="2439" priority="10349">
      <formula>IF(RIGHT(TEXT(AI92,"0.#"),1)=".",FALSE,TRUE)</formula>
    </cfRule>
    <cfRule type="expression" dxfId="2438" priority="10350">
      <formula>IF(RIGHT(TEXT(AI92,"0.#"),1)=".",TRUE,FALSE)</formula>
    </cfRule>
  </conditionalFormatting>
  <conditionalFormatting sqref="AM92">
    <cfRule type="expression" dxfId="2437" priority="10347">
      <formula>IF(RIGHT(TEXT(AM92,"0.#"),1)=".",FALSE,TRUE)</formula>
    </cfRule>
    <cfRule type="expression" dxfId="2436" priority="10348">
      <formula>IF(RIGHT(TEXT(AM92,"0.#"),1)=".",TRUE,FALSE)</formula>
    </cfRule>
  </conditionalFormatting>
  <conditionalFormatting sqref="AQ93">
    <cfRule type="expression" dxfId="2435" priority="10339">
      <formula>IF(RIGHT(TEXT(AQ93,"0.#"),1)=".",FALSE,TRUE)</formula>
    </cfRule>
    <cfRule type="expression" dxfId="2434" priority="10340">
      <formula>IF(RIGHT(TEXT(AQ93,"0.#"),1)=".",TRUE,FALSE)</formula>
    </cfRule>
  </conditionalFormatting>
  <conditionalFormatting sqref="AE95 AQ95">
    <cfRule type="expression" dxfId="2433" priority="10337">
      <formula>IF(RIGHT(TEXT(AE95,"0.#"),1)=".",FALSE,TRUE)</formula>
    </cfRule>
    <cfRule type="expression" dxfId="2432" priority="10338">
      <formula>IF(RIGHT(TEXT(AE95,"0.#"),1)=".",TRUE,FALSE)</formula>
    </cfRule>
  </conditionalFormatting>
  <conditionalFormatting sqref="AI95">
    <cfRule type="expression" dxfId="2431" priority="10335">
      <formula>IF(RIGHT(TEXT(AI95,"0.#"),1)=".",FALSE,TRUE)</formula>
    </cfRule>
    <cfRule type="expression" dxfId="2430" priority="10336">
      <formula>IF(RIGHT(TEXT(AI95,"0.#"),1)=".",TRUE,FALSE)</formula>
    </cfRule>
  </conditionalFormatting>
  <conditionalFormatting sqref="AM95">
    <cfRule type="expression" dxfId="2429" priority="10333">
      <formula>IF(RIGHT(TEXT(AM95,"0.#"),1)=".",FALSE,TRUE)</formula>
    </cfRule>
    <cfRule type="expression" dxfId="2428" priority="10334">
      <formula>IF(RIGHT(TEXT(AM95,"0.#"),1)=".",TRUE,FALSE)</formula>
    </cfRule>
  </conditionalFormatting>
  <conditionalFormatting sqref="AQ96">
    <cfRule type="expression" dxfId="2427" priority="10325">
      <formula>IF(RIGHT(TEXT(AQ96,"0.#"),1)=".",FALSE,TRUE)</formula>
    </cfRule>
    <cfRule type="expression" dxfId="2426" priority="10326">
      <formula>IF(RIGHT(TEXT(AQ96,"0.#"),1)=".",TRUE,FALSE)</formula>
    </cfRule>
  </conditionalFormatting>
  <conditionalFormatting sqref="AE98 AQ98">
    <cfRule type="expression" dxfId="2425" priority="10323">
      <formula>IF(RIGHT(TEXT(AE98,"0.#"),1)=".",FALSE,TRUE)</formula>
    </cfRule>
    <cfRule type="expression" dxfId="2424" priority="10324">
      <formula>IF(RIGHT(TEXT(AE98,"0.#"),1)=".",TRUE,FALSE)</formula>
    </cfRule>
  </conditionalFormatting>
  <conditionalFormatting sqref="AI98">
    <cfRule type="expression" dxfId="2423" priority="10321">
      <formula>IF(RIGHT(TEXT(AI98,"0.#"),1)=".",FALSE,TRUE)</formula>
    </cfRule>
    <cfRule type="expression" dxfId="2422" priority="10322">
      <formula>IF(RIGHT(TEXT(AI98,"0.#"),1)=".",TRUE,FALSE)</formula>
    </cfRule>
  </conditionalFormatting>
  <conditionalFormatting sqref="AM98">
    <cfRule type="expression" dxfId="2421" priority="10319">
      <formula>IF(RIGHT(TEXT(AM98,"0.#"),1)=".",FALSE,TRUE)</formula>
    </cfRule>
    <cfRule type="expression" dxfId="2420" priority="10320">
      <formula>IF(RIGHT(TEXT(AM98,"0.#"),1)=".",TRUE,FALSE)</formula>
    </cfRule>
  </conditionalFormatting>
  <conditionalFormatting sqref="AQ99">
    <cfRule type="expression" dxfId="2419" priority="10311">
      <formula>IF(RIGHT(TEXT(AQ99,"0.#"),1)=".",FALSE,TRUE)</formula>
    </cfRule>
    <cfRule type="expression" dxfId="2418" priority="10312">
      <formula>IF(RIGHT(TEXT(AQ99,"0.#"),1)=".",TRUE,FALSE)</formula>
    </cfRule>
  </conditionalFormatting>
  <conditionalFormatting sqref="AE101 AQ101">
    <cfRule type="expression" dxfId="2417" priority="10309">
      <formula>IF(RIGHT(TEXT(AE101,"0.#"),1)=".",FALSE,TRUE)</formula>
    </cfRule>
    <cfRule type="expression" dxfId="2416" priority="10310">
      <formula>IF(RIGHT(TEXT(AE101,"0.#"),1)=".",TRUE,FALSE)</formula>
    </cfRule>
  </conditionalFormatting>
  <conditionalFormatting sqref="AI101">
    <cfRule type="expression" dxfId="2415" priority="10307">
      <formula>IF(RIGHT(TEXT(AI101,"0.#"),1)=".",FALSE,TRUE)</formula>
    </cfRule>
    <cfRule type="expression" dxfId="2414" priority="10308">
      <formula>IF(RIGHT(TEXT(AI101,"0.#"),1)=".",TRUE,FALSE)</formula>
    </cfRule>
  </conditionalFormatting>
  <conditionalFormatting sqref="AM101">
    <cfRule type="expression" dxfId="2413" priority="10305">
      <formula>IF(RIGHT(TEXT(AM101,"0.#"),1)=".",FALSE,TRUE)</formula>
    </cfRule>
    <cfRule type="expression" dxfId="2412" priority="10306">
      <formula>IF(RIGHT(TEXT(AM101,"0.#"),1)=".",TRUE,FALSE)</formula>
    </cfRule>
  </conditionalFormatting>
  <conditionalFormatting sqref="AQ102">
    <cfRule type="expression" dxfId="2411" priority="10297">
      <formula>IF(RIGHT(TEXT(AQ102,"0.#"),1)=".",FALSE,TRUE)</formula>
    </cfRule>
    <cfRule type="expression" dxfId="2410" priority="10298">
      <formula>IF(RIGHT(TEXT(AQ102,"0.#"),1)=".",TRUE,FALSE)</formula>
    </cfRule>
  </conditionalFormatting>
  <conditionalFormatting sqref="AE48">
    <cfRule type="expression" dxfId="2409" priority="10295">
      <formula>IF(RIGHT(TEXT(AE48,"0.#"),1)=".",FALSE,TRUE)</formula>
    </cfRule>
    <cfRule type="expression" dxfId="2408" priority="10296">
      <formula>IF(RIGHT(TEXT(AE48,"0.#"),1)=".",TRUE,FALSE)</formula>
    </cfRule>
  </conditionalFormatting>
  <conditionalFormatting sqref="AE49">
    <cfRule type="expression" dxfId="2407" priority="10293">
      <formula>IF(RIGHT(TEXT(AE49,"0.#"),1)=".",FALSE,TRUE)</formula>
    </cfRule>
    <cfRule type="expression" dxfId="2406" priority="10294">
      <formula>IF(RIGHT(TEXT(AE49,"0.#"),1)=".",TRUE,FALSE)</formula>
    </cfRule>
  </conditionalFormatting>
  <conditionalFormatting sqref="AE50">
    <cfRule type="expression" dxfId="2405" priority="10291">
      <formula>IF(RIGHT(TEXT(AE50,"0.#"),1)=".",FALSE,TRUE)</formula>
    </cfRule>
    <cfRule type="expression" dxfId="2404" priority="10292">
      <formula>IF(RIGHT(TEXT(AE50,"0.#"),1)=".",TRUE,FALSE)</formula>
    </cfRule>
  </conditionalFormatting>
  <conditionalFormatting sqref="AI50">
    <cfRule type="expression" dxfId="2403" priority="10289">
      <formula>IF(RIGHT(TEXT(AI50,"0.#"),1)=".",FALSE,TRUE)</formula>
    </cfRule>
    <cfRule type="expression" dxfId="2402" priority="10290">
      <formula>IF(RIGHT(TEXT(AI50,"0.#"),1)=".",TRUE,FALSE)</formula>
    </cfRule>
  </conditionalFormatting>
  <conditionalFormatting sqref="AI49">
    <cfRule type="expression" dxfId="2401" priority="10287">
      <formula>IF(RIGHT(TEXT(AI49,"0.#"),1)=".",FALSE,TRUE)</formula>
    </cfRule>
    <cfRule type="expression" dxfId="2400" priority="10288">
      <formula>IF(RIGHT(TEXT(AI49,"0.#"),1)=".",TRUE,FALSE)</formula>
    </cfRule>
  </conditionalFormatting>
  <conditionalFormatting sqref="AI48">
    <cfRule type="expression" dxfId="2399" priority="10285">
      <formula>IF(RIGHT(TEXT(AI48,"0.#"),1)=".",FALSE,TRUE)</formula>
    </cfRule>
    <cfRule type="expression" dxfId="2398" priority="10286">
      <formula>IF(RIGHT(TEXT(AI48,"0.#"),1)=".",TRUE,FALSE)</formula>
    </cfRule>
  </conditionalFormatting>
  <conditionalFormatting sqref="AM48">
    <cfRule type="expression" dxfId="2397" priority="10283">
      <formula>IF(RIGHT(TEXT(AM48,"0.#"),1)=".",FALSE,TRUE)</formula>
    </cfRule>
    <cfRule type="expression" dxfId="2396" priority="10284">
      <formula>IF(RIGHT(TEXT(AM48,"0.#"),1)=".",TRUE,FALSE)</formula>
    </cfRule>
  </conditionalFormatting>
  <conditionalFormatting sqref="AM49">
    <cfRule type="expression" dxfId="2395" priority="10281">
      <formula>IF(RIGHT(TEXT(AM49,"0.#"),1)=".",FALSE,TRUE)</formula>
    </cfRule>
    <cfRule type="expression" dxfId="2394" priority="10282">
      <formula>IF(RIGHT(TEXT(AM49,"0.#"),1)=".",TRUE,FALSE)</formula>
    </cfRule>
  </conditionalFormatting>
  <conditionalFormatting sqref="AM50">
    <cfRule type="expression" dxfId="2393" priority="10279">
      <formula>IF(RIGHT(TEXT(AM50,"0.#"),1)=".",FALSE,TRUE)</formula>
    </cfRule>
    <cfRule type="expression" dxfId="2392" priority="10280">
      <formula>IF(RIGHT(TEXT(AM50,"0.#"),1)=".",TRUE,FALSE)</formula>
    </cfRule>
  </conditionalFormatting>
  <conditionalFormatting sqref="AE115:AE116 AI115:AI116 AM115:AM116 AQ115:AQ116 AU115:AU116">
    <cfRule type="expression" dxfId="2391" priority="10265">
      <formula>IF(RIGHT(TEXT(AE115,"0.#"),1)=".",FALSE,TRUE)</formula>
    </cfRule>
    <cfRule type="expression" dxfId="2390" priority="10266">
      <formula>IF(RIGHT(TEXT(AE115,"0.#"),1)=".",TRUE,FALSE)</formula>
    </cfRule>
  </conditionalFormatting>
  <conditionalFormatting sqref="AE414">
    <cfRule type="expression" dxfId="2389" priority="10235">
      <formula>IF(RIGHT(TEXT(AE414,"0.#"),1)=".",FALSE,TRUE)</formula>
    </cfRule>
    <cfRule type="expression" dxfId="2388" priority="10236">
      <formula>IF(RIGHT(TEXT(AE414,"0.#"),1)=".",TRUE,FALSE)</formula>
    </cfRule>
  </conditionalFormatting>
  <conditionalFormatting sqref="AM416">
    <cfRule type="expression" dxfId="2387" priority="10219">
      <formula>IF(RIGHT(TEXT(AM416,"0.#"),1)=".",FALSE,TRUE)</formula>
    </cfRule>
    <cfRule type="expression" dxfId="2386" priority="10220">
      <formula>IF(RIGHT(TEXT(AM416,"0.#"),1)=".",TRUE,FALSE)</formula>
    </cfRule>
  </conditionalFormatting>
  <conditionalFormatting sqref="AE415">
    <cfRule type="expression" dxfId="2385" priority="10233">
      <formula>IF(RIGHT(TEXT(AE415,"0.#"),1)=".",FALSE,TRUE)</formula>
    </cfRule>
    <cfRule type="expression" dxfId="2384" priority="10234">
      <formula>IF(RIGHT(TEXT(AE415,"0.#"),1)=".",TRUE,FALSE)</formula>
    </cfRule>
  </conditionalFormatting>
  <conditionalFormatting sqref="AE416">
    <cfRule type="expression" dxfId="2383" priority="10231">
      <formula>IF(RIGHT(TEXT(AE416,"0.#"),1)=".",FALSE,TRUE)</formula>
    </cfRule>
    <cfRule type="expression" dxfId="2382" priority="10232">
      <formula>IF(RIGHT(TEXT(AE416,"0.#"),1)=".",TRUE,FALSE)</formula>
    </cfRule>
  </conditionalFormatting>
  <conditionalFormatting sqref="AM414">
    <cfRule type="expression" dxfId="2381" priority="10223">
      <formula>IF(RIGHT(TEXT(AM414,"0.#"),1)=".",FALSE,TRUE)</formula>
    </cfRule>
    <cfRule type="expression" dxfId="2380" priority="10224">
      <formula>IF(RIGHT(TEXT(AM414,"0.#"),1)=".",TRUE,FALSE)</formula>
    </cfRule>
  </conditionalFormatting>
  <conditionalFormatting sqref="AM415">
    <cfRule type="expression" dxfId="2379" priority="10221">
      <formula>IF(RIGHT(TEXT(AM415,"0.#"),1)=".",FALSE,TRUE)</formula>
    </cfRule>
    <cfRule type="expression" dxfId="2378" priority="10222">
      <formula>IF(RIGHT(TEXT(AM415,"0.#"),1)=".",TRUE,FALSE)</formula>
    </cfRule>
  </conditionalFormatting>
  <conditionalFormatting sqref="AU414">
    <cfRule type="expression" dxfId="2377" priority="10211">
      <formula>IF(RIGHT(TEXT(AU414,"0.#"),1)=".",FALSE,TRUE)</formula>
    </cfRule>
    <cfRule type="expression" dxfId="2376" priority="10212">
      <formula>IF(RIGHT(TEXT(AU414,"0.#"),1)=".",TRUE,FALSE)</formula>
    </cfRule>
  </conditionalFormatting>
  <conditionalFormatting sqref="AU415">
    <cfRule type="expression" dxfId="2375" priority="10209">
      <formula>IF(RIGHT(TEXT(AU415,"0.#"),1)=".",FALSE,TRUE)</formula>
    </cfRule>
    <cfRule type="expression" dxfId="2374" priority="10210">
      <formula>IF(RIGHT(TEXT(AU415,"0.#"),1)=".",TRUE,FALSE)</formula>
    </cfRule>
  </conditionalFormatting>
  <conditionalFormatting sqref="AU416">
    <cfRule type="expression" dxfId="2373" priority="10207">
      <formula>IF(RIGHT(TEXT(AU416,"0.#"),1)=".",FALSE,TRUE)</formula>
    </cfRule>
    <cfRule type="expression" dxfId="2372" priority="10208">
      <formula>IF(RIGHT(TEXT(AU416,"0.#"),1)=".",TRUE,FALSE)</formula>
    </cfRule>
  </conditionalFormatting>
  <conditionalFormatting sqref="AI416">
    <cfRule type="expression" dxfId="2371" priority="10141">
      <formula>IF(RIGHT(TEXT(AI416,"0.#"),1)=".",FALSE,TRUE)</formula>
    </cfRule>
    <cfRule type="expression" dxfId="2370" priority="10142">
      <formula>IF(RIGHT(TEXT(AI416,"0.#"),1)=".",TRUE,FALSE)</formula>
    </cfRule>
  </conditionalFormatting>
  <conditionalFormatting sqref="AI414">
    <cfRule type="expression" dxfId="2369" priority="10145">
      <formula>IF(RIGHT(TEXT(AI414,"0.#"),1)=".",FALSE,TRUE)</formula>
    </cfRule>
    <cfRule type="expression" dxfId="2368" priority="10146">
      <formula>IF(RIGHT(TEXT(AI414,"0.#"),1)=".",TRUE,FALSE)</formula>
    </cfRule>
  </conditionalFormatting>
  <conditionalFormatting sqref="AI415">
    <cfRule type="expression" dxfId="2367" priority="10143">
      <formula>IF(RIGHT(TEXT(AI415,"0.#"),1)=".",FALSE,TRUE)</formula>
    </cfRule>
    <cfRule type="expression" dxfId="2366" priority="10144">
      <formula>IF(RIGHT(TEXT(AI415,"0.#"),1)=".",TRUE,FALSE)</formula>
    </cfRule>
  </conditionalFormatting>
  <conditionalFormatting sqref="AQ415">
    <cfRule type="expression" dxfId="2365" priority="10127">
      <formula>IF(RIGHT(TEXT(AQ415,"0.#"),1)=".",FALSE,TRUE)</formula>
    </cfRule>
    <cfRule type="expression" dxfId="2364" priority="10128">
      <formula>IF(RIGHT(TEXT(AQ415,"0.#"),1)=".",TRUE,FALSE)</formula>
    </cfRule>
  </conditionalFormatting>
  <conditionalFormatting sqref="AQ416">
    <cfRule type="expression" dxfId="2363" priority="10113">
      <formula>IF(RIGHT(TEXT(AQ416,"0.#"),1)=".",FALSE,TRUE)</formula>
    </cfRule>
    <cfRule type="expression" dxfId="2362" priority="10114">
      <formula>IF(RIGHT(TEXT(AQ416,"0.#"),1)=".",TRUE,FALSE)</formula>
    </cfRule>
  </conditionalFormatting>
  <conditionalFormatting sqref="AQ414">
    <cfRule type="expression" dxfId="2361" priority="10111">
      <formula>IF(RIGHT(TEXT(AQ414,"0.#"),1)=".",FALSE,TRUE)</formula>
    </cfRule>
    <cfRule type="expression" dxfId="2360" priority="10112">
      <formula>IF(RIGHT(TEXT(AQ414,"0.#"),1)=".",TRUE,FALSE)</formula>
    </cfRule>
  </conditionalFormatting>
  <conditionalFormatting sqref="AL816:AO845">
    <cfRule type="expression" dxfId="2359" priority="3835">
      <formula>IF(AND(AL816&gt;=0, RIGHT(TEXT(AL816,"0.#"),1)&lt;&gt;"."),TRUE,FALSE)</formula>
    </cfRule>
    <cfRule type="expression" dxfId="2358" priority="3836">
      <formula>IF(AND(AL816&gt;=0, RIGHT(TEXT(AL816,"0.#"),1)="."),TRUE,FALSE)</formula>
    </cfRule>
    <cfRule type="expression" dxfId="2357" priority="3837">
      <formula>IF(AND(AL816&lt;0, RIGHT(TEXT(AL816,"0.#"),1)&lt;&gt;"."),TRUE,FALSE)</formula>
    </cfRule>
    <cfRule type="expression" dxfId="2356" priority="3838">
      <formula>IF(AND(AL816&lt;0, RIGHT(TEXT(AL816,"0.#"),1)="."),TRUE,FALSE)</formula>
    </cfRule>
  </conditionalFormatting>
  <conditionalFormatting sqref="AQ28:AQ30">
    <cfRule type="expression" dxfId="2355" priority="1865">
      <formula>IF(RIGHT(TEXT(AQ28,"0.#"),1)=".",FALSE,TRUE)</formula>
    </cfRule>
    <cfRule type="expression" dxfId="2354" priority="1866">
      <formula>IF(RIGHT(TEXT(AQ28,"0.#"),1)=".",TRUE,FALSE)</formula>
    </cfRule>
  </conditionalFormatting>
  <conditionalFormatting sqref="AU28:AU30">
    <cfRule type="expression" dxfId="2353" priority="1863">
      <formula>IF(RIGHT(TEXT(AU28,"0.#"),1)=".",FALSE,TRUE)</formula>
    </cfRule>
    <cfRule type="expression" dxfId="2352" priority="1864">
      <formula>IF(RIGHT(TEXT(AU28,"0.#"),1)=".",TRUE,FALSE)</formula>
    </cfRule>
  </conditionalFormatting>
  <conditionalFormatting sqref="AQ33:AQ35">
    <cfRule type="expression" dxfId="2351" priority="1861">
      <formula>IF(RIGHT(TEXT(AQ33,"0.#"),1)=".",FALSE,TRUE)</formula>
    </cfRule>
    <cfRule type="expression" dxfId="2350" priority="1862">
      <formula>IF(RIGHT(TEXT(AQ33,"0.#"),1)=".",TRUE,FALSE)</formula>
    </cfRule>
  </conditionalFormatting>
  <conditionalFormatting sqref="AU33:AU35">
    <cfRule type="expression" dxfId="2349" priority="1859">
      <formula>IF(RIGHT(TEXT(AU33,"0.#"),1)=".",FALSE,TRUE)</formula>
    </cfRule>
    <cfRule type="expression" dxfId="2348" priority="1860">
      <formula>IF(RIGHT(TEXT(AU33,"0.#"),1)=".",TRUE,FALSE)</formula>
    </cfRule>
  </conditionalFormatting>
  <conditionalFormatting sqref="AQ38:AQ40">
    <cfRule type="expression" dxfId="2347" priority="1857">
      <formula>IF(RIGHT(TEXT(AQ38,"0.#"),1)=".",FALSE,TRUE)</formula>
    </cfRule>
    <cfRule type="expression" dxfId="2346" priority="1858">
      <formula>IF(RIGHT(TEXT(AQ38,"0.#"),1)=".",TRUE,FALSE)</formula>
    </cfRule>
  </conditionalFormatting>
  <conditionalFormatting sqref="AU38:AU40">
    <cfRule type="expression" dxfId="2345" priority="1855">
      <formula>IF(RIGHT(TEXT(AU38,"0.#"),1)=".",FALSE,TRUE)</formula>
    </cfRule>
    <cfRule type="expression" dxfId="2344" priority="1856">
      <formula>IF(RIGHT(TEXT(AU38,"0.#"),1)=".",TRUE,FALSE)</formula>
    </cfRule>
  </conditionalFormatting>
  <conditionalFormatting sqref="AQ43:AQ45">
    <cfRule type="expression" dxfId="2343" priority="1853">
      <formula>IF(RIGHT(TEXT(AQ43,"0.#"),1)=".",FALSE,TRUE)</formula>
    </cfRule>
    <cfRule type="expression" dxfId="2342" priority="1854">
      <formula>IF(RIGHT(TEXT(AQ43,"0.#"),1)=".",TRUE,FALSE)</formula>
    </cfRule>
  </conditionalFormatting>
  <conditionalFormatting sqref="AU43:AU45">
    <cfRule type="expression" dxfId="2341" priority="1851">
      <formula>IF(RIGHT(TEXT(AU43,"0.#"),1)=".",FALSE,TRUE)</formula>
    </cfRule>
    <cfRule type="expression" dxfId="2340" priority="1852">
      <formula>IF(RIGHT(TEXT(AU43,"0.#"),1)=".",TRUE,FALSE)</formula>
    </cfRule>
  </conditionalFormatting>
  <conditionalFormatting sqref="AQ48:AQ50">
    <cfRule type="expression" dxfId="2339" priority="1849">
      <formula>IF(RIGHT(TEXT(AQ48,"0.#"),1)=".",FALSE,TRUE)</formula>
    </cfRule>
    <cfRule type="expression" dxfId="2338" priority="1850">
      <formula>IF(RIGHT(TEXT(AQ48,"0.#"),1)=".",TRUE,FALSE)</formula>
    </cfRule>
  </conditionalFormatting>
  <conditionalFormatting sqref="AU48:AU50">
    <cfRule type="expression" dxfId="2337" priority="1847">
      <formula>IF(RIGHT(TEXT(AU48,"0.#"),1)=".",FALSE,TRUE)</formula>
    </cfRule>
    <cfRule type="expression" dxfId="2336" priority="1848">
      <formula>IF(RIGHT(TEXT(AU48,"0.#"),1)=".",TRUE,FALSE)</formula>
    </cfRule>
  </conditionalFormatting>
  <conditionalFormatting sqref="AQ60:AQ62">
    <cfRule type="expression" dxfId="2335" priority="1845">
      <formula>IF(RIGHT(TEXT(AQ60,"0.#"),1)=".",FALSE,TRUE)</formula>
    </cfRule>
    <cfRule type="expression" dxfId="2334" priority="1846">
      <formula>IF(RIGHT(TEXT(AQ60,"0.#"),1)=".",TRUE,FALSE)</formula>
    </cfRule>
  </conditionalFormatting>
  <conditionalFormatting sqref="AU60:AU62">
    <cfRule type="expression" dxfId="2333" priority="1843">
      <formula>IF(RIGHT(TEXT(AU60,"0.#"),1)=".",FALSE,TRUE)</formula>
    </cfRule>
    <cfRule type="expression" dxfId="2332" priority="1844">
      <formula>IF(RIGHT(TEXT(AU60,"0.#"),1)=".",TRUE,FALSE)</formula>
    </cfRule>
  </conditionalFormatting>
  <conditionalFormatting sqref="AQ65:AQ67">
    <cfRule type="expression" dxfId="2331" priority="1841">
      <formula>IF(RIGHT(TEXT(AQ65,"0.#"),1)=".",FALSE,TRUE)</formula>
    </cfRule>
    <cfRule type="expression" dxfId="2330" priority="1842">
      <formula>IF(RIGHT(TEXT(AQ65,"0.#"),1)=".",TRUE,FALSE)</formula>
    </cfRule>
  </conditionalFormatting>
  <conditionalFormatting sqref="AU65:AU67">
    <cfRule type="expression" dxfId="2329" priority="1839">
      <formula>IF(RIGHT(TEXT(AU65,"0.#"),1)=".",FALSE,TRUE)</formula>
    </cfRule>
    <cfRule type="expression" dxfId="2328" priority="1840">
      <formula>IF(RIGHT(TEXT(AU65,"0.#"),1)=".",TRUE,FALSE)</formula>
    </cfRule>
  </conditionalFormatting>
  <conditionalFormatting sqref="AQ70:AQ72">
    <cfRule type="expression" dxfId="2327" priority="1837">
      <formula>IF(RIGHT(TEXT(AQ70,"0.#"),1)=".",FALSE,TRUE)</formula>
    </cfRule>
    <cfRule type="expression" dxfId="2326" priority="1838">
      <formula>IF(RIGHT(TEXT(AQ70,"0.#"),1)=".",TRUE,FALSE)</formula>
    </cfRule>
  </conditionalFormatting>
  <conditionalFormatting sqref="AU70:AU72">
    <cfRule type="expression" dxfId="2325" priority="1835">
      <formula>IF(RIGHT(TEXT(AU70,"0.#"),1)=".",FALSE,TRUE)</formula>
    </cfRule>
    <cfRule type="expression" dxfId="2324" priority="1836">
      <formula>IF(RIGHT(TEXT(AU70,"0.#"),1)=".",TRUE,FALSE)</formula>
    </cfRule>
  </conditionalFormatting>
  <conditionalFormatting sqref="AQ77">
    <cfRule type="expression" dxfId="2323" priority="1833">
      <formula>IF(RIGHT(TEXT(AQ77,"0.#"),1)=".",FALSE,TRUE)</formula>
    </cfRule>
    <cfRule type="expression" dxfId="2322" priority="1834">
      <formula>IF(RIGHT(TEXT(AQ77,"0.#"),1)=".",TRUE,FALSE)</formula>
    </cfRule>
  </conditionalFormatting>
  <conditionalFormatting sqref="AQ78">
    <cfRule type="expression" dxfId="2321" priority="1831">
      <formula>IF(RIGHT(TEXT(AQ78,"0.#"),1)=".",FALSE,TRUE)</formula>
    </cfRule>
    <cfRule type="expression" dxfId="2320" priority="1832">
      <formula>IF(RIGHT(TEXT(AQ78,"0.#"),1)=".",TRUE,FALSE)</formula>
    </cfRule>
  </conditionalFormatting>
  <conditionalFormatting sqref="AQ80">
    <cfRule type="expression" dxfId="2319" priority="1829">
      <formula>IF(RIGHT(TEXT(AQ80,"0.#"),1)=".",FALSE,TRUE)</formula>
    </cfRule>
    <cfRule type="expression" dxfId="2318" priority="1830">
      <formula>IF(RIGHT(TEXT(AQ80,"0.#"),1)=".",TRUE,FALSE)</formula>
    </cfRule>
  </conditionalFormatting>
  <conditionalFormatting sqref="AQ81">
    <cfRule type="expression" dxfId="2317" priority="1827">
      <formula>IF(RIGHT(TEXT(AQ81,"0.#"),1)=".",FALSE,TRUE)</formula>
    </cfRule>
    <cfRule type="expression" dxfId="2316" priority="1828">
      <formula>IF(RIGHT(TEXT(AQ81,"0.#"),1)=".",TRUE,FALSE)</formula>
    </cfRule>
  </conditionalFormatting>
  <conditionalFormatting sqref="AQ83">
    <cfRule type="expression" dxfId="2315" priority="1825">
      <formula>IF(RIGHT(TEXT(AQ83,"0.#"),1)=".",FALSE,TRUE)</formula>
    </cfRule>
    <cfRule type="expression" dxfId="2314" priority="1826">
      <formula>IF(RIGHT(TEXT(AQ83,"0.#"),1)=".",TRUE,FALSE)</formula>
    </cfRule>
  </conditionalFormatting>
  <conditionalFormatting sqref="AQ84">
    <cfRule type="expression" dxfId="2313" priority="1823">
      <formula>IF(RIGHT(TEXT(AQ84,"0.#"),1)=".",FALSE,TRUE)</formula>
    </cfRule>
    <cfRule type="expression" dxfId="2312" priority="1824">
      <formula>IF(RIGHT(TEXT(AQ84,"0.#"),1)=".",TRUE,FALSE)</formula>
    </cfRule>
  </conditionalFormatting>
  <conditionalFormatting sqref="AQ86">
    <cfRule type="expression" dxfId="2311" priority="1821">
      <formula>IF(RIGHT(TEXT(AQ86,"0.#"),1)=".",FALSE,TRUE)</formula>
    </cfRule>
    <cfRule type="expression" dxfId="2310" priority="1822">
      <formula>IF(RIGHT(TEXT(AQ86,"0.#"),1)=".",TRUE,FALSE)</formula>
    </cfRule>
  </conditionalFormatting>
  <conditionalFormatting sqref="AQ87">
    <cfRule type="expression" dxfId="2309" priority="1819">
      <formula>IF(RIGHT(TEXT(AQ87,"0.#"),1)=".",FALSE,TRUE)</formula>
    </cfRule>
    <cfRule type="expression" dxfId="2308" priority="1820">
      <formula>IF(RIGHT(TEXT(AQ87,"0.#"),1)=".",TRUE,FALSE)</formula>
    </cfRule>
  </conditionalFormatting>
  <conditionalFormatting sqref="AE419">
    <cfRule type="expression" dxfId="2307" priority="1649">
      <formula>IF(RIGHT(TEXT(AE419,"0.#"),1)=".",FALSE,TRUE)</formula>
    </cfRule>
    <cfRule type="expression" dxfId="2306" priority="1650">
      <formula>IF(RIGHT(TEXT(AE419,"0.#"),1)=".",TRUE,FALSE)</formula>
    </cfRule>
  </conditionalFormatting>
  <conditionalFormatting sqref="AM421">
    <cfRule type="expression" dxfId="2305" priority="1639">
      <formula>IF(RIGHT(TEXT(AM421,"0.#"),1)=".",FALSE,TRUE)</formula>
    </cfRule>
    <cfRule type="expression" dxfId="2304" priority="1640">
      <formula>IF(RIGHT(TEXT(AM421,"0.#"),1)=".",TRUE,FALSE)</formula>
    </cfRule>
  </conditionalFormatting>
  <conditionalFormatting sqref="AE420">
    <cfRule type="expression" dxfId="2303" priority="1647">
      <formula>IF(RIGHT(TEXT(AE420,"0.#"),1)=".",FALSE,TRUE)</formula>
    </cfRule>
    <cfRule type="expression" dxfId="2302" priority="1648">
      <formula>IF(RIGHT(TEXT(AE420,"0.#"),1)=".",TRUE,FALSE)</formula>
    </cfRule>
  </conditionalFormatting>
  <conditionalFormatting sqref="AE421">
    <cfRule type="expression" dxfId="2301" priority="1645">
      <formula>IF(RIGHT(TEXT(AE421,"0.#"),1)=".",FALSE,TRUE)</formula>
    </cfRule>
    <cfRule type="expression" dxfId="2300" priority="1646">
      <formula>IF(RIGHT(TEXT(AE421,"0.#"),1)=".",TRUE,FALSE)</formula>
    </cfRule>
  </conditionalFormatting>
  <conditionalFormatting sqref="AM419">
    <cfRule type="expression" dxfId="2299" priority="1643">
      <formula>IF(RIGHT(TEXT(AM419,"0.#"),1)=".",FALSE,TRUE)</formula>
    </cfRule>
    <cfRule type="expression" dxfId="2298" priority="1644">
      <formula>IF(RIGHT(TEXT(AM419,"0.#"),1)=".",TRUE,FALSE)</formula>
    </cfRule>
  </conditionalFormatting>
  <conditionalFormatting sqref="AM420">
    <cfRule type="expression" dxfId="2297" priority="1641">
      <formula>IF(RIGHT(TEXT(AM420,"0.#"),1)=".",FALSE,TRUE)</formula>
    </cfRule>
    <cfRule type="expression" dxfId="2296" priority="1642">
      <formula>IF(RIGHT(TEXT(AM420,"0.#"),1)=".",TRUE,FALSE)</formula>
    </cfRule>
  </conditionalFormatting>
  <conditionalFormatting sqref="AU419">
    <cfRule type="expression" dxfId="2295" priority="1637">
      <formula>IF(RIGHT(TEXT(AU419,"0.#"),1)=".",FALSE,TRUE)</formula>
    </cfRule>
    <cfRule type="expression" dxfId="2294" priority="1638">
      <formula>IF(RIGHT(TEXT(AU419,"0.#"),1)=".",TRUE,FALSE)</formula>
    </cfRule>
  </conditionalFormatting>
  <conditionalFormatting sqref="AU420">
    <cfRule type="expression" dxfId="2293" priority="1635">
      <formula>IF(RIGHT(TEXT(AU420,"0.#"),1)=".",FALSE,TRUE)</formula>
    </cfRule>
    <cfRule type="expression" dxfId="2292" priority="1636">
      <formula>IF(RIGHT(TEXT(AU420,"0.#"),1)=".",TRUE,FALSE)</formula>
    </cfRule>
  </conditionalFormatting>
  <conditionalFormatting sqref="AU421">
    <cfRule type="expression" dxfId="2291" priority="1633">
      <formula>IF(RIGHT(TEXT(AU421,"0.#"),1)=".",FALSE,TRUE)</formula>
    </cfRule>
    <cfRule type="expression" dxfId="2290" priority="1634">
      <formula>IF(RIGHT(TEXT(AU421,"0.#"),1)=".",TRUE,FALSE)</formula>
    </cfRule>
  </conditionalFormatting>
  <conditionalFormatting sqref="AI421">
    <cfRule type="expression" dxfId="2289" priority="1627">
      <formula>IF(RIGHT(TEXT(AI421,"0.#"),1)=".",FALSE,TRUE)</formula>
    </cfRule>
    <cfRule type="expression" dxfId="2288" priority="1628">
      <formula>IF(RIGHT(TEXT(AI421,"0.#"),1)=".",TRUE,FALSE)</formula>
    </cfRule>
  </conditionalFormatting>
  <conditionalFormatting sqref="AI419">
    <cfRule type="expression" dxfId="2287" priority="1631">
      <formula>IF(RIGHT(TEXT(AI419,"0.#"),1)=".",FALSE,TRUE)</formula>
    </cfRule>
    <cfRule type="expression" dxfId="2286" priority="1632">
      <formula>IF(RIGHT(TEXT(AI419,"0.#"),1)=".",TRUE,FALSE)</formula>
    </cfRule>
  </conditionalFormatting>
  <conditionalFormatting sqref="AI420">
    <cfRule type="expression" dxfId="2285" priority="1629">
      <formula>IF(RIGHT(TEXT(AI420,"0.#"),1)=".",FALSE,TRUE)</formula>
    </cfRule>
    <cfRule type="expression" dxfId="2284" priority="1630">
      <formula>IF(RIGHT(TEXT(AI420,"0.#"),1)=".",TRUE,FALSE)</formula>
    </cfRule>
  </conditionalFormatting>
  <conditionalFormatting sqref="AQ420">
    <cfRule type="expression" dxfId="2283" priority="1625">
      <formula>IF(RIGHT(TEXT(AQ420,"0.#"),1)=".",FALSE,TRUE)</formula>
    </cfRule>
    <cfRule type="expression" dxfId="2282" priority="1626">
      <formula>IF(RIGHT(TEXT(AQ420,"0.#"),1)=".",TRUE,FALSE)</formula>
    </cfRule>
  </conditionalFormatting>
  <conditionalFormatting sqref="AQ421">
    <cfRule type="expression" dxfId="2281" priority="1623">
      <formula>IF(RIGHT(TEXT(AQ421,"0.#"),1)=".",FALSE,TRUE)</formula>
    </cfRule>
    <cfRule type="expression" dxfId="2280" priority="1624">
      <formula>IF(RIGHT(TEXT(AQ421,"0.#"),1)=".",TRUE,FALSE)</formula>
    </cfRule>
  </conditionalFormatting>
  <conditionalFormatting sqref="AQ419">
    <cfRule type="expression" dxfId="2279" priority="1621">
      <formula>IF(RIGHT(TEXT(AQ419,"0.#"),1)=".",FALSE,TRUE)</formula>
    </cfRule>
    <cfRule type="expression" dxfId="2278" priority="1622">
      <formula>IF(RIGHT(TEXT(AQ419,"0.#"),1)=".",TRUE,FALSE)</formula>
    </cfRule>
  </conditionalFormatting>
  <conditionalFormatting sqref="AE424">
    <cfRule type="expression" dxfId="2277" priority="1619">
      <formula>IF(RIGHT(TEXT(AE424,"0.#"),1)=".",FALSE,TRUE)</formula>
    </cfRule>
    <cfRule type="expression" dxfId="2276" priority="1620">
      <formula>IF(RIGHT(TEXT(AE424,"0.#"),1)=".",TRUE,FALSE)</formula>
    </cfRule>
  </conditionalFormatting>
  <conditionalFormatting sqref="AM426">
    <cfRule type="expression" dxfId="2275" priority="1609">
      <formula>IF(RIGHT(TEXT(AM426,"0.#"),1)=".",FALSE,TRUE)</formula>
    </cfRule>
    <cfRule type="expression" dxfId="2274" priority="1610">
      <formula>IF(RIGHT(TEXT(AM426,"0.#"),1)=".",TRUE,FALSE)</formula>
    </cfRule>
  </conditionalFormatting>
  <conditionalFormatting sqref="AE425">
    <cfRule type="expression" dxfId="2273" priority="1617">
      <formula>IF(RIGHT(TEXT(AE425,"0.#"),1)=".",FALSE,TRUE)</formula>
    </cfRule>
    <cfRule type="expression" dxfId="2272" priority="1618">
      <formula>IF(RIGHT(TEXT(AE425,"0.#"),1)=".",TRUE,FALSE)</formula>
    </cfRule>
  </conditionalFormatting>
  <conditionalFormatting sqref="AE426">
    <cfRule type="expression" dxfId="2271" priority="1615">
      <formula>IF(RIGHT(TEXT(AE426,"0.#"),1)=".",FALSE,TRUE)</formula>
    </cfRule>
    <cfRule type="expression" dxfId="2270" priority="1616">
      <formula>IF(RIGHT(TEXT(AE426,"0.#"),1)=".",TRUE,FALSE)</formula>
    </cfRule>
  </conditionalFormatting>
  <conditionalFormatting sqref="AM424">
    <cfRule type="expression" dxfId="2269" priority="1613">
      <formula>IF(RIGHT(TEXT(AM424,"0.#"),1)=".",FALSE,TRUE)</formula>
    </cfRule>
    <cfRule type="expression" dxfId="2268" priority="1614">
      <formula>IF(RIGHT(TEXT(AM424,"0.#"),1)=".",TRUE,FALSE)</formula>
    </cfRule>
  </conditionalFormatting>
  <conditionalFormatting sqref="AM425">
    <cfRule type="expression" dxfId="2267" priority="1611">
      <formula>IF(RIGHT(TEXT(AM425,"0.#"),1)=".",FALSE,TRUE)</formula>
    </cfRule>
    <cfRule type="expression" dxfId="2266" priority="1612">
      <formula>IF(RIGHT(TEXT(AM425,"0.#"),1)=".",TRUE,FALSE)</formula>
    </cfRule>
  </conditionalFormatting>
  <conditionalFormatting sqref="AU424">
    <cfRule type="expression" dxfId="2265" priority="1607">
      <formula>IF(RIGHT(TEXT(AU424,"0.#"),1)=".",FALSE,TRUE)</formula>
    </cfRule>
    <cfRule type="expression" dxfId="2264" priority="1608">
      <formula>IF(RIGHT(TEXT(AU424,"0.#"),1)=".",TRUE,FALSE)</formula>
    </cfRule>
  </conditionalFormatting>
  <conditionalFormatting sqref="AU425">
    <cfRule type="expression" dxfId="2263" priority="1605">
      <formula>IF(RIGHT(TEXT(AU425,"0.#"),1)=".",FALSE,TRUE)</formula>
    </cfRule>
    <cfRule type="expression" dxfId="2262" priority="1606">
      <formula>IF(RIGHT(TEXT(AU425,"0.#"),1)=".",TRUE,FALSE)</formula>
    </cfRule>
  </conditionalFormatting>
  <conditionalFormatting sqref="AU426">
    <cfRule type="expression" dxfId="2261" priority="1603">
      <formula>IF(RIGHT(TEXT(AU426,"0.#"),1)=".",FALSE,TRUE)</formula>
    </cfRule>
    <cfRule type="expression" dxfId="2260" priority="1604">
      <formula>IF(RIGHT(TEXT(AU426,"0.#"),1)=".",TRUE,FALSE)</formula>
    </cfRule>
  </conditionalFormatting>
  <conditionalFormatting sqref="AI426">
    <cfRule type="expression" dxfId="2259" priority="1597">
      <formula>IF(RIGHT(TEXT(AI426,"0.#"),1)=".",FALSE,TRUE)</formula>
    </cfRule>
    <cfRule type="expression" dxfId="2258" priority="1598">
      <formula>IF(RIGHT(TEXT(AI426,"0.#"),1)=".",TRUE,FALSE)</formula>
    </cfRule>
  </conditionalFormatting>
  <conditionalFormatting sqref="AI424">
    <cfRule type="expression" dxfId="2257" priority="1601">
      <formula>IF(RIGHT(TEXT(AI424,"0.#"),1)=".",FALSE,TRUE)</formula>
    </cfRule>
    <cfRule type="expression" dxfId="2256" priority="1602">
      <formula>IF(RIGHT(TEXT(AI424,"0.#"),1)=".",TRUE,FALSE)</formula>
    </cfRule>
  </conditionalFormatting>
  <conditionalFormatting sqref="AI425">
    <cfRule type="expression" dxfId="2255" priority="1599">
      <formula>IF(RIGHT(TEXT(AI425,"0.#"),1)=".",FALSE,TRUE)</formula>
    </cfRule>
    <cfRule type="expression" dxfId="2254" priority="1600">
      <formula>IF(RIGHT(TEXT(AI425,"0.#"),1)=".",TRUE,FALSE)</formula>
    </cfRule>
  </conditionalFormatting>
  <conditionalFormatting sqref="AQ425">
    <cfRule type="expression" dxfId="2253" priority="1595">
      <formula>IF(RIGHT(TEXT(AQ425,"0.#"),1)=".",FALSE,TRUE)</formula>
    </cfRule>
    <cfRule type="expression" dxfId="2252" priority="1596">
      <formula>IF(RIGHT(TEXT(AQ425,"0.#"),1)=".",TRUE,FALSE)</formula>
    </cfRule>
  </conditionalFormatting>
  <conditionalFormatting sqref="AQ426">
    <cfRule type="expression" dxfId="2251" priority="1593">
      <formula>IF(RIGHT(TEXT(AQ426,"0.#"),1)=".",FALSE,TRUE)</formula>
    </cfRule>
    <cfRule type="expression" dxfId="2250" priority="1594">
      <formula>IF(RIGHT(TEXT(AQ426,"0.#"),1)=".",TRUE,FALSE)</formula>
    </cfRule>
  </conditionalFormatting>
  <conditionalFormatting sqref="AQ424">
    <cfRule type="expression" dxfId="2249" priority="1591">
      <formula>IF(RIGHT(TEXT(AQ424,"0.#"),1)=".",FALSE,TRUE)</formula>
    </cfRule>
    <cfRule type="expression" dxfId="2248" priority="1592">
      <formula>IF(RIGHT(TEXT(AQ424,"0.#"),1)=".",TRUE,FALSE)</formula>
    </cfRule>
  </conditionalFormatting>
  <conditionalFormatting sqref="AE429">
    <cfRule type="expression" dxfId="2247" priority="1589">
      <formula>IF(RIGHT(TEXT(AE429,"0.#"),1)=".",FALSE,TRUE)</formula>
    </cfRule>
    <cfRule type="expression" dxfId="2246" priority="1590">
      <formula>IF(RIGHT(TEXT(AE429,"0.#"),1)=".",TRUE,FALSE)</formula>
    </cfRule>
  </conditionalFormatting>
  <conditionalFormatting sqref="AM431">
    <cfRule type="expression" dxfId="2245" priority="1579">
      <formula>IF(RIGHT(TEXT(AM431,"0.#"),1)=".",FALSE,TRUE)</formula>
    </cfRule>
    <cfRule type="expression" dxfId="2244" priority="1580">
      <formula>IF(RIGHT(TEXT(AM431,"0.#"),1)=".",TRUE,FALSE)</formula>
    </cfRule>
  </conditionalFormatting>
  <conditionalFormatting sqref="AE430">
    <cfRule type="expression" dxfId="2243" priority="1587">
      <formula>IF(RIGHT(TEXT(AE430,"0.#"),1)=".",FALSE,TRUE)</formula>
    </cfRule>
    <cfRule type="expression" dxfId="2242" priority="1588">
      <formula>IF(RIGHT(TEXT(AE430,"0.#"),1)=".",TRUE,FALSE)</formula>
    </cfRule>
  </conditionalFormatting>
  <conditionalFormatting sqref="AE431">
    <cfRule type="expression" dxfId="2241" priority="1585">
      <formula>IF(RIGHT(TEXT(AE431,"0.#"),1)=".",FALSE,TRUE)</formula>
    </cfRule>
    <cfRule type="expression" dxfId="2240" priority="1586">
      <formula>IF(RIGHT(TEXT(AE431,"0.#"),1)=".",TRUE,FALSE)</formula>
    </cfRule>
  </conditionalFormatting>
  <conditionalFormatting sqref="AM429">
    <cfRule type="expression" dxfId="2239" priority="1583">
      <formula>IF(RIGHT(TEXT(AM429,"0.#"),1)=".",FALSE,TRUE)</formula>
    </cfRule>
    <cfRule type="expression" dxfId="2238" priority="1584">
      <formula>IF(RIGHT(TEXT(AM429,"0.#"),1)=".",TRUE,FALSE)</formula>
    </cfRule>
  </conditionalFormatting>
  <conditionalFormatting sqref="AM430">
    <cfRule type="expression" dxfId="2237" priority="1581">
      <formula>IF(RIGHT(TEXT(AM430,"0.#"),1)=".",FALSE,TRUE)</formula>
    </cfRule>
    <cfRule type="expression" dxfId="2236" priority="1582">
      <formula>IF(RIGHT(TEXT(AM430,"0.#"),1)=".",TRUE,FALSE)</formula>
    </cfRule>
  </conditionalFormatting>
  <conditionalFormatting sqref="AU429">
    <cfRule type="expression" dxfId="2235" priority="1577">
      <formula>IF(RIGHT(TEXT(AU429,"0.#"),1)=".",FALSE,TRUE)</formula>
    </cfRule>
    <cfRule type="expression" dxfId="2234" priority="1578">
      <formula>IF(RIGHT(TEXT(AU429,"0.#"),1)=".",TRUE,FALSE)</formula>
    </cfRule>
  </conditionalFormatting>
  <conditionalFormatting sqref="AU430">
    <cfRule type="expression" dxfId="2233" priority="1575">
      <formula>IF(RIGHT(TEXT(AU430,"0.#"),1)=".",FALSE,TRUE)</formula>
    </cfRule>
    <cfRule type="expression" dxfId="2232" priority="1576">
      <formula>IF(RIGHT(TEXT(AU430,"0.#"),1)=".",TRUE,FALSE)</formula>
    </cfRule>
  </conditionalFormatting>
  <conditionalFormatting sqref="AU431">
    <cfRule type="expression" dxfId="2231" priority="1573">
      <formula>IF(RIGHT(TEXT(AU431,"0.#"),1)=".",FALSE,TRUE)</formula>
    </cfRule>
    <cfRule type="expression" dxfId="2230" priority="1574">
      <formula>IF(RIGHT(TEXT(AU431,"0.#"),1)=".",TRUE,FALSE)</formula>
    </cfRule>
  </conditionalFormatting>
  <conditionalFormatting sqref="AI431">
    <cfRule type="expression" dxfId="2229" priority="1567">
      <formula>IF(RIGHT(TEXT(AI431,"0.#"),1)=".",FALSE,TRUE)</formula>
    </cfRule>
    <cfRule type="expression" dxfId="2228" priority="1568">
      <formula>IF(RIGHT(TEXT(AI431,"0.#"),1)=".",TRUE,FALSE)</formula>
    </cfRule>
  </conditionalFormatting>
  <conditionalFormatting sqref="AI429">
    <cfRule type="expression" dxfId="2227" priority="1571">
      <formula>IF(RIGHT(TEXT(AI429,"0.#"),1)=".",FALSE,TRUE)</formula>
    </cfRule>
    <cfRule type="expression" dxfId="2226" priority="1572">
      <formula>IF(RIGHT(TEXT(AI429,"0.#"),1)=".",TRUE,FALSE)</formula>
    </cfRule>
  </conditionalFormatting>
  <conditionalFormatting sqref="AI430">
    <cfRule type="expression" dxfId="2225" priority="1569">
      <formula>IF(RIGHT(TEXT(AI430,"0.#"),1)=".",FALSE,TRUE)</formula>
    </cfRule>
    <cfRule type="expression" dxfId="2224" priority="1570">
      <formula>IF(RIGHT(TEXT(AI430,"0.#"),1)=".",TRUE,FALSE)</formula>
    </cfRule>
  </conditionalFormatting>
  <conditionalFormatting sqref="AQ430">
    <cfRule type="expression" dxfId="2223" priority="1565">
      <formula>IF(RIGHT(TEXT(AQ430,"0.#"),1)=".",FALSE,TRUE)</formula>
    </cfRule>
    <cfRule type="expression" dxfId="2222" priority="1566">
      <formula>IF(RIGHT(TEXT(AQ430,"0.#"),1)=".",TRUE,FALSE)</formula>
    </cfRule>
  </conditionalFormatting>
  <conditionalFormatting sqref="AQ431">
    <cfRule type="expression" dxfId="2221" priority="1563">
      <formula>IF(RIGHT(TEXT(AQ431,"0.#"),1)=".",FALSE,TRUE)</formula>
    </cfRule>
    <cfRule type="expression" dxfId="2220" priority="1564">
      <formula>IF(RIGHT(TEXT(AQ431,"0.#"),1)=".",TRUE,FALSE)</formula>
    </cfRule>
  </conditionalFormatting>
  <conditionalFormatting sqref="AQ429">
    <cfRule type="expression" dxfId="2219" priority="1561">
      <formula>IF(RIGHT(TEXT(AQ429,"0.#"),1)=".",FALSE,TRUE)</formula>
    </cfRule>
    <cfRule type="expression" dxfId="2218" priority="1562">
      <formula>IF(RIGHT(TEXT(AQ429,"0.#"),1)=".",TRUE,FALSE)</formula>
    </cfRule>
  </conditionalFormatting>
  <conditionalFormatting sqref="AE434">
    <cfRule type="expression" dxfId="2217" priority="1559">
      <formula>IF(RIGHT(TEXT(AE434,"0.#"),1)=".",FALSE,TRUE)</formula>
    </cfRule>
    <cfRule type="expression" dxfId="2216" priority="1560">
      <formula>IF(RIGHT(TEXT(AE434,"0.#"),1)=".",TRUE,FALSE)</formula>
    </cfRule>
  </conditionalFormatting>
  <conditionalFormatting sqref="AM436">
    <cfRule type="expression" dxfId="2215" priority="1549">
      <formula>IF(RIGHT(TEXT(AM436,"0.#"),1)=".",FALSE,TRUE)</formula>
    </cfRule>
    <cfRule type="expression" dxfId="2214" priority="1550">
      <formula>IF(RIGHT(TEXT(AM436,"0.#"),1)=".",TRUE,FALSE)</formula>
    </cfRule>
  </conditionalFormatting>
  <conditionalFormatting sqref="AE435">
    <cfRule type="expression" dxfId="2213" priority="1557">
      <formula>IF(RIGHT(TEXT(AE435,"0.#"),1)=".",FALSE,TRUE)</formula>
    </cfRule>
    <cfRule type="expression" dxfId="2212" priority="1558">
      <formula>IF(RIGHT(TEXT(AE435,"0.#"),1)=".",TRUE,FALSE)</formula>
    </cfRule>
  </conditionalFormatting>
  <conditionalFormatting sqref="AE436">
    <cfRule type="expression" dxfId="2211" priority="1555">
      <formula>IF(RIGHT(TEXT(AE436,"0.#"),1)=".",FALSE,TRUE)</formula>
    </cfRule>
    <cfRule type="expression" dxfId="2210" priority="1556">
      <formula>IF(RIGHT(TEXT(AE436,"0.#"),1)=".",TRUE,FALSE)</formula>
    </cfRule>
  </conditionalFormatting>
  <conditionalFormatting sqref="AM434">
    <cfRule type="expression" dxfId="2209" priority="1553">
      <formula>IF(RIGHT(TEXT(AM434,"0.#"),1)=".",FALSE,TRUE)</formula>
    </cfRule>
    <cfRule type="expression" dxfId="2208" priority="1554">
      <formula>IF(RIGHT(TEXT(AM434,"0.#"),1)=".",TRUE,FALSE)</formula>
    </cfRule>
  </conditionalFormatting>
  <conditionalFormatting sqref="AM435">
    <cfRule type="expression" dxfId="2207" priority="1551">
      <formula>IF(RIGHT(TEXT(AM435,"0.#"),1)=".",FALSE,TRUE)</formula>
    </cfRule>
    <cfRule type="expression" dxfId="2206" priority="1552">
      <formula>IF(RIGHT(TEXT(AM435,"0.#"),1)=".",TRUE,FALSE)</formula>
    </cfRule>
  </conditionalFormatting>
  <conditionalFormatting sqref="AU434">
    <cfRule type="expression" dxfId="2205" priority="1547">
      <formula>IF(RIGHT(TEXT(AU434,"0.#"),1)=".",FALSE,TRUE)</formula>
    </cfRule>
    <cfRule type="expression" dxfId="2204" priority="1548">
      <formula>IF(RIGHT(TEXT(AU434,"0.#"),1)=".",TRUE,FALSE)</formula>
    </cfRule>
  </conditionalFormatting>
  <conditionalFormatting sqref="AU435">
    <cfRule type="expression" dxfId="2203" priority="1545">
      <formula>IF(RIGHT(TEXT(AU435,"0.#"),1)=".",FALSE,TRUE)</formula>
    </cfRule>
    <cfRule type="expression" dxfId="2202" priority="1546">
      <formula>IF(RIGHT(TEXT(AU435,"0.#"),1)=".",TRUE,FALSE)</formula>
    </cfRule>
  </conditionalFormatting>
  <conditionalFormatting sqref="AU436">
    <cfRule type="expression" dxfId="2201" priority="1543">
      <formula>IF(RIGHT(TEXT(AU436,"0.#"),1)=".",FALSE,TRUE)</formula>
    </cfRule>
    <cfRule type="expression" dxfId="2200" priority="1544">
      <formula>IF(RIGHT(TEXT(AU436,"0.#"),1)=".",TRUE,FALSE)</formula>
    </cfRule>
  </conditionalFormatting>
  <conditionalFormatting sqref="AI436">
    <cfRule type="expression" dxfId="2199" priority="1537">
      <formula>IF(RIGHT(TEXT(AI436,"0.#"),1)=".",FALSE,TRUE)</formula>
    </cfRule>
    <cfRule type="expression" dxfId="2198" priority="1538">
      <formula>IF(RIGHT(TEXT(AI436,"0.#"),1)=".",TRUE,FALSE)</formula>
    </cfRule>
  </conditionalFormatting>
  <conditionalFormatting sqref="AI434">
    <cfRule type="expression" dxfId="2197" priority="1541">
      <formula>IF(RIGHT(TEXT(AI434,"0.#"),1)=".",FALSE,TRUE)</formula>
    </cfRule>
    <cfRule type="expression" dxfId="2196" priority="1542">
      <formula>IF(RIGHT(TEXT(AI434,"0.#"),1)=".",TRUE,FALSE)</formula>
    </cfRule>
  </conditionalFormatting>
  <conditionalFormatting sqref="AI435">
    <cfRule type="expression" dxfId="2195" priority="1539">
      <formula>IF(RIGHT(TEXT(AI435,"0.#"),1)=".",FALSE,TRUE)</formula>
    </cfRule>
    <cfRule type="expression" dxfId="2194" priority="1540">
      <formula>IF(RIGHT(TEXT(AI435,"0.#"),1)=".",TRUE,FALSE)</formula>
    </cfRule>
  </conditionalFormatting>
  <conditionalFormatting sqref="AQ435">
    <cfRule type="expression" dxfId="2193" priority="1535">
      <formula>IF(RIGHT(TEXT(AQ435,"0.#"),1)=".",FALSE,TRUE)</formula>
    </cfRule>
    <cfRule type="expression" dxfId="2192" priority="1536">
      <formula>IF(RIGHT(TEXT(AQ435,"0.#"),1)=".",TRUE,FALSE)</formula>
    </cfRule>
  </conditionalFormatting>
  <conditionalFormatting sqref="AQ436">
    <cfRule type="expression" dxfId="2191" priority="1533">
      <formula>IF(RIGHT(TEXT(AQ436,"0.#"),1)=".",FALSE,TRUE)</formula>
    </cfRule>
    <cfRule type="expression" dxfId="2190" priority="1534">
      <formula>IF(RIGHT(TEXT(AQ436,"0.#"),1)=".",TRUE,FALSE)</formula>
    </cfRule>
  </conditionalFormatting>
  <conditionalFormatting sqref="AQ434">
    <cfRule type="expression" dxfId="2189" priority="1531">
      <formula>IF(RIGHT(TEXT(AQ434,"0.#"),1)=".",FALSE,TRUE)</formula>
    </cfRule>
    <cfRule type="expression" dxfId="2188" priority="1532">
      <formula>IF(RIGHT(TEXT(AQ434,"0.#"),1)=".",TRUE,FALSE)</formula>
    </cfRule>
  </conditionalFormatting>
  <conditionalFormatting sqref="AE439">
    <cfRule type="expression" dxfId="2187" priority="1529">
      <formula>IF(RIGHT(TEXT(AE439,"0.#"),1)=".",FALSE,TRUE)</formula>
    </cfRule>
    <cfRule type="expression" dxfId="2186" priority="1530">
      <formula>IF(RIGHT(TEXT(AE439,"0.#"),1)=".",TRUE,FALSE)</formula>
    </cfRule>
  </conditionalFormatting>
  <conditionalFormatting sqref="AM441">
    <cfRule type="expression" dxfId="2185" priority="1519">
      <formula>IF(RIGHT(TEXT(AM441,"0.#"),1)=".",FALSE,TRUE)</formula>
    </cfRule>
    <cfRule type="expression" dxfId="2184" priority="1520">
      <formula>IF(RIGHT(TEXT(AM441,"0.#"),1)=".",TRUE,FALSE)</formula>
    </cfRule>
  </conditionalFormatting>
  <conditionalFormatting sqref="AE440">
    <cfRule type="expression" dxfId="2183" priority="1527">
      <formula>IF(RIGHT(TEXT(AE440,"0.#"),1)=".",FALSE,TRUE)</formula>
    </cfRule>
    <cfRule type="expression" dxfId="2182" priority="1528">
      <formula>IF(RIGHT(TEXT(AE440,"0.#"),1)=".",TRUE,FALSE)</formula>
    </cfRule>
  </conditionalFormatting>
  <conditionalFormatting sqref="AE441">
    <cfRule type="expression" dxfId="2181" priority="1525">
      <formula>IF(RIGHT(TEXT(AE441,"0.#"),1)=".",FALSE,TRUE)</formula>
    </cfRule>
    <cfRule type="expression" dxfId="2180" priority="1526">
      <formula>IF(RIGHT(TEXT(AE441,"0.#"),1)=".",TRUE,FALSE)</formula>
    </cfRule>
  </conditionalFormatting>
  <conditionalFormatting sqref="AM439">
    <cfRule type="expression" dxfId="2179" priority="1523">
      <formula>IF(RIGHT(TEXT(AM439,"0.#"),1)=".",FALSE,TRUE)</formula>
    </cfRule>
    <cfRule type="expression" dxfId="2178" priority="1524">
      <formula>IF(RIGHT(TEXT(AM439,"0.#"),1)=".",TRUE,FALSE)</formula>
    </cfRule>
  </conditionalFormatting>
  <conditionalFormatting sqref="AM440">
    <cfRule type="expression" dxfId="2177" priority="1521">
      <formula>IF(RIGHT(TEXT(AM440,"0.#"),1)=".",FALSE,TRUE)</formula>
    </cfRule>
    <cfRule type="expression" dxfId="2176" priority="1522">
      <formula>IF(RIGHT(TEXT(AM440,"0.#"),1)=".",TRUE,FALSE)</formula>
    </cfRule>
  </conditionalFormatting>
  <conditionalFormatting sqref="AU439">
    <cfRule type="expression" dxfId="2175" priority="1517">
      <formula>IF(RIGHT(TEXT(AU439,"0.#"),1)=".",FALSE,TRUE)</formula>
    </cfRule>
    <cfRule type="expression" dxfId="2174" priority="1518">
      <formula>IF(RIGHT(TEXT(AU439,"0.#"),1)=".",TRUE,FALSE)</formula>
    </cfRule>
  </conditionalFormatting>
  <conditionalFormatting sqref="AU440">
    <cfRule type="expression" dxfId="2173" priority="1515">
      <formula>IF(RIGHT(TEXT(AU440,"0.#"),1)=".",FALSE,TRUE)</formula>
    </cfRule>
    <cfRule type="expression" dxfId="2172" priority="1516">
      <formula>IF(RIGHT(TEXT(AU440,"0.#"),1)=".",TRUE,FALSE)</formula>
    </cfRule>
  </conditionalFormatting>
  <conditionalFormatting sqref="AU441">
    <cfRule type="expression" dxfId="2171" priority="1513">
      <formula>IF(RIGHT(TEXT(AU441,"0.#"),1)=".",FALSE,TRUE)</formula>
    </cfRule>
    <cfRule type="expression" dxfId="2170" priority="1514">
      <formula>IF(RIGHT(TEXT(AU441,"0.#"),1)=".",TRUE,FALSE)</formula>
    </cfRule>
  </conditionalFormatting>
  <conditionalFormatting sqref="AI441">
    <cfRule type="expression" dxfId="2169" priority="1507">
      <formula>IF(RIGHT(TEXT(AI441,"0.#"),1)=".",FALSE,TRUE)</formula>
    </cfRule>
    <cfRule type="expression" dxfId="2168" priority="1508">
      <formula>IF(RIGHT(TEXT(AI441,"0.#"),1)=".",TRUE,FALSE)</formula>
    </cfRule>
  </conditionalFormatting>
  <conditionalFormatting sqref="AI439">
    <cfRule type="expression" dxfId="2167" priority="1511">
      <formula>IF(RIGHT(TEXT(AI439,"0.#"),1)=".",FALSE,TRUE)</formula>
    </cfRule>
    <cfRule type="expression" dxfId="2166" priority="1512">
      <formula>IF(RIGHT(TEXT(AI439,"0.#"),1)=".",TRUE,FALSE)</formula>
    </cfRule>
  </conditionalFormatting>
  <conditionalFormatting sqref="AI440">
    <cfRule type="expression" dxfId="2165" priority="1509">
      <formula>IF(RIGHT(TEXT(AI440,"0.#"),1)=".",FALSE,TRUE)</formula>
    </cfRule>
    <cfRule type="expression" dxfId="2164" priority="1510">
      <formula>IF(RIGHT(TEXT(AI440,"0.#"),1)=".",TRUE,FALSE)</formula>
    </cfRule>
  </conditionalFormatting>
  <conditionalFormatting sqref="AQ440">
    <cfRule type="expression" dxfId="2163" priority="1505">
      <formula>IF(RIGHT(TEXT(AQ440,"0.#"),1)=".",FALSE,TRUE)</formula>
    </cfRule>
    <cfRule type="expression" dxfId="2162" priority="1506">
      <formula>IF(RIGHT(TEXT(AQ440,"0.#"),1)=".",TRUE,FALSE)</formula>
    </cfRule>
  </conditionalFormatting>
  <conditionalFormatting sqref="AQ441">
    <cfRule type="expression" dxfId="2161" priority="1503">
      <formula>IF(RIGHT(TEXT(AQ441,"0.#"),1)=".",FALSE,TRUE)</formula>
    </cfRule>
    <cfRule type="expression" dxfId="2160" priority="1504">
      <formula>IF(RIGHT(TEXT(AQ441,"0.#"),1)=".",TRUE,FALSE)</formula>
    </cfRule>
  </conditionalFormatting>
  <conditionalFormatting sqref="AQ439">
    <cfRule type="expression" dxfId="2159" priority="1501">
      <formula>IF(RIGHT(TEXT(AQ439,"0.#"),1)=".",FALSE,TRUE)</formula>
    </cfRule>
    <cfRule type="expression" dxfId="2158" priority="1502">
      <formula>IF(RIGHT(TEXT(AQ439,"0.#"),1)=".",TRUE,FALSE)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16:Y820 Y829:Y845 Y823:Y827">
    <cfRule type="expression" dxfId="821" priority="163">
      <formula>IF(RIGHT(TEXT(Y816,"0.#"),1)=".",FALSE,TRUE)</formula>
    </cfRule>
    <cfRule type="expression" dxfId="820" priority="164">
      <formula>IF(RIGHT(TEXT(Y816,"0.#"),1)=".",TRUE,FALSE)</formula>
    </cfRule>
  </conditionalFormatting>
  <conditionalFormatting sqref="AE119:AE120 AI119:AI120 AM119:AM120 AQ119:AQ120 AU119:AU120">
    <cfRule type="expression" dxfId="819" priority="161">
      <formula>IF(RIGHT(TEXT(AE119,"0.#"),1)=".",FALSE,TRUE)</formula>
    </cfRule>
    <cfRule type="expression" dxfId="818" priority="162">
      <formula>IF(RIGHT(TEXT(AE119,"0.#"),1)=".",TRUE,FALSE)</formula>
    </cfRule>
  </conditionalFormatting>
  <conditionalFormatting sqref="AE123:AE124 AI123:AI124 AM123:AM124 AQ123:AQ124 AU123:AU124">
    <cfRule type="expression" dxfId="817" priority="159">
      <formula>IF(RIGHT(TEXT(AE123,"0.#"),1)=".",FALSE,TRUE)</formula>
    </cfRule>
    <cfRule type="expression" dxfId="816" priority="160">
      <formula>IF(RIGHT(TEXT(AE123,"0.#"),1)=".",TRUE,FALSE)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49:AO878">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78">
    <cfRule type="expression" dxfId="761" priority="61">
      <formula>IF(RIGHT(TEXT(Y849,"0.#"),1)=".",FALSE,TRUE)</formula>
    </cfRule>
    <cfRule type="expression" dxfId="760" priority="62">
      <formula>IF(RIGHT(TEXT(Y849,"0.#"),1)=".",TRUE,FALSE)</formula>
    </cfRule>
  </conditionalFormatting>
  <conditionalFormatting sqref="AL882:AO911">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Y828">
    <cfRule type="expression" dxfId="723" priority="23">
      <formula>IF(RIGHT(TEXT(Y828,"0.#"),1)=".",FALSE,TRUE)</formula>
    </cfRule>
    <cfRule type="expression" dxfId="722" priority="24">
      <formula>IF(RIGHT(TEXT(Y828,"0.#"),1)=".",TRUE,FALSE)</formula>
    </cfRule>
  </conditionalFormatting>
  <conditionalFormatting sqref="Y821">
    <cfRule type="expression" dxfId="721" priority="21">
      <formula>IF(RIGHT(TEXT(Y821,"0.#"),1)=".",FALSE,TRUE)</formula>
    </cfRule>
    <cfRule type="expression" dxfId="720" priority="22">
      <formula>IF(RIGHT(TEXT(Y821,"0.#"),1)=".",TRUE,FALSE)</formula>
    </cfRule>
  </conditionalFormatting>
  <conditionalFormatting sqref="Y822">
    <cfRule type="expression" dxfId="719" priority="19">
      <formula>IF(RIGHT(TEXT(Y822,"0.#"),1)=".",FALSE,TRUE)</formula>
    </cfRule>
    <cfRule type="expression" dxfId="718" priority="20">
      <formula>IF(RIGHT(TEXT(Y822,"0.#"),1)=".",TRUE,FALSE)</formula>
    </cfRule>
  </conditionalFormatting>
  <conditionalFormatting sqref="AE23">
    <cfRule type="expression" dxfId="717" priority="17">
      <formula>IF(RIGHT(TEXT(AE23,"0.#"),1)=".",FALSE,TRUE)</formula>
    </cfRule>
    <cfRule type="expression" dxfId="716" priority="18">
      <formula>IF(RIGHT(TEXT(AE23,"0.#"),1)=".",TRUE,FALSE)</formula>
    </cfRule>
  </conditionalFormatting>
  <conditionalFormatting sqref="AE24">
    <cfRule type="expression" dxfId="715" priority="15">
      <formula>IF(RIGHT(TEXT(AE24,"0.#"),1)=".",FALSE,TRUE)</formula>
    </cfRule>
    <cfRule type="expression" dxfId="714" priority="16">
      <formula>IF(RIGHT(TEXT(AE24,"0.#"),1)=".",TRUE,FALSE)</formula>
    </cfRule>
  </conditionalFormatting>
  <conditionalFormatting sqref="AE25 AI25 AM25">
    <cfRule type="expression" dxfId="713" priority="13">
      <formula>IF(RIGHT(TEXT(AE25,"0.#"),1)=".",FALSE,TRUE)</formula>
    </cfRule>
    <cfRule type="expression" dxfId="712" priority="14">
      <formula>IF(RIGHT(TEXT(AE25,"0.#"),1)=".",TRUE,FALSE)</formula>
    </cfRule>
  </conditionalFormatting>
  <conditionalFormatting sqref="AI24">
    <cfRule type="expression" dxfId="711" priority="11">
      <formula>IF(RIGHT(TEXT(AI24,"0.#"),1)=".",FALSE,TRUE)</formula>
    </cfRule>
    <cfRule type="expression" dxfId="710" priority="12">
      <formula>IF(RIGHT(TEXT(AI24,"0.#"),1)=".",TRUE,FALSE)</formula>
    </cfRule>
  </conditionalFormatting>
  <conditionalFormatting sqref="AI23">
    <cfRule type="expression" dxfId="709" priority="9">
      <formula>IF(RIGHT(TEXT(AI23,"0.#"),1)=".",FALSE,TRUE)</formula>
    </cfRule>
    <cfRule type="expression" dxfId="708" priority="10">
      <formula>IF(RIGHT(TEXT(AI23,"0.#"),1)=".",TRUE,FALSE)</formula>
    </cfRule>
  </conditionalFormatting>
  <conditionalFormatting sqref="AM23">
    <cfRule type="expression" dxfId="707" priority="7">
      <formula>IF(RIGHT(TEXT(AM23,"0.#"),1)=".",FALSE,TRUE)</formula>
    </cfRule>
    <cfRule type="expression" dxfId="706" priority="8">
      <formula>IF(RIGHT(TEXT(AM23,"0.#"),1)=".",TRUE,FALSE)</formula>
    </cfRule>
  </conditionalFormatting>
  <conditionalFormatting sqref="AM24">
    <cfRule type="expression" dxfId="705" priority="5">
      <formula>IF(RIGHT(TEXT(AM24,"0.#"),1)=".",FALSE,TRUE)</formula>
    </cfRule>
    <cfRule type="expression" dxfId="704" priority="6">
      <formula>IF(RIGHT(TEXT(AM24,"0.#"),1)=".",TRUE,FALSE)</formula>
    </cfRule>
  </conditionalFormatting>
  <conditionalFormatting sqref="AQ23:AQ25">
    <cfRule type="expression" dxfId="703" priority="3">
      <formula>IF(RIGHT(TEXT(AQ23,"0.#"),1)=".",FALSE,TRUE)</formula>
    </cfRule>
    <cfRule type="expression" dxfId="702" priority="4">
      <formula>IF(RIGHT(TEXT(AQ23,"0.#"),1)=".",TRUE,FALSE)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t="s">
        <v>520</v>
      </c>
      <c r="H32" s="13" t="str">
        <f t="shared" si="1"/>
        <v>自動車安全特別会計保障勘定</v>
      </c>
      <c r="I32" s="13" t="str">
        <f t="shared" si="5"/>
        <v>自動車安全特別会計保障勘定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自動車安全特別会計保障勘定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自動車安全特別会計保障勘定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自動車安全特別会計保障勘定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自動車安全特別会計保障勘定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自動車安全特別会計保障勘定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7"/>
      <c r="I4" s="887"/>
      <c r="J4" s="887"/>
      <c r="K4" s="887"/>
      <c r="L4" s="887"/>
      <c r="M4" s="887"/>
      <c r="N4" s="887"/>
      <c r="O4" s="888"/>
      <c r="P4" s="102"/>
      <c r="Q4" s="895"/>
      <c r="R4" s="895"/>
      <c r="S4" s="895"/>
      <c r="T4" s="895"/>
      <c r="U4" s="895"/>
      <c r="V4" s="895"/>
      <c r="W4" s="895"/>
      <c r="X4" s="896"/>
      <c r="Y4" s="873" t="s">
        <v>14</v>
      </c>
      <c r="Z4" s="874"/>
      <c r="AA4" s="875"/>
      <c r="AB4" s="483"/>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9"/>
      <c r="H5" s="890"/>
      <c r="I5" s="890"/>
      <c r="J5" s="890"/>
      <c r="K5" s="890"/>
      <c r="L5" s="890"/>
      <c r="M5" s="890"/>
      <c r="N5" s="890"/>
      <c r="O5" s="891"/>
      <c r="P5" s="897"/>
      <c r="Q5" s="897"/>
      <c r="R5" s="897"/>
      <c r="S5" s="897"/>
      <c r="T5" s="897"/>
      <c r="U5" s="897"/>
      <c r="V5" s="897"/>
      <c r="W5" s="897"/>
      <c r="X5" s="898"/>
      <c r="Y5" s="252" t="s">
        <v>61</v>
      </c>
      <c r="Z5" s="870"/>
      <c r="AA5" s="871"/>
      <c r="AB5" s="498"/>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7"/>
      <c r="I9" s="887"/>
      <c r="J9" s="887"/>
      <c r="K9" s="887"/>
      <c r="L9" s="887"/>
      <c r="M9" s="887"/>
      <c r="N9" s="887"/>
      <c r="O9" s="888"/>
      <c r="P9" s="102"/>
      <c r="Q9" s="895"/>
      <c r="R9" s="895"/>
      <c r="S9" s="895"/>
      <c r="T9" s="895"/>
      <c r="U9" s="895"/>
      <c r="V9" s="895"/>
      <c r="W9" s="895"/>
      <c r="X9" s="896"/>
      <c r="Y9" s="873" t="s">
        <v>14</v>
      </c>
      <c r="Z9" s="874"/>
      <c r="AA9" s="875"/>
      <c r="AB9" s="483"/>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9"/>
      <c r="H10" s="890"/>
      <c r="I10" s="890"/>
      <c r="J10" s="890"/>
      <c r="K10" s="890"/>
      <c r="L10" s="890"/>
      <c r="M10" s="890"/>
      <c r="N10" s="890"/>
      <c r="O10" s="891"/>
      <c r="P10" s="897"/>
      <c r="Q10" s="897"/>
      <c r="R10" s="897"/>
      <c r="S10" s="897"/>
      <c r="T10" s="897"/>
      <c r="U10" s="897"/>
      <c r="V10" s="897"/>
      <c r="W10" s="897"/>
      <c r="X10" s="898"/>
      <c r="Y10" s="252" t="s">
        <v>61</v>
      </c>
      <c r="Z10" s="870"/>
      <c r="AA10" s="871"/>
      <c r="AB10" s="498"/>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7"/>
      <c r="I14" s="887"/>
      <c r="J14" s="887"/>
      <c r="K14" s="887"/>
      <c r="L14" s="887"/>
      <c r="M14" s="887"/>
      <c r="N14" s="887"/>
      <c r="O14" s="888"/>
      <c r="P14" s="102"/>
      <c r="Q14" s="895"/>
      <c r="R14" s="895"/>
      <c r="S14" s="895"/>
      <c r="T14" s="895"/>
      <c r="U14" s="895"/>
      <c r="V14" s="895"/>
      <c r="W14" s="895"/>
      <c r="X14" s="896"/>
      <c r="Y14" s="873" t="s">
        <v>14</v>
      </c>
      <c r="Z14" s="874"/>
      <c r="AA14" s="875"/>
      <c r="AB14" s="483"/>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9"/>
      <c r="H15" s="890"/>
      <c r="I15" s="890"/>
      <c r="J15" s="890"/>
      <c r="K15" s="890"/>
      <c r="L15" s="890"/>
      <c r="M15" s="890"/>
      <c r="N15" s="890"/>
      <c r="O15" s="891"/>
      <c r="P15" s="897"/>
      <c r="Q15" s="897"/>
      <c r="R15" s="897"/>
      <c r="S15" s="897"/>
      <c r="T15" s="897"/>
      <c r="U15" s="897"/>
      <c r="V15" s="897"/>
      <c r="W15" s="897"/>
      <c r="X15" s="898"/>
      <c r="Y15" s="252" t="s">
        <v>61</v>
      </c>
      <c r="Z15" s="870"/>
      <c r="AA15" s="871"/>
      <c r="AB15" s="498"/>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7"/>
      <c r="I19" s="887"/>
      <c r="J19" s="887"/>
      <c r="K19" s="887"/>
      <c r="L19" s="887"/>
      <c r="M19" s="887"/>
      <c r="N19" s="887"/>
      <c r="O19" s="888"/>
      <c r="P19" s="102"/>
      <c r="Q19" s="895"/>
      <c r="R19" s="895"/>
      <c r="S19" s="895"/>
      <c r="T19" s="895"/>
      <c r="U19" s="895"/>
      <c r="V19" s="895"/>
      <c r="W19" s="895"/>
      <c r="X19" s="896"/>
      <c r="Y19" s="873" t="s">
        <v>14</v>
      </c>
      <c r="Z19" s="874"/>
      <c r="AA19" s="875"/>
      <c r="AB19" s="483"/>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9"/>
      <c r="H20" s="890"/>
      <c r="I20" s="890"/>
      <c r="J20" s="890"/>
      <c r="K20" s="890"/>
      <c r="L20" s="890"/>
      <c r="M20" s="890"/>
      <c r="N20" s="890"/>
      <c r="O20" s="891"/>
      <c r="P20" s="897"/>
      <c r="Q20" s="897"/>
      <c r="R20" s="897"/>
      <c r="S20" s="897"/>
      <c r="T20" s="897"/>
      <c r="U20" s="897"/>
      <c r="V20" s="897"/>
      <c r="W20" s="897"/>
      <c r="X20" s="898"/>
      <c r="Y20" s="252" t="s">
        <v>61</v>
      </c>
      <c r="Z20" s="870"/>
      <c r="AA20" s="871"/>
      <c r="AB20" s="498"/>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7"/>
      <c r="I24" s="887"/>
      <c r="J24" s="887"/>
      <c r="K24" s="887"/>
      <c r="L24" s="887"/>
      <c r="M24" s="887"/>
      <c r="N24" s="887"/>
      <c r="O24" s="888"/>
      <c r="P24" s="102"/>
      <c r="Q24" s="895"/>
      <c r="R24" s="895"/>
      <c r="S24" s="895"/>
      <c r="T24" s="895"/>
      <c r="U24" s="895"/>
      <c r="V24" s="895"/>
      <c r="W24" s="895"/>
      <c r="X24" s="896"/>
      <c r="Y24" s="873" t="s">
        <v>14</v>
      </c>
      <c r="Z24" s="874"/>
      <c r="AA24" s="875"/>
      <c r="AB24" s="483"/>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9"/>
      <c r="H25" s="890"/>
      <c r="I25" s="890"/>
      <c r="J25" s="890"/>
      <c r="K25" s="890"/>
      <c r="L25" s="890"/>
      <c r="M25" s="890"/>
      <c r="N25" s="890"/>
      <c r="O25" s="891"/>
      <c r="P25" s="897"/>
      <c r="Q25" s="897"/>
      <c r="R25" s="897"/>
      <c r="S25" s="897"/>
      <c r="T25" s="897"/>
      <c r="U25" s="897"/>
      <c r="V25" s="897"/>
      <c r="W25" s="897"/>
      <c r="X25" s="898"/>
      <c r="Y25" s="252" t="s">
        <v>61</v>
      </c>
      <c r="Z25" s="870"/>
      <c r="AA25" s="871"/>
      <c r="AB25" s="498"/>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7"/>
      <c r="I29" s="887"/>
      <c r="J29" s="887"/>
      <c r="K29" s="887"/>
      <c r="L29" s="887"/>
      <c r="M29" s="887"/>
      <c r="N29" s="887"/>
      <c r="O29" s="888"/>
      <c r="P29" s="102"/>
      <c r="Q29" s="895"/>
      <c r="R29" s="895"/>
      <c r="S29" s="895"/>
      <c r="T29" s="895"/>
      <c r="U29" s="895"/>
      <c r="V29" s="895"/>
      <c r="W29" s="895"/>
      <c r="X29" s="896"/>
      <c r="Y29" s="873" t="s">
        <v>14</v>
      </c>
      <c r="Z29" s="874"/>
      <c r="AA29" s="875"/>
      <c r="AB29" s="483"/>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9"/>
      <c r="H30" s="890"/>
      <c r="I30" s="890"/>
      <c r="J30" s="890"/>
      <c r="K30" s="890"/>
      <c r="L30" s="890"/>
      <c r="M30" s="890"/>
      <c r="N30" s="890"/>
      <c r="O30" s="891"/>
      <c r="P30" s="897"/>
      <c r="Q30" s="897"/>
      <c r="R30" s="897"/>
      <c r="S30" s="897"/>
      <c r="T30" s="897"/>
      <c r="U30" s="897"/>
      <c r="V30" s="897"/>
      <c r="W30" s="897"/>
      <c r="X30" s="898"/>
      <c r="Y30" s="252" t="s">
        <v>61</v>
      </c>
      <c r="Z30" s="870"/>
      <c r="AA30" s="871"/>
      <c r="AB30" s="498"/>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7"/>
      <c r="I34" s="887"/>
      <c r="J34" s="887"/>
      <c r="K34" s="887"/>
      <c r="L34" s="887"/>
      <c r="M34" s="887"/>
      <c r="N34" s="887"/>
      <c r="O34" s="888"/>
      <c r="P34" s="102"/>
      <c r="Q34" s="895"/>
      <c r="R34" s="895"/>
      <c r="S34" s="895"/>
      <c r="T34" s="895"/>
      <c r="U34" s="895"/>
      <c r="V34" s="895"/>
      <c r="W34" s="895"/>
      <c r="X34" s="896"/>
      <c r="Y34" s="873" t="s">
        <v>14</v>
      </c>
      <c r="Z34" s="874"/>
      <c r="AA34" s="875"/>
      <c r="AB34" s="483"/>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9"/>
      <c r="H35" s="890"/>
      <c r="I35" s="890"/>
      <c r="J35" s="890"/>
      <c r="K35" s="890"/>
      <c r="L35" s="890"/>
      <c r="M35" s="890"/>
      <c r="N35" s="890"/>
      <c r="O35" s="891"/>
      <c r="P35" s="897"/>
      <c r="Q35" s="897"/>
      <c r="R35" s="897"/>
      <c r="S35" s="897"/>
      <c r="T35" s="897"/>
      <c r="U35" s="897"/>
      <c r="V35" s="897"/>
      <c r="W35" s="897"/>
      <c r="X35" s="898"/>
      <c r="Y35" s="252" t="s">
        <v>61</v>
      </c>
      <c r="Z35" s="870"/>
      <c r="AA35" s="871"/>
      <c r="AB35" s="498"/>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7"/>
      <c r="I39" s="887"/>
      <c r="J39" s="887"/>
      <c r="K39" s="887"/>
      <c r="L39" s="887"/>
      <c r="M39" s="887"/>
      <c r="N39" s="887"/>
      <c r="O39" s="888"/>
      <c r="P39" s="102"/>
      <c r="Q39" s="895"/>
      <c r="R39" s="895"/>
      <c r="S39" s="895"/>
      <c r="T39" s="895"/>
      <c r="U39" s="895"/>
      <c r="V39" s="895"/>
      <c r="W39" s="895"/>
      <c r="X39" s="896"/>
      <c r="Y39" s="873" t="s">
        <v>14</v>
      </c>
      <c r="Z39" s="874"/>
      <c r="AA39" s="875"/>
      <c r="AB39" s="483"/>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9"/>
      <c r="H40" s="890"/>
      <c r="I40" s="890"/>
      <c r="J40" s="890"/>
      <c r="K40" s="890"/>
      <c r="L40" s="890"/>
      <c r="M40" s="890"/>
      <c r="N40" s="890"/>
      <c r="O40" s="891"/>
      <c r="P40" s="897"/>
      <c r="Q40" s="897"/>
      <c r="R40" s="897"/>
      <c r="S40" s="897"/>
      <c r="T40" s="897"/>
      <c r="U40" s="897"/>
      <c r="V40" s="897"/>
      <c r="W40" s="897"/>
      <c r="X40" s="898"/>
      <c r="Y40" s="252" t="s">
        <v>61</v>
      </c>
      <c r="Z40" s="870"/>
      <c r="AA40" s="871"/>
      <c r="AB40" s="498"/>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7"/>
      <c r="I44" s="887"/>
      <c r="J44" s="887"/>
      <c r="K44" s="887"/>
      <c r="L44" s="887"/>
      <c r="M44" s="887"/>
      <c r="N44" s="887"/>
      <c r="O44" s="888"/>
      <c r="P44" s="102"/>
      <c r="Q44" s="895"/>
      <c r="R44" s="895"/>
      <c r="S44" s="895"/>
      <c r="T44" s="895"/>
      <c r="U44" s="895"/>
      <c r="V44" s="895"/>
      <c r="W44" s="895"/>
      <c r="X44" s="896"/>
      <c r="Y44" s="873" t="s">
        <v>14</v>
      </c>
      <c r="Z44" s="874"/>
      <c r="AA44" s="875"/>
      <c r="AB44" s="483"/>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9"/>
      <c r="H45" s="890"/>
      <c r="I45" s="890"/>
      <c r="J45" s="890"/>
      <c r="K45" s="890"/>
      <c r="L45" s="890"/>
      <c r="M45" s="890"/>
      <c r="N45" s="890"/>
      <c r="O45" s="891"/>
      <c r="P45" s="897"/>
      <c r="Q45" s="897"/>
      <c r="R45" s="897"/>
      <c r="S45" s="897"/>
      <c r="T45" s="897"/>
      <c r="U45" s="897"/>
      <c r="V45" s="897"/>
      <c r="W45" s="897"/>
      <c r="X45" s="898"/>
      <c r="Y45" s="252" t="s">
        <v>61</v>
      </c>
      <c r="Z45" s="870"/>
      <c r="AA45" s="871"/>
      <c r="AB45" s="498"/>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7"/>
      <c r="I49" s="887"/>
      <c r="J49" s="887"/>
      <c r="K49" s="887"/>
      <c r="L49" s="887"/>
      <c r="M49" s="887"/>
      <c r="N49" s="887"/>
      <c r="O49" s="888"/>
      <c r="P49" s="102"/>
      <c r="Q49" s="895"/>
      <c r="R49" s="895"/>
      <c r="S49" s="895"/>
      <c r="T49" s="895"/>
      <c r="U49" s="895"/>
      <c r="V49" s="895"/>
      <c r="W49" s="895"/>
      <c r="X49" s="896"/>
      <c r="Y49" s="873" t="s">
        <v>14</v>
      </c>
      <c r="Z49" s="874"/>
      <c r="AA49" s="875"/>
      <c r="AB49" s="483"/>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9"/>
      <c r="H50" s="890"/>
      <c r="I50" s="890"/>
      <c r="J50" s="890"/>
      <c r="K50" s="890"/>
      <c r="L50" s="890"/>
      <c r="M50" s="890"/>
      <c r="N50" s="890"/>
      <c r="O50" s="891"/>
      <c r="P50" s="897"/>
      <c r="Q50" s="897"/>
      <c r="R50" s="897"/>
      <c r="S50" s="897"/>
      <c r="T50" s="897"/>
      <c r="U50" s="897"/>
      <c r="V50" s="897"/>
      <c r="W50" s="897"/>
      <c r="X50" s="898"/>
      <c r="Y50" s="252" t="s">
        <v>61</v>
      </c>
      <c r="Z50" s="870"/>
      <c r="AA50" s="871"/>
      <c r="AB50" s="498"/>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2"/>
      <c r="H51" s="893"/>
      <c r="I51" s="893"/>
      <c r="J51" s="893"/>
      <c r="K51" s="893"/>
      <c r="L51" s="893"/>
      <c r="M51" s="893"/>
      <c r="N51" s="893"/>
      <c r="O51" s="894"/>
      <c r="P51" s="899"/>
      <c r="Q51" s="899"/>
      <c r="R51" s="899"/>
      <c r="S51" s="899"/>
      <c r="T51" s="899"/>
      <c r="U51" s="899"/>
      <c r="V51" s="899"/>
      <c r="W51" s="899"/>
      <c r="X51" s="900"/>
      <c r="Y51" s="901" t="s">
        <v>15</v>
      </c>
      <c r="Z51" s="870"/>
      <c r="AA51" s="871"/>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2016-07-08T12:49:16Z</cp:lastPrinted>
  <dcterms:created xsi:type="dcterms:W3CDTF">2012-03-13T00:50:25Z</dcterms:created>
  <dcterms:modified xsi:type="dcterms:W3CDTF">2016-09-02T14:51:41Z</dcterms:modified>
</cp:coreProperties>
</file>