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<sst xmlns="http://schemas.openxmlformats.org/spreadsheetml/2006/main" count="2090" uniqueCount="480">
  <si>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</si>
  <si>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</si>
  <si>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</si>
  <si>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</si>
  <si>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</si>
  <si>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</si>
  <si>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</si>
  <si>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</si>
  <si>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</si>
  <si>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</si>
  <si>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</si>
  <si>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</si>
  <si>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</si>
  <si>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</si>
  <si>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</si>
  <si>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</si>
  <si>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</si>
  <si>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</si>
  <si>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</si>
  <si>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</si>
  <si>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</si>
  <si>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</si>
  <si>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</si>
  <si>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</si>
  <si>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</si>
  <si>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</si>
  <si>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</si>
  <si>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</si>
  <si>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</si>
  <si>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</si>
  <si>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</si>
  <si>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</si>
  <si>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</si>
  <si>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</si>
  <si>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</si>
  <si>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</si>
  <si>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</si>
  <si>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</si>
  <si>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</si>
  <si>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</si>
  <si>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</si>
  <si>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</si>
  <si>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</si>
  <si>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</si>
  <si>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</si>
  <si>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</si>
  <si>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</si>
  <si>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</si>
  <si>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</si>
  <si>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</si>
  <si>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</si>
  <si>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</si>
  <si>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</si>
  <si>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</si>
  <si>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</si>
  <si>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</si>
  <si>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</si>
  <si>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</si>
  <si>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</si>
  <si>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</si>
  <si>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</si>
  <si>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</si>
  <si>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</si>
  <si>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</si>
  <si>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</si>
  <si>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</si>
  <si>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</si>
  <si>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</si>
  <si>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</si>
  <si>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</si>
  <si>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</si>
  <si>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</si>
  <si>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</si>
  <si>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</si>
  <si>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</si>
  <si>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</si>
  <si>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</si>
  <si>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</si>
  <si>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</si>
  <si>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</si>
  <si>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</si>
  <si>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</si>
  <si>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</si>
  <si>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</si>
  <si>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</si>
  <si>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</si>
  <si>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</si>
  <si>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</si>
  <si>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</si>
  <si>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</si>
  <si>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</si>
  <si>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</si>
  <si>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</si>
  <si>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</si>
  <si>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</si>
  <si>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</si>
  <si>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</si>
  <si>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</si>
  <si>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</si>
  <si>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</si>
  <si>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</si>
  <si>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</si>
  <si>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</si>
  <si>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</si>
  <si>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</si>
  <si>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</si>
  <si>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</si>
  <si>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</si>
  <si>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</si>
  <si>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</si>
  <si>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</si>
  <si>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</si>
  <si>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</si>
  <si>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</si>
  <si>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</si>
  <si>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</si>
  <si>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</si>
  <si>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</si>
  <si>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</si>
  <si>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</si>
  <si>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</si>
  <si>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</si>
  <si>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</si>
  <si>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</si>
  <si>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</si>
  <si>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</si>
  <si>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</si>
  <si>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</si>
  <si>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</si>
  <si>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</si>
  <si>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</si>
  <si>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</si>
  <si>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</si>
  <si>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</si>
  <si>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</si>
  <si>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</si>
  <si>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</si>
  <si>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</si>
  <si>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</si>
  <si>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</si>
  <si>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</si>
  <si>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</si>
  <si>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</si>
  <si>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</si>
  <si>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</si>
  <si>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</si>
  <si>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</si>
  <si>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</si>
  <si>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</si>
  <si>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</si>
  <si>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</si>
  <si>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</si>
  <si>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</si>
  <si>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</si>
  <si>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</si>
  <si>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</si>
  <si>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</si>
  <si>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</si>
  <si>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</si>
  <si>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</si>
  <si>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</si>
  <si>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</si>
  <si>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</si>
  <si>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</si>
  <si>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</si>
  <si>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</si>
  <si>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</si>
  <si>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</si>
  <si>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</si>
  <si>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</si>
  <si>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</si>
  <si>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</si>
  <si>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</si>
  <si>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</si>
  <si>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</si>
  <si>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</si>
  <si>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</si>
  <si>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</si>
  <si>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</si>
  <si>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</si>
  <si>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</si>
  <si>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</si>
  <si>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</si>
  <si>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</si>
  <si>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</si>
  <si>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</si>
  <si>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</si>
  <si>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</si>
  <si>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</si>
  <si>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</si>
  <si>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</si>
  <si>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</si>
  <si>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</si>
  <si>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</si>
  <si>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</si>
  <si>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</si>
  <si>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</si>
  <si>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</si>
  <si>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</si>
  <si>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</si>
  <si>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</si>
  <si>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</si>
  <si>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</si>
  <si>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</si>
  <si>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</si>
  <si>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</si>
  <si>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</si>
  <si>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</si>
  <si>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</si>
  <si>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</si>
  <si>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</si>
  <si>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</si>
  <si>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</si>
  <si>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</si>
  <si>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</si>
  <si>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</si>
  <si>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</si>
  <si>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</si>
  <si>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</si>
  <si>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</si>
  <si>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</si>
  <si>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</si>
  <si>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</si>
  <si>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</si>
  <si>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</si>
  <si>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</si>
  <si>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</si>
  <si>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</si>
  <si>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</si>
  <si>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</si>
  <si>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</si>
  <si>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</si>
  <si>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</si>
  <si>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</si>
  <si>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</si>
  <si>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</si>
  <si>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</si>
  <si>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</si>
  <si>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</si>
  <si>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</si>
  <si>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</si>
  <si>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</si>
  <si>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</si>
  <si>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</si>
  <si>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</si>
  <si>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</si>
  <si>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</si>
  <si>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</si>
  <si>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</si>
  <si>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</si>
  <si>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</si>
  <si>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</si>
  <si>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</si>
  <si>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</si>
  <si>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</si>
  <si>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</si>
  <si>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</si>
  <si>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</si>
  <si>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</si>
  <si>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</si>
  <si>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</si>
  <si>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</si>
  <si>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</si>
  <si>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</si>
  <si>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</si>
  <si>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</si>
  <si>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</si>
  <si>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</si>
  <si>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</si>
  <si>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</si>
  <si>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</si>
  <si>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</si>
  <si>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</si>
  <si>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</si>
  <si>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</si>
  <si>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</si>
  <si>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</si>
  <si>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</si>
  <si>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</si>
  <si>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</si>
  <si>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</si>
  <si>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</si>
  <si>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</si>
  <si>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</si>
  <si>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</si>
  <si>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</si>
  <si>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</si>
  <si>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</si>
  <si>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</si>
  <si>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</si>
  <si>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</si>
  <si>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</si>
  <si>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</si>
  <si>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</si>
  <si>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</si>
  <si>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</si>
  <si>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</si>
  <si>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</si>
  <si>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</si>
  <si>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</si>
  <si>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</si>
  <si>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</si>
  <si>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</si>
  <si>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</si>
  <si>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</si>
  <si>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</si>
  <si>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</si>
  <si>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</si>
  <si>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</si>
  <si>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</si>
  <si>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</si>
  <si>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</si>
  <si>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</si>
  <si>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</si>
  <si>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</si>
  <si>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</si>
  <si>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</si>
  <si>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</si>
  <si>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</si>
  <si>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</si>
  <si>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</si>
  <si>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</si>
  <si>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</si>
  <si>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</si>
  <si>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</si>
  <si>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</si>
  <si>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</si>
  <si>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</si>
  <si>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</si>
  <si>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</si>
  <si>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</si>
  <si>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</si>
  <si>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</si>
  <si>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</si>
  <si>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</si>
  <si>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</si>
  <si>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</si>
  <si>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</si>
  <si>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</si>
  <si>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</si>
  <si>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</si>
  <si>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</si>
  <si>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</si>
  <si>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</si>
  <si>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</si>
  <si>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</si>
  <si>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</si>
  <si>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</si>
  <si>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</si>
  <si>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</si>
  <si>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</si>
  <si>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</si>
  <si>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</si>
  <si>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</si>
  <si>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</si>
  <si>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</si>
  <si>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</si>
  <si>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</si>
  <si>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</si>
  <si>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</si>
  <si>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</si>
  <si>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</si>
  <si>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</si>
  <si>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</si>
  <si>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</si>
  <si>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</si>
  <si>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</si>
  <si>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</si>
  <si>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</si>
  <si>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</si>
  <si>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</si>
  <si>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</si>
  <si>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</si>
  <si>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</si>
  <si>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</si>
  <si>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</si>
  <si>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</si>
  <si>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</si>
  <si>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</si>
  <si>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</si>
  <si>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</si>
  <si>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</si>
  <si>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</si>
  <si>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</si>
  <si>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</si>
  <si>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</si>
  <si>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</si>
  <si>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</si>
  <si>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</si>
  <si>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</si>
  <si>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</si>
  <si>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</si>
  <si>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</si>
  <si>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</si>
  <si>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</si>
  <si>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</si>
  <si>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</si>
  <si>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</si>
  <si>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</si>
  <si>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</si>
  <si>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</si>
  <si>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</si>
  <si>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</si>
  <si>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</si>
  <si>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</si>
  <si>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</si>
  <si>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</si>
  <si>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</si>
  <si>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</si>
  <si>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</si>
  <si>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</si>
  <si>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</si>
  <si>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</si>
  <si>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</si>
  <si>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</si>
  <si>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</si>
  <si>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</si>
  <si>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</si>
  <si>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</si>
  <si>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</si>
  <si>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</si>
  <si>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</si>
  <si>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</si>
  <si>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</si>
  <si>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</si>
  <si>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</si>
  <si>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</si>
  <si>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</si>
  <si>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</si>
  <si>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</si>
  <si>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</si>
  <si>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</si>
  <si>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</si>
  <si>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</si>
  <si>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</si>
  <si>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</si>
  <si>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</si>
  <si>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</si>
  <si>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</si>
  <si>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</si>
  <si>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</si>
  <si>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</si>
  <si>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</si>
  <si>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</si>
  <si>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</si>
  <si>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</si>
  <si>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</si>
  <si>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</si>
  <si>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</si>
  <si>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</si>
  <si>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</si>
  <si>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</si>
  <si>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</si>
  <si>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</si>
  <si>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</si>
  <si>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</si>
  <si>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</si>
  <si>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</si>
  <si>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</si>
  <si>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</si>
  <si>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</si>
  <si>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研究調整官　山田　浩次</t>
    <rPh sb="6" eb="8">
      <t>ヤマダ</t>
    </rPh>
    <rPh sb="9" eb="11">
      <t>コウジ</t>
    </rPh>
    <phoneticPr fontId="5"/>
  </si>
  <si>
    <t>-</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</si>
  <si>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</si>
  <si>
    <t xml:space="preserve">（１）マクロ経済モデルに関する既往研究成果調査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
</t>
  </si>
  <si>
    <t>ストック効果とフロー効果を定量的に把握するマクロ経済モデルの構築</t>
  </si>
  <si>
    <t>新28-037</t>
    <rPh sb="0" eb="1">
      <t>シン</t>
    </rPh>
    <phoneticPr fontId="5"/>
  </si>
  <si>
    <t>９　市場環境の整備、産業の生産性向上、消費者利益の保護</t>
    <phoneticPr fontId="5"/>
  </si>
  <si>
    <t>３０　社会資本整備・管理等を効果的に推進する</t>
    <phoneticPr fontId="5"/>
  </si>
  <si>
    <t>6百万円/1件</t>
    <phoneticPr fontId="5"/>
  </si>
  <si>
    <t>-</t>
    <phoneticPr fontId="5"/>
  </si>
  <si>
    <t>-</t>
    <phoneticPr fontId="5"/>
  </si>
  <si>
    <t>※百万円未満を四捨五入しているため、「予算額・執行額」欄と誤差が生じている。</t>
    <phoneticPr fontId="5"/>
  </si>
  <si>
    <t>調査結果の活用など、効果的な施策として効率的に執行できるよう努める。</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</si>
  <si>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</si>
  <si>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t>
    <phoneticPr fontId="5"/>
  </si>
  <si>
    <t>公共投資の経済効果を計測するマクロ経済モデルの構築</t>
    <phoneticPr fontId="5"/>
  </si>
  <si>
    <t>-</t>
    <phoneticPr fontId="5"/>
  </si>
  <si>
    <t>調査結果の実際の事業への活用など、効果的な施策として効率的に執行出来るよう努めるべき。</t>
  </si>
  <si>
    <t>事業の実施に当たっては効果的な実施に努め、引き続き予算の適正な執行に努めることとする。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</si>
</sst>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76200</xdr:colOff>
      <xdr:row>721</xdr:row>
      <xdr:rowOff>139700</xdr:rowOff>
    </xdr:from>
    <xdr:to>
      <xdr:col>43</xdr:col>
      <xdr:colOff>88899</xdr:colOff>
      <xdr:row>731</xdr:row>
      <xdr:rowOff>309751</xdr:rowOff>
    </xdr:to>
    <xdr:grpSp>
      <xdr:nvGrpSpPr>
        <xdr:cNvPr id="4" name="グループ化 3"/>
        <xdr:cNvGrpSpPr/>
      </xdr:nvGrpSpPr>
      <xdr:grpSpPr>
        <a:xfrm>
          <a:off x="3124200" y="41808400"/>
          <a:ext cx="5702299" cy="3726051"/>
          <a:chOff x="4267200" y="40322500"/>
          <a:chExt cx="5702299" cy="3726051"/>
        </a:xfrm>
      </xdr:grpSpPr>
      <xdr:sp macro="" textlink="">
        <xdr:nvSpPr>
          <xdr:cNvPr id="7" name="大かっこ 6"/>
          <xdr:cNvSpPr/>
        </xdr:nvSpPr>
        <xdr:spPr bwMode="auto">
          <a:xfrm>
            <a:off x="4315155" y="41369446"/>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43930" y="43459810"/>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67200" y="4055110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5.4</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4554939" y="41369445"/>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657938" y="41983204"/>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295974" y="42372894"/>
            <a:ext cx="2781475"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4276791" y="42684643"/>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583713" y="43493247"/>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632700" y="403876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835900" y="403225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47"/>
  <sheetViews>
    <sheetView tabSelected="1" topLeftCell="A816" zoomScale="75" zoomScaleNormal="75" zoomScaleSheetLayoutView="75" zoomScalePageLayoutView="85" workbookViewId="0">
      <selection activeCell="A1082" sqref="A1082:XFD11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3" t="s">
        <v>311</v>
      </c>
      <c r="AR2" s="783"/>
      <c r="AS2" s="43" t="str">
        <f>IF(OR(AQ2="　", AQ2=""), "", "-")</f>
        <v>-</v>
      </c>
      <c r="AT2" s="784">
        <v>26</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4.75" customHeight="1" x14ac:dyDescent="0.15">
      <c r="A4" s="548" t="s">
        <v>29</v>
      </c>
      <c r="B4" s="549"/>
      <c r="C4" s="549"/>
      <c r="D4" s="549"/>
      <c r="E4" s="549"/>
      <c r="F4" s="549"/>
      <c r="G4" s="526" t="s">
        <v>476</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439</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84</v>
      </c>
      <c r="H5" s="693"/>
      <c r="I5" s="693"/>
      <c r="J5" s="693"/>
      <c r="K5" s="693"/>
      <c r="L5" s="693"/>
      <c r="M5" s="694" t="s">
        <v>75</v>
      </c>
      <c r="N5" s="695"/>
      <c r="O5" s="695"/>
      <c r="P5" s="695"/>
      <c r="Q5" s="695"/>
      <c r="R5" s="696"/>
      <c r="S5" s="697" t="s">
        <v>86</v>
      </c>
      <c r="T5" s="693"/>
      <c r="U5" s="693"/>
      <c r="V5" s="693"/>
      <c r="W5" s="693"/>
      <c r="X5" s="698"/>
      <c r="Y5" s="542" t="s">
        <v>3</v>
      </c>
      <c r="Z5" s="279"/>
      <c r="AA5" s="279"/>
      <c r="AB5" s="279"/>
      <c r="AC5" s="279"/>
      <c r="AD5" s="280"/>
      <c r="AE5" s="543" t="s">
        <v>440</v>
      </c>
      <c r="AF5" s="543"/>
      <c r="AG5" s="543"/>
      <c r="AH5" s="543"/>
      <c r="AI5" s="543"/>
      <c r="AJ5" s="543"/>
      <c r="AK5" s="543"/>
      <c r="AL5" s="543"/>
      <c r="AM5" s="543"/>
      <c r="AN5" s="543"/>
      <c r="AO5" s="543"/>
      <c r="AP5" s="544"/>
      <c r="AQ5" s="545" t="s">
        <v>461</v>
      </c>
      <c r="AR5" s="546"/>
      <c r="AS5" s="546"/>
      <c r="AT5" s="546"/>
      <c r="AU5" s="546"/>
      <c r="AV5" s="546"/>
      <c r="AW5" s="546"/>
      <c r="AX5" s="547"/>
    </row>
    <row r="6" spans="1:50" ht="39" customHeight="1" x14ac:dyDescent="0.15">
      <c r="A6" s="550" t="s">
        <v>4</v>
      </c>
      <c r="B6" s="551"/>
      <c r="C6" s="551"/>
      <c r="D6" s="551"/>
      <c r="E6" s="551"/>
      <c r="F6" s="551"/>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440</v>
      </c>
      <c r="H7" s="323"/>
      <c r="I7" s="323"/>
      <c r="J7" s="323"/>
      <c r="K7" s="323"/>
      <c r="L7" s="323"/>
      <c r="M7" s="323"/>
      <c r="N7" s="323"/>
      <c r="O7" s="323"/>
      <c r="P7" s="323"/>
      <c r="Q7" s="323"/>
      <c r="R7" s="323"/>
      <c r="S7" s="323"/>
      <c r="T7" s="323"/>
      <c r="U7" s="323"/>
      <c r="V7" s="323"/>
      <c r="W7" s="323"/>
      <c r="X7" s="324"/>
      <c r="Y7" s="797" t="s">
        <v>5</v>
      </c>
      <c r="Z7" s="305"/>
      <c r="AA7" s="305"/>
      <c r="AB7" s="305"/>
      <c r="AC7" s="305"/>
      <c r="AD7" s="798"/>
      <c r="AE7" s="788" t="s">
        <v>462</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19" t="s">
        <v>367</v>
      </c>
      <c r="B8" s="320"/>
      <c r="C8" s="320"/>
      <c r="D8" s="320"/>
      <c r="E8" s="320"/>
      <c r="F8" s="321"/>
      <c r="G8" s="852" t="str">
        <f>入力規則等!A26</f>
        <v>-</v>
      </c>
      <c r="H8" s="565"/>
      <c r="I8" s="565"/>
      <c r="J8" s="565"/>
      <c r="K8" s="565"/>
      <c r="L8" s="565"/>
      <c r="M8" s="565"/>
      <c r="N8" s="565"/>
      <c r="O8" s="565"/>
      <c r="P8" s="565"/>
      <c r="Q8" s="565"/>
      <c r="R8" s="565"/>
      <c r="S8" s="565"/>
      <c r="T8" s="565"/>
      <c r="U8" s="565"/>
      <c r="V8" s="565"/>
      <c r="W8" s="565"/>
      <c r="X8" s="853"/>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463</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464</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1" t="s">
        <v>440</v>
      </c>
      <c r="Q13" s="242"/>
      <c r="R13" s="242"/>
      <c r="S13" s="242"/>
      <c r="T13" s="242"/>
      <c r="U13" s="242"/>
      <c r="V13" s="243"/>
      <c r="W13" s="241" t="s">
        <v>440</v>
      </c>
      <c r="X13" s="242"/>
      <c r="Y13" s="242"/>
      <c r="Z13" s="242"/>
      <c r="AA13" s="242"/>
      <c r="AB13" s="242"/>
      <c r="AC13" s="243"/>
      <c r="AD13" s="241" t="s">
        <v>440</v>
      </c>
      <c r="AE13" s="242"/>
      <c r="AF13" s="242"/>
      <c r="AG13" s="242"/>
      <c r="AH13" s="242"/>
      <c r="AI13" s="242"/>
      <c r="AJ13" s="243"/>
      <c r="AK13" s="241">
        <v>6</v>
      </c>
      <c r="AL13" s="242"/>
      <c r="AM13" s="242"/>
      <c r="AN13" s="242"/>
      <c r="AO13" s="242"/>
      <c r="AP13" s="242"/>
      <c r="AQ13" s="243"/>
      <c r="AR13" s="794">
        <v>7</v>
      </c>
      <c r="AS13" s="795"/>
      <c r="AT13" s="795"/>
      <c r="AU13" s="795"/>
      <c r="AV13" s="795"/>
      <c r="AW13" s="795"/>
      <c r="AX13" s="796"/>
    </row>
    <row r="14" spans="1:50" ht="21" customHeight="1" x14ac:dyDescent="0.15">
      <c r="A14" s="582"/>
      <c r="B14" s="583"/>
      <c r="C14" s="583"/>
      <c r="D14" s="583"/>
      <c r="E14" s="583"/>
      <c r="F14" s="584"/>
      <c r="G14" s="572"/>
      <c r="H14" s="573"/>
      <c r="I14" s="555" t="s">
        <v>9</v>
      </c>
      <c r="J14" s="567"/>
      <c r="K14" s="567"/>
      <c r="L14" s="567"/>
      <c r="M14" s="567"/>
      <c r="N14" s="567"/>
      <c r="O14" s="568"/>
      <c r="P14" s="241" t="s">
        <v>440</v>
      </c>
      <c r="Q14" s="242"/>
      <c r="R14" s="242"/>
      <c r="S14" s="242"/>
      <c r="T14" s="242"/>
      <c r="U14" s="242"/>
      <c r="V14" s="243"/>
      <c r="W14" s="241" t="s">
        <v>440</v>
      </c>
      <c r="X14" s="242"/>
      <c r="Y14" s="242"/>
      <c r="Z14" s="242"/>
      <c r="AA14" s="242"/>
      <c r="AB14" s="242"/>
      <c r="AC14" s="243"/>
      <c r="AD14" s="241" t="s">
        <v>440</v>
      </c>
      <c r="AE14" s="242"/>
      <c r="AF14" s="242"/>
      <c r="AG14" s="242"/>
      <c r="AH14" s="242"/>
      <c r="AI14" s="242"/>
      <c r="AJ14" s="243"/>
      <c r="AK14" s="241"/>
      <c r="AL14" s="242"/>
      <c r="AM14" s="242"/>
      <c r="AN14" s="242"/>
      <c r="AO14" s="242"/>
      <c r="AP14" s="242"/>
      <c r="AQ14" s="243"/>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1" t="s">
        <v>440</v>
      </c>
      <c r="Q15" s="242"/>
      <c r="R15" s="242"/>
      <c r="S15" s="242"/>
      <c r="T15" s="242"/>
      <c r="U15" s="242"/>
      <c r="V15" s="243"/>
      <c r="W15" s="241" t="s">
        <v>440</v>
      </c>
      <c r="X15" s="242"/>
      <c r="Y15" s="242"/>
      <c r="Z15" s="242"/>
      <c r="AA15" s="242"/>
      <c r="AB15" s="242"/>
      <c r="AC15" s="243"/>
      <c r="AD15" s="241" t="s">
        <v>440</v>
      </c>
      <c r="AE15" s="242"/>
      <c r="AF15" s="242"/>
      <c r="AG15" s="242"/>
      <c r="AH15" s="242"/>
      <c r="AI15" s="242"/>
      <c r="AJ15" s="243"/>
      <c r="AK15" s="241" t="s">
        <v>440</v>
      </c>
      <c r="AL15" s="242"/>
      <c r="AM15" s="242"/>
      <c r="AN15" s="242"/>
      <c r="AO15" s="242"/>
      <c r="AP15" s="242"/>
      <c r="AQ15" s="243"/>
      <c r="AR15" s="241"/>
      <c r="AS15" s="242"/>
      <c r="AT15" s="242"/>
      <c r="AU15" s="242"/>
      <c r="AV15" s="242"/>
      <c r="AW15" s="242"/>
      <c r="AX15" s="636"/>
    </row>
    <row r="16" spans="1:50" ht="21" customHeight="1" x14ac:dyDescent="0.15">
      <c r="A16" s="582"/>
      <c r="B16" s="583"/>
      <c r="C16" s="583"/>
      <c r="D16" s="583"/>
      <c r="E16" s="583"/>
      <c r="F16" s="584"/>
      <c r="G16" s="572"/>
      <c r="H16" s="573"/>
      <c r="I16" s="555" t="s">
        <v>59</v>
      </c>
      <c r="J16" s="556"/>
      <c r="K16" s="556"/>
      <c r="L16" s="556"/>
      <c r="M16" s="556"/>
      <c r="N16" s="556"/>
      <c r="O16" s="557"/>
      <c r="P16" s="241" t="s">
        <v>440</v>
      </c>
      <c r="Q16" s="242"/>
      <c r="R16" s="242"/>
      <c r="S16" s="242"/>
      <c r="T16" s="242"/>
      <c r="U16" s="242"/>
      <c r="V16" s="243"/>
      <c r="W16" s="241" t="s">
        <v>440</v>
      </c>
      <c r="X16" s="242"/>
      <c r="Y16" s="242"/>
      <c r="Z16" s="242"/>
      <c r="AA16" s="242"/>
      <c r="AB16" s="242"/>
      <c r="AC16" s="243"/>
      <c r="AD16" s="241" t="s">
        <v>440</v>
      </c>
      <c r="AE16" s="242"/>
      <c r="AF16" s="242"/>
      <c r="AG16" s="242"/>
      <c r="AH16" s="242"/>
      <c r="AI16" s="242"/>
      <c r="AJ16" s="243"/>
      <c r="AK16" s="241"/>
      <c r="AL16" s="242"/>
      <c r="AM16" s="242"/>
      <c r="AN16" s="242"/>
      <c r="AO16" s="242"/>
      <c r="AP16" s="242"/>
      <c r="AQ16" s="243"/>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1" t="s">
        <v>440</v>
      </c>
      <c r="Q17" s="242"/>
      <c r="R17" s="242"/>
      <c r="S17" s="242"/>
      <c r="T17" s="242"/>
      <c r="U17" s="242"/>
      <c r="V17" s="243"/>
      <c r="W17" s="241" t="s">
        <v>440</v>
      </c>
      <c r="X17" s="242"/>
      <c r="Y17" s="242"/>
      <c r="Z17" s="242"/>
      <c r="AA17" s="242"/>
      <c r="AB17" s="242"/>
      <c r="AC17" s="243"/>
      <c r="AD17" s="241" t="s">
        <v>440</v>
      </c>
      <c r="AE17" s="242"/>
      <c r="AF17" s="242"/>
      <c r="AG17" s="242"/>
      <c r="AH17" s="242"/>
      <c r="AI17" s="242"/>
      <c r="AJ17" s="243"/>
      <c r="AK17" s="241"/>
      <c r="AL17" s="242"/>
      <c r="AM17" s="242"/>
      <c r="AN17" s="242"/>
      <c r="AO17" s="242"/>
      <c r="AP17" s="242"/>
      <c r="AQ17" s="243"/>
      <c r="AR17" s="792"/>
      <c r="AS17" s="792"/>
      <c r="AT17" s="792"/>
      <c r="AU17" s="792"/>
      <c r="AV17" s="792"/>
      <c r="AW17" s="792"/>
      <c r="AX17" s="793"/>
    </row>
    <row r="18" spans="1:50" ht="24.75" customHeight="1" x14ac:dyDescent="0.15">
      <c r="A18" s="582"/>
      <c r="B18" s="583"/>
      <c r="C18" s="583"/>
      <c r="D18" s="583"/>
      <c r="E18" s="583"/>
      <c r="F18" s="584"/>
      <c r="G18" s="574"/>
      <c r="H18" s="575"/>
      <c r="I18" s="561" t="s">
        <v>22</v>
      </c>
      <c r="J18" s="562"/>
      <c r="K18" s="562"/>
      <c r="L18" s="562"/>
      <c r="M18" s="562"/>
      <c r="N18" s="562"/>
      <c r="O18" s="563"/>
      <c r="P18" s="718">
        <f>SUM(P13:V17)</f>
        <v>0</v>
      </c>
      <c r="Q18" s="719"/>
      <c r="R18" s="719"/>
      <c r="S18" s="719"/>
      <c r="T18" s="719"/>
      <c r="U18" s="719"/>
      <c r="V18" s="720"/>
      <c r="W18" s="718">
        <f>SUM(W13:AC17)</f>
        <v>0</v>
      </c>
      <c r="X18" s="719"/>
      <c r="Y18" s="719"/>
      <c r="Z18" s="719"/>
      <c r="AA18" s="719"/>
      <c r="AB18" s="719"/>
      <c r="AC18" s="720"/>
      <c r="AD18" s="718">
        <f>SUM(AD13:AJ17)</f>
        <v>0</v>
      </c>
      <c r="AE18" s="719"/>
      <c r="AF18" s="719"/>
      <c r="AG18" s="719"/>
      <c r="AH18" s="719"/>
      <c r="AI18" s="719"/>
      <c r="AJ18" s="720"/>
      <c r="AK18" s="718">
        <f>SUM(AK13:AQ17)</f>
        <v>6</v>
      </c>
      <c r="AL18" s="719"/>
      <c r="AM18" s="719"/>
      <c r="AN18" s="719"/>
      <c r="AO18" s="719"/>
      <c r="AP18" s="719"/>
      <c r="AQ18" s="720"/>
      <c r="AR18" s="718">
        <f>SUM(AR13:AX17)</f>
        <v>7</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1" t="s">
        <v>444</v>
      </c>
      <c r="Q19" s="242"/>
      <c r="R19" s="242"/>
      <c r="S19" s="242"/>
      <c r="T19" s="242"/>
      <c r="U19" s="242"/>
      <c r="V19" s="243"/>
      <c r="W19" s="241" t="s">
        <v>444</v>
      </c>
      <c r="X19" s="242"/>
      <c r="Y19" s="242"/>
      <c r="Z19" s="242"/>
      <c r="AA19" s="242"/>
      <c r="AB19" s="242"/>
      <c r="AC19" s="243"/>
      <c r="AD19" s="241" t="s">
        <v>444</v>
      </c>
      <c r="AE19" s="242"/>
      <c r="AF19" s="242"/>
      <c r="AG19" s="242"/>
      <c r="AH19" s="242"/>
      <c r="AI19" s="242"/>
      <c r="AJ19" s="243"/>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t="str">
        <f>IF(AD18=0, "-", AD19/AD18)</f>
        <v>-</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598" t="s">
        <v>325</v>
      </c>
      <c r="AF21" s="598"/>
      <c r="AG21" s="598"/>
      <c r="AH21" s="598"/>
      <c r="AI21" s="598" t="s">
        <v>326</v>
      </c>
      <c r="AJ21" s="598"/>
      <c r="AK21" s="598"/>
      <c r="AL21" s="598"/>
      <c r="AM21" s="598" t="s">
        <v>327</v>
      </c>
      <c r="AN21" s="598"/>
      <c r="AO21" s="598"/>
      <c r="AP21" s="271"/>
      <c r="AQ21" s="132" t="s">
        <v>323</v>
      </c>
      <c r="AR21" s="135"/>
      <c r="AS21" s="135"/>
      <c r="AT21" s="136"/>
      <c r="AU21" s="343" t="s">
        <v>262</v>
      </c>
      <c r="AV21" s="343"/>
      <c r="AW21" s="343"/>
      <c r="AX21" s="791"/>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599"/>
      <c r="AF22" s="599"/>
      <c r="AG22" s="599"/>
      <c r="AH22" s="599"/>
      <c r="AI22" s="599"/>
      <c r="AJ22" s="599"/>
      <c r="AK22" s="599"/>
      <c r="AL22" s="599"/>
      <c r="AM22" s="599"/>
      <c r="AN22" s="599"/>
      <c r="AO22" s="599"/>
      <c r="AP22" s="274"/>
      <c r="AQ22" s="188" t="s">
        <v>444</v>
      </c>
      <c r="AR22" s="137"/>
      <c r="AS22" s="138" t="s">
        <v>324</v>
      </c>
      <c r="AT22" s="139"/>
      <c r="AU22" s="260">
        <v>30</v>
      </c>
      <c r="AV22" s="260"/>
      <c r="AW22" s="258" t="s">
        <v>310</v>
      </c>
      <c r="AX22" s="259"/>
    </row>
    <row r="23" spans="1:50" ht="22.5" customHeight="1" x14ac:dyDescent="0.15">
      <c r="A23" s="264"/>
      <c r="B23" s="262"/>
      <c r="C23" s="262"/>
      <c r="D23" s="262"/>
      <c r="E23" s="262"/>
      <c r="F23" s="263"/>
      <c r="G23" s="384" t="s">
        <v>442</v>
      </c>
      <c r="H23" s="385"/>
      <c r="I23" s="385"/>
      <c r="J23" s="385"/>
      <c r="K23" s="385"/>
      <c r="L23" s="385"/>
      <c r="M23" s="385"/>
      <c r="N23" s="385"/>
      <c r="O23" s="386"/>
      <c r="P23" s="97" t="s">
        <v>443</v>
      </c>
      <c r="Q23" s="97"/>
      <c r="R23" s="97"/>
      <c r="S23" s="97"/>
      <c r="T23" s="97"/>
      <c r="U23" s="97"/>
      <c r="V23" s="97"/>
      <c r="W23" s="97"/>
      <c r="X23" s="117"/>
      <c r="Y23" s="360" t="s">
        <v>14</v>
      </c>
      <c r="Z23" s="361"/>
      <c r="AA23" s="362"/>
      <c r="AB23" s="310" t="s">
        <v>445</v>
      </c>
      <c r="AC23" s="310"/>
      <c r="AD23" s="310"/>
      <c r="AE23" s="376" t="s">
        <v>444</v>
      </c>
      <c r="AF23" s="347"/>
      <c r="AG23" s="347"/>
      <c r="AH23" s="347"/>
      <c r="AI23" s="376" t="s">
        <v>444</v>
      </c>
      <c r="AJ23" s="347"/>
      <c r="AK23" s="347"/>
      <c r="AL23" s="347"/>
      <c r="AM23" s="376" t="s">
        <v>440</v>
      </c>
      <c r="AN23" s="347"/>
      <c r="AO23" s="347"/>
      <c r="AP23" s="347"/>
      <c r="AQ23" s="256" t="s">
        <v>440</v>
      </c>
      <c r="AR23" s="194"/>
      <c r="AS23" s="194"/>
      <c r="AT23" s="257"/>
      <c r="AU23" s="347"/>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445</v>
      </c>
      <c r="AC24" s="355"/>
      <c r="AD24" s="355"/>
      <c r="AE24" s="376" t="s">
        <v>444</v>
      </c>
      <c r="AF24" s="347"/>
      <c r="AG24" s="347"/>
      <c r="AH24" s="347"/>
      <c r="AI24" s="376" t="s">
        <v>444</v>
      </c>
      <c r="AJ24" s="347"/>
      <c r="AK24" s="347"/>
      <c r="AL24" s="347"/>
      <c r="AM24" s="376" t="s">
        <v>440</v>
      </c>
      <c r="AN24" s="347"/>
      <c r="AO24" s="347"/>
      <c r="AP24" s="347"/>
      <c r="AQ24" s="256" t="s">
        <v>440</v>
      </c>
      <c r="AR24" s="194"/>
      <c r="AS24" s="194"/>
      <c r="AT24" s="257"/>
      <c r="AU24" s="347">
        <v>1</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444</v>
      </c>
      <c r="AF25" s="347"/>
      <c r="AG25" s="347"/>
      <c r="AH25" s="347"/>
      <c r="AI25" s="376" t="s">
        <v>444</v>
      </c>
      <c r="AJ25" s="347"/>
      <c r="AK25" s="347"/>
      <c r="AL25" s="347"/>
      <c r="AM25" s="376" t="s">
        <v>440</v>
      </c>
      <c r="AN25" s="347"/>
      <c r="AO25" s="347"/>
      <c r="AP25" s="347"/>
      <c r="AQ25" s="256" t="s">
        <v>440</v>
      </c>
      <c r="AR25" s="194"/>
      <c r="AS25" s="194"/>
      <c r="AT25" s="257"/>
      <c r="AU25" s="347"/>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598" t="s">
        <v>325</v>
      </c>
      <c r="AF26" s="598"/>
      <c r="AG26" s="598"/>
      <c r="AH26" s="598"/>
      <c r="AI26" s="598" t="s">
        <v>326</v>
      </c>
      <c r="AJ26" s="598"/>
      <c r="AK26" s="598"/>
      <c r="AL26" s="598"/>
      <c r="AM26" s="598" t="s">
        <v>327</v>
      </c>
      <c r="AN26" s="598"/>
      <c r="AO26" s="598"/>
      <c r="AP26" s="271"/>
      <c r="AQ26" s="132" t="s">
        <v>323</v>
      </c>
      <c r="AR26" s="135"/>
      <c r="AS26" s="135"/>
      <c r="AT26" s="136"/>
      <c r="AU26" s="786" t="s">
        <v>262</v>
      </c>
      <c r="AV26" s="786"/>
      <c r="AW26" s="786"/>
      <c r="AX26" s="787"/>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599"/>
      <c r="AF27" s="599"/>
      <c r="AG27" s="599"/>
      <c r="AH27" s="599"/>
      <c r="AI27" s="599"/>
      <c r="AJ27" s="599"/>
      <c r="AK27" s="599"/>
      <c r="AL27" s="599"/>
      <c r="AM27" s="599"/>
      <c r="AN27" s="599"/>
      <c r="AO27" s="599"/>
      <c r="AP27" s="274"/>
      <c r="AQ27" s="188" t="s">
        <v>444</v>
      </c>
      <c r="AR27" s="137"/>
      <c r="AS27" s="138" t="s">
        <v>324</v>
      </c>
      <c r="AT27" s="139"/>
      <c r="AU27" s="260">
        <v>29</v>
      </c>
      <c r="AV27" s="260"/>
      <c r="AW27" s="258" t="s">
        <v>310</v>
      </c>
      <c r="AX27" s="259"/>
    </row>
    <row r="28" spans="1:50" ht="22.5" customHeight="1" x14ac:dyDescent="0.15">
      <c r="A28" s="264"/>
      <c r="B28" s="262"/>
      <c r="C28" s="262"/>
      <c r="D28" s="262"/>
      <c r="E28" s="262"/>
      <c r="F28" s="263"/>
      <c r="G28" s="384" t="s">
        <v>465</v>
      </c>
      <c r="H28" s="385"/>
      <c r="I28" s="385"/>
      <c r="J28" s="385"/>
      <c r="K28" s="385"/>
      <c r="L28" s="385"/>
      <c r="M28" s="385"/>
      <c r="N28" s="385"/>
      <c r="O28" s="386"/>
      <c r="P28" s="97" t="s">
        <v>447</v>
      </c>
      <c r="Q28" s="97"/>
      <c r="R28" s="97"/>
      <c r="S28" s="97"/>
      <c r="T28" s="97"/>
      <c r="U28" s="97"/>
      <c r="V28" s="97"/>
      <c r="W28" s="97"/>
      <c r="X28" s="117"/>
      <c r="Y28" s="360" t="s">
        <v>14</v>
      </c>
      <c r="Z28" s="361"/>
      <c r="AA28" s="362"/>
      <c r="AB28" s="310" t="s">
        <v>446</v>
      </c>
      <c r="AC28" s="310"/>
      <c r="AD28" s="310"/>
      <c r="AE28" s="376" t="s">
        <v>444</v>
      </c>
      <c r="AF28" s="347"/>
      <c r="AG28" s="347"/>
      <c r="AH28" s="347"/>
      <c r="AI28" s="376" t="s">
        <v>444</v>
      </c>
      <c r="AJ28" s="347"/>
      <c r="AK28" s="347"/>
      <c r="AL28" s="347"/>
      <c r="AM28" s="376" t="s">
        <v>440</v>
      </c>
      <c r="AN28" s="347"/>
      <c r="AO28" s="347"/>
      <c r="AP28" s="347"/>
      <c r="AQ28" s="256" t="s">
        <v>440</v>
      </c>
      <c r="AR28" s="194"/>
      <c r="AS28" s="194"/>
      <c r="AT28" s="257"/>
      <c r="AU28" s="347"/>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t="s">
        <v>446</v>
      </c>
      <c r="AC29" s="355"/>
      <c r="AD29" s="355"/>
      <c r="AE29" s="376" t="s">
        <v>444</v>
      </c>
      <c r="AF29" s="347"/>
      <c r="AG29" s="347"/>
      <c r="AH29" s="347"/>
      <c r="AI29" s="376" t="s">
        <v>444</v>
      </c>
      <c r="AJ29" s="347"/>
      <c r="AK29" s="347"/>
      <c r="AL29" s="347"/>
      <c r="AM29" s="376" t="s">
        <v>440</v>
      </c>
      <c r="AN29" s="347"/>
      <c r="AO29" s="347"/>
      <c r="AP29" s="347"/>
      <c r="AQ29" s="256" t="s">
        <v>440</v>
      </c>
      <c r="AR29" s="194"/>
      <c r="AS29" s="194"/>
      <c r="AT29" s="257"/>
      <c r="AU29" s="347">
        <v>1</v>
      </c>
      <c r="AV29" s="347"/>
      <c r="AW29" s="347"/>
      <c r="AX29" s="348"/>
    </row>
    <row r="30" spans="1:50" ht="22.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444</v>
      </c>
      <c r="AF30" s="347"/>
      <c r="AG30" s="347"/>
      <c r="AH30" s="347"/>
      <c r="AI30" s="376" t="s">
        <v>444</v>
      </c>
      <c r="AJ30" s="347"/>
      <c r="AK30" s="347"/>
      <c r="AL30" s="347"/>
      <c r="AM30" s="376" t="s">
        <v>440</v>
      </c>
      <c r="AN30" s="347"/>
      <c r="AO30" s="347"/>
      <c r="AP30" s="347"/>
      <c r="AQ30" s="256" t="s">
        <v>440</v>
      </c>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598" t="s">
        <v>325</v>
      </c>
      <c r="AF31" s="598"/>
      <c r="AG31" s="598"/>
      <c r="AH31" s="598"/>
      <c r="AI31" s="598" t="s">
        <v>326</v>
      </c>
      <c r="AJ31" s="598"/>
      <c r="AK31" s="598"/>
      <c r="AL31" s="598"/>
      <c r="AM31" s="598" t="s">
        <v>327</v>
      </c>
      <c r="AN31" s="598"/>
      <c r="AO31" s="598"/>
      <c r="AP31" s="271"/>
      <c r="AQ31" s="132" t="s">
        <v>323</v>
      </c>
      <c r="AR31" s="135"/>
      <c r="AS31" s="135"/>
      <c r="AT31" s="136"/>
      <c r="AU31" s="786" t="s">
        <v>262</v>
      </c>
      <c r="AV31" s="786"/>
      <c r="AW31" s="786"/>
      <c r="AX31" s="787"/>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599"/>
      <c r="AF32" s="599"/>
      <c r="AG32" s="599"/>
      <c r="AH32" s="599"/>
      <c r="AI32" s="599"/>
      <c r="AJ32" s="599"/>
      <c r="AK32" s="599"/>
      <c r="AL32" s="599"/>
      <c r="AM32" s="599"/>
      <c r="AN32" s="599"/>
      <c r="AO32" s="599"/>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598" t="s">
        <v>325</v>
      </c>
      <c r="AF36" s="598"/>
      <c r="AG36" s="598"/>
      <c r="AH36" s="598"/>
      <c r="AI36" s="598" t="s">
        <v>326</v>
      </c>
      <c r="AJ36" s="598"/>
      <c r="AK36" s="598"/>
      <c r="AL36" s="598"/>
      <c r="AM36" s="598" t="s">
        <v>327</v>
      </c>
      <c r="AN36" s="598"/>
      <c r="AO36" s="598"/>
      <c r="AP36" s="271"/>
      <c r="AQ36" s="132" t="s">
        <v>323</v>
      </c>
      <c r="AR36" s="135"/>
      <c r="AS36" s="135"/>
      <c r="AT36" s="136"/>
      <c r="AU36" s="786" t="s">
        <v>262</v>
      </c>
      <c r="AV36" s="786"/>
      <c r="AW36" s="786"/>
      <c r="AX36" s="787"/>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599"/>
      <c r="AF37" s="599"/>
      <c r="AG37" s="599"/>
      <c r="AH37" s="599"/>
      <c r="AI37" s="599"/>
      <c r="AJ37" s="599"/>
      <c r="AK37" s="599"/>
      <c r="AL37" s="599"/>
      <c r="AM37" s="599"/>
      <c r="AN37" s="599"/>
      <c r="AO37" s="599"/>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598" t="s">
        <v>325</v>
      </c>
      <c r="AF41" s="598"/>
      <c r="AG41" s="598"/>
      <c r="AH41" s="598"/>
      <c r="AI41" s="598" t="s">
        <v>326</v>
      </c>
      <c r="AJ41" s="598"/>
      <c r="AK41" s="598"/>
      <c r="AL41" s="598"/>
      <c r="AM41" s="598" t="s">
        <v>327</v>
      </c>
      <c r="AN41" s="598"/>
      <c r="AO41" s="598"/>
      <c r="AP41" s="271"/>
      <c r="AQ41" s="132" t="s">
        <v>323</v>
      </c>
      <c r="AR41" s="135"/>
      <c r="AS41" s="135"/>
      <c r="AT41" s="136"/>
      <c r="AU41" s="786" t="s">
        <v>262</v>
      </c>
      <c r="AV41" s="786"/>
      <c r="AW41" s="786"/>
      <c r="AX41" s="787"/>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599"/>
      <c r="AF42" s="599"/>
      <c r="AG42" s="599"/>
      <c r="AH42" s="599"/>
      <c r="AI42" s="599"/>
      <c r="AJ42" s="599"/>
      <c r="AK42" s="599"/>
      <c r="AL42" s="599"/>
      <c r="AM42" s="599"/>
      <c r="AN42" s="599"/>
      <c r="AO42" s="599"/>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4" t="s">
        <v>16</v>
      </c>
      <c r="AC45" s="724"/>
      <c r="AD45" s="724"/>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5"/>
      <c r="AF50" s="806"/>
      <c r="AG50" s="806"/>
      <c r="AH50" s="806"/>
      <c r="AI50" s="805"/>
      <c r="AJ50" s="806"/>
      <c r="AK50" s="806"/>
      <c r="AL50" s="806"/>
      <c r="AM50" s="805"/>
      <c r="AN50" s="806"/>
      <c r="AO50" s="806"/>
      <c r="AP50" s="806"/>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5"/>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5"/>
      <c r="B55" s="356"/>
      <c r="C55" s="290"/>
      <c r="D55" s="290"/>
      <c r="E55" s="290"/>
      <c r="F55" s="291"/>
      <c r="G55" s="515"/>
      <c r="H55" s="515"/>
      <c r="I55" s="515"/>
      <c r="J55" s="515"/>
      <c r="K55" s="515"/>
      <c r="L55" s="515"/>
      <c r="M55" s="515"/>
      <c r="N55" s="515"/>
      <c r="O55" s="515"/>
      <c r="P55" s="515"/>
      <c r="Q55" s="515"/>
      <c r="R55" s="515"/>
      <c r="S55" s="515"/>
      <c r="T55" s="515"/>
      <c r="U55" s="515"/>
      <c r="V55" s="515"/>
      <c r="W55" s="515"/>
      <c r="X55" s="515"/>
      <c r="Y55" s="515"/>
      <c r="Z55" s="515"/>
      <c r="AA55" s="516"/>
      <c r="AB55" s="799"/>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0"/>
    </row>
    <row r="56" spans="1:50" ht="22.5" hidden="1" customHeight="1" x14ac:dyDescent="0.15">
      <c r="A56" s="705"/>
      <c r="B56" s="356"/>
      <c r="C56" s="290"/>
      <c r="D56" s="290"/>
      <c r="E56" s="290"/>
      <c r="F56" s="291"/>
      <c r="G56" s="517"/>
      <c r="H56" s="517"/>
      <c r="I56" s="517"/>
      <c r="J56" s="517"/>
      <c r="K56" s="517"/>
      <c r="L56" s="517"/>
      <c r="M56" s="517"/>
      <c r="N56" s="517"/>
      <c r="O56" s="517"/>
      <c r="P56" s="517"/>
      <c r="Q56" s="517"/>
      <c r="R56" s="517"/>
      <c r="S56" s="517"/>
      <c r="T56" s="517"/>
      <c r="U56" s="517"/>
      <c r="V56" s="517"/>
      <c r="W56" s="517"/>
      <c r="X56" s="517"/>
      <c r="Y56" s="517"/>
      <c r="Z56" s="517"/>
      <c r="AA56" s="518"/>
      <c r="AB56" s="801"/>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2"/>
    </row>
    <row r="57" spans="1:50" ht="22.5" hidden="1" customHeight="1" x14ac:dyDescent="0.15">
      <c r="A57" s="705"/>
      <c r="B57" s="357"/>
      <c r="C57" s="358"/>
      <c r="D57" s="358"/>
      <c r="E57" s="358"/>
      <c r="F57" s="359"/>
      <c r="G57" s="519"/>
      <c r="H57" s="519"/>
      <c r="I57" s="519"/>
      <c r="J57" s="519"/>
      <c r="K57" s="519"/>
      <c r="L57" s="519"/>
      <c r="M57" s="519"/>
      <c r="N57" s="519"/>
      <c r="O57" s="519"/>
      <c r="P57" s="519"/>
      <c r="Q57" s="519"/>
      <c r="R57" s="519"/>
      <c r="S57" s="519"/>
      <c r="T57" s="519"/>
      <c r="U57" s="519"/>
      <c r="V57" s="519"/>
      <c r="W57" s="519"/>
      <c r="X57" s="519"/>
      <c r="Y57" s="519"/>
      <c r="Z57" s="519"/>
      <c r="AA57" s="520"/>
      <c r="AB57" s="803"/>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4"/>
    </row>
    <row r="58" spans="1:50" ht="18.75" hidden="1" customHeight="1" x14ac:dyDescent="0.15">
      <c r="A58" s="705"/>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598" t="s">
        <v>325</v>
      </c>
      <c r="AF58" s="598"/>
      <c r="AG58" s="598"/>
      <c r="AH58" s="598"/>
      <c r="AI58" s="598" t="s">
        <v>326</v>
      </c>
      <c r="AJ58" s="598"/>
      <c r="AK58" s="598"/>
      <c r="AL58" s="598"/>
      <c r="AM58" s="598" t="s">
        <v>327</v>
      </c>
      <c r="AN58" s="598"/>
      <c r="AO58" s="598"/>
      <c r="AP58" s="271"/>
      <c r="AQ58" s="132" t="s">
        <v>323</v>
      </c>
      <c r="AR58" s="135"/>
      <c r="AS58" s="135"/>
      <c r="AT58" s="136"/>
      <c r="AU58" s="786" t="s">
        <v>262</v>
      </c>
      <c r="AV58" s="786"/>
      <c r="AW58" s="786"/>
      <c r="AX58" s="787"/>
    </row>
    <row r="59" spans="1:50" ht="18.75" hidden="1" customHeight="1" x14ac:dyDescent="0.15">
      <c r="A59" s="705"/>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599"/>
      <c r="AF59" s="599"/>
      <c r="AG59" s="599"/>
      <c r="AH59" s="599"/>
      <c r="AI59" s="599"/>
      <c r="AJ59" s="599"/>
      <c r="AK59" s="599"/>
      <c r="AL59" s="599"/>
      <c r="AM59" s="599"/>
      <c r="AN59" s="599"/>
      <c r="AO59" s="599"/>
      <c r="AP59" s="274"/>
      <c r="AQ59" s="397"/>
      <c r="AR59" s="260"/>
      <c r="AS59" s="138" t="s">
        <v>324</v>
      </c>
      <c r="AT59" s="139"/>
      <c r="AU59" s="260"/>
      <c r="AV59" s="260"/>
      <c r="AW59" s="258" t="s">
        <v>310</v>
      </c>
      <c r="AX59" s="259"/>
    </row>
    <row r="60" spans="1:50" ht="22.5" hidden="1" customHeight="1" x14ac:dyDescent="0.15">
      <c r="A60" s="705"/>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5"/>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x14ac:dyDescent="0.15">
      <c r="A62" s="705"/>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5"/>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598" t="s">
        <v>325</v>
      </c>
      <c r="AF63" s="598"/>
      <c r="AG63" s="598"/>
      <c r="AH63" s="598"/>
      <c r="AI63" s="598" t="s">
        <v>326</v>
      </c>
      <c r="AJ63" s="598"/>
      <c r="AK63" s="598"/>
      <c r="AL63" s="598"/>
      <c r="AM63" s="598" t="s">
        <v>327</v>
      </c>
      <c r="AN63" s="598"/>
      <c r="AO63" s="598"/>
      <c r="AP63" s="271"/>
      <c r="AQ63" s="132" t="s">
        <v>323</v>
      </c>
      <c r="AR63" s="135"/>
      <c r="AS63" s="135"/>
      <c r="AT63" s="136"/>
      <c r="AU63" s="786" t="s">
        <v>262</v>
      </c>
      <c r="AV63" s="786"/>
      <c r="AW63" s="786"/>
      <c r="AX63" s="787"/>
    </row>
    <row r="64" spans="1:50" ht="18.75" hidden="1" customHeight="1" x14ac:dyDescent="0.15">
      <c r="A64" s="705"/>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599"/>
      <c r="AF64" s="599"/>
      <c r="AG64" s="599"/>
      <c r="AH64" s="599"/>
      <c r="AI64" s="599"/>
      <c r="AJ64" s="599"/>
      <c r="AK64" s="599"/>
      <c r="AL64" s="599"/>
      <c r="AM64" s="599"/>
      <c r="AN64" s="599"/>
      <c r="AO64" s="599"/>
      <c r="AP64" s="274"/>
      <c r="AQ64" s="397"/>
      <c r="AR64" s="260"/>
      <c r="AS64" s="138" t="s">
        <v>324</v>
      </c>
      <c r="AT64" s="139"/>
      <c r="AU64" s="260"/>
      <c r="AV64" s="260"/>
      <c r="AW64" s="258" t="s">
        <v>310</v>
      </c>
      <c r="AX64" s="259"/>
    </row>
    <row r="65" spans="1:60" ht="22.5" hidden="1" customHeight="1" x14ac:dyDescent="0.15">
      <c r="A65" s="705"/>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5"/>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5"/>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5"/>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6" t="s">
        <v>262</v>
      </c>
      <c r="AV68" s="786"/>
      <c r="AW68" s="786"/>
      <c r="AX68" s="787"/>
    </row>
    <row r="69" spans="1:60" ht="18.75" hidden="1" customHeight="1" x14ac:dyDescent="0.15">
      <c r="A69" s="705"/>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5"/>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3"/>
      <c r="AC70" s="734"/>
      <c r="AD70" s="735"/>
      <c r="AE70" s="376"/>
      <c r="AF70" s="347"/>
      <c r="AG70" s="347"/>
      <c r="AH70" s="807"/>
      <c r="AI70" s="376"/>
      <c r="AJ70" s="347"/>
      <c r="AK70" s="347"/>
      <c r="AL70" s="807"/>
      <c r="AM70" s="376"/>
      <c r="AN70" s="347"/>
      <c r="AO70" s="347"/>
      <c r="AP70" s="347"/>
      <c r="AQ70" s="256"/>
      <c r="AR70" s="194"/>
      <c r="AS70" s="194"/>
      <c r="AT70" s="257"/>
      <c r="AU70" s="347"/>
      <c r="AV70" s="347"/>
      <c r="AW70" s="347"/>
      <c r="AX70" s="348"/>
    </row>
    <row r="71" spans="1:60" ht="22.5" hidden="1" customHeight="1" x14ac:dyDescent="0.15">
      <c r="A71" s="705"/>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07"/>
      <c r="AI71" s="376"/>
      <c r="AJ71" s="347"/>
      <c r="AK71" s="347"/>
      <c r="AL71" s="807"/>
      <c r="AM71" s="376"/>
      <c r="AN71" s="347"/>
      <c r="AO71" s="347"/>
      <c r="AP71" s="347"/>
      <c r="AQ71" s="256"/>
      <c r="AR71" s="194"/>
      <c r="AS71" s="194"/>
      <c r="AT71" s="257"/>
      <c r="AU71" s="347"/>
      <c r="AV71" s="347"/>
      <c r="AW71" s="347"/>
      <c r="AX71" s="348"/>
    </row>
    <row r="72" spans="1:60" ht="22.5" hidden="1" customHeight="1" thickBot="1" x14ac:dyDescent="0.2">
      <c r="A72" s="706"/>
      <c r="B72" s="292"/>
      <c r="C72" s="292"/>
      <c r="D72" s="292"/>
      <c r="E72" s="292"/>
      <c r="F72" s="293"/>
      <c r="G72" s="725"/>
      <c r="H72" s="726"/>
      <c r="I72" s="726"/>
      <c r="J72" s="726"/>
      <c r="K72" s="726"/>
      <c r="L72" s="726"/>
      <c r="M72" s="726"/>
      <c r="N72" s="726"/>
      <c r="O72" s="727"/>
      <c r="P72" s="353"/>
      <c r="Q72" s="353"/>
      <c r="R72" s="353"/>
      <c r="S72" s="353"/>
      <c r="T72" s="353"/>
      <c r="U72" s="353"/>
      <c r="V72" s="353"/>
      <c r="W72" s="353"/>
      <c r="X72" s="354"/>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4"/>
      <c r="B74" s="285"/>
      <c r="C74" s="285"/>
      <c r="D74" s="285"/>
      <c r="E74" s="285"/>
      <c r="F74" s="286"/>
      <c r="G74" s="97" t="s">
        <v>448</v>
      </c>
      <c r="H74" s="97"/>
      <c r="I74" s="97"/>
      <c r="J74" s="97"/>
      <c r="K74" s="97"/>
      <c r="L74" s="97"/>
      <c r="M74" s="97"/>
      <c r="N74" s="97"/>
      <c r="O74" s="97"/>
      <c r="P74" s="97"/>
      <c r="Q74" s="97"/>
      <c r="R74" s="97"/>
      <c r="S74" s="97"/>
      <c r="T74" s="97"/>
      <c r="U74" s="97"/>
      <c r="V74" s="97"/>
      <c r="W74" s="97"/>
      <c r="X74" s="117"/>
      <c r="Y74" s="278" t="s">
        <v>62</v>
      </c>
      <c r="Z74" s="279"/>
      <c r="AA74" s="280"/>
      <c r="AB74" s="310" t="s">
        <v>446</v>
      </c>
      <c r="AC74" s="310"/>
      <c r="AD74" s="310"/>
      <c r="AE74" s="235" t="s">
        <v>444</v>
      </c>
      <c r="AF74" s="235"/>
      <c r="AG74" s="235"/>
      <c r="AH74" s="235"/>
      <c r="AI74" s="235" t="s">
        <v>444</v>
      </c>
      <c r="AJ74" s="235"/>
      <c r="AK74" s="235"/>
      <c r="AL74" s="235"/>
      <c r="AM74" s="235" t="s">
        <v>444</v>
      </c>
      <c r="AN74" s="235"/>
      <c r="AO74" s="235"/>
      <c r="AP74" s="235"/>
      <c r="AQ74" s="235"/>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446</v>
      </c>
      <c r="AC75" s="310"/>
      <c r="AD75" s="310"/>
      <c r="AE75" s="235" t="s">
        <v>444</v>
      </c>
      <c r="AF75" s="235"/>
      <c r="AG75" s="235"/>
      <c r="AH75" s="235"/>
      <c r="AI75" s="235" t="s">
        <v>444</v>
      </c>
      <c r="AJ75" s="235"/>
      <c r="AK75" s="235"/>
      <c r="AL75" s="235"/>
      <c r="AM75" s="235" t="s">
        <v>444</v>
      </c>
      <c r="AN75" s="235"/>
      <c r="AO75" s="235"/>
      <c r="AP75" s="235"/>
      <c r="AQ75" s="235">
        <v>1</v>
      </c>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1"/>
      <c r="AA78" s="732"/>
      <c r="AB78" s="733"/>
      <c r="AC78" s="734"/>
      <c r="AD78" s="735"/>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1"/>
      <c r="AA81" s="732"/>
      <c r="AB81" s="733"/>
      <c r="AC81" s="734"/>
      <c r="AD81" s="735"/>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1"/>
      <c r="AA84" s="732"/>
      <c r="AB84" s="733"/>
      <c r="AC84" s="734"/>
      <c r="AD84" s="735"/>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1"/>
      <c r="AA87" s="732"/>
      <c r="AB87" s="733"/>
      <c r="AC87" s="734"/>
      <c r="AD87" s="735"/>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1"/>
      <c r="Z88" s="622"/>
      <c r="AA88" s="623"/>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449</v>
      </c>
      <c r="H89" s="369"/>
      <c r="I89" s="369"/>
      <c r="J89" s="369"/>
      <c r="K89" s="369"/>
      <c r="L89" s="369"/>
      <c r="M89" s="369"/>
      <c r="N89" s="369"/>
      <c r="O89" s="369"/>
      <c r="P89" s="369"/>
      <c r="Q89" s="369"/>
      <c r="R89" s="369"/>
      <c r="S89" s="369"/>
      <c r="T89" s="369"/>
      <c r="U89" s="369"/>
      <c r="V89" s="369"/>
      <c r="W89" s="369"/>
      <c r="X89" s="369"/>
      <c r="Y89" s="244" t="s">
        <v>17</v>
      </c>
      <c r="Z89" s="245"/>
      <c r="AA89" s="246"/>
      <c r="AB89" s="311" t="s">
        <v>450</v>
      </c>
      <c r="AC89" s="312"/>
      <c r="AD89" s="313"/>
      <c r="AE89" s="235" t="s">
        <v>444</v>
      </c>
      <c r="AF89" s="235"/>
      <c r="AG89" s="235"/>
      <c r="AH89" s="235"/>
      <c r="AI89" s="235" t="s">
        <v>444</v>
      </c>
      <c r="AJ89" s="235"/>
      <c r="AK89" s="235"/>
      <c r="AL89" s="235"/>
      <c r="AM89" s="235" t="s">
        <v>444</v>
      </c>
      <c r="AN89" s="235"/>
      <c r="AO89" s="235"/>
      <c r="AP89" s="235"/>
      <c r="AQ89" s="376">
        <v>6</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79" t="s">
        <v>451</v>
      </c>
      <c r="AC90" s="680"/>
      <c r="AD90" s="681"/>
      <c r="AE90" s="365" t="s">
        <v>444</v>
      </c>
      <c r="AF90" s="365"/>
      <c r="AG90" s="365"/>
      <c r="AH90" s="365"/>
      <c r="AI90" s="365" t="s">
        <v>444</v>
      </c>
      <c r="AJ90" s="365"/>
      <c r="AK90" s="365"/>
      <c r="AL90" s="365"/>
      <c r="AM90" s="365" t="s">
        <v>444</v>
      </c>
      <c r="AN90" s="365"/>
      <c r="AO90" s="365"/>
      <c r="AP90" s="365"/>
      <c r="AQ90" s="365" t="s">
        <v>469</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1"/>
      <c r="Z91" s="622"/>
      <c r="AA91" s="623"/>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79" t="s">
        <v>56</v>
      </c>
      <c r="AC93" s="680"/>
      <c r="AD93" s="681"/>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1"/>
      <c r="Z94" s="622"/>
      <c r="AA94" s="623"/>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79" t="s">
        <v>56</v>
      </c>
      <c r="AC96" s="680"/>
      <c r="AD96" s="681"/>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1"/>
      <c r="Z97" s="622"/>
      <c r="AA97" s="623"/>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28"/>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29"/>
      <c r="Y99" s="360" t="s">
        <v>55</v>
      </c>
      <c r="Z99" s="308"/>
      <c r="AA99" s="309"/>
      <c r="AB99" s="679" t="s">
        <v>56</v>
      </c>
      <c r="AC99" s="680"/>
      <c r="AD99" s="681"/>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5"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19"/>
      <c r="Z100" s="820"/>
      <c r="AA100" s="821"/>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79" t="s">
        <v>321</v>
      </c>
      <c r="AC102" s="680"/>
      <c r="AD102" s="681"/>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1" t="s">
        <v>335</v>
      </c>
      <c r="S103" s="421"/>
      <c r="T103" s="421"/>
      <c r="U103" s="421"/>
      <c r="V103" s="421"/>
      <c r="W103" s="421"/>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452</v>
      </c>
      <c r="D104" s="831"/>
      <c r="E104" s="831"/>
      <c r="F104" s="831"/>
      <c r="G104" s="831"/>
      <c r="H104" s="831"/>
      <c r="I104" s="831"/>
      <c r="J104" s="831"/>
      <c r="K104" s="832"/>
      <c r="L104" s="241">
        <v>0.1</v>
      </c>
      <c r="M104" s="242"/>
      <c r="N104" s="242"/>
      <c r="O104" s="242"/>
      <c r="P104" s="242"/>
      <c r="Q104" s="243"/>
      <c r="R104" s="241">
        <v>0.1</v>
      </c>
      <c r="S104" s="242"/>
      <c r="T104" s="242"/>
      <c r="U104" s="242"/>
      <c r="V104" s="242"/>
      <c r="W104" s="243"/>
      <c r="X104" s="422" t="s">
        <v>472</v>
      </c>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3.1" customHeight="1" x14ac:dyDescent="0.15">
      <c r="A105" s="767"/>
      <c r="B105" s="768"/>
      <c r="C105" s="331" t="s">
        <v>453</v>
      </c>
      <c r="D105" s="332"/>
      <c r="E105" s="332"/>
      <c r="F105" s="332"/>
      <c r="G105" s="332"/>
      <c r="H105" s="332"/>
      <c r="I105" s="332"/>
      <c r="J105" s="332"/>
      <c r="K105" s="333"/>
      <c r="L105" s="241">
        <v>0.2</v>
      </c>
      <c r="M105" s="242"/>
      <c r="N105" s="242"/>
      <c r="O105" s="242"/>
      <c r="P105" s="242"/>
      <c r="Q105" s="243"/>
      <c r="R105" s="241">
        <v>0.2</v>
      </c>
      <c r="S105" s="242"/>
      <c r="T105" s="242"/>
      <c r="U105" s="242"/>
      <c r="V105" s="242"/>
      <c r="W105" s="243"/>
      <c r="X105" s="425"/>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0" ht="23.1" customHeight="1" x14ac:dyDescent="0.15">
      <c r="A106" s="767"/>
      <c r="B106" s="768"/>
      <c r="C106" s="331" t="s">
        <v>454</v>
      </c>
      <c r="D106" s="332"/>
      <c r="E106" s="332"/>
      <c r="F106" s="332"/>
      <c r="G106" s="332"/>
      <c r="H106" s="332"/>
      <c r="I106" s="332"/>
      <c r="J106" s="332"/>
      <c r="K106" s="333"/>
      <c r="L106" s="241">
        <v>0.1</v>
      </c>
      <c r="M106" s="242"/>
      <c r="N106" s="242"/>
      <c r="O106" s="242"/>
      <c r="P106" s="242"/>
      <c r="Q106" s="243"/>
      <c r="R106" s="241">
        <v>0.1</v>
      </c>
      <c r="S106" s="242"/>
      <c r="T106" s="242"/>
      <c r="U106" s="242"/>
      <c r="V106" s="242"/>
      <c r="W106" s="243"/>
      <c r="X106" s="425"/>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row>
    <row r="107" spans="1:50" ht="23.1" customHeight="1" x14ac:dyDescent="0.15">
      <c r="A107" s="767"/>
      <c r="B107" s="768"/>
      <c r="C107" s="331" t="s">
        <v>455</v>
      </c>
      <c r="D107" s="332"/>
      <c r="E107" s="332"/>
      <c r="F107" s="332"/>
      <c r="G107" s="332"/>
      <c r="H107" s="332"/>
      <c r="I107" s="332"/>
      <c r="J107" s="332"/>
      <c r="K107" s="333"/>
      <c r="L107" s="241">
        <v>5</v>
      </c>
      <c r="M107" s="242"/>
      <c r="N107" s="242"/>
      <c r="O107" s="242"/>
      <c r="P107" s="242"/>
      <c r="Q107" s="243"/>
      <c r="R107" s="241">
        <v>7</v>
      </c>
      <c r="S107" s="242"/>
      <c r="T107" s="242"/>
      <c r="U107" s="242"/>
      <c r="V107" s="242"/>
      <c r="W107" s="243"/>
      <c r="X107" s="425"/>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0" ht="23.1" customHeight="1" x14ac:dyDescent="0.15">
      <c r="A108" s="767"/>
      <c r="B108" s="768"/>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5"/>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3.1" customHeight="1" x14ac:dyDescent="0.15">
      <c r="A109" s="767"/>
      <c r="B109" s="768"/>
      <c r="C109" s="771"/>
      <c r="D109" s="772"/>
      <c r="E109" s="772"/>
      <c r="F109" s="772"/>
      <c r="G109" s="772"/>
      <c r="H109" s="772"/>
      <c r="I109" s="772"/>
      <c r="J109" s="772"/>
      <c r="K109" s="773"/>
      <c r="L109" s="241"/>
      <c r="M109" s="242"/>
      <c r="N109" s="242"/>
      <c r="O109" s="242"/>
      <c r="P109" s="242"/>
      <c r="Q109" s="243"/>
      <c r="R109" s="241"/>
      <c r="S109" s="242"/>
      <c r="T109" s="242"/>
      <c r="U109" s="242"/>
      <c r="V109" s="242"/>
      <c r="W109" s="243"/>
      <c r="X109" s="425"/>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0" ht="21" customHeight="1" thickBot="1" x14ac:dyDescent="0.2">
      <c r="A110" s="769"/>
      <c r="B110" s="770"/>
      <c r="C110" s="825" t="s">
        <v>22</v>
      </c>
      <c r="D110" s="826"/>
      <c r="E110" s="826"/>
      <c r="F110" s="826"/>
      <c r="G110" s="826"/>
      <c r="H110" s="826"/>
      <c r="I110" s="826"/>
      <c r="J110" s="826"/>
      <c r="K110" s="827"/>
      <c r="L110" s="328">
        <f>SUM(L104:Q109)</f>
        <v>5.4</v>
      </c>
      <c r="M110" s="329"/>
      <c r="N110" s="329"/>
      <c r="O110" s="329"/>
      <c r="P110" s="329"/>
      <c r="Q110" s="330"/>
      <c r="R110" s="328">
        <f>SUM(R104:W109)</f>
        <v>7.4</v>
      </c>
      <c r="S110" s="329"/>
      <c r="T110" s="329"/>
      <c r="U110" s="329"/>
      <c r="V110" s="329"/>
      <c r="W110" s="330"/>
      <c r="X110" s="428"/>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30"/>
    </row>
    <row r="111" spans="1:50" ht="45" customHeight="1" x14ac:dyDescent="0.15">
      <c r="A111" s="843" t="s">
        <v>344</v>
      </c>
      <c r="B111" s="844"/>
      <c r="C111" s="847" t="s">
        <v>341</v>
      </c>
      <c r="D111" s="844"/>
      <c r="E111" s="833" t="s">
        <v>382</v>
      </c>
      <c r="F111" s="834"/>
      <c r="G111" s="835" t="s">
        <v>467</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471</v>
      </c>
      <c r="AR114" s="260"/>
      <c r="AS114" s="138" t="s">
        <v>324</v>
      </c>
      <c r="AT114" s="139"/>
      <c r="AU114" s="137" t="s">
        <v>471</v>
      </c>
      <c r="AV114" s="137"/>
      <c r="AW114" s="138" t="s">
        <v>310</v>
      </c>
      <c r="AX114" s="189"/>
    </row>
    <row r="115" spans="1:50" ht="24.95" customHeight="1" x14ac:dyDescent="0.15">
      <c r="A115" s="845"/>
      <c r="B115" s="840"/>
      <c r="C115" s="150"/>
      <c r="D115" s="840"/>
      <c r="E115" s="150"/>
      <c r="F115" s="151"/>
      <c r="G115" s="116" t="s">
        <v>470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470</v>
      </c>
      <c r="AC115" s="193"/>
      <c r="AD115" s="193"/>
      <c r="AE115" s="167" t="s">
        <v>470</v>
      </c>
      <c r="AF115" s="194"/>
      <c r="AG115" s="194"/>
      <c r="AH115" s="194"/>
      <c r="AI115" s="167" t="s">
        <v>440</v>
      </c>
      <c r="AJ115" s="194"/>
      <c r="AK115" s="194"/>
      <c r="AL115" s="194"/>
      <c r="AM115" s="167" t="s">
        <v>440</v>
      </c>
      <c r="AN115" s="194"/>
      <c r="AO115" s="194"/>
      <c r="AP115" s="194"/>
      <c r="AQ115" s="167" t="s">
        <v>440</v>
      </c>
      <c r="AR115" s="194"/>
      <c r="AS115" s="194"/>
      <c r="AT115" s="194"/>
      <c r="AU115" s="167" t="s">
        <v>440</v>
      </c>
      <c r="AV115" s="194"/>
      <c r="AW115" s="194"/>
      <c r="AX115" s="195"/>
    </row>
    <row r="116" spans="1:50" ht="24.95"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470</v>
      </c>
      <c r="AC116" s="199"/>
      <c r="AD116" s="199"/>
      <c r="AE116" s="167" t="s">
        <v>470</v>
      </c>
      <c r="AF116" s="194"/>
      <c r="AG116" s="194"/>
      <c r="AH116" s="194"/>
      <c r="AI116" s="167" t="s">
        <v>440</v>
      </c>
      <c r="AJ116" s="194"/>
      <c r="AK116" s="194"/>
      <c r="AL116" s="194"/>
      <c r="AM116" s="167" t="s">
        <v>440</v>
      </c>
      <c r="AN116" s="194"/>
      <c r="AO116" s="194"/>
      <c r="AP116" s="194"/>
      <c r="AQ116" s="167" t="s">
        <v>440</v>
      </c>
      <c r="AR116" s="194"/>
      <c r="AS116" s="194"/>
      <c r="AT116" s="194"/>
      <c r="AU116" s="167" t="s">
        <v>440</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474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440</v>
      </c>
      <c r="K411" s="762"/>
      <c r="L411" s="762"/>
      <c r="M411" s="762"/>
      <c r="N411" s="762"/>
      <c r="O411" s="762"/>
      <c r="P411" s="762"/>
      <c r="Q411" s="762"/>
      <c r="R411" s="762"/>
      <c r="S411" s="762"/>
      <c r="T411" s="763"/>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477</v>
      </c>
      <c r="AF413" s="137"/>
      <c r="AG413" s="138" t="s">
        <v>324</v>
      </c>
      <c r="AH413" s="139"/>
      <c r="AI413" s="133"/>
      <c r="AJ413" s="133"/>
      <c r="AK413" s="133"/>
      <c r="AL413" s="134"/>
      <c r="AM413" s="133"/>
      <c r="AN413" s="133"/>
      <c r="AO413" s="133"/>
      <c r="AP413" s="134"/>
      <c r="AQ413" s="188" t="s">
        <v>477</v>
      </c>
      <c r="AR413" s="137"/>
      <c r="AS413" s="138" t="s">
        <v>324</v>
      </c>
      <c r="AT413" s="139"/>
      <c r="AU413" s="137" t="s">
        <v>477</v>
      </c>
      <c r="AV413" s="137"/>
      <c r="AW413" s="138" t="s">
        <v>310</v>
      </c>
      <c r="AX413" s="189"/>
    </row>
    <row r="414" spans="1:50" ht="22.5" customHeight="1" x14ac:dyDescent="0.15">
      <c r="A414" s="845"/>
      <c r="B414" s="840"/>
      <c r="C414" s="150"/>
      <c r="D414" s="840"/>
      <c r="E414" s="140"/>
      <c r="F414" s="141"/>
      <c r="G414" s="116" t="s">
        <v>475</v>
      </c>
      <c r="H414" s="97"/>
      <c r="I414" s="97"/>
      <c r="J414" s="97"/>
      <c r="K414" s="97"/>
      <c r="L414" s="97"/>
      <c r="M414" s="97"/>
      <c r="N414" s="97"/>
      <c r="O414" s="97"/>
      <c r="P414" s="97"/>
      <c r="Q414" s="97"/>
      <c r="R414" s="97"/>
      <c r="S414" s="97"/>
      <c r="T414" s="97"/>
      <c r="U414" s="97"/>
      <c r="V414" s="97"/>
      <c r="W414" s="97"/>
      <c r="X414" s="117"/>
      <c r="Y414" s="190" t="s">
        <v>14</v>
      </c>
      <c r="Z414" s="191"/>
      <c r="AA414" s="192"/>
      <c r="AB414" s="199" t="s">
        <v>477</v>
      </c>
      <c r="AC414" s="199"/>
      <c r="AD414" s="199"/>
      <c r="AE414" s="256" t="s">
        <v>477</v>
      </c>
      <c r="AF414" s="194"/>
      <c r="AG414" s="194"/>
      <c r="AH414" s="194"/>
      <c r="AI414" s="256" t="s">
        <v>477</v>
      </c>
      <c r="AJ414" s="194"/>
      <c r="AK414" s="194"/>
      <c r="AL414" s="194"/>
      <c r="AM414" s="256" t="s">
        <v>477</v>
      </c>
      <c r="AN414" s="194"/>
      <c r="AO414" s="194"/>
      <c r="AP414" s="257"/>
      <c r="AQ414" s="256" t="s">
        <v>477</v>
      </c>
      <c r="AR414" s="194"/>
      <c r="AS414" s="194"/>
      <c r="AT414" s="257"/>
      <c r="AU414" s="194" t="s">
        <v>477</v>
      </c>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477</v>
      </c>
      <c r="AC415" s="193"/>
      <c r="AD415" s="193"/>
      <c r="AE415" s="256" t="s">
        <v>477</v>
      </c>
      <c r="AF415" s="194"/>
      <c r="AG415" s="194"/>
      <c r="AH415" s="257"/>
      <c r="AI415" s="256" t="s">
        <v>477</v>
      </c>
      <c r="AJ415" s="194"/>
      <c r="AK415" s="194"/>
      <c r="AL415" s="194"/>
      <c r="AM415" s="256" t="s">
        <v>477</v>
      </c>
      <c r="AN415" s="194"/>
      <c r="AO415" s="194"/>
      <c r="AP415" s="257"/>
      <c r="AQ415" s="256" t="s">
        <v>477</v>
      </c>
      <c r="AR415" s="194"/>
      <c r="AS415" s="194"/>
      <c r="AT415" s="257"/>
      <c r="AU415" s="194" t="s">
        <v>477</v>
      </c>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t="s">
        <v>477</v>
      </c>
      <c r="AF416" s="194"/>
      <c r="AG416" s="194"/>
      <c r="AH416" s="257"/>
      <c r="AI416" s="256" t="s">
        <v>477</v>
      </c>
      <c r="AJ416" s="194"/>
      <c r="AK416" s="194"/>
      <c r="AL416" s="194"/>
      <c r="AM416" s="256" t="s">
        <v>477</v>
      </c>
      <c r="AN416" s="194"/>
      <c r="AO416" s="194"/>
      <c r="AP416" s="257"/>
      <c r="AQ416" s="256" t="s">
        <v>477</v>
      </c>
      <c r="AR416" s="194"/>
      <c r="AS416" s="194"/>
      <c r="AT416" s="257"/>
      <c r="AU416" s="194" t="s">
        <v>477</v>
      </c>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477</v>
      </c>
      <c r="AF438" s="137"/>
      <c r="AG438" s="138" t="s">
        <v>324</v>
      </c>
      <c r="AH438" s="139"/>
      <c r="AI438" s="133"/>
      <c r="AJ438" s="133"/>
      <c r="AK438" s="133"/>
      <c r="AL438" s="134"/>
      <c r="AM438" s="133"/>
      <c r="AN438" s="133"/>
      <c r="AO438" s="133"/>
      <c r="AP438" s="134"/>
      <c r="AQ438" s="188" t="s">
        <v>477</v>
      </c>
      <c r="AR438" s="137"/>
      <c r="AS438" s="138" t="s">
        <v>324</v>
      </c>
      <c r="AT438" s="139"/>
      <c r="AU438" s="137" t="s">
        <v>477</v>
      </c>
      <c r="AV438" s="137"/>
      <c r="AW438" s="138" t="s">
        <v>310</v>
      </c>
      <c r="AX438" s="189"/>
    </row>
    <row r="439" spans="1:50" ht="22.5" customHeight="1" x14ac:dyDescent="0.15">
      <c r="A439" s="845"/>
      <c r="B439" s="840"/>
      <c r="C439" s="150"/>
      <c r="D439" s="840"/>
      <c r="E439" s="140"/>
      <c r="F439" s="141"/>
      <c r="G439" s="116" t="s">
        <v>475</v>
      </c>
      <c r="H439" s="97"/>
      <c r="I439" s="97"/>
      <c r="J439" s="97"/>
      <c r="K439" s="97"/>
      <c r="L439" s="97"/>
      <c r="M439" s="97"/>
      <c r="N439" s="97"/>
      <c r="O439" s="97"/>
      <c r="P439" s="97"/>
      <c r="Q439" s="97"/>
      <c r="R439" s="97"/>
      <c r="S439" s="97"/>
      <c r="T439" s="97"/>
      <c r="U439" s="97"/>
      <c r="V439" s="97"/>
      <c r="W439" s="97"/>
      <c r="X439" s="117"/>
      <c r="Y439" s="190" t="s">
        <v>14</v>
      </c>
      <c r="Z439" s="191"/>
      <c r="AA439" s="192"/>
      <c r="AB439" s="199" t="s">
        <v>477</v>
      </c>
      <c r="AC439" s="199"/>
      <c r="AD439" s="199"/>
      <c r="AE439" s="256" t="s">
        <v>477</v>
      </c>
      <c r="AF439" s="194"/>
      <c r="AG439" s="194"/>
      <c r="AH439" s="194"/>
      <c r="AI439" s="256" t="s">
        <v>477</v>
      </c>
      <c r="AJ439" s="194"/>
      <c r="AK439" s="194"/>
      <c r="AL439" s="194"/>
      <c r="AM439" s="256" t="s">
        <v>477</v>
      </c>
      <c r="AN439" s="194"/>
      <c r="AO439" s="194"/>
      <c r="AP439" s="257"/>
      <c r="AQ439" s="256" t="s">
        <v>477</v>
      </c>
      <c r="AR439" s="194"/>
      <c r="AS439" s="194"/>
      <c r="AT439" s="257"/>
      <c r="AU439" s="194" t="s">
        <v>477</v>
      </c>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477</v>
      </c>
      <c r="AC440" s="193"/>
      <c r="AD440" s="193"/>
      <c r="AE440" s="256" t="s">
        <v>477</v>
      </c>
      <c r="AF440" s="194"/>
      <c r="AG440" s="194"/>
      <c r="AH440" s="257"/>
      <c r="AI440" s="256" t="s">
        <v>477</v>
      </c>
      <c r="AJ440" s="194"/>
      <c r="AK440" s="194"/>
      <c r="AL440" s="194"/>
      <c r="AM440" s="256" t="s">
        <v>477</v>
      </c>
      <c r="AN440" s="194"/>
      <c r="AO440" s="194"/>
      <c r="AP440" s="257"/>
      <c r="AQ440" s="256" t="s">
        <v>477</v>
      </c>
      <c r="AR440" s="194"/>
      <c r="AS440" s="194"/>
      <c r="AT440" s="257"/>
      <c r="AU440" s="194" t="s">
        <v>477</v>
      </c>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t="s">
        <v>477</v>
      </c>
      <c r="AF441" s="194"/>
      <c r="AG441" s="194"/>
      <c r="AH441" s="257"/>
      <c r="AI441" s="256" t="s">
        <v>477</v>
      </c>
      <c r="AJ441" s="194"/>
      <c r="AK441" s="194"/>
      <c r="AL441" s="194"/>
      <c r="AM441" s="256" t="s">
        <v>477</v>
      </c>
      <c r="AN441" s="194"/>
      <c r="AO441" s="194"/>
      <c r="AP441" s="257"/>
      <c r="AQ441" s="256" t="s">
        <v>477</v>
      </c>
      <c r="AR441" s="194"/>
      <c r="AS441" s="194"/>
      <c r="AT441" s="257"/>
      <c r="AU441" s="194" t="s">
        <v>477</v>
      </c>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19.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9.5" customHeight="1" x14ac:dyDescent="0.15">
      <c r="A463" s="845"/>
      <c r="B463" s="840"/>
      <c r="C463" s="150"/>
      <c r="D463" s="840"/>
      <c r="E463" s="96" t="s">
        <v>460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9.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58" t="s">
        <v>36</v>
      </c>
      <c r="AH682" s="229"/>
      <c r="AI682" s="229"/>
      <c r="AJ682" s="229"/>
      <c r="AK682" s="229"/>
      <c r="AL682" s="229"/>
      <c r="AM682" s="229"/>
      <c r="AN682" s="229"/>
      <c r="AO682" s="229"/>
      <c r="AP682" s="229"/>
      <c r="AQ682" s="229"/>
      <c r="AR682" s="229"/>
      <c r="AS682" s="229"/>
      <c r="AT682" s="229"/>
      <c r="AU682" s="229"/>
      <c r="AV682" s="229"/>
      <c r="AW682" s="229"/>
      <c r="AX682" s="759"/>
    </row>
    <row r="683" spans="1:50" ht="26.2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39" t="s">
        <v>441</v>
      </c>
      <c r="AE683" s="240"/>
      <c r="AF683" s="240"/>
      <c r="AG683" s="232" t="s">
        <v>456</v>
      </c>
      <c r="AH683" s="233"/>
      <c r="AI683" s="233"/>
      <c r="AJ683" s="233"/>
      <c r="AK683" s="233"/>
      <c r="AL683" s="233"/>
      <c r="AM683" s="233"/>
      <c r="AN683" s="233"/>
      <c r="AO683" s="233"/>
      <c r="AP683" s="233"/>
      <c r="AQ683" s="233"/>
      <c r="AR683" s="233"/>
      <c r="AS683" s="233"/>
      <c r="AT683" s="233"/>
      <c r="AU683" s="233"/>
      <c r="AV683" s="233"/>
      <c r="AW683" s="233"/>
      <c r="AX683" s="234"/>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1"/>
      <c r="AD684" s="129" t="s">
        <v>441</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441</v>
      </c>
      <c r="AE685" s="620"/>
      <c r="AF685" s="620"/>
      <c r="AG685" s="433" t="s">
        <v>457</v>
      </c>
      <c r="AH685" s="119"/>
      <c r="AI685" s="119"/>
      <c r="AJ685" s="119"/>
      <c r="AK685" s="119"/>
      <c r="AL685" s="119"/>
      <c r="AM685" s="119"/>
      <c r="AN685" s="119"/>
      <c r="AO685" s="119"/>
      <c r="AP685" s="119"/>
      <c r="AQ685" s="119"/>
      <c r="AR685" s="119"/>
      <c r="AS685" s="119"/>
      <c r="AT685" s="119"/>
      <c r="AU685" s="119"/>
      <c r="AV685" s="119"/>
      <c r="AW685" s="119"/>
      <c r="AX685" s="434"/>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1" t="s">
        <v>458</v>
      </c>
      <c r="AE686" s="432"/>
      <c r="AF686" s="432"/>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7"/>
      <c r="B687" s="488"/>
      <c r="C687" s="653"/>
      <c r="D687" s="654"/>
      <c r="E687" s="640" t="s">
        <v>412</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c r="AE687" s="130"/>
      <c r="AF687" s="501"/>
      <c r="AG687" s="433"/>
      <c r="AH687" s="119"/>
      <c r="AI687" s="119"/>
      <c r="AJ687" s="119"/>
      <c r="AK687" s="119"/>
      <c r="AL687" s="119"/>
      <c r="AM687" s="119"/>
      <c r="AN687" s="119"/>
      <c r="AO687" s="119"/>
      <c r="AP687" s="119"/>
      <c r="AQ687" s="119"/>
      <c r="AR687" s="119"/>
      <c r="AS687" s="119"/>
      <c r="AT687" s="119"/>
      <c r="AU687" s="119"/>
      <c r="AV687" s="119"/>
      <c r="AW687" s="119"/>
      <c r="AX687" s="434"/>
    </row>
    <row r="688" spans="1:50" ht="52.5" customHeight="1" x14ac:dyDescent="0.15">
      <c r="A688" s="487"/>
      <c r="B688" s="488"/>
      <c r="C688" s="655"/>
      <c r="D688" s="656"/>
      <c r="E688" s="643" t="s">
        <v>413</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433"/>
      <c r="AH688" s="119"/>
      <c r="AI688" s="119"/>
      <c r="AJ688" s="119"/>
      <c r="AK688" s="119"/>
      <c r="AL688" s="119"/>
      <c r="AM688" s="119"/>
      <c r="AN688" s="119"/>
      <c r="AO688" s="119"/>
      <c r="AP688" s="119"/>
      <c r="AQ688" s="119"/>
      <c r="AR688" s="119"/>
      <c r="AS688" s="119"/>
      <c r="AT688" s="119"/>
      <c r="AU688" s="119"/>
      <c r="AV688" s="119"/>
      <c r="AW688" s="119"/>
      <c r="AX688" s="434"/>
    </row>
    <row r="689" spans="1:64" ht="19.350000000000001"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4" t="s">
        <v>458</v>
      </c>
      <c r="AE689" s="405"/>
      <c r="AF689" s="405"/>
      <c r="AG689" s="609"/>
      <c r="AH689" s="610"/>
      <c r="AI689" s="610"/>
      <c r="AJ689" s="610"/>
      <c r="AK689" s="610"/>
      <c r="AL689" s="610"/>
      <c r="AM689" s="610"/>
      <c r="AN689" s="610"/>
      <c r="AO689" s="610"/>
      <c r="AP689" s="610"/>
      <c r="AQ689" s="610"/>
      <c r="AR689" s="610"/>
      <c r="AS689" s="610"/>
      <c r="AT689" s="610"/>
      <c r="AU689" s="610"/>
      <c r="AV689" s="610"/>
      <c r="AW689" s="610"/>
      <c r="AX689" s="611"/>
    </row>
    <row r="690" spans="1:64" ht="19.350000000000001" customHeight="1" x14ac:dyDescent="0.15">
      <c r="A690" s="487"/>
      <c r="B690" s="489"/>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458</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7"/>
      <c r="B691" s="489"/>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458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7"/>
      <c r="B692" s="489"/>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5"/>
      <c r="AD692" s="129" t="s">
        <v>458</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7"/>
      <c r="B693" s="489"/>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5"/>
      <c r="AD693" s="619" t="s">
        <v>458</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0.25"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458</v>
      </c>
      <c r="AE694" s="672"/>
      <c r="AF694" s="673"/>
      <c r="AG694" s="666"/>
      <c r="AH694" s="402"/>
      <c r="AI694" s="402"/>
      <c r="AJ694" s="402"/>
      <c r="AK694" s="402"/>
      <c r="AL694" s="402"/>
      <c r="AM694" s="402"/>
      <c r="AN694" s="402"/>
      <c r="AO694" s="402"/>
      <c r="AP694" s="402"/>
      <c r="AQ694" s="402"/>
      <c r="AR694" s="402"/>
      <c r="AS694" s="402"/>
      <c r="AT694" s="402"/>
      <c r="AU694" s="402"/>
      <c r="AV694" s="402"/>
      <c r="AW694" s="402"/>
      <c r="AX694" s="667"/>
      <c r="BG694" s="10"/>
      <c r="BH694" s="10"/>
      <c r="BI694" s="10"/>
      <c r="BJ694" s="10"/>
    </row>
    <row r="695" spans="1:64" ht="21"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4" t="s">
        <v>458</v>
      </c>
      <c r="AE695" s="405"/>
      <c r="AF695" s="637"/>
      <c r="AG695" s="609"/>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458</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7"/>
      <c r="B697" s="489"/>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458</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0"/>
      <c r="B698" s="491"/>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458</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4" t="s">
        <v>458</v>
      </c>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399" t="s">
        <v>0</v>
      </c>
      <c r="Q700" s="399"/>
      <c r="R700" s="399"/>
      <c r="S700" s="612"/>
      <c r="T700" s="398" t="s">
        <v>29</v>
      </c>
      <c r="U700" s="399"/>
      <c r="V700" s="399"/>
      <c r="W700" s="399"/>
      <c r="X700" s="399"/>
      <c r="Y700" s="399"/>
      <c r="Z700" s="399"/>
      <c r="AA700" s="399"/>
      <c r="AB700" s="399"/>
      <c r="AC700" s="399"/>
      <c r="AD700" s="399"/>
      <c r="AE700" s="399"/>
      <c r="AF700" s="400"/>
      <c r="AG700" s="433"/>
      <c r="AH700" s="119"/>
      <c r="AI700" s="119"/>
      <c r="AJ700" s="119"/>
      <c r="AK700" s="119"/>
      <c r="AL700" s="119"/>
      <c r="AM700" s="119"/>
      <c r="AN700" s="119"/>
      <c r="AO700" s="119"/>
      <c r="AP700" s="119"/>
      <c r="AQ700" s="119"/>
      <c r="AR700" s="119"/>
      <c r="AS700" s="119"/>
      <c r="AT700" s="119"/>
      <c r="AU700" s="119"/>
      <c r="AV700" s="119"/>
      <c r="AW700" s="119"/>
      <c r="AX700" s="434"/>
    </row>
    <row r="701" spans="1:64" ht="26.25" customHeight="1" x14ac:dyDescent="0.15">
      <c r="A701" s="615"/>
      <c r="B701" s="616"/>
      <c r="C701" s="236"/>
      <c r="D701" s="237"/>
      <c r="E701" s="237"/>
      <c r="F701" s="237"/>
      <c r="G701" s="237"/>
      <c r="H701" s="237"/>
      <c r="I701" s="237"/>
      <c r="J701" s="237"/>
      <c r="K701" s="237"/>
      <c r="L701" s="237"/>
      <c r="M701" s="237"/>
      <c r="N701" s="237"/>
      <c r="O701" s="238"/>
      <c r="P701" s="435"/>
      <c r="Q701" s="435"/>
      <c r="R701" s="435"/>
      <c r="S701" s="436"/>
      <c r="T701" s="437"/>
      <c r="U701" s="127"/>
      <c r="V701" s="127"/>
      <c r="W701" s="127"/>
      <c r="X701" s="127"/>
      <c r="Y701" s="127"/>
      <c r="Z701" s="127"/>
      <c r="AA701" s="127"/>
      <c r="AB701" s="127"/>
      <c r="AC701" s="127"/>
      <c r="AD701" s="127"/>
      <c r="AE701" s="127"/>
      <c r="AF701" s="438"/>
      <c r="AG701" s="433"/>
      <c r="AH701" s="119"/>
      <c r="AI701" s="119"/>
      <c r="AJ701" s="119"/>
      <c r="AK701" s="119"/>
      <c r="AL701" s="119"/>
      <c r="AM701" s="119"/>
      <c r="AN701" s="119"/>
      <c r="AO701" s="119"/>
      <c r="AP701" s="119"/>
      <c r="AQ701" s="119"/>
      <c r="AR701" s="119"/>
      <c r="AS701" s="119"/>
      <c r="AT701" s="119"/>
      <c r="AU701" s="119"/>
      <c r="AV701" s="119"/>
      <c r="AW701" s="119"/>
      <c r="AX701" s="434"/>
    </row>
    <row r="702" spans="1:64" ht="26.25" customHeight="1" x14ac:dyDescent="0.15">
      <c r="A702" s="615"/>
      <c r="B702" s="616"/>
      <c r="C702" s="236"/>
      <c r="D702" s="237"/>
      <c r="E702" s="237"/>
      <c r="F702" s="237"/>
      <c r="G702" s="237"/>
      <c r="H702" s="237"/>
      <c r="I702" s="237"/>
      <c r="J702" s="237"/>
      <c r="K702" s="237"/>
      <c r="L702" s="237"/>
      <c r="M702" s="237"/>
      <c r="N702" s="237"/>
      <c r="O702" s="238"/>
      <c r="P702" s="435"/>
      <c r="Q702" s="435"/>
      <c r="R702" s="435"/>
      <c r="S702" s="436"/>
      <c r="T702" s="437"/>
      <c r="U702" s="127"/>
      <c r="V702" s="127"/>
      <c r="W702" s="127"/>
      <c r="X702" s="127"/>
      <c r="Y702" s="127"/>
      <c r="Z702" s="127"/>
      <c r="AA702" s="127"/>
      <c r="AB702" s="127"/>
      <c r="AC702" s="127"/>
      <c r="AD702" s="127"/>
      <c r="AE702" s="127"/>
      <c r="AF702" s="438"/>
      <c r="AG702" s="433"/>
      <c r="AH702" s="119"/>
      <c r="AI702" s="119"/>
      <c r="AJ702" s="119"/>
      <c r="AK702" s="119"/>
      <c r="AL702" s="119"/>
      <c r="AM702" s="119"/>
      <c r="AN702" s="119"/>
      <c r="AO702" s="119"/>
      <c r="AP702" s="119"/>
      <c r="AQ702" s="119"/>
      <c r="AR702" s="119"/>
      <c r="AS702" s="119"/>
      <c r="AT702" s="119"/>
      <c r="AU702" s="119"/>
      <c r="AV702" s="119"/>
      <c r="AW702" s="119"/>
      <c r="AX702" s="434"/>
    </row>
    <row r="703" spans="1:64" ht="26.25" customHeight="1" x14ac:dyDescent="0.15">
      <c r="A703" s="615"/>
      <c r="B703" s="616"/>
      <c r="C703" s="236"/>
      <c r="D703" s="237"/>
      <c r="E703" s="237"/>
      <c r="F703" s="237"/>
      <c r="G703" s="237"/>
      <c r="H703" s="237"/>
      <c r="I703" s="237"/>
      <c r="J703" s="237"/>
      <c r="K703" s="237"/>
      <c r="L703" s="237"/>
      <c r="M703" s="237"/>
      <c r="N703" s="237"/>
      <c r="O703" s="238"/>
      <c r="P703" s="435"/>
      <c r="Q703" s="435"/>
      <c r="R703" s="435"/>
      <c r="S703" s="436"/>
      <c r="T703" s="437"/>
      <c r="U703" s="127"/>
      <c r="V703" s="127"/>
      <c r="W703" s="127"/>
      <c r="X703" s="127"/>
      <c r="Y703" s="127"/>
      <c r="Z703" s="127"/>
      <c r="AA703" s="127"/>
      <c r="AB703" s="127"/>
      <c r="AC703" s="127"/>
      <c r="AD703" s="127"/>
      <c r="AE703" s="127"/>
      <c r="AF703" s="438"/>
      <c r="AG703" s="433"/>
      <c r="AH703" s="119"/>
      <c r="AI703" s="119"/>
      <c r="AJ703" s="119"/>
      <c r="AK703" s="119"/>
      <c r="AL703" s="119"/>
      <c r="AM703" s="119"/>
      <c r="AN703" s="119"/>
      <c r="AO703" s="119"/>
      <c r="AP703" s="119"/>
      <c r="AQ703" s="119"/>
      <c r="AR703" s="119"/>
      <c r="AS703" s="119"/>
      <c r="AT703" s="119"/>
      <c r="AU703" s="119"/>
      <c r="AV703" s="119"/>
      <c r="AW703" s="119"/>
      <c r="AX703" s="434"/>
    </row>
    <row r="704" spans="1:64" ht="26.25" customHeight="1" x14ac:dyDescent="0.15">
      <c r="A704" s="615"/>
      <c r="B704" s="616"/>
      <c r="C704" s="236"/>
      <c r="D704" s="237"/>
      <c r="E704" s="237"/>
      <c r="F704" s="237"/>
      <c r="G704" s="237"/>
      <c r="H704" s="237"/>
      <c r="I704" s="237"/>
      <c r="J704" s="237"/>
      <c r="K704" s="237"/>
      <c r="L704" s="237"/>
      <c r="M704" s="237"/>
      <c r="N704" s="237"/>
      <c r="O704" s="238"/>
      <c r="P704" s="435"/>
      <c r="Q704" s="435"/>
      <c r="R704" s="435"/>
      <c r="S704" s="436"/>
      <c r="T704" s="437"/>
      <c r="U704" s="127"/>
      <c r="V704" s="127"/>
      <c r="W704" s="127"/>
      <c r="X704" s="127"/>
      <c r="Y704" s="127"/>
      <c r="Z704" s="127"/>
      <c r="AA704" s="127"/>
      <c r="AB704" s="127"/>
      <c r="AC704" s="127"/>
      <c r="AD704" s="127"/>
      <c r="AE704" s="127"/>
      <c r="AF704" s="438"/>
      <c r="AG704" s="433"/>
      <c r="AH704" s="119"/>
      <c r="AI704" s="119"/>
      <c r="AJ704" s="119"/>
      <c r="AK704" s="119"/>
      <c r="AL704" s="119"/>
      <c r="AM704" s="119"/>
      <c r="AN704" s="119"/>
      <c r="AO704" s="119"/>
      <c r="AP704" s="119"/>
      <c r="AQ704" s="119"/>
      <c r="AR704" s="119"/>
      <c r="AS704" s="119"/>
      <c r="AT704" s="119"/>
      <c r="AU704" s="119"/>
      <c r="AV704" s="119"/>
      <c r="AW704" s="119"/>
      <c r="AX704" s="434"/>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39" t="s">
        <v>60</v>
      </c>
      <c r="D706" s="440"/>
      <c r="E706" s="440"/>
      <c r="F706" s="441"/>
      <c r="G706" s="455" t="s">
        <v>459</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t="s">
        <v>473</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t="s">
        <v>478</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20" customHeight="1" thickBot="1" x14ac:dyDescent="0.2">
      <c r="A713" s="512"/>
      <c r="B713" s="513"/>
      <c r="C713" s="513"/>
      <c r="D713" s="513"/>
      <c r="E713" s="514"/>
      <c r="F713" s="482" t="s">
        <v>479</v>
      </c>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1"/>
      <c r="C717" s="421"/>
      <c r="D717" s="421"/>
      <c r="E717" s="421"/>
      <c r="F717" s="421"/>
      <c r="G717" s="419" t="s">
        <v>460</v>
      </c>
      <c r="H717" s="419"/>
      <c r="I717" s="419"/>
      <c r="J717" s="419"/>
      <c r="K717" s="419"/>
      <c r="L717" s="419"/>
      <c r="M717" s="419"/>
      <c r="N717" s="419"/>
      <c r="O717" s="419"/>
      <c r="P717" s="419"/>
      <c r="Q717" s="421" t="s">
        <v>329</v>
      </c>
      <c r="R717" s="421"/>
      <c r="S717" s="421"/>
      <c r="T717" s="421"/>
      <c r="U717" s="421"/>
      <c r="V717" s="421"/>
      <c r="W717" s="419" t="s">
        <v>460</v>
      </c>
      <c r="X717" s="419"/>
      <c r="Y717" s="419"/>
      <c r="Z717" s="419"/>
      <c r="AA717" s="419"/>
      <c r="AB717" s="419"/>
      <c r="AC717" s="419"/>
      <c r="AD717" s="419"/>
      <c r="AE717" s="419"/>
      <c r="AF717" s="419"/>
      <c r="AG717" s="421" t="s">
        <v>330</v>
      </c>
      <c r="AH717" s="421"/>
      <c r="AI717" s="421"/>
      <c r="AJ717" s="421"/>
      <c r="AK717" s="421"/>
      <c r="AL717" s="421"/>
      <c r="AM717" s="419" t="s">
        <v>460</v>
      </c>
      <c r="AN717" s="419"/>
      <c r="AO717" s="419"/>
      <c r="AP717" s="419"/>
      <c r="AQ717" s="419"/>
      <c r="AR717" s="419"/>
      <c r="AS717" s="419"/>
      <c r="AT717" s="419"/>
      <c r="AU717" s="419"/>
      <c r="AV717" s="419"/>
      <c r="AW717" s="51"/>
      <c r="AX717" s="52"/>
    </row>
    <row r="718" spans="1:50" ht="19.899999999999999" customHeight="1" thickBot="1" x14ac:dyDescent="0.2">
      <c r="A718" s="502" t="s">
        <v>331</v>
      </c>
      <c r="B718" s="478"/>
      <c r="C718" s="478"/>
      <c r="D718" s="478"/>
      <c r="E718" s="478"/>
      <c r="F718" s="478"/>
      <c r="G718" s="420" t="s">
        <v>460</v>
      </c>
      <c r="H718" s="420"/>
      <c r="I718" s="420"/>
      <c r="J718" s="420"/>
      <c r="K718" s="420"/>
      <c r="L718" s="420"/>
      <c r="M718" s="420"/>
      <c r="N718" s="420"/>
      <c r="O718" s="420"/>
      <c r="P718" s="420"/>
      <c r="Q718" s="478" t="s">
        <v>332</v>
      </c>
      <c r="R718" s="478"/>
      <c r="S718" s="478"/>
      <c r="T718" s="478"/>
      <c r="U718" s="478"/>
      <c r="V718" s="478"/>
      <c r="W718" s="588" t="s">
        <v>460</v>
      </c>
      <c r="X718" s="588"/>
      <c r="Y718" s="588"/>
      <c r="Z718" s="588"/>
      <c r="AA718" s="588"/>
      <c r="AB718" s="588"/>
      <c r="AC718" s="588"/>
      <c r="AD718" s="588"/>
      <c r="AE718" s="588"/>
      <c r="AF718" s="588"/>
      <c r="AG718" s="478" t="s">
        <v>333</v>
      </c>
      <c r="AH718" s="478"/>
      <c r="AI718" s="478"/>
      <c r="AJ718" s="478"/>
      <c r="AK718" s="478"/>
      <c r="AL718" s="478"/>
      <c r="AM718" s="442" t="s">
        <v>466</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x14ac:dyDescent="0.15">
      <c r="A759" s="475"/>
      <c r="B759" s="476"/>
      <c r="C759" s="476"/>
      <c r="D759" s="476"/>
      <c r="E759" s="476"/>
      <c r="F759" s="477"/>
      <c r="G759" s="439"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39"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x14ac:dyDescent="0.15">
      <c r="A760" s="475"/>
      <c r="B760" s="476"/>
      <c r="C760" s="476"/>
      <c r="D760" s="476"/>
      <c r="E760" s="476"/>
      <c r="F760" s="477"/>
      <c r="G760" s="509"/>
      <c r="H760" s="510"/>
      <c r="I760" s="510"/>
      <c r="J760" s="510"/>
      <c r="K760" s="511"/>
      <c r="L760" s="503"/>
      <c r="M760" s="504"/>
      <c r="N760" s="504"/>
      <c r="O760" s="504"/>
      <c r="P760" s="504"/>
      <c r="Q760" s="504"/>
      <c r="R760" s="504"/>
      <c r="S760" s="504"/>
      <c r="T760" s="504"/>
      <c r="U760" s="504"/>
      <c r="V760" s="504"/>
      <c r="W760" s="504"/>
      <c r="X760" s="505"/>
      <c r="Y760" s="465"/>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15">
      <c r="A761" s="475"/>
      <c r="B761" s="476"/>
      <c r="C761" s="476"/>
      <c r="D761" s="476"/>
      <c r="E761" s="476"/>
      <c r="F761" s="477"/>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customHeight="1" x14ac:dyDescent="0.15">
      <c r="A762" s="475"/>
      <c r="B762" s="476"/>
      <c r="C762" s="476"/>
      <c r="D762" s="476"/>
      <c r="E762" s="476"/>
      <c r="F762" s="477"/>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customHeight="1" x14ac:dyDescent="0.15">
      <c r="A763" s="475"/>
      <c r="B763" s="476"/>
      <c r="C763" s="476"/>
      <c r="D763" s="476"/>
      <c r="E763" s="476"/>
      <c r="F763" s="477"/>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customHeight="1" x14ac:dyDescent="0.15">
      <c r="A764" s="475"/>
      <c r="B764" s="476"/>
      <c r="C764" s="476"/>
      <c r="D764" s="476"/>
      <c r="E764" s="476"/>
      <c r="F764" s="477"/>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15">
      <c r="A765" s="475"/>
      <c r="B765" s="476"/>
      <c r="C765" s="476"/>
      <c r="D765" s="476"/>
      <c r="E765" s="476"/>
      <c r="F765" s="477"/>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15">
      <c r="A766" s="475"/>
      <c r="B766" s="476"/>
      <c r="C766" s="476"/>
      <c r="D766" s="476"/>
      <c r="E766" s="476"/>
      <c r="F766" s="477"/>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customHeight="1" x14ac:dyDescent="0.15">
      <c r="A767" s="475"/>
      <c r="B767" s="476"/>
      <c r="C767" s="476"/>
      <c r="D767" s="476"/>
      <c r="E767" s="476"/>
      <c r="F767" s="477"/>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customHeight="1" x14ac:dyDescent="0.15">
      <c r="A768" s="475"/>
      <c r="B768" s="476"/>
      <c r="C768" s="476"/>
      <c r="D768" s="476"/>
      <c r="E768" s="476"/>
      <c r="F768" s="477"/>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customHeight="1" x14ac:dyDescent="0.15">
      <c r="A769" s="475"/>
      <c r="B769" s="476"/>
      <c r="C769" s="476"/>
      <c r="D769" s="476"/>
      <c r="E769" s="476"/>
      <c r="F769" s="477"/>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customHeight="1" x14ac:dyDescent="0.15">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0</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39"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39"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5"/>
      <c r="B775" s="476"/>
      <c r="C775" s="476"/>
      <c r="D775" s="476"/>
      <c r="E775" s="476"/>
      <c r="F775" s="477"/>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5"/>
      <c r="B776" s="476"/>
      <c r="C776" s="476"/>
      <c r="D776" s="476"/>
      <c r="E776" s="476"/>
      <c r="F776" s="477"/>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5"/>
      <c r="B777" s="476"/>
      <c r="C777" s="476"/>
      <c r="D777" s="476"/>
      <c r="E777" s="476"/>
      <c r="F777" s="477"/>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5"/>
      <c r="B778" s="476"/>
      <c r="C778" s="476"/>
      <c r="D778" s="476"/>
      <c r="E778" s="476"/>
      <c r="F778" s="477"/>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5"/>
      <c r="B779" s="476"/>
      <c r="C779" s="476"/>
      <c r="D779" s="476"/>
      <c r="E779" s="476"/>
      <c r="F779" s="477"/>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5"/>
      <c r="B780" s="476"/>
      <c r="C780" s="476"/>
      <c r="D780" s="476"/>
      <c r="E780" s="476"/>
      <c r="F780" s="477"/>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5"/>
      <c r="B781" s="476"/>
      <c r="C781" s="476"/>
      <c r="D781" s="476"/>
      <c r="E781" s="476"/>
      <c r="F781" s="477"/>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5"/>
      <c r="B782" s="476"/>
      <c r="C782" s="476"/>
      <c r="D782" s="476"/>
      <c r="E782" s="476"/>
      <c r="F782" s="477"/>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39"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39"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5"/>
      <c r="B788" s="476"/>
      <c r="C788" s="476"/>
      <c r="D788" s="476"/>
      <c r="E788" s="476"/>
      <c r="F788" s="477"/>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5"/>
      <c r="B789" s="476"/>
      <c r="C789" s="476"/>
      <c r="D789" s="476"/>
      <c r="E789" s="476"/>
      <c r="F789" s="477"/>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5"/>
      <c r="B790" s="476"/>
      <c r="C790" s="476"/>
      <c r="D790" s="476"/>
      <c r="E790" s="476"/>
      <c r="F790" s="477"/>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5"/>
      <c r="B791" s="476"/>
      <c r="C791" s="476"/>
      <c r="D791" s="476"/>
      <c r="E791" s="476"/>
      <c r="F791" s="477"/>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5"/>
      <c r="B792" s="476"/>
      <c r="C792" s="476"/>
      <c r="D792" s="476"/>
      <c r="E792" s="476"/>
      <c r="F792" s="477"/>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5"/>
      <c r="B793" s="476"/>
      <c r="C793" s="476"/>
      <c r="D793" s="476"/>
      <c r="E793" s="476"/>
      <c r="F793" s="477"/>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5"/>
      <c r="B794" s="476"/>
      <c r="C794" s="476"/>
      <c r="D794" s="476"/>
      <c r="E794" s="476"/>
      <c r="F794" s="477"/>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5"/>
      <c r="B795" s="476"/>
      <c r="C795" s="476"/>
      <c r="D795" s="476"/>
      <c r="E795" s="476"/>
      <c r="F795" s="477"/>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39"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39"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5"/>
      <c r="B801" s="476"/>
      <c r="C801" s="476"/>
      <c r="D801" s="476"/>
      <c r="E801" s="476"/>
      <c r="F801" s="477"/>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5"/>
      <c r="B802" s="476"/>
      <c r="C802" s="476"/>
      <c r="D802" s="476"/>
      <c r="E802" s="476"/>
      <c r="F802" s="477"/>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5"/>
      <c r="B803" s="476"/>
      <c r="C803" s="476"/>
      <c r="D803" s="476"/>
      <c r="E803" s="476"/>
      <c r="F803" s="477"/>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5"/>
      <c r="B804" s="476"/>
      <c r="C804" s="476"/>
      <c r="D804" s="476"/>
      <c r="E804" s="476"/>
      <c r="F804" s="477"/>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5"/>
      <c r="B805" s="476"/>
      <c r="C805" s="476"/>
      <c r="D805" s="476"/>
      <c r="E805" s="476"/>
      <c r="F805" s="477"/>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5"/>
      <c r="B806" s="476"/>
      <c r="C806" s="476"/>
      <c r="D806" s="476"/>
      <c r="E806" s="476"/>
      <c r="F806" s="477"/>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5"/>
      <c r="B807" s="476"/>
      <c r="C807" s="476"/>
      <c r="D807" s="476"/>
      <c r="E807" s="476"/>
      <c r="F807" s="477"/>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5"/>
      <c r="B808" s="476"/>
      <c r="C808" s="476"/>
      <c r="D808" s="476"/>
      <c r="E808" s="476"/>
      <c r="F808" s="477"/>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2016-09-02T16:45:26Z</cp:lastPrinted>
  <dcterms:created xsi:type="dcterms:W3CDTF">2012-03-13T00:50:25Z</dcterms:created>
  <dcterms:modified xsi:type="dcterms:W3CDTF">2016-09-02T16:45:52Z</dcterms:modified>
</cp:coreProperties>
</file>