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945" yWindow="0" windowWidth="20490" windowHeight="8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<sst xmlns="http://schemas.openxmlformats.org/spreadsheetml/2006/main" count="2779" uniqueCount="557">
  <si>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</si>
  <si>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</si>
  <si>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</si>
  <si>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</si>
  <si>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</si>
  <si>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</si>
  <si>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</si>
  <si>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</si>
  <si>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</si>
  <si>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</si>
  <si>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</si>
  <si>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</si>
  <si>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</si>
  <si>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</si>
  <si>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</si>
  <si>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</si>
  <si>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</si>
  <si>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</si>
  <si>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</si>
  <si>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</si>
  <si>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</si>
  <si>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</si>
  <si>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</si>
  <si>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</si>
  <si>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</si>
  <si>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</si>
  <si>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</si>
  <si>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</si>
  <si>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</si>
  <si>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</si>
  <si>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</si>
  <si>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</si>
  <si>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</si>
  <si>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</si>
  <si>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</si>
  <si>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</si>
  <si>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</si>
  <si>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</si>
  <si>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</si>
  <si>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</si>
  <si>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</si>
  <si>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</si>
  <si>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</si>
  <si>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</si>
  <si>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</si>
  <si>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</si>
  <si>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</si>
  <si>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</si>
  <si>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</si>
  <si>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</si>
  <si>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</si>
  <si>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</si>
  <si>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</si>
  <si>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</si>
  <si>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</si>
  <si>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</si>
  <si>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</si>
  <si>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</si>
  <si>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</si>
  <si>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</si>
  <si>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</si>
  <si>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</si>
  <si>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</si>
  <si>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</si>
  <si>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</si>
  <si>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</si>
  <si>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</si>
  <si>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</si>
  <si>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</si>
  <si>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</si>
  <si>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</si>
  <si>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</si>
  <si>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</si>
  <si>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</si>
  <si>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</si>
  <si>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</si>
  <si>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</si>
  <si>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</si>
  <si>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</si>
  <si>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</si>
  <si>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</si>
  <si>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</si>
  <si>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</si>
  <si>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</si>
  <si>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</si>
  <si>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</si>
  <si>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</si>
  <si>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</si>
  <si>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</si>
  <si>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</si>
  <si>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</si>
  <si>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</si>
  <si>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</si>
  <si>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</si>
  <si>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</si>
  <si>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</si>
  <si>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</si>
  <si>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</si>
  <si>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</si>
  <si>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</si>
  <si>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</si>
  <si>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</si>
  <si>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</si>
  <si>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</si>
  <si>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</si>
  <si>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</si>
  <si>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</si>
  <si>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</si>
  <si>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</si>
  <si>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</si>
  <si>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</si>
  <si>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</si>
  <si>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</si>
  <si>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</si>
  <si>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</si>
  <si>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</si>
  <si>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</si>
  <si>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</si>
  <si>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</si>
  <si>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</si>
  <si>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</si>
  <si>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</si>
  <si>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</si>
  <si>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</si>
  <si>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</si>
  <si>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</si>
  <si>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</si>
  <si>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</si>
  <si>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</si>
  <si>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</si>
  <si>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</si>
  <si>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</si>
  <si>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</si>
  <si>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</si>
  <si>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</si>
  <si>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</si>
  <si>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</si>
  <si>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</si>
  <si>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</si>
  <si>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</si>
  <si>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</si>
  <si>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</si>
  <si>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</si>
  <si>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</si>
  <si>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</si>
  <si>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</si>
  <si>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</si>
  <si>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</si>
  <si>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</si>
  <si>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</si>
  <si>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</si>
  <si>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</si>
  <si>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</si>
  <si>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</si>
  <si>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</si>
  <si>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</si>
  <si>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</si>
  <si>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</si>
  <si>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</si>
  <si>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</si>
  <si>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</si>
  <si>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</si>
  <si>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</si>
  <si>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</si>
  <si>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</si>
  <si>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</si>
  <si>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</si>
  <si>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</si>
  <si>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</si>
  <si>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</si>
  <si>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</si>
  <si>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</si>
  <si>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</si>
  <si>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</si>
  <si>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</si>
  <si>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</si>
  <si>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</si>
  <si>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</si>
  <si>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</si>
  <si>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</si>
  <si>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</si>
  <si>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</si>
  <si>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</si>
  <si>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</si>
  <si>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</si>
  <si>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</si>
  <si>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</si>
  <si>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</si>
  <si>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</si>
  <si>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</si>
  <si>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</si>
  <si>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</si>
  <si>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</si>
  <si>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</si>
  <si>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</si>
  <si>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</si>
  <si>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</si>
  <si>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</si>
  <si>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</si>
  <si>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</si>
  <si>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</si>
  <si>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</si>
  <si>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</si>
  <si>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</si>
  <si>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</si>
  <si>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</si>
  <si>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</si>
  <si>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</si>
  <si>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</si>
  <si>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</si>
  <si>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</si>
  <si>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</si>
  <si>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</si>
  <si>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</si>
  <si>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</si>
  <si>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</si>
  <si>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</si>
  <si>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</si>
  <si>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</si>
  <si>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</si>
  <si>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</si>
  <si>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</si>
  <si>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</si>
  <si>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</si>
  <si>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</si>
  <si>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</si>
  <si>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</si>
  <si>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</si>
  <si>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</si>
  <si>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</si>
  <si>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</si>
  <si>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</si>
  <si>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</si>
  <si>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</si>
  <si>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</si>
  <si>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</si>
  <si>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</si>
  <si>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</si>
  <si>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</si>
  <si>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</si>
  <si>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</si>
  <si>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</si>
  <si>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</si>
  <si>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</si>
  <si>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</si>
  <si>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</si>
  <si>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</si>
  <si>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</si>
  <si>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</si>
  <si>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</si>
  <si>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</si>
  <si>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</si>
  <si>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</si>
  <si>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</si>
  <si>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</si>
  <si>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</si>
  <si>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</si>
  <si>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</si>
  <si>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</si>
  <si>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</si>
  <si>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</si>
  <si>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</si>
  <si>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</si>
  <si>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</si>
  <si>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</si>
  <si>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</si>
  <si>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</si>
  <si>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</si>
  <si>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</si>
  <si>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</si>
  <si>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</si>
  <si>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</si>
  <si>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</si>
  <si>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</si>
  <si>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</si>
  <si>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</si>
  <si>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</si>
  <si>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</si>
  <si>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</si>
  <si>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</si>
  <si>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</si>
  <si>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</si>
  <si>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</si>
  <si>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</si>
  <si>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</si>
  <si>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</si>
  <si>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</si>
  <si>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</si>
  <si>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</si>
  <si>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</si>
  <si>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</si>
  <si>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</si>
  <si>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</si>
  <si>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</si>
  <si>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</si>
  <si>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</si>
  <si>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</si>
  <si>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</si>
  <si>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</si>
  <si>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</si>
  <si>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</si>
  <si>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</si>
  <si>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</si>
  <si>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</si>
  <si>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</si>
  <si>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</si>
  <si>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</si>
  <si>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</si>
  <si>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</si>
  <si>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</si>
  <si>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</si>
  <si>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</si>
  <si>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</si>
  <si>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</si>
  <si>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</si>
  <si>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</si>
  <si>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</si>
  <si>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</si>
  <si>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</si>
  <si>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</si>
  <si>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</si>
  <si>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</si>
  <si>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</si>
  <si>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</si>
  <si>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</si>
  <si>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</si>
  <si>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</si>
  <si>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</si>
  <si>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</si>
  <si>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</si>
  <si>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</si>
  <si>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</si>
  <si>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</si>
  <si>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</si>
  <si>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</si>
  <si>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</si>
  <si>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</si>
  <si>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</si>
  <si>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</si>
  <si>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</si>
  <si>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</si>
  <si>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</si>
  <si>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</si>
  <si>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</si>
  <si>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</si>
  <si>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</si>
  <si>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</si>
  <si>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</si>
  <si>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</si>
  <si>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</si>
  <si>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</si>
  <si>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</si>
  <si>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</si>
  <si>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</si>
  <si>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</si>
  <si>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</si>
  <si>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</si>
  <si>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</si>
  <si>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</si>
  <si>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</si>
  <si>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</si>
  <si>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</si>
  <si>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</si>
  <si>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</si>
  <si>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</si>
  <si>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</si>
  <si>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</si>
  <si>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</si>
  <si>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</si>
  <si>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</si>
  <si>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</si>
  <si>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</si>
  <si>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</si>
  <si>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</si>
  <si>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</si>
  <si>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</si>
  <si>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</si>
  <si>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</si>
  <si>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</si>
  <si>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</si>
  <si>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</si>
  <si>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</si>
  <si>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</si>
  <si>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</si>
  <si>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</si>
  <si>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</si>
  <si>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</si>
  <si>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</si>
  <si>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</si>
  <si>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</si>
  <si>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</si>
  <si>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</si>
  <si>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</si>
  <si>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</si>
  <si>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</si>
  <si>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</si>
  <si>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</si>
  <si>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</si>
  <si>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</si>
  <si>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</si>
  <si>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</si>
  <si>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</si>
  <si>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</si>
  <si>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</si>
  <si>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</si>
  <si>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</si>
  <si>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</si>
  <si>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</si>
  <si>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</si>
  <si>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</si>
  <si>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</si>
  <si>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</si>
  <si>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</si>
  <si>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</si>
  <si>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</si>
  <si>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</si>
  <si>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</si>
  <si>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</si>
  <si>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</si>
  <si>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</si>
  <si>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</si>
  <si>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</si>
  <si>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</si>
  <si>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</si>
  <si>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</si>
  <si>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</si>
  <si>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</si>
  <si>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</si>
  <si>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</si>
  <si>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</si>
  <si>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</si>
  <si>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</si>
  <si>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</si>
  <si>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</si>
  <si>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</si>
  <si>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</si>
  <si>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</si>
  <si>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</si>
  <si>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</si>
  <si>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</si>
  <si>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</si>
  <si>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</si>
  <si>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</si>
  <si>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</si>
  <si>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</si>
  <si>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</si>
  <si>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</si>
  <si>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</si>
  <si>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</si>
  <si>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</si>
  <si>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</si>
  <si>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</si>
  <si>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</si>
  <si>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</si>
  <si>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</si>
  <si>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</si>
  <si>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</si>
  <si>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</si>
  <si>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</si>
  <si>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</si>
  <si>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</si>
  <si>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</si>
  <si>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</si>
  <si>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</si>
  <si>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</si>
  <si>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</si>
  <si>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</si>
  <si>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</si>
  <si>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</si>
  <si>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</si>
  <si>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</si>
  <si>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</si>
  <si>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</si>
  <si>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</si>
  <si>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</si>
  <si>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</si>
  <si>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</si>
  <si>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</si>
  <si>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</si>
  <si>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</si>
  <si>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</si>
  <si>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</si>
  <si>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</si>
  <si>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</si>
  <si>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</si>
  <si>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</si>
  <si>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</si>
  <si>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</si>
  <si>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</si>
  <si>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</si>
  <si>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</si>
  <si>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</si>
  <si>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</si>
  <si>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</si>
  <si>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</si>
  <si>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</si>
  <si>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</si>
  <si>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</si>
  <si>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</si>
  <si>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</si>
  <si>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</si>
  <si>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</si>
  <si>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</si>
  <si>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</si>
  <si>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</si>
  <si>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</si>
  <si>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</si>
  <si>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</si>
  <si>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</si>
  <si>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</si>
  <si>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</si>
  <si>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</si>
  <si>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</si>
  <si>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</si>
  <si>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</si>
  <si>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</si>
  <si>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</si>
  <si>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</si>
  <si>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</si>
  <si>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</si>
  <si>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</si>
  <si>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</si>
  <si>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</si>
  <si>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</si>
  <si>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2">
      <t>ザイセイジョウ</t>
    </rPh>
    <rPh sb="23" eb="25">
      <t>トクベツ</t>
    </rPh>
    <rPh sb="25" eb="27">
      <t>ソチ</t>
    </rPh>
    <rPh sb="27" eb="28">
      <t>トウ</t>
    </rPh>
    <rPh sb="29" eb="30">
      <t>カン</t>
    </rPh>
    <rPh sb="32" eb="34">
      <t>ホウリツ</t>
    </rPh>
    <rPh sb="34" eb="35">
      <t>ダイ</t>
    </rPh>
    <rPh sb="36" eb="37">
      <t>ジョウ</t>
    </rPh>
    <phoneticPr fontId="5"/>
  </si>
  <si>
    <t>-</t>
    <phoneticPr fontId="5"/>
  </si>
  <si>
    <t>災害が発生した地域等における住民の集団的な移転を促進</t>
    <phoneticPr fontId="5"/>
  </si>
  <si>
    <t>移転促進区域内にある住居から移転する住民の割合
※災害の状況等によるため予め移転する住民の数を設定することは出来ないが、移転を希望する全ての住民が移転することを目標とする。</t>
    <phoneticPr fontId="5"/>
  </si>
  <si>
    <t>-</t>
    <phoneticPr fontId="5"/>
  </si>
  <si>
    <t>集団移転促進事業による住宅団地の整備戸数</t>
    <rPh sb="0" eb="2">
      <t>シュウダン</t>
    </rPh>
    <rPh sb="2" eb="4">
      <t>イテン</t>
    </rPh>
    <rPh sb="4" eb="6">
      <t>ソクシン</t>
    </rPh>
    <rPh sb="6" eb="8">
      <t>ジギョウ</t>
    </rPh>
    <rPh sb="11" eb="13">
      <t>ジュウタク</t>
    </rPh>
    <rPh sb="13" eb="15">
      <t>ダンチ</t>
    </rPh>
    <rPh sb="16" eb="18">
      <t>セイビ</t>
    </rPh>
    <rPh sb="18" eb="20">
      <t>コスウ</t>
    </rPh>
    <phoneticPr fontId="5"/>
  </si>
  <si>
    <t>戸</t>
    <rPh sb="0" eb="1">
      <t>コ</t>
    </rPh>
    <phoneticPr fontId="5"/>
  </si>
  <si>
    <t>‐</t>
  </si>
  <si>
    <t>無</t>
  </si>
  <si>
    <t>【補助】</t>
    <rPh sb="1" eb="3">
      <t>ホジョ</t>
    </rPh>
    <phoneticPr fontId="5"/>
  </si>
  <si>
    <t>　防災集団移転促進事業の指導及び助成</t>
    <rPh sb="1" eb="3">
      <t>ボウサイ</t>
    </rPh>
    <rPh sb="3" eb="5">
      <t>シュウダン</t>
    </rPh>
    <rPh sb="5" eb="7">
      <t>イテン</t>
    </rPh>
    <rPh sb="7" eb="9">
      <t>ソクシン</t>
    </rPh>
    <rPh sb="9" eb="11">
      <t>ジギョウ</t>
    </rPh>
    <rPh sb="12" eb="14">
      <t>シドウ</t>
    </rPh>
    <rPh sb="14" eb="15">
      <t>オヨ</t>
    </rPh>
    <rPh sb="16" eb="18">
      <t>ジョセイ</t>
    </rPh>
    <phoneticPr fontId="5"/>
  </si>
  <si>
    <t>　防災集団移転促進事業の実施</t>
    <rPh sb="1" eb="3">
      <t>ボウサイ</t>
    </rPh>
    <rPh sb="3" eb="5">
      <t>シュウダン</t>
    </rPh>
    <rPh sb="5" eb="7">
      <t>イテン</t>
    </rPh>
    <rPh sb="7" eb="9">
      <t>ソクシン</t>
    </rPh>
    <rPh sb="9" eb="11">
      <t>ジギョウ</t>
    </rPh>
    <rPh sb="12" eb="14">
      <t>ジッシ</t>
    </rPh>
    <phoneticPr fontId="5"/>
  </si>
  <si>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</si>
  <si>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</si>
  <si>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t>
  </si>
  <si>
    <t>-</t>
    <phoneticPr fontId="5"/>
  </si>
  <si>
    <t>-</t>
    <phoneticPr fontId="5"/>
  </si>
  <si>
    <t>・災害が発生した地域等において、住民の住居の集団的移転を促進することを目的としていることから、必要性の高い事業である。</t>
    <rPh sb="1" eb="3">
      <t>サイガイ</t>
    </rPh>
    <rPh sb="4" eb="6">
      <t>ハッセイ</t>
    </rPh>
    <rPh sb="8" eb="10">
      <t>チイキ</t>
    </rPh>
    <rPh sb="10" eb="11">
      <t>トウ</t>
    </rPh>
    <rPh sb="16" eb="18">
      <t>ジュウミン</t>
    </rPh>
    <rPh sb="19" eb="21">
      <t>ジュウキョ</t>
    </rPh>
    <rPh sb="22" eb="25">
      <t>シュウダンテキ</t>
    </rPh>
    <rPh sb="25" eb="27">
      <t>イテン</t>
    </rPh>
    <rPh sb="28" eb="30">
      <t>ソクシン</t>
    </rPh>
    <rPh sb="35" eb="37">
      <t>モクテキ</t>
    </rPh>
    <rPh sb="47" eb="50">
      <t>ヒツヨウセイ</t>
    </rPh>
    <rPh sb="51" eb="52">
      <t>タカ</t>
    </rPh>
    <rPh sb="53" eb="55">
      <t>ジギョウ</t>
    </rPh>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</si>
  <si>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rPh sb="1" eb="3">
      <t>ボウサイ</t>
    </rPh>
    <rPh sb="7" eb="9">
      <t>シュウダン</t>
    </rPh>
    <rPh sb="9" eb="11">
      <t>イテン</t>
    </rPh>
    <rPh sb="11" eb="13">
      <t>ソクシン</t>
    </rPh>
    <rPh sb="13" eb="15">
      <t>ジギョウ</t>
    </rPh>
    <rPh sb="16" eb="17">
      <t>カカ</t>
    </rPh>
    <rPh sb="18" eb="19">
      <t>クニ</t>
    </rPh>
    <rPh sb="20" eb="23">
      <t>ザイセイジョウ</t>
    </rPh>
    <rPh sb="24" eb="26">
      <t>トクベツ</t>
    </rPh>
    <rPh sb="26" eb="28">
      <t>ソチ</t>
    </rPh>
    <rPh sb="28" eb="29">
      <t>トウ</t>
    </rPh>
    <rPh sb="30" eb="31">
      <t>カン</t>
    </rPh>
    <rPh sb="33" eb="35">
      <t>ホウリツ</t>
    </rPh>
    <rPh sb="36" eb="38">
      <t>キテイ</t>
    </rPh>
    <rPh sb="39" eb="40">
      <t>モト</t>
    </rPh>
    <rPh sb="43" eb="45">
      <t>ボウサイ</t>
    </rPh>
    <rPh sb="49" eb="51">
      <t>シュウダン</t>
    </rPh>
    <rPh sb="51" eb="53">
      <t>イテン</t>
    </rPh>
    <rPh sb="54" eb="56">
      <t>エンカツ</t>
    </rPh>
    <rPh sb="57" eb="59">
      <t>スイシン</t>
    </rPh>
    <rPh sb="60" eb="61">
      <t>ハカ</t>
    </rPh>
    <rPh sb="65" eb="67">
      <t>チホウ</t>
    </rPh>
    <rPh sb="67" eb="69">
      <t>コウキョウ</t>
    </rPh>
    <rPh sb="69" eb="71">
      <t>ダンタイ</t>
    </rPh>
    <rPh sb="72" eb="74">
      <t>ジギョウ</t>
    </rPh>
    <rPh sb="75" eb="76">
      <t>オコナ</t>
    </rPh>
    <rPh sb="77" eb="79">
      <t>バアイ</t>
    </rPh>
    <rPh sb="81" eb="83">
      <t>トウガイ</t>
    </rPh>
    <rPh sb="83" eb="85">
      <t>チホウ</t>
    </rPh>
    <rPh sb="85" eb="87">
      <t>コウキョウ</t>
    </rPh>
    <rPh sb="87" eb="89">
      <t>ダンタイ</t>
    </rPh>
    <rPh sb="90" eb="91">
      <t>タイ</t>
    </rPh>
    <rPh sb="93" eb="96">
      <t>ジギョウヒ</t>
    </rPh>
    <rPh sb="97" eb="99">
      <t>イチブ</t>
    </rPh>
    <rPh sb="99" eb="101">
      <t>ホジョ</t>
    </rPh>
    <rPh sb="102" eb="103">
      <t>クニ</t>
    </rPh>
    <rPh sb="104" eb="106">
      <t>ジッシ</t>
    </rPh>
    <phoneticPr fontId="5"/>
  </si>
  <si>
    <t>・本事業は、災害が発生した地域等の住居の集団的移転の促進を目的としており、当該年度は実績が無いため。</t>
    <rPh sb="1" eb="2">
      <t>ホン</t>
    </rPh>
    <rPh sb="2" eb="4">
      <t>ジギョウ</t>
    </rPh>
    <rPh sb="6" eb="8">
      <t>サイガイ</t>
    </rPh>
    <rPh sb="9" eb="11">
      <t>ハッセイ</t>
    </rPh>
    <rPh sb="13" eb="15">
      <t>チイキ</t>
    </rPh>
    <rPh sb="15" eb="16">
      <t>トウ</t>
    </rPh>
    <rPh sb="17" eb="19">
      <t>ジュウキョ</t>
    </rPh>
    <rPh sb="20" eb="23">
      <t>シュウダンテキ</t>
    </rPh>
    <rPh sb="23" eb="25">
      <t>イテン</t>
    </rPh>
    <rPh sb="26" eb="28">
      <t>ソクシン</t>
    </rPh>
    <rPh sb="29" eb="31">
      <t>モクテキ</t>
    </rPh>
    <rPh sb="37" eb="39">
      <t>トウガイ</t>
    </rPh>
    <rPh sb="39" eb="41">
      <t>ネンド</t>
    </rPh>
    <rPh sb="42" eb="44">
      <t>ジッセキ</t>
    </rPh>
    <rPh sb="45" eb="46">
      <t>ナ</t>
    </rPh>
    <phoneticPr fontId="5"/>
  </si>
  <si>
    <t>・平成１９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適確に対応している。南海トラフ地震の発生により大規模な津波被害等が想定される地域の地方公共団体においても、本事業の活用が検討されているところ。</t>
    <phoneticPr fontId="5"/>
  </si>
  <si>
    <t>・事業実施の際には、地方公共団体と連携し、引き続き、集団移転の適切かつ円滑な促進を図り、移転者の居住の安全性が早期に確保されるよう迅速に対応する。</t>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</si>
  <si>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</si>
  <si>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</si>
  <si>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rPh sb="0" eb="2">
      <t>チホウ</t>
    </rPh>
    <rPh sb="2" eb="4">
      <t>コウキョウ</t>
    </rPh>
    <rPh sb="4" eb="6">
      <t>ダンタイ</t>
    </rPh>
    <rPh sb="8" eb="10">
      <t>サイガイ</t>
    </rPh>
    <rPh sb="11" eb="13">
      <t>ハッセイ</t>
    </rPh>
    <rPh sb="15" eb="17">
      <t>チイキ</t>
    </rPh>
    <rPh sb="17" eb="18">
      <t>マタ</t>
    </rPh>
    <rPh sb="19" eb="21">
      <t>サイガイ</t>
    </rPh>
    <rPh sb="21" eb="23">
      <t>キケン</t>
    </rPh>
    <rPh sb="23" eb="25">
      <t>クイキ</t>
    </rPh>
    <rPh sb="29" eb="31">
      <t>ジュウミン</t>
    </rPh>
    <rPh sb="32" eb="34">
      <t>キョジュウ</t>
    </rPh>
    <rPh sb="35" eb="37">
      <t>テキトウ</t>
    </rPh>
    <rPh sb="41" eb="42">
      <t>ミト</t>
    </rPh>
    <rPh sb="46" eb="49">
      <t>クイキナイ</t>
    </rPh>
    <rPh sb="52" eb="54">
      <t>ジュウキョ</t>
    </rPh>
    <rPh sb="55" eb="57">
      <t>シュウダン</t>
    </rPh>
    <rPh sb="57" eb="59">
      <t>イテン</t>
    </rPh>
    <rPh sb="59" eb="61">
      <t>ソクシン</t>
    </rPh>
    <rPh sb="61" eb="63">
      <t>ジギョウ</t>
    </rPh>
    <rPh sb="64" eb="65">
      <t>オコナ</t>
    </rPh>
    <rPh sb="70" eb="73">
      <t>ヒサイシャ</t>
    </rPh>
    <rPh sb="74" eb="76">
      <t>キョジュウ</t>
    </rPh>
    <rPh sb="77" eb="80">
      <t>アンゼンセイ</t>
    </rPh>
    <rPh sb="81" eb="83">
      <t>カクホ</t>
    </rPh>
    <rPh sb="86" eb="88">
      <t>ソウキ</t>
    </rPh>
    <rPh sb="89" eb="91">
      <t>セイカツ</t>
    </rPh>
    <rPh sb="91" eb="93">
      <t>サイケン</t>
    </rPh>
    <rPh sb="94" eb="95">
      <t>ハカ</t>
    </rPh>
    <phoneticPr fontId="5"/>
  </si>
  <si>
    <t>７　都市再生・地域再生の推進</t>
    <rPh sb="2" eb="4">
      <t>トシ</t>
    </rPh>
    <rPh sb="4" eb="6">
      <t>サイセイ</t>
    </rPh>
    <rPh sb="7" eb="9">
      <t>チイキ</t>
    </rPh>
    <rPh sb="9" eb="11">
      <t>サイセイ</t>
    </rPh>
    <rPh sb="12" eb="14">
      <t>スイシン</t>
    </rPh>
    <phoneticPr fontId="5"/>
  </si>
  <si>
    <t>-</t>
    <phoneticPr fontId="5"/>
  </si>
  <si>
    <t>（目）防災集団移転促進事業費補助金</t>
    <rPh sb="1" eb="2">
      <t>メ</t>
    </rPh>
    <rPh sb="3" eb="5">
      <t>ボウサイ</t>
    </rPh>
    <rPh sb="5" eb="7">
      <t>シュウダン</t>
    </rPh>
    <rPh sb="7" eb="9">
      <t>イテン</t>
    </rPh>
    <rPh sb="9" eb="11">
      <t>ソクシン</t>
    </rPh>
    <rPh sb="11" eb="14">
      <t>ジギョウヒ</t>
    </rPh>
    <rPh sb="14" eb="17">
      <t>ホジョキン</t>
    </rPh>
    <phoneticPr fontId="5"/>
  </si>
  <si>
    <t>課長　河野　俊郎</t>
    <rPh sb="0" eb="2">
      <t>カチョウ</t>
    </rPh>
    <rPh sb="3" eb="5">
      <t>コウノ</t>
    </rPh>
    <rPh sb="6" eb="8">
      <t>トシロウ</t>
    </rPh>
    <phoneticPr fontId="5"/>
  </si>
  <si>
    <t>・東日本大震災の被災地における復興関連事業については、引き続き適切な執行を図るべき。
・南海トラフ地震の発生により大規模な津波被害が想定される地域での事前防災への活用に関しては、他の都市防災に関する事業の活用等とも比較考量しつつ、適切な事業選択がなされるよう、地方公共団体と十分に連携すべき。</t>
    <phoneticPr fontId="5"/>
  </si>
  <si>
    <t>-</t>
    <phoneticPr fontId="5"/>
  </si>
  <si>
    <t>執行等改善</t>
  </si>
  <si>
    <t>・南海トラフ地震の発生により大規模な津波被害等が想定される地域での事前防災への活用に関しては、現時点で具体的な事業化の相談はない状況であるが、引き続き、当該地域の地方公共団体と意見交換等を行いつつ、適切な事業選択がなされるよう、十分に連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</si>
</sst>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721</xdr:row>
      <xdr:rowOff>134470</xdr:rowOff>
    </xdr:from>
    <xdr:to>
      <xdr:col>28</xdr:col>
      <xdr:colOff>156883</xdr:colOff>
      <xdr:row>721</xdr:row>
      <xdr:rowOff>134470</xdr:rowOff>
    </xdr:to>
    <xdr:cxnSp macro="">
      <xdr:nvCxnSpPr>
        <xdr:cNvPr id="5" name="直線矢印コネクタ 4"/>
        <xdr:cNvCxnSpPr/>
      </xdr:nvCxnSpPr>
      <xdr:spPr>
        <a:xfrm>
          <a:off x="4600575" y="31138345"/>
          <a:ext cx="115700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11205</xdr:colOff>
      <xdr:row>720</xdr:row>
      <xdr:rowOff>212911</xdr:rowOff>
    </xdr:from>
    <xdr:to>
      <xdr:col>42</xdr:col>
      <xdr:colOff>179293</xdr:colOff>
      <xdr:row>722</xdr:row>
      <xdr:rowOff>179295</xdr:rowOff>
    </xdr:to>
    <xdr:sp macro="" textlink="">
      <xdr:nvSpPr>
        <xdr:cNvPr id="6" name="テキスト ボックス 5"/>
        <xdr:cNvSpPr txBox="1"/>
      </xdr:nvSpPr>
      <xdr:spPr>
        <a:xfrm>
          <a:off x="6011955" y="30864361"/>
          <a:ext cx="2568388" cy="671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地方公共団体</a:t>
          </a:r>
          <a:endParaRPr kumimoji="1" lang="en-US" altLang="ja-JP" sz="1100"/>
        </a:p>
      </xdr:txBody>
    </xdr:sp>
    <xdr:clientData/>
  </xdr:twoCellAnchor>
  <xdr:twoCellAnchor>
    <xdr:from>
      <xdr:col>8</xdr:col>
      <xdr:colOff>179293</xdr:colOff>
      <xdr:row>722</xdr:row>
      <xdr:rowOff>257735</xdr:rowOff>
    </xdr:from>
    <xdr:to>
      <xdr:col>22</xdr:col>
      <xdr:colOff>33617</xdr:colOff>
      <xdr:row>723</xdr:row>
      <xdr:rowOff>235323</xdr:rowOff>
    </xdr:to>
    <xdr:sp macro="" textlink="">
      <xdr:nvSpPr>
        <xdr:cNvPr id="7" name="大かっこ 6"/>
        <xdr:cNvSpPr/>
      </xdr:nvSpPr>
      <xdr:spPr>
        <a:xfrm>
          <a:off x="1779493" y="31614035"/>
          <a:ext cx="2654674" cy="330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168088</xdr:colOff>
      <xdr:row>722</xdr:row>
      <xdr:rowOff>268942</xdr:rowOff>
    </xdr:from>
    <xdr:to>
      <xdr:col>43</xdr:col>
      <xdr:colOff>22412</xdr:colOff>
      <xdr:row>723</xdr:row>
      <xdr:rowOff>246530</xdr:rowOff>
    </xdr:to>
    <xdr:sp macro="" textlink="">
      <xdr:nvSpPr>
        <xdr:cNvPr id="8" name="大かっこ 7"/>
        <xdr:cNvSpPr/>
      </xdr:nvSpPr>
      <xdr:spPr>
        <a:xfrm>
          <a:off x="5968813" y="31625242"/>
          <a:ext cx="2654674" cy="330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720</xdr:row>
      <xdr:rowOff>179294</xdr:rowOff>
    </xdr:from>
    <xdr:to>
      <xdr:col>21</xdr:col>
      <xdr:colOff>156882</xdr:colOff>
      <xdr:row>722</xdr:row>
      <xdr:rowOff>145678</xdr:rowOff>
    </xdr:to>
    <xdr:sp macro="" textlink="">
      <xdr:nvSpPr>
        <xdr:cNvPr id="9" name="テキスト ボックス 8"/>
        <xdr:cNvSpPr txBox="1"/>
      </xdr:nvSpPr>
      <xdr:spPr>
        <a:xfrm>
          <a:off x="1768288" y="30830744"/>
          <a:ext cx="2589119" cy="671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国土交通省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487</v>
      </c>
      <c r="AR2" s="364"/>
      <c r="AS2" s="52" t="str">
        <f>IF(OR(AQ2="　", AQ2=""), "", "-")</f>
        <v/>
      </c>
      <c r="AT2" s="365">
        <v>280</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156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522</v>
      </c>
      <c r="AF5" s="692"/>
      <c r="AG5" s="692"/>
      <c r="AH5" s="692"/>
      <c r="AI5" s="692"/>
      <c r="AJ5" s="692"/>
      <c r="AK5" s="692"/>
      <c r="AL5" s="692"/>
      <c r="AM5" s="692"/>
      <c r="AN5" s="692"/>
      <c r="AO5" s="692"/>
      <c r="AP5" s="693"/>
      <c r="AQ5" s="694" t="s">
        <v>552</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49.5" customHeight="1" x14ac:dyDescent="0.15">
      <c r="A8" s="797" t="s">
        <v>414</v>
      </c>
      <c r="B8" s="798"/>
      <c r="C8" s="798"/>
      <c r="D8" s="798"/>
      <c r="E8" s="798"/>
      <c r="F8" s="799"/>
      <c r="G8" s="96" t="str">
        <f>入力規則等!A26</f>
        <v>-</v>
      </c>
      <c r="H8" s="97"/>
      <c r="I8" s="97"/>
      <c r="J8" s="97"/>
      <c r="K8" s="97"/>
      <c r="L8" s="97"/>
      <c r="M8" s="97"/>
      <c r="N8" s="97"/>
      <c r="O8" s="97"/>
      <c r="P8" s="97"/>
      <c r="Q8" s="97"/>
      <c r="R8" s="97"/>
      <c r="S8" s="97"/>
      <c r="T8" s="97"/>
      <c r="U8" s="97"/>
      <c r="V8" s="97"/>
      <c r="W8" s="97"/>
      <c r="X8" s="98"/>
      <c r="Y8" s="528" t="s">
        <v>415</v>
      </c>
      <c r="Z8" s="529"/>
      <c r="AA8" s="529"/>
      <c r="AB8" s="529"/>
      <c r="AC8" s="529"/>
      <c r="AD8" s="530"/>
      <c r="AE8" s="709" t="str">
        <f>入力規則等!K13</f>
        <v>その他の事項経費</v>
      </c>
      <c r="AF8" s="97"/>
      <c r="AG8" s="97"/>
      <c r="AH8" s="97"/>
      <c r="AI8" s="97"/>
      <c r="AJ8" s="97"/>
      <c r="AK8" s="97"/>
      <c r="AL8" s="97"/>
      <c r="AM8" s="97"/>
      <c r="AN8" s="97"/>
      <c r="AO8" s="97"/>
      <c r="AP8" s="97"/>
      <c r="AQ8" s="97"/>
      <c r="AR8" s="97"/>
      <c r="AS8" s="97"/>
      <c r="AT8" s="97"/>
      <c r="AU8" s="97"/>
      <c r="AV8" s="97"/>
      <c r="AW8" s="97"/>
      <c r="AX8" s="710"/>
    </row>
    <row r="9" spans="1:50" ht="69" customHeight="1" x14ac:dyDescent="0.15">
      <c r="A9" s="531" t="s">
        <v>25</v>
      </c>
      <c r="B9" s="532"/>
      <c r="C9" s="532"/>
      <c r="D9" s="532"/>
      <c r="E9" s="532"/>
      <c r="F9" s="532"/>
      <c r="G9" s="533" t="s">
        <v>536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20" customHeight="1" x14ac:dyDescent="0.15">
      <c r="A10" s="662" t="s">
        <v>34</v>
      </c>
      <c r="B10" s="663"/>
      <c r="C10" s="663"/>
      <c r="D10" s="663"/>
      <c r="E10" s="663"/>
      <c r="F10" s="663"/>
      <c r="G10" s="664" t="s">
        <v>537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9"/>
    </row>
    <row r="13" spans="1:50" ht="21" customHeight="1" x14ac:dyDescent="0.15">
      <c r="A13" s="635"/>
      <c r="B13" s="636"/>
      <c r="C13" s="636"/>
      <c r="D13" s="636"/>
      <c r="E13" s="636"/>
      <c r="F13" s="637"/>
      <c r="G13" s="640" t="s">
        <v>7</v>
      </c>
      <c r="H13" s="641"/>
      <c r="I13" s="646" t="s">
        <v>8</v>
      </c>
      <c r="J13" s="647"/>
      <c r="K13" s="647"/>
      <c r="L13" s="647"/>
      <c r="M13" s="647"/>
      <c r="N13" s="647"/>
      <c r="O13" s="648"/>
      <c r="P13" s="220">
        <v>44</v>
      </c>
      <c r="Q13" s="221"/>
      <c r="R13" s="221"/>
      <c r="S13" s="221"/>
      <c r="T13" s="221"/>
      <c r="U13" s="221"/>
      <c r="V13" s="222"/>
      <c r="W13" s="220">
        <v>44</v>
      </c>
      <c r="X13" s="221"/>
      <c r="Y13" s="221"/>
      <c r="Z13" s="221"/>
      <c r="AA13" s="221"/>
      <c r="AB13" s="221"/>
      <c r="AC13" s="222"/>
      <c r="AD13" s="220">
        <v>44</v>
      </c>
      <c r="AE13" s="221"/>
      <c r="AF13" s="221"/>
      <c r="AG13" s="221"/>
      <c r="AH13" s="221"/>
      <c r="AI13" s="221"/>
      <c r="AJ13" s="222"/>
      <c r="AK13" s="220">
        <v>44</v>
      </c>
      <c r="AL13" s="221"/>
      <c r="AM13" s="221"/>
      <c r="AN13" s="221"/>
      <c r="AO13" s="221"/>
      <c r="AP13" s="221"/>
      <c r="AQ13" s="222"/>
      <c r="AR13" s="359">
        <v>44</v>
      </c>
      <c r="AS13" s="360"/>
      <c r="AT13" s="360"/>
      <c r="AU13" s="360"/>
      <c r="AV13" s="360"/>
      <c r="AW13" s="360"/>
      <c r="AX13" s="361"/>
    </row>
    <row r="14" spans="1:50" ht="21" customHeight="1" x14ac:dyDescent="0.15">
      <c r="A14" s="635"/>
      <c r="B14" s="636"/>
      <c r="C14" s="636"/>
      <c r="D14" s="636"/>
      <c r="E14" s="636"/>
      <c r="F14" s="637"/>
      <c r="G14" s="642"/>
      <c r="H14" s="643"/>
      <c r="I14" s="536" t="s">
        <v>9</v>
      </c>
      <c r="J14" s="577"/>
      <c r="K14" s="577"/>
      <c r="L14" s="577"/>
      <c r="M14" s="577"/>
      <c r="N14" s="577"/>
      <c r="O14" s="578"/>
      <c r="P14" s="220" t="s">
        <v>539</v>
      </c>
      <c r="Q14" s="221"/>
      <c r="R14" s="221"/>
      <c r="S14" s="221"/>
      <c r="T14" s="221"/>
      <c r="U14" s="221"/>
      <c r="V14" s="222"/>
      <c r="W14" s="220" t="s">
        <v>539</v>
      </c>
      <c r="X14" s="221"/>
      <c r="Y14" s="221"/>
      <c r="Z14" s="221"/>
      <c r="AA14" s="221"/>
      <c r="AB14" s="221"/>
      <c r="AC14" s="222"/>
      <c r="AD14" s="220" t="s">
        <v>539</v>
      </c>
      <c r="AE14" s="221"/>
      <c r="AF14" s="221"/>
      <c r="AG14" s="221"/>
      <c r="AH14" s="221"/>
      <c r="AI14" s="221"/>
      <c r="AJ14" s="222"/>
      <c r="AK14" s="220"/>
      <c r="AL14" s="221"/>
      <c r="AM14" s="221"/>
      <c r="AN14" s="221"/>
      <c r="AO14" s="221"/>
      <c r="AP14" s="221"/>
      <c r="AQ14" s="222"/>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20" t="s">
        <v>539</v>
      </c>
      <c r="Q15" s="221"/>
      <c r="R15" s="221"/>
      <c r="S15" s="221"/>
      <c r="T15" s="221"/>
      <c r="U15" s="221"/>
      <c r="V15" s="222"/>
      <c r="W15" s="220" t="s">
        <v>539</v>
      </c>
      <c r="X15" s="221"/>
      <c r="Y15" s="221"/>
      <c r="Z15" s="221"/>
      <c r="AA15" s="221"/>
      <c r="AB15" s="221"/>
      <c r="AC15" s="222"/>
      <c r="AD15" s="220" t="s">
        <v>539</v>
      </c>
      <c r="AE15" s="221"/>
      <c r="AF15" s="221"/>
      <c r="AG15" s="221"/>
      <c r="AH15" s="221"/>
      <c r="AI15" s="221"/>
      <c r="AJ15" s="222"/>
      <c r="AK15" s="220" t="s">
        <v>539</v>
      </c>
      <c r="AL15" s="221"/>
      <c r="AM15" s="221"/>
      <c r="AN15" s="221"/>
      <c r="AO15" s="221"/>
      <c r="AP15" s="221"/>
      <c r="AQ15" s="222"/>
      <c r="AR15" s="220"/>
      <c r="AS15" s="221"/>
      <c r="AT15" s="221"/>
      <c r="AU15" s="221"/>
      <c r="AV15" s="221"/>
      <c r="AW15" s="221"/>
      <c r="AX15" s="576"/>
    </row>
    <row r="16" spans="1:50" ht="21" customHeight="1" x14ac:dyDescent="0.15">
      <c r="A16" s="635"/>
      <c r="B16" s="636"/>
      <c r="C16" s="636"/>
      <c r="D16" s="636"/>
      <c r="E16" s="636"/>
      <c r="F16" s="637"/>
      <c r="G16" s="642"/>
      <c r="H16" s="643"/>
      <c r="I16" s="536" t="s">
        <v>59</v>
      </c>
      <c r="J16" s="537"/>
      <c r="K16" s="537"/>
      <c r="L16" s="537"/>
      <c r="M16" s="537"/>
      <c r="N16" s="537"/>
      <c r="O16" s="538"/>
      <c r="P16" s="220" t="s">
        <v>539</v>
      </c>
      <c r="Q16" s="221"/>
      <c r="R16" s="221"/>
      <c r="S16" s="221"/>
      <c r="T16" s="221"/>
      <c r="U16" s="221"/>
      <c r="V16" s="222"/>
      <c r="W16" s="220" t="s">
        <v>539</v>
      </c>
      <c r="X16" s="221"/>
      <c r="Y16" s="221"/>
      <c r="Z16" s="221"/>
      <c r="AA16" s="221"/>
      <c r="AB16" s="221"/>
      <c r="AC16" s="222"/>
      <c r="AD16" s="220" t="s">
        <v>539</v>
      </c>
      <c r="AE16" s="221"/>
      <c r="AF16" s="221"/>
      <c r="AG16" s="221"/>
      <c r="AH16" s="221"/>
      <c r="AI16" s="221"/>
      <c r="AJ16" s="222"/>
      <c r="AK16" s="220"/>
      <c r="AL16" s="221"/>
      <c r="AM16" s="221"/>
      <c r="AN16" s="221"/>
      <c r="AO16" s="221"/>
      <c r="AP16" s="221"/>
      <c r="AQ16" s="222"/>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20" t="s">
        <v>539</v>
      </c>
      <c r="Q17" s="221"/>
      <c r="R17" s="221"/>
      <c r="S17" s="221"/>
      <c r="T17" s="221"/>
      <c r="U17" s="221"/>
      <c r="V17" s="222"/>
      <c r="W17" s="220" t="s">
        <v>539</v>
      </c>
      <c r="X17" s="221"/>
      <c r="Y17" s="221"/>
      <c r="Z17" s="221"/>
      <c r="AA17" s="221"/>
      <c r="AB17" s="221"/>
      <c r="AC17" s="222"/>
      <c r="AD17" s="220" t="s">
        <v>539</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5"/>
      <c r="B18" s="636"/>
      <c r="C18" s="636"/>
      <c r="D18" s="636"/>
      <c r="E18" s="636"/>
      <c r="F18" s="637"/>
      <c r="G18" s="644"/>
      <c r="H18" s="645"/>
      <c r="I18" s="706" t="s">
        <v>22</v>
      </c>
      <c r="J18" s="707"/>
      <c r="K18" s="707"/>
      <c r="L18" s="707"/>
      <c r="M18" s="707"/>
      <c r="N18" s="707"/>
      <c r="O18" s="708"/>
      <c r="P18" s="515">
        <f>SUM(P13:V17)</f>
        <v>44</v>
      </c>
      <c r="Q18" s="516"/>
      <c r="R18" s="516"/>
      <c r="S18" s="516"/>
      <c r="T18" s="516"/>
      <c r="U18" s="516"/>
      <c r="V18" s="517"/>
      <c r="W18" s="515">
        <f>SUM(W13:AC17)</f>
        <v>44</v>
      </c>
      <c r="X18" s="516"/>
      <c r="Y18" s="516"/>
      <c r="Z18" s="516"/>
      <c r="AA18" s="516"/>
      <c r="AB18" s="516"/>
      <c r="AC18" s="517"/>
      <c r="AD18" s="515">
        <f>SUM(AD13:AJ17)</f>
        <v>44</v>
      </c>
      <c r="AE18" s="516"/>
      <c r="AF18" s="516"/>
      <c r="AG18" s="516"/>
      <c r="AH18" s="516"/>
      <c r="AI18" s="516"/>
      <c r="AJ18" s="517"/>
      <c r="AK18" s="515">
        <f>SUM(AK13:AQ17)</f>
        <v>44</v>
      </c>
      <c r="AL18" s="516"/>
      <c r="AM18" s="516"/>
      <c r="AN18" s="516"/>
      <c r="AO18" s="516"/>
      <c r="AP18" s="516"/>
      <c r="AQ18" s="517"/>
      <c r="AR18" s="515">
        <f>SUM(AR13:AX17)</f>
        <v>44</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20">
        <v>0</v>
      </c>
      <c r="Q19" s="221"/>
      <c r="R19" s="221"/>
      <c r="S19" s="221"/>
      <c r="T19" s="221"/>
      <c r="U19" s="221"/>
      <c r="V19" s="222"/>
      <c r="W19" s="220">
        <v>0</v>
      </c>
      <c r="X19" s="221"/>
      <c r="Y19" s="221"/>
      <c r="Z19" s="221"/>
      <c r="AA19" s="221"/>
      <c r="AB19" s="221"/>
      <c r="AC19" s="222"/>
      <c r="AD19" s="220">
        <v>0</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v>
      </c>
      <c r="Q20" s="520"/>
      <c r="R20" s="520"/>
      <c r="S20" s="520"/>
      <c r="T20" s="520"/>
      <c r="U20" s="520"/>
      <c r="V20" s="520"/>
      <c r="W20" s="520">
        <f>IF(W18=0, "-", W19/W18)</f>
        <v>0</v>
      </c>
      <c r="X20" s="520"/>
      <c r="Y20" s="520"/>
      <c r="Z20" s="520"/>
      <c r="AA20" s="520"/>
      <c r="AB20" s="520"/>
      <c r="AC20" s="520"/>
      <c r="AD20" s="520">
        <f>IF(AD18=0, "-", AD19/AD18)</f>
        <v>0</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t="s">
        <v>539</v>
      </c>
      <c r="AR22" s="128"/>
      <c r="AS22" s="114" t="s">
        <v>371</v>
      </c>
      <c r="AT22" s="115"/>
      <c r="AU22" s="337" t="s">
        <v>539</v>
      </c>
      <c r="AV22" s="337"/>
      <c r="AW22" s="366" t="s">
        <v>313</v>
      </c>
      <c r="AX22" s="367"/>
    </row>
    <row r="23" spans="1:50" ht="42" customHeight="1" x14ac:dyDescent="0.15">
      <c r="A23" s="490"/>
      <c r="B23" s="488"/>
      <c r="C23" s="488"/>
      <c r="D23" s="488"/>
      <c r="E23" s="488"/>
      <c r="F23" s="489"/>
      <c r="G23" s="463" t="s">
        <v>526</v>
      </c>
      <c r="H23" s="464"/>
      <c r="I23" s="464"/>
      <c r="J23" s="464"/>
      <c r="K23" s="464"/>
      <c r="L23" s="464"/>
      <c r="M23" s="464"/>
      <c r="N23" s="464"/>
      <c r="O23" s="465"/>
      <c r="P23" s="103" t="s">
        <v>527</v>
      </c>
      <c r="Q23" s="103"/>
      <c r="R23" s="103"/>
      <c r="S23" s="103"/>
      <c r="T23" s="103"/>
      <c r="U23" s="103"/>
      <c r="V23" s="103"/>
      <c r="W23" s="103"/>
      <c r="X23" s="132"/>
      <c r="Y23" s="214" t="s">
        <v>14</v>
      </c>
      <c r="Z23" s="472"/>
      <c r="AA23" s="473"/>
      <c r="AB23" s="484" t="s">
        <v>16</v>
      </c>
      <c r="AC23" s="484"/>
      <c r="AD23" s="484"/>
      <c r="AE23" s="317">
        <v>0</v>
      </c>
      <c r="AF23" s="318"/>
      <c r="AG23" s="318"/>
      <c r="AH23" s="318"/>
      <c r="AI23" s="317">
        <v>0</v>
      </c>
      <c r="AJ23" s="318"/>
      <c r="AK23" s="318"/>
      <c r="AL23" s="318"/>
      <c r="AM23" s="317">
        <v>0</v>
      </c>
      <c r="AN23" s="318"/>
      <c r="AO23" s="318"/>
      <c r="AP23" s="318"/>
      <c r="AQ23" s="92" t="s">
        <v>539</v>
      </c>
      <c r="AR23" s="93"/>
      <c r="AS23" s="93"/>
      <c r="AT23" s="94"/>
      <c r="AU23" s="318" t="s">
        <v>539</v>
      </c>
      <c r="AV23" s="318"/>
      <c r="AW23" s="318"/>
      <c r="AX23" s="320"/>
    </row>
    <row r="24" spans="1:50" ht="42"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16</v>
      </c>
      <c r="AC24" s="499"/>
      <c r="AD24" s="499"/>
      <c r="AE24" s="317">
        <v>100</v>
      </c>
      <c r="AF24" s="318"/>
      <c r="AG24" s="318"/>
      <c r="AH24" s="318"/>
      <c r="AI24" s="317">
        <v>100</v>
      </c>
      <c r="AJ24" s="318"/>
      <c r="AK24" s="318"/>
      <c r="AL24" s="318"/>
      <c r="AM24" s="317">
        <v>100</v>
      </c>
      <c r="AN24" s="318"/>
      <c r="AO24" s="318"/>
      <c r="AP24" s="318"/>
      <c r="AQ24" s="92" t="s">
        <v>539</v>
      </c>
      <c r="AR24" s="93"/>
      <c r="AS24" s="93"/>
      <c r="AT24" s="94"/>
      <c r="AU24" s="318" t="s">
        <v>539</v>
      </c>
      <c r="AV24" s="318"/>
      <c r="AW24" s="318"/>
      <c r="AX24" s="320"/>
    </row>
    <row r="25" spans="1:50" ht="42" customHeight="1" x14ac:dyDescent="0.15">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t="s">
        <v>528</v>
      </c>
      <c r="AF25" s="318"/>
      <c r="AG25" s="318"/>
      <c r="AH25" s="318"/>
      <c r="AI25" s="317" t="s">
        <v>528</v>
      </c>
      <c r="AJ25" s="318"/>
      <c r="AK25" s="318"/>
      <c r="AL25" s="318"/>
      <c r="AM25" s="317" t="s">
        <v>528</v>
      </c>
      <c r="AN25" s="318"/>
      <c r="AO25" s="318"/>
      <c r="AP25" s="318"/>
      <c r="AQ25" s="92" t="s">
        <v>539</v>
      </c>
      <c r="AR25" s="93"/>
      <c r="AS25" s="93"/>
      <c r="AT25" s="94"/>
      <c r="AU25" s="318" t="s">
        <v>539</v>
      </c>
      <c r="AV25" s="318"/>
      <c r="AW25" s="318"/>
      <c r="AX25" s="320"/>
    </row>
    <row r="26" spans="1:50" ht="18.75"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22.5" hidden="1" customHeight="1" x14ac:dyDescent="0.15">
      <c r="A28" s="490"/>
      <c r="B28" s="488"/>
      <c r="C28" s="488"/>
      <c r="D28" s="488"/>
      <c r="E28" s="488"/>
      <c r="F28" s="489"/>
      <c r="G28" s="463"/>
      <c r="H28" s="464"/>
      <c r="I28" s="464"/>
      <c r="J28" s="464"/>
      <c r="K28" s="464"/>
      <c r="L28" s="464"/>
      <c r="M28" s="464"/>
      <c r="N28" s="464"/>
      <c r="O28" s="465"/>
      <c r="P28" s="103"/>
      <c r="Q28" s="103"/>
      <c r="R28" s="103"/>
      <c r="S28" s="103"/>
      <c r="T28" s="103"/>
      <c r="U28" s="103"/>
      <c r="V28" s="103"/>
      <c r="W28" s="103"/>
      <c r="X28" s="132"/>
      <c r="Y28" s="214" t="s">
        <v>14</v>
      </c>
      <c r="Z28" s="472"/>
      <c r="AA28" s="473"/>
      <c r="AB28" s="484"/>
      <c r="AC28" s="484"/>
      <c r="AD28" s="48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c r="AC29" s="499"/>
      <c r="AD29" s="49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1" t="s">
        <v>488</v>
      </c>
      <c r="B46" s="812"/>
      <c r="C46" s="812"/>
      <c r="D46" s="812"/>
      <c r="E46" s="812"/>
      <c r="F46" s="813"/>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539</v>
      </c>
      <c r="AR47" s="128"/>
      <c r="AS47" s="114" t="s">
        <v>371</v>
      </c>
      <c r="AT47" s="115"/>
      <c r="AU47" s="128" t="s">
        <v>539</v>
      </c>
      <c r="AV47" s="128"/>
      <c r="AW47" s="114" t="s">
        <v>313</v>
      </c>
      <c r="AX47" s="130"/>
    </row>
    <row r="48" spans="1:50" ht="22.5" hidden="1" customHeight="1" x14ac:dyDescent="0.15">
      <c r="A48" s="814"/>
      <c r="B48" s="815"/>
      <c r="C48" s="815"/>
      <c r="D48" s="815"/>
      <c r="E48" s="815"/>
      <c r="F48" s="816"/>
      <c r="G48" s="770" t="s">
        <v>386</v>
      </c>
      <c r="H48" s="103" t="s">
        <v>539</v>
      </c>
      <c r="I48" s="103"/>
      <c r="J48" s="103"/>
      <c r="K48" s="103"/>
      <c r="L48" s="103"/>
      <c r="M48" s="103"/>
      <c r="N48" s="103"/>
      <c r="O48" s="132"/>
      <c r="P48" s="103" t="s">
        <v>539</v>
      </c>
      <c r="Q48" s="103"/>
      <c r="R48" s="103"/>
      <c r="S48" s="103"/>
      <c r="T48" s="103"/>
      <c r="U48" s="103"/>
      <c r="V48" s="103"/>
      <c r="W48" s="103"/>
      <c r="X48" s="132"/>
      <c r="Y48" s="138" t="s">
        <v>14</v>
      </c>
      <c r="Z48" s="139"/>
      <c r="AA48" s="140"/>
      <c r="AB48" s="141" t="s">
        <v>539</v>
      </c>
      <c r="AC48" s="141"/>
      <c r="AD48" s="141"/>
      <c r="AE48" s="92" t="s">
        <v>539</v>
      </c>
      <c r="AF48" s="93"/>
      <c r="AG48" s="93"/>
      <c r="AH48" s="93"/>
      <c r="AI48" s="92" t="s">
        <v>539</v>
      </c>
      <c r="AJ48" s="93"/>
      <c r="AK48" s="93"/>
      <c r="AL48" s="93"/>
      <c r="AM48" s="92" t="s">
        <v>539</v>
      </c>
      <c r="AN48" s="93"/>
      <c r="AO48" s="93"/>
      <c r="AP48" s="93"/>
      <c r="AQ48" s="92" t="s">
        <v>539</v>
      </c>
      <c r="AR48" s="93"/>
      <c r="AS48" s="93"/>
      <c r="AT48" s="94"/>
      <c r="AU48" s="318" t="s">
        <v>539</v>
      </c>
      <c r="AV48" s="318"/>
      <c r="AW48" s="318"/>
      <c r="AX48" s="320"/>
    </row>
    <row r="49" spans="1:50" ht="22.5" hidden="1" customHeight="1" x14ac:dyDescent="0.15">
      <c r="A49" s="814"/>
      <c r="B49" s="815"/>
      <c r="C49" s="815"/>
      <c r="D49" s="815"/>
      <c r="E49" s="815"/>
      <c r="F49" s="816"/>
      <c r="G49" s="771"/>
      <c r="H49" s="134"/>
      <c r="I49" s="134"/>
      <c r="J49" s="134"/>
      <c r="K49" s="134"/>
      <c r="L49" s="134"/>
      <c r="M49" s="134"/>
      <c r="N49" s="134"/>
      <c r="O49" s="135"/>
      <c r="P49" s="134"/>
      <c r="Q49" s="134"/>
      <c r="R49" s="134"/>
      <c r="S49" s="134"/>
      <c r="T49" s="134"/>
      <c r="U49" s="134"/>
      <c r="V49" s="134"/>
      <c r="W49" s="134"/>
      <c r="X49" s="135"/>
      <c r="Y49" s="142" t="s">
        <v>61</v>
      </c>
      <c r="Z49" s="143"/>
      <c r="AA49" s="144"/>
      <c r="AB49" s="91" t="s">
        <v>539</v>
      </c>
      <c r="AC49" s="91"/>
      <c r="AD49" s="91"/>
      <c r="AE49" s="92" t="s">
        <v>539</v>
      </c>
      <c r="AF49" s="93"/>
      <c r="AG49" s="93"/>
      <c r="AH49" s="93"/>
      <c r="AI49" s="92" t="s">
        <v>539</v>
      </c>
      <c r="AJ49" s="93"/>
      <c r="AK49" s="93"/>
      <c r="AL49" s="93"/>
      <c r="AM49" s="92" t="s">
        <v>539</v>
      </c>
      <c r="AN49" s="93"/>
      <c r="AO49" s="93"/>
      <c r="AP49" s="93"/>
      <c r="AQ49" s="92" t="s">
        <v>539</v>
      </c>
      <c r="AR49" s="93"/>
      <c r="AS49" s="93"/>
      <c r="AT49" s="94"/>
      <c r="AU49" s="318" t="s">
        <v>539</v>
      </c>
      <c r="AV49" s="318"/>
      <c r="AW49" s="318"/>
      <c r="AX49" s="320"/>
    </row>
    <row r="50" spans="1:50" ht="22.5" hidden="1" customHeight="1" x14ac:dyDescent="0.15">
      <c r="A50" s="814"/>
      <c r="B50" s="815"/>
      <c r="C50" s="815"/>
      <c r="D50" s="815"/>
      <c r="E50" s="815"/>
      <c r="F50" s="816"/>
      <c r="G50" s="77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t="s">
        <v>539</v>
      </c>
      <c r="AF50" s="350"/>
      <c r="AG50" s="350"/>
      <c r="AH50" s="350"/>
      <c r="AI50" s="349" t="s">
        <v>539</v>
      </c>
      <c r="AJ50" s="350"/>
      <c r="AK50" s="350"/>
      <c r="AL50" s="350"/>
      <c r="AM50" s="349" t="s">
        <v>539</v>
      </c>
      <c r="AN50" s="350"/>
      <c r="AO50" s="350"/>
      <c r="AP50" s="350"/>
      <c r="AQ50" s="92" t="s">
        <v>539</v>
      </c>
      <c r="AR50" s="93"/>
      <c r="AS50" s="93"/>
      <c r="AT50" s="94"/>
      <c r="AU50" s="318" t="s">
        <v>539</v>
      </c>
      <c r="AV50" s="318"/>
      <c r="AW50" s="318"/>
      <c r="AX50" s="320"/>
    </row>
    <row r="51" spans="1:50" ht="57" hidden="1" customHeight="1" x14ac:dyDescent="0.15">
      <c r="A51" s="868" t="s">
        <v>540</v>
      </c>
      <c r="B51" s="869"/>
      <c r="C51" s="869"/>
      <c r="D51" s="869"/>
      <c r="E51" s="866" t="s">
        <v>511</v>
      </c>
      <c r="F51" s="867"/>
      <c r="G51" s="59" t="s">
        <v>387</v>
      </c>
      <c r="H51" s="795" t="s">
        <v>539</v>
      </c>
      <c r="I51" s="398"/>
      <c r="J51" s="398"/>
      <c r="K51" s="398"/>
      <c r="L51" s="398"/>
      <c r="M51" s="398"/>
      <c r="N51" s="398"/>
      <c r="O51" s="796"/>
      <c r="P51" s="202" t="s">
        <v>539</v>
      </c>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19"/>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1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19"/>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1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20"/>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7"/>
      <c r="B60" s="458"/>
      <c r="C60" s="458"/>
      <c r="D60" s="458"/>
      <c r="E60" s="458"/>
      <c r="F60" s="459"/>
      <c r="G60" s="131"/>
      <c r="H60" s="103"/>
      <c r="I60" s="103"/>
      <c r="J60" s="103"/>
      <c r="K60" s="103"/>
      <c r="L60" s="103"/>
      <c r="M60" s="103"/>
      <c r="N60" s="103"/>
      <c r="O60" s="132"/>
      <c r="P60" s="103"/>
      <c r="Q60" s="788"/>
      <c r="R60" s="788"/>
      <c r="S60" s="788"/>
      <c r="T60" s="788"/>
      <c r="U60" s="788"/>
      <c r="V60" s="788"/>
      <c r="W60" s="788"/>
      <c r="X60" s="789"/>
      <c r="Y60" s="721" t="s">
        <v>69</v>
      </c>
      <c r="Z60" s="722"/>
      <c r="AA60" s="723"/>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7"/>
      <c r="B61" s="458"/>
      <c r="C61" s="458"/>
      <c r="D61" s="458"/>
      <c r="E61" s="458"/>
      <c r="F61" s="459"/>
      <c r="G61" s="133"/>
      <c r="H61" s="134"/>
      <c r="I61" s="134"/>
      <c r="J61" s="134"/>
      <c r="K61" s="134"/>
      <c r="L61" s="134"/>
      <c r="M61" s="134"/>
      <c r="N61" s="134"/>
      <c r="O61" s="135"/>
      <c r="P61" s="790"/>
      <c r="Q61" s="790"/>
      <c r="R61" s="790"/>
      <c r="S61" s="790"/>
      <c r="T61" s="790"/>
      <c r="U61" s="790"/>
      <c r="V61" s="790"/>
      <c r="W61" s="790"/>
      <c r="X61" s="791"/>
      <c r="Y61" s="704"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2"/>
      <c r="Y62" s="704"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7"/>
      <c r="B65" s="458"/>
      <c r="C65" s="458"/>
      <c r="D65" s="458"/>
      <c r="E65" s="458"/>
      <c r="F65" s="459"/>
      <c r="G65" s="131"/>
      <c r="H65" s="103"/>
      <c r="I65" s="103"/>
      <c r="J65" s="103"/>
      <c r="K65" s="103"/>
      <c r="L65" s="103"/>
      <c r="M65" s="103"/>
      <c r="N65" s="103"/>
      <c r="O65" s="132"/>
      <c r="P65" s="103"/>
      <c r="Q65" s="788"/>
      <c r="R65" s="788"/>
      <c r="S65" s="788"/>
      <c r="T65" s="788"/>
      <c r="U65" s="788"/>
      <c r="V65" s="788"/>
      <c r="W65" s="788"/>
      <c r="X65" s="789"/>
      <c r="Y65" s="721" t="s">
        <v>69</v>
      </c>
      <c r="Z65" s="722"/>
      <c r="AA65" s="723"/>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7"/>
      <c r="B66" s="458"/>
      <c r="C66" s="458"/>
      <c r="D66" s="458"/>
      <c r="E66" s="458"/>
      <c r="F66" s="459"/>
      <c r="G66" s="133"/>
      <c r="H66" s="134"/>
      <c r="I66" s="134"/>
      <c r="J66" s="134"/>
      <c r="K66" s="134"/>
      <c r="L66" s="134"/>
      <c r="M66" s="134"/>
      <c r="N66" s="134"/>
      <c r="O66" s="135"/>
      <c r="P66" s="790"/>
      <c r="Q66" s="790"/>
      <c r="R66" s="790"/>
      <c r="S66" s="790"/>
      <c r="T66" s="790"/>
      <c r="U66" s="790"/>
      <c r="V66" s="790"/>
      <c r="W66" s="790"/>
      <c r="X66" s="791"/>
      <c r="Y66" s="704"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2"/>
      <c r="Y67" s="704"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7"/>
      <c r="B70" s="458"/>
      <c r="C70" s="458"/>
      <c r="D70" s="458"/>
      <c r="E70" s="458"/>
      <c r="F70" s="459"/>
      <c r="G70" s="131"/>
      <c r="H70" s="103"/>
      <c r="I70" s="103"/>
      <c r="J70" s="103"/>
      <c r="K70" s="103"/>
      <c r="L70" s="103"/>
      <c r="M70" s="103"/>
      <c r="N70" s="103"/>
      <c r="O70" s="132"/>
      <c r="P70" s="103"/>
      <c r="Q70" s="788"/>
      <c r="R70" s="788"/>
      <c r="S70" s="788"/>
      <c r="T70" s="788"/>
      <c r="U70" s="788"/>
      <c r="V70" s="788"/>
      <c r="W70" s="788"/>
      <c r="X70" s="789"/>
      <c r="Y70" s="721" t="s">
        <v>69</v>
      </c>
      <c r="Z70" s="722"/>
      <c r="AA70" s="723"/>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7"/>
      <c r="B71" s="458"/>
      <c r="C71" s="458"/>
      <c r="D71" s="458"/>
      <c r="E71" s="458"/>
      <c r="F71" s="459"/>
      <c r="G71" s="133"/>
      <c r="H71" s="134"/>
      <c r="I71" s="134"/>
      <c r="J71" s="134"/>
      <c r="K71" s="134"/>
      <c r="L71" s="134"/>
      <c r="M71" s="134"/>
      <c r="N71" s="134"/>
      <c r="O71" s="135"/>
      <c r="P71" s="790"/>
      <c r="Q71" s="790"/>
      <c r="R71" s="790"/>
      <c r="S71" s="790"/>
      <c r="T71" s="790"/>
      <c r="U71" s="790"/>
      <c r="V71" s="790"/>
      <c r="W71" s="790"/>
      <c r="X71" s="791"/>
      <c r="Y71" s="704" t="s">
        <v>61</v>
      </c>
      <c r="Z71" s="434"/>
      <c r="AA71" s="435"/>
      <c r="AB71" s="785"/>
      <c r="AC71" s="786"/>
      <c r="AD71" s="787"/>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8"/>
      <c r="B72" s="822"/>
      <c r="C72" s="822"/>
      <c r="D72" s="822"/>
      <c r="E72" s="822"/>
      <c r="F72" s="823"/>
      <c r="G72" s="474"/>
      <c r="H72" s="155"/>
      <c r="I72" s="155"/>
      <c r="J72" s="155"/>
      <c r="K72" s="155"/>
      <c r="L72" s="155"/>
      <c r="M72" s="155"/>
      <c r="N72" s="155"/>
      <c r="O72" s="475"/>
      <c r="P72" s="817"/>
      <c r="Q72" s="817"/>
      <c r="R72" s="817"/>
      <c r="S72" s="817"/>
      <c r="T72" s="817"/>
      <c r="U72" s="817"/>
      <c r="V72" s="817"/>
      <c r="W72" s="817"/>
      <c r="X72" s="818"/>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529</v>
      </c>
      <c r="H74" s="103"/>
      <c r="I74" s="103"/>
      <c r="J74" s="103"/>
      <c r="K74" s="103"/>
      <c r="L74" s="103"/>
      <c r="M74" s="103"/>
      <c r="N74" s="103"/>
      <c r="O74" s="103"/>
      <c r="P74" s="103"/>
      <c r="Q74" s="103"/>
      <c r="R74" s="103"/>
      <c r="S74" s="103"/>
      <c r="T74" s="103"/>
      <c r="U74" s="103"/>
      <c r="V74" s="103"/>
      <c r="W74" s="103"/>
      <c r="X74" s="132"/>
      <c r="Y74" s="821" t="s">
        <v>62</v>
      </c>
      <c r="Z74" s="690"/>
      <c r="AA74" s="691"/>
      <c r="AB74" s="484" t="s">
        <v>530</v>
      </c>
      <c r="AC74" s="484"/>
      <c r="AD74" s="484"/>
      <c r="AE74" s="317" t="s">
        <v>528</v>
      </c>
      <c r="AF74" s="318"/>
      <c r="AG74" s="318"/>
      <c r="AH74" s="318"/>
      <c r="AI74" s="317" t="s">
        <v>528</v>
      </c>
      <c r="AJ74" s="318"/>
      <c r="AK74" s="318"/>
      <c r="AL74" s="318"/>
      <c r="AM74" s="317" t="s">
        <v>528</v>
      </c>
      <c r="AN74" s="318"/>
      <c r="AO74" s="318"/>
      <c r="AP74" s="318"/>
      <c r="AQ74" s="299" t="s">
        <v>539</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530</v>
      </c>
      <c r="AC75" s="484"/>
      <c r="AD75" s="484"/>
      <c r="AE75" s="317" t="s">
        <v>528</v>
      </c>
      <c r="AF75" s="318"/>
      <c r="AG75" s="318"/>
      <c r="AH75" s="318"/>
      <c r="AI75" s="317" t="s">
        <v>528</v>
      </c>
      <c r="AJ75" s="318"/>
      <c r="AK75" s="318"/>
      <c r="AL75" s="318"/>
      <c r="AM75" s="317" t="s">
        <v>528</v>
      </c>
      <c r="AN75" s="318"/>
      <c r="AO75" s="318"/>
      <c r="AP75" s="318"/>
      <c r="AQ75" s="299" t="s">
        <v>539</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4.95" customHeight="1" x14ac:dyDescent="0.15">
      <c r="A89" s="242"/>
      <c r="B89" s="243"/>
      <c r="C89" s="243"/>
      <c r="D89" s="243"/>
      <c r="E89" s="243"/>
      <c r="F89" s="244"/>
      <c r="G89" s="226" t="s">
        <v>489</v>
      </c>
      <c r="H89" s="226"/>
      <c r="I89" s="226"/>
      <c r="J89" s="226"/>
      <c r="K89" s="226"/>
      <c r="L89" s="226"/>
      <c r="M89" s="226"/>
      <c r="N89" s="226"/>
      <c r="O89" s="226"/>
      <c r="P89" s="226"/>
      <c r="Q89" s="226"/>
      <c r="R89" s="226"/>
      <c r="S89" s="226"/>
      <c r="T89" s="226"/>
      <c r="U89" s="226"/>
      <c r="V89" s="226"/>
      <c r="W89" s="226"/>
      <c r="X89" s="226"/>
      <c r="Y89" s="230" t="s">
        <v>17</v>
      </c>
      <c r="Z89" s="231"/>
      <c r="AA89" s="232"/>
      <c r="AB89" s="250"/>
      <c r="AC89" s="251"/>
      <c r="AD89" s="252"/>
      <c r="AE89" s="299" t="s">
        <v>539</v>
      </c>
      <c r="AF89" s="299"/>
      <c r="AG89" s="299"/>
      <c r="AH89" s="299"/>
      <c r="AI89" s="299" t="s">
        <v>539</v>
      </c>
      <c r="AJ89" s="299"/>
      <c r="AK89" s="299"/>
      <c r="AL89" s="299"/>
      <c r="AM89" s="299" t="s">
        <v>539</v>
      </c>
      <c r="AN89" s="299"/>
      <c r="AO89" s="299"/>
      <c r="AP89" s="299"/>
      <c r="AQ89" s="317" t="s">
        <v>539</v>
      </c>
      <c r="AR89" s="318"/>
      <c r="AS89" s="318"/>
      <c r="AT89" s="318"/>
      <c r="AU89" s="318"/>
      <c r="AV89" s="318"/>
      <c r="AW89" s="318"/>
      <c r="AX89" s="320"/>
    </row>
    <row r="90" spans="1:60" ht="24.95"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539</v>
      </c>
      <c r="AF90" s="256"/>
      <c r="AG90" s="256"/>
      <c r="AH90" s="256"/>
      <c r="AI90" s="256" t="s">
        <v>539</v>
      </c>
      <c r="AJ90" s="256"/>
      <c r="AK90" s="256"/>
      <c r="AL90" s="256"/>
      <c r="AM90" s="256" t="s">
        <v>539</v>
      </c>
      <c r="AN90" s="256"/>
      <c r="AO90" s="256"/>
      <c r="AP90" s="256"/>
      <c r="AQ90" s="256" t="s">
        <v>539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490</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512</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4.5" customHeight="1" x14ac:dyDescent="0.15">
      <c r="A104" s="402"/>
      <c r="B104" s="403"/>
      <c r="C104" s="233" t="s">
        <v>551</v>
      </c>
      <c r="D104" s="234"/>
      <c r="E104" s="234"/>
      <c r="F104" s="234"/>
      <c r="G104" s="234"/>
      <c r="H104" s="234"/>
      <c r="I104" s="234"/>
      <c r="J104" s="234"/>
      <c r="K104" s="235"/>
      <c r="L104" s="220">
        <v>44</v>
      </c>
      <c r="M104" s="221"/>
      <c r="N104" s="221"/>
      <c r="O104" s="221"/>
      <c r="P104" s="221"/>
      <c r="Q104" s="222"/>
      <c r="R104" s="220">
        <v>44</v>
      </c>
      <c r="S104" s="221"/>
      <c r="T104" s="221"/>
      <c r="U104" s="221"/>
      <c r="V104" s="221"/>
      <c r="W104" s="222"/>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3" t="s">
        <v>22</v>
      </c>
      <c r="D110" s="224"/>
      <c r="E110" s="224"/>
      <c r="F110" s="224"/>
      <c r="G110" s="224"/>
      <c r="H110" s="224"/>
      <c r="I110" s="224"/>
      <c r="J110" s="224"/>
      <c r="K110" s="225"/>
      <c r="L110" s="806">
        <f>SUM(L104:Q109)</f>
        <v>44</v>
      </c>
      <c r="M110" s="807"/>
      <c r="N110" s="807"/>
      <c r="O110" s="807"/>
      <c r="P110" s="807"/>
      <c r="Q110" s="808"/>
      <c r="R110" s="806">
        <f>SUM(R104:W109)</f>
        <v>44</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4" t="s">
        <v>391</v>
      </c>
      <c r="B111" s="163"/>
      <c r="C111" s="162" t="s">
        <v>388</v>
      </c>
      <c r="D111" s="163"/>
      <c r="E111" s="258" t="s">
        <v>429</v>
      </c>
      <c r="F111" s="259"/>
      <c r="G111" s="260" t="s">
        <v>549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546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550</v>
      </c>
      <c r="AR114" s="337"/>
      <c r="AS114" s="114" t="s">
        <v>371</v>
      </c>
      <c r="AT114" s="115"/>
      <c r="AU114" s="128" t="s">
        <v>550</v>
      </c>
      <c r="AV114" s="128"/>
      <c r="AW114" s="114" t="s">
        <v>313</v>
      </c>
      <c r="AX114" s="130"/>
    </row>
    <row r="115" spans="1:50" ht="39.75" customHeight="1" x14ac:dyDescent="0.15">
      <c r="A115" s="175"/>
      <c r="B115" s="165"/>
      <c r="C115" s="164"/>
      <c r="D115" s="165"/>
      <c r="E115" s="164"/>
      <c r="F115" s="178"/>
      <c r="G115" s="131" t="s">
        <v>525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525</v>
      </c>
      <c r="AC115" s="91"/>
      <c r="AD115" s="91"/>
      <c r="AE115" s="192" t="s">
        <v>547</v>
      </c>
      <c r="AF115" s="93"/>
      <c r="AG115" s="93"/>
      <c r="AH115" s="93"/>
      <c r="AI115" s="192" t="s">
        <v>547</v>
      </c>
      <c r="AJ115" s="93"/>
      <c r="AK115" s="93"/>
      <c r="AL115" s="93"/>
      <c r="AM115" s="192" t="s">
        <v>547</v>
      </c>
      <c r="AN115" s="93"/>
      <c r="AO115" s="93"/>
      <c r="AP115" s="93"/>
      <c r="AQ115" s="192" t="s">
        <v>547</v>
      </c>
      <c r="AR115" s="93"/>
      <c r="AS115" s="93"/>
      <c r="AT115" s="93"/>
      <c r="AU115" s="192" t="s">
        <v>547</v>
      </c>
      <c r="AV115" s="93"/>
      <c r="AW115" s="93"/>
      <c r="AX115" s="95"/>
    </row>
    <row r="116" spans="1:50" ht="39.75"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525</v>
      </c>
      <c r="AC116" s="141"/>
      <c r="AD116" s="141"/>
      <c r="AE116" s="192" t="s">
        <v>547</v>
      </c>
      <c r="AF116" s="93"/>
      <c r="AG116" s="93"/>
      <c r="AH116" s="93"/>
      <c r="AI116" s="192" t="s">
        <v>547</v>
      </c>
      <c r="AJ116" s="93"/>
      <c r="AK116" s="93"/>
      <c r="AL116" s="93"/>
      <c r="AM116" s="192" t="s">
        <v>547</v>
      </c>
      <c r="AN116" s="93"/>
      <c r="AO116" s="93"/>
      <c r="AP116" s="93"/>
      <c r="AQ116" s="192" t="s">
        <v>547</v>
      </c>
      <c r="AR116" s="93"/>
      <c r="AS116" s="93"/>
      <c r="AT116" s="93"/>
      <c r="AU116" s="192" t="s">
        <v>547</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t="s">
        <v>539</v>
      </c>
      <c r="H135" s="103"/>
      <c r="I135" s="103"/>
      <c r="J135" s="103"/>
      <c r="K135" s="103"/>
      <c r="L135" s="103"/>
      <c r="M135" s="103"/>
      <c r="N135" s="103"/>
      <c r="O135" s="103"/>
      <c r="P135" s="103"/>
      <c r="Q135" s="103"/>
      <c r="R135" s="103"/>
      <c r="S135" s="103"/>
      <c r="T135" s="103"/>
      <c r="U135" s="103"/>
      <c r="V135" s="103"/>
      <c r="W135" s="103"/>
      <c r="X135" s="132"/>
      <c r="Y135" s="193" t="s">
        <v>539</v>
      </c>
      <c r="Z135" s="194"/>
      <c r="AA135" s="194"/>
      <c r="AB135" s="199" t="s">
        <v>539</v>
      </c>
      <c r="AC135" s="194"/>
      <c r="AD135" s="194"/>
      <c r="AE135" s="202" t="s">
        <v>539</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539</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548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0" t="s">
        <v>402</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372</v>
      </c>
      <c r="AF233" s="859"/>
      <c r="AG233" s="859"/>
      <c r="AH233" s="859"/>
      <c r="AI233" s="859" t="s">
        <v>373</v>
      </c>
      <c r="AJ233" s="859"/>
      <c r="AK233" s="859"/>
      <c r="AL233" s="859"/>
      <c r="AM233" s="859" t="s">
        <v>374</v>
      </c>
      <c r="AN233" s="859"/>
      <c r="AO233" s="859"/>
      <c r="AP233" s="858"/>
      <c r="AQ233" s="858" t="s">
        <v>370</v>
      </c>
      <c r="AR233" s="209"/>
      <c r="AS233" s="209"/>
      <c r="AT233" s="851"/>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371</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403</v>
      </c>
      <c r="Z235" s="864"/>
      <c r="AA235" s="865"/>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48"/>
    </row>
    <row r="237" spans="1:50" ht="18.75" hidden="1" customHeight="1" x14ac:dyDescent="0.15">
      <c r="A237" s="175"/>
      <c r="B237" s="165"/>
      <c r="C237" s="164"/>
      <c r="D237" s="165"/>
      <c r="E237" s="164"/>
      <c r="F237" s="178"/>
      <c r="G237" s="850" t="s">
        <v>402</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372</v>
      </c>
      <c r="AF237" s="859"/>
      <c r="AG237" s="859"/>
      <c r="AH237" s="859"/>
      <c r="AI237" s="859" t="s">
        <v>373</v>
      </c>
      <c r="AJ237" s="859"/>
      <c r="AK237" s="859"/>
      <c r="AL237" s="859"/>
      <c r="AM237" s="859" t="s">
        <v>374</v>
      </c>
      <c r="AN237" s="859"/>
      <c r="AO237" s="859"/>
      <c r="AP237" s="858"/>
      <c r="AQ237" s="858" t="s">
        <v>370</v>
      </c>
      <c r="AR237" s="209"/>
      <c r="AS237" s="209"/>
      <c r="AT237" s="851"/>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371</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403</v>
      </c>
      <c r="Z239" s="864"/>
      <c r="AA239" s="865"/>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48"/>
    </row>
    <row r="241" spans="1:50" ht="18.75" hidden="1" customHeight="1" x14ac:dyDescent="0.15">
      <c r="A241" s="175"/>
      <c r="B241" s="165"/>
      <c r="C241" s="164"/>
      <c r="D241" s="165"/>
      <c r="E241" s="164"/>
      <c r="F241" s="178"/>
      <c r="G241" s="850" t="s">
        <v>402</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372</v>
      </c>
      <c r="AF241" s="859"/>
      <c r="AG241" s="859"/>
      <c r="AH241" s="859"/>
      <c r="AI241" s="859" t="s">
        <v>373</v>
      </c>
      <c r="AJ241" s="859"/>
      <c r="AK241" s="859"/>
      <c r="AL241" s="859"/>
      <c r="AM241" s="859" t="s">
        <v>374</v>
      </c>
      <c r="AN241" s="859"/>
      <c r="AO241" s="859"/>
      <c r="AP241" s="858"/>
      <c r="AQ241" s="858" t="s">
        <v>370</v>
      </c>
      <c r="AR241" s="209"/>
      <c r="AS241" s="209"/>
      <c r="AT241" s="851"/>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371</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403</v>
      </c>
      <c r="Z243" s="864"/>
      <c r="AA243" s="865"/>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48"/>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371</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403</v>
      </c>
      <c r="Z247" s="864"/>
      <c r="AA247" s="865"/>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48"/>
    </row>
    <row r="249" spans="1:50" ht="18.75" hidden="1" customHeight="1" x14ac:dyDescent="0.15">
      <c r="A249" s="175"/>
      <c r="B249" s="165"/>
      <c r="C249" s="164"/>
      <c r="D249" s="165"/>
      <c r="E249" s="164"/>
      <c r="F249" s="178"/>
      <c r="G249" s="850" t="s">
        <v>402</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372</v>
      </c>
      <c r="AF249" s="859"/>
      <c r="AG249" s="859"/>
      <c r="AH249" s="859"/>
      <c r="AI249" s="859" t="s">
        <v>373</v>
      </c>
      <c r="AJ249" s="859"/>
      <c r="AK249" s="859"/>
      <c r="AL249" s="859"/>
      <c r="AM249" s="859" t="s">
        <v>374</v>
      </c>
      <c r="AN249" s="859"/>
      <c r="AO249" s="859"/>
      <c r="AP249" s="858"/>
      <c r="AQ249" s="858" t="s">
        <v>370</v>
      </c>
      <c r="AR249" s="209"/>
      <c r="AS249" s="209"/>
      <c r="AT249" s="851"/>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371</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403</v>
      </c>
      <c r="Z251" s="864"/>
      <c r="AA251" s="865"/>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48"/>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0" t="s">
        <v>402</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372</v>
      </c>
      <c r="AF353" s="859"/>
      <c r="AG353" s="859"/>
      <c r="AH353" s="859"/>
      <c r="AI353" s="859" t="s">
        <v>373</v>
      </c>
      <c r="AJ353" s="859"/>
      <c r="AK353" s="859"/>
      <c r="AL353" s="859"/>
      <c r="AM353" s="859" t="s">
        <v>374</v>
      </c>
      <c r="AN353" s="859"/>
      <c r="AO353" s="859"/>
      <c r="AP353" s="858"/>
      <c r="AQ353" s="858" t="s">
        <v>370</v>
      </c>
      <c r="AR353" s="209"/>
      <c r="AS353" s="209"/>
      <c r="AT353" s="851"/>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371</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403</v>
      </c>
      <c r="Z355" s="864"/>
      <c r="AA355" s="865"/>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48"/>
    </row>
    <row r="357" spans="1:50" ht="18.75" hidden="1" customHeight="1" x14ac:dyDescent="0.15">
      <c r="A357" s="175"/>
      <c r="B357" s="165"/>
      <c r="C357" s="164"/>
      <c r="D357" s="165"/>
      <c r="E357" s="164"/>
      <c r="F357" s="178"/>
      <c r="G357" s="850" t="s">
        <v>402</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372</v>
      </c>
      <c r="AF357" s="859"/>
      <c r="AG357" s="859"/>
      <c r="AH357" s="859"/>
      <c r="AI357" s="859" t="s">
        <v>373</v>
      </c>
      <c r="AJ357" s="859"/>
      <c r="AK357" s="859"/>
      <c r="AL357" s="859"/>
      <c r="AM357" s="859" t="s">
        <v>374</v>
      </c>
      <c r="AN357" s="859"/>
      <c r="AO357" s="859"/>
      <c r="AP357" s="858"/>
      <c r="AQ357" s="858" t="s">
        <v>370</v>
      </c>
      <c r="AR357" s="209"/>
      <c r="AS357" s="209"/>
      <c r="AT357" s="851"/>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371</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403</v>
      </c>
      <c r="Z359" s="864"/>
      <c r="AA359" s="865"/>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48"/>
    </row>
    <row r="361" spans="1:50" ht="18.75" hidden="1" customHeight="1" x14ac:dyDescent="0.15">
      <c r="A361" s="175"/>
      <c r="B361" s="165"/>
      <c r="C361" s="164"/>
      <c r="D361" s="165"/>
      <c r="E361" s="164"/>
      <c r="F361" s="178"/>
      <c r="G361" s="850" t="s">
        <v>402</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372</v>
      </c>
      <c r="AF361" s="859"/>
      <c r="AG361" s="859"/>
      <c r="AH361" s="859"/>
      <c r="AI361" s="859" t="s">
        <v>373</v>
      </c>
      <c r="AJ361" s="859"/>
      <c r="AK361" s="859"/>
      <c r="AL361" s="859"/>
      <c r="AM361" s="859" t="s">
        <v>374</v>
      </c>
      <c r="AN361" s="859"/>
      <c r="AO361" s="859"/>
      <c r="AP361" s="858"/>
      <c r="AQ361" s="858" t="s">
        <v>370</v>
      </c>
      <c r="AR361" s="209"/>
      <c r="AS361" s="209"/>
      <c r="AT361" s="851"/>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371</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403</v>
      </c>
      <c r="Z363" s="864"/>
      <c r="AA363" s="865"/>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48"/>
    </row>
    <row r="365" spans="1:50" ht="18.75" hidden="1" customHeight="1" x14ac:dyDescent="0.15">
      <c r="A365" s="175"/>
      <c r="B365" s="165"/>
      <c r="C365" s="164"/>
      <c r="D365" s="165"/>
      <c r="E365" s="164"/>
      <c r="F365" s="178"/>
      <c r="G365" s="850" t="s">
        <v>402</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372</v>
      </c>
      <c r="AF365" s="859"/>
      <c r="AG365" s="859"/>
      <c r="AH365" s="859"/>
      <c r="AI365" s="859" t="s">
        <v>373</v>
      </c>
      <c r="AJ365" s="859"/>
      <c r="AK365" s="859"/>
      <c r="AL365" s="859"/>
      <c r="AM365" s="859" t="s">
        <v>374</v>
      </c>
      <c r="AN365" s="859"/>
      <c r="AO365" s="859"/>
      <c r="AP365" s="858"/>
      <c r="AQ365" s="858" t="s">
        <v>370</v>
      </c>
      <c r="AR365" s="209"/>
      <c r="AS365" s="209"/>
      <c r="AT365" s="851"/>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371</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403</v>
      </c>
      <c r="Z367" s="864"/>
      <c r="AA367" s="865"/>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48"/>
    </row>
    <row r="369" spans="1:50" ht="18.75" hidden="1" customHeight="1" x14ac:dyDescent="0.15">
      <c r="A369" s="175"/>
      <c r="B369" s="165"/>
      <c r="C369" s="164"/>
      <c r="D369" s="165"/>
      <c r="E369" s="164"/>
      <c r="F369" s="178"/>
      <c r="G369" s="850" t="s">
        <v>402</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372</v>
      </c>
      <c r="AF369" s="859"/>
      <c r="AG369" s="859"/>
      <c r="AH369" s="859"/>
      <c r="AI369" s="859" t="s">
        <v>373</v>
      </c>
      <c r="AJ369" s="859"/>
      <c r="AK369" s="859"/>
      <c r="AL369" s="859"/>
      <c r="AM369" s="859" t="s">
        <v>374</v>
      </c>
      <c r="AN369" s="859"/>
      <c r="AO369" s="859"/>
      <c r="AP369" s="858"/>
      <c r="AQ369" s="858" t="s">
        <v>370</v>
      </c>
      <c r="AR369" s="209"/>
      <c r="AS369" s="209"/>
      <c r="AT369" s="851"/>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371</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403</v>
      </c>
      <c r="Z371" s="864"/>
      <c r="AA371" s="865"/>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48"/>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538</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3.25" customHeight="1" x14ac:dyDescent="0.15">
      <c r="A414" s="175"/>
      <c r="B414" s="165"/>
      <c r="C414" s="164"/>
      <c r="D414" s="165"/>
      <c r="E414" s="108"/>
      <c r="F414" s="109"/>
      <c r="G414" s="131" t="s">
        <v>539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3.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3.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3.25" customHeight="1" x14ac:dyDescent="0.15">
      <c r="A439" s="175"/>
      <c r="B439" s="165"/>
      <c r="C439" s="164"/>
      <c r="D439" s="165"/>
      <c r="E439" s="108"/>
      <c r="F439" s="109"/>
      <c r="G439" s="131" t="s">
        <v>539</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3.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3.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539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7.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523</v>
      </c>
      <c r="AE683" s="839"/>
      <c r="AF683" s="839"/>
      <c r="AG683" s="835" t="s">
        <v>541</v>
      </c>
      <c r="AH683" s="836"/>
      <c r="AI683" s="836"/>
      <c r="AJ683" s="836"/>
      <c r="AK683" s="836"/>
      <c r="AL683" s="836"/>
      <c r="AM683" s="836"/>
      <c r="AN683" s="836"/>
      <c r="AO683" s="836"/>
      <c r="AP683" s="836"/>
      <c r="AQ683" s="836"/>
      <c r="AR683" s="836"/>
      <c r="AS683" s="836"/>
      <c r="AT683" s="836"/>
      <c r="AU683" s="836"/>
      <c r="AV683" s="836"/>
      <c r="AW683" s="836"/>
      <c r="AX683" s="837"/>
    </row>
    <row r="684" spans="1:50" ht="77.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542</v>
      </c>
      <c r="AH684" s="582"/>
      <c r="AI684" s="582"/>
      <c r="AJ684" s="582"/>
      <c r="AK684" s="582"/>
      <c r="AL684" s="582"/>
      <c r="AM684" s="582"/>
      <c r="AN684" s="582"/>
      <c r="AO684" s="582"/>
      <c r="AP684" s="582"/>
      <c r="AQ684" s="582"/>
      <c r="AR684" s="582"/>
      <c r="AS684" s="582"/>
      <c r="AT684" s="582"/>
      <c r="AU684" s="582"/>
      <c r="AV684" s="582"/>
      <c r="AW684" s="582"/>
      <c r="AX684" s="583"/>
    </row>
    <row r="685" spans="1:50" ht="48"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541</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531</v>
      </c>
      <c r="AE686" s="784"/>
      <c r="AF686" s="784"/>
      <c r="AG686" s="102"/>
      <c r="AH686" s="103"/>
      <c r="AI686" s="103"/>
      <c r="AJ686" s="103"/>
      <c r="AK686" s="103"/>
      <c r="AL686" s="103"/>
      <c r="AM686" s="103"/>
      <c r="AN686" s="103"/>
      <c r="AO686" s="103"/>
      <c r="AP686" s="103"/>
      <c r="AQ686" s="103"/>
      <c r="AR686" s="103"/>
      <c r="AS686" s="103"/>
      <c r="AT686" s="103"/>
      <c r="AU686" s="103"/>
      <c r="AV686" s="103"/>
      <c r="AW686" s="103"/>
      <c r="AX686" s="104"/>
    </row>
    <row r="687" spans="1:50" ht="30" customHeight="1" x14ac:dyDescent="0.15">
      <c r="A687" s="623"/>
      <c r="B687" s="738"/>
      <c r="C687" s="556"/>
      <c r="D687" s="557"/>
      <c r="E687" s="591" t="s">
        <v>491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532</v>
      </c>
      <c r="AE687" s="580"/>
      <c r="AF687" s="712"/>
      <c r="AG687" s="657"/>
      <c r="AH687" s="134"/>
      <c r="AI687" s="134"/>
      <c r="AJ687" s="134"/>
      <c r="AK687" s="134"/>
      <c r="AL687" s="134"/>
      <c r="AM687" s="134"/>
      <c r="AN687" s="134"/>
      <c r="AO687" s="134"/>
      <c r="AP687" s="134"/>
      <c r="AQ687" s="134"/>
      <c r="AR687" s="134"/>
      <c r="AS687" s="134"/>
      <c r="AT687" s="134"/>
      <c r="AU687" s="134"/>
      <c r="AV687" s="134"/>
      <c r="AW687" s="134"/>
      <c r="AX687" s="658"/>
    </row>
    <row r="688" spans="1:50" ht="20.25" customHeight="1" x14ac:dyDescent="0.15">
      <c r="A688" s="623"/>
      <c r="B688" s="738"/>
      <c r="C688" s="558"/>
      <c r="D688" s="559"/>
      <c r="E688" s="594" t="s">
        <v>492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532</v>
      </c>
      <c r="AE688" s="588"/>
      <c r="AF688" s="588"/>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531</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531</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531</v>
      </c>
      <c r="AE692" s="580"/>
      <c r="AF692" s="580"/>
      <c r="AG692" s="581"/>
      <c r="AH692" s="582"/>
      <c r="AI692" s="582"/>
      <c r="AJ692" s="582"/>
      <c r="AK692" s="582"/>
      <c r="AL692" s="582"/>
      <c r="AM692" s="582"/>
      <c r="AN692" s="582"/>
      <c r="AO692" s="582"/>
      <c r="AP692" s="582"/>
      <c r="AQ692" s="582"/>
      <c r="AR692" s="582"/>
      <c r="AS692" s="582"/>
      <c r="AT692" s="582"/>
      <c r="AU692" s="582"/>
      <c r="AV692" s="582"/>
      <c r="AW692" s="582"/>
      <c r="AX692" s="583"/>
    </row>
    <row r="693" spans="1:64" ht="32.2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523</v>
      </c>
      <c r="AE693" s="590"/>
      <c r="AF693" s="590"/>
      <c r="AG693" s="551" t="s">
        <v>543</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505</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531</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506</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531</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531</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531</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531</v>
      </c>
      <c r="AE698" s="580"/>
      <c r="AF698" s="580"/>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531</v>
      </c>
      <c r="AE699" s="585"/>
      <c r="AF699" s="58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hidden="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hidden="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3" t="s">
        <v>54</v>
      </c>
      <c r="B706" s="564"/>
      <c r="C706" s="280"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57"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0" customHeight="1" thickBot="1" x14ac:dyDescent="0.2">
      <c r="A709" s="733" t="s">
        <v>554</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0" customHeight="1" thickBot="1" x14ac:dyDescent="0.2">
      <c r="A711" s="560" t="s">
        <v>265</v>
      </c>
      <c r="B711" s="561"/>
      <c r="C711" s="561"/>
      <c r="D711" s="561"/>
      <c r="E711" s="562"/>
      <c r="F711" s="603" t="s">
        <v>553</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0" customHeight="1" thickBot="1" x14ac:dyDescent="0.2">
      <c r="A713" s="714" t="s">
        <v>555</v>
      </c>
      <c r="B713" s="715"/>
      <c r="C713" s="715"/>
      <c r="D713" s="715"/>
      <c r="E713" s="716"/>
      <c r="F713" s="734" t="s">
        <v>556</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9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1"/>
      <c r="C717" s="301"/>
      <c r="D717" s="301"/>
      <c r="E717" s="301"/>
      <c r="F717" s="301"/>
      <c r="G717" s="717">
        <v>170</v>
      </c>
      <c r="H717" s="717"/>
      <c r="I717" s="717"/>
      <c r="J717" s="717"/>
      <c r="K717" s="717"/>
      <c r="L717" s="717"/>
      <c r="M717" s="717"/>
      <c r="N717" s="717"/>
      <c r="O717" s="717"/>
      <c r="P717" s="717"/>
      <c r="Q717" s="301" t="s">
        <v>376</v>
      </c>
      <c r="R717" s="301"/>
      <c r="S717" s="301"/>
      <c r="T717" s="301"/>
      <c r="U717" s="301"/>
      <c r="V717" s="301"/>
      <c r="W717" s="717">
        <v>145</v>
      </c>
      <c r="X717" s="717"/>
      <c r="Y717" s="717"/>
      <c r="Z717" s="717"/>
      <c r="AA717" s="717"/>
      <c r="AB717" s="717"/>
      <c r="AC717" s="717"/>
      <c r="AD717" s="717"/>
      <c r="AE717" s="717"/>
      <c r="AF717" s="717"/>
      <c r="AG717" s="301" t="s">
        <v>377</v>
      </c>
      <c r="AH717" s="301"/>
      <c r="AI717" s="301"/>
      <c r="AJ717" s="301"/>
      <c r="AK717" s="301"/>
      <c r="AL717" s="301"/>
      <c r="AM717" s="717">
        <v>150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275</v>
      </c>
      <c r="H718" s="773"/>
      <c r="I718" s="773"/>
      <c r="J718" s="773"/>
      <c r="K718" s="773"/>
      <c r="L718" s="773"/>
      <c r="M718" s="773"/>
      <c r="N718" s="773"/>
      <c r="O718" s="773"/>
      <c r="P718" s="773"/>
      <c r="Q718" s="656" t="s">
        <v>379</v>
      </c>
      <c r="R718" s="656"/>
      <c r="S718" s="656"/>
      <c r="T718" s="656"/>
      <c r="U718" s="656"/>
      <c r="V718" s="656"/>
      <c r="W718" s="655">
        <v>268</v>
      </c>
      <c r="X718" s="655"/>
      <c r="Y718" s="655"/>
      <c r="Z718" s="655"/>
      <c r="AA718" s="655"/>
      <c r="AB718" s="655"/>
      <c r="AC718" s="655"/>
      <c r="AD718" s="655"/>
      <c r="AE718" s="655"/>
      <c r="AF718" s="655"/>
      <c r="AG718" s="656" t="s">
        <v>380</v>
      </c>
      <c r="AH718" s="656"/>
      <c r="AI718" s="656"/>
      <c r="AJ718" s="656"/>
      <c r="AK718" s="656"/>
      <c r="AL718" s="656"/>
      <c r="AM718" s="750">
        <v>272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t="s">
        <v>533</v>
      </c>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t="s">
        <v>534</v>
      </c>
      <c r="K724" s="47"/>
      <c r="L724" s="47"/>
      <c r="M724" s="90"/>
      <c r="N724" s="47"/>
      <c r="O724" s="47"/>
      <c r="P724" s="47"/>
      <c r="Q724" s="47"/>
      <c r="R724" s="47"/>
      <c r="S724" s="47"/>
      <c r="T724" s="47"/>
      <c r="U724" s="47"/>
      <c r="V724" s="47"/>
      <c r="W724" s="47"/>
      <c r="X724" s="47"/>
      <c r="Y724" s="47"/>
      <c r="Z724" s="47"/>
      <c r="AA724" s="47"/>
      <c r="AB724" s="47"/>
      <c r="AC724" s="47"/>
      <c r="AD724" s="47"/>
      <c r="AE724" s="47" t="s">
        <v>535</v>
      </c>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494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8"/>
      <c r="B760" s="731"/>
      <c r="C760" s="731"/>
      <c r="D760" s="731"/>
      <c r="E760" s="731"/>
      <c r="F760" s="732"/>
      <c r="G760" s="291" t="s">
        <v>539</v>
      </c>
      <c r="H760" s="292"/>
      <c r="I760" s="292"/>
      <c r="J760" s="292"/>
      <c r="K760" s="293"/>
      <c r="L760" s="294" t="s">
        <v>539</v>
      </c>
      <c r="M760" s="295"/>
      <c r="N760" s="295"/>
      <c r="O760" s="295"/>
      <c r="P760" s="295"/>
      <c r="Q760" s="295"/>
      <c r="R760" s="295"/>
      <c r="S760" s="295"/>
      <c r="T760" s="295"/>
      <c r="U760" s="295"/>
      <c r="V760" s="295"/>
      <c r="W760" s="295"/>
      <c r="X760" s="296"/>
      <c r="Y760" s="455" t="s">
        <v>539</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8"/>
      <c r="B761" s="731"/>
      <c r="C761" s="731"/>
      <c r="D761" s="731"/>
      <c r="E761" s="731"/>
      <c r="F761" s="732"/>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31"/>
      <c r="C762" s="731"/>
      <c r="D762" s="731"/>
      <c r="E762" s="731"/>
      <c r="F762" s="73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31"/>
      <c r="C763" s="731"/>
      <c r="D763" s="731"/>
      <c r="E763" s="731"/>
      <c r="F763" s="73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31"/>
      <c r="C764" s="731"/>
      <c r="D764" s="731"/>
      <c r="E764" s="731"/>
      <c r="F764" s="73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31"/>
      <c r="C765" s="731"/>
      <c r="D765" s="731"/>
      <c r="E765" s="731"/>
      <c r="F765" s="73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8"/>
      <c r="B766" s="731"/>
      <c r="C766" s="731"/>
      <c r="D766" s="731"/>
      <c r="E766" s="731"/>
      <c r="F766" s="73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8"/>
      <c r="B767" s="731"/>
      <c r="C767" s="731"/>
      <c r="D767" s="731"/>
      <c r="E767" s="731"/>
      <c r="F767" s="73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31"/>
      <c r="C768" s="731"/>
      <c r="D768" s="731"/>
      <c r="E768" s="731"/>
      <c r="F768" s="73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31"/>
      <c r="C769" s="731"/>
      <c r="D769" s="731"/>
      <c r="E769" s="731"/>
      <c r="F769" s="73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31"/>
      <c r="C770" s="731"/>
      <c r="D770" s="731"/>
      <c r="E770" s="731"/>
      <c r="F770" s="732"/>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8"/>
      <c r="B771" s="731"/>
      <c r="C771" s="731"/>
      <c r="D771" s="731"/>
      <c r="E771" s="731"/>
      <c r="F771" s="732"/>
      <c r="G771" s="392" t="s">
        <v>497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8"/>
      <c r="B773" s="731"/>
      <c r="C773" s="731"/>
      <c r="D773" s="731"/>
      <c r="E773" s="731"/>
      <c r="F773" s="732"/>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8"/>
      <c r="B774" s="731"/>
      <c r="C774" s="731"/>
      <c r="D774" s="731"/>
      <c r="E774" s="731"/>
      <c r="F774" s="73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1"/>
      <c r="C775" s="731"/>
      <c r="D775" s="731"/>
      <c r="E775" s="731"/>
      <c r="F775" s="73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31"/>
      <c r="C776" s="731"/>
      <c r="D776" s="731"/>
      <c r="E776" s="731"/>
      <c r="F776" s="73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31"/>
      <c r="C777" s="731"/>
      <c r="D777" s="731"/>
      <c r="E777" s="731"/>
      <c r="F777" s="73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31"/>
      <c r="C778" s="731"/>
      <c r="D778" s="731"/>
      <c r="E778" s="731"/>
      <c r="F778" s="73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31"/>
      <c r="C779" s="731"/>
      <c r="D779" s="731"/>
      <c r="E779" s="731"/>
      <c r="F779" s="73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31"/>
      <c r="C780" s="731"/>
      <c r="D780" s="731"/>
      <c r="E780" s="731"/>
      <c r="F780" s="73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31"/>
      <c r="C781" s="731"/>
      <c r="D781" s="731"/>
      <c r="E781" s="731"/>
      <c r="F781" s="73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31"/>
      <c r="C782" s="731"/>
      <c r="D782" s="731"/>
      <c r="E782" s="731"/>
      <c r="F782" s="73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8"/>
      <c r="B783" s="731"/>
      <c r="C783" s="731"/>
      <c r="D783" s="731"/>
      <c r="E783" s="731"/>
      <c r="F783" s="732"/>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31"/>
      <c r="C784" s="731"/>
      <c r="D784" s="731"/>
      <c r="E784" s="731"/>
      <c r="F784" s="732"/>
      <c r="G784" s="392" t="s">
        <v>498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8"/>
      <c r="B786" s="731"/>
      <c r="C786" s="731"/>
      <c r="D786" s="731"/>
      <c r="E786" s="731"/>
      <c r="F786" s="732"/>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8"/>
      <c r="B787" s="731"/>
      <c r="C787" s="731"/>
      <c r="D787" s="731"/>
      <c r="E787" s="731"/>
      <c r="F787" s="73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31"/>
      <c r="C788" s="731"/>
      <c r="D788" s="731"/>
      <c r="E788" s="731"/>
      <c r="F788" s="73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1"/>
      <c r="C789" s="731"/>
      <c r="D789" s="731"/>
      <c r="E789" s="731"/>
      <c r="F789" s="73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1"/>
      <c r="C790" s="731"/>
      <c r="D790" s="731"/>
      <c r="E790" s="731"/>
      <c r="F790" s="73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31"/>
      <c r="C791" s="731"/>
      <c r="D791" s="731"/>
      <c r="E791" s="731"/>
      <c r="F791" s="73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31"/>
      <c r="C792" s="731"/>
      <c r="D792" s="731"/>
      <c r="E792" s="731"/>
      <c r="F792" s="73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31"/>
      <c r="C793" s="731"/>
      <c r="D793" s="731"/>
      <c r="E793" s="731"/>
      <c r="F793" s="73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31"/>
      <c r="C794" s="731"/>
      <c r="D794" s="731"/>
      <c r="E794" s="731"/>
      <c r="F794" s="73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31"/>
      <c r="C795" s="731"/>
      <c r="D795" s="731"/>
      <c r="E795" s="731"/>
      <c r="F795" s="73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31"/>
      <c r="C796" s="731"/>
      <c r="D796" s="731"/>
      <c r="E796" s="731"/>
      <c r="F796" s="73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8"/>
      <c r="B799" s="731"/>
      <c r="C799" s="731"/>
      <c r="D799" s="731"/>
      <c r="E799" s="731"/>
      <c r="F799" s="732"/>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8"/>
      <c r="B800" s="731"/>
      <c r="C800" s="731"/>
      <c r="D800" s="731"/>
      <c r="E800" s="731"/>
      <c r="F800" s="732"/>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1"/>
      <c r="C801" s="731"/>
      <c r="D801" s="731"/>
      <c r="E801" s="731"/>
      <c r="F801" s="73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1"/>
      <c r="C802" s="731"/>
      <c r="D802" s="731"/>
      <c r="E802" s="731"/>
      <c r="F802" s="73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31"/>
      <c r="C803" s="731"/>
      <c r="D803" s="731"/>
      <c r="E803" s="731"/>
      <c r="F803" s="73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31"/>
      <c r="C804" s="731"/>
      <c r="D804" s="731"/>
      <c r="E804" s="731"/>
      <c r="F804" s="73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31"/>
      <c r="C805" s="731"/>
      <c r="D805" s="731"/>
      <c r="E805" s="731"/>
      <c r="F805" s="73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31"/>
      <c r="C806" s="731"/>
      <c r="D806" s="731"/>
      <c r="E806" s="731"/>
      <c r="F806" s="73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31"/>
      <c r="C807" s="731"/>
      <c r="D807" s="731"/>
      <c r="E807" s="731"/>
      <c r="F807" s="73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31"/>
      <c r="C808" s="731"/>
      <c r="D808" s="731"/>
      <c r="E808" s="731"/>
      <c r="F808" s="73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31"/>
      <c r="C809" s="731"/>
      <c r="D809" s="731"/>
      <c r="E809" s="731"/>
      <c r="F809" s="73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847" t="s">
        <v>539</v>
      </c>
      <c r="D816" s="386"/>
      <c r="E816" s="386"/>
      <c r="F816" s="386"/>
      <c r="G816" s="386"/>
      <c r="H816" s="386"/>
      <c r="I816" s="386"/>
      <c r="J816" s="168" t="s">
        <v>539</v>
      </c>
      <c r="K816" s="169"/>
      <c r="L816" s="169"/>
      <c r="M816" s="169"/>
      <c r="N816" s="169"/>
      <c r="O816" s="169"/>
      <c r="P816" s="157" t="s">
        <v>539</v>
      </c>
      <c r="Q816" s="158"/>
      <c r="R816" s="158"/>
      <c r="S816" s="158"/>
      <c r="T816" s="158"/>
      <c r="U816" s="158"/>
      <c r="V816" s="158"/>
      <c r="W816" s="158"/>
      <c r="X816" s="158"/>
      <c r="Y816" s="159" t="s">
        <v>539</v>
      </c>
      <c r="Z816" s="160"/>
      <c r="AA816" s="160"/>
      <c r="AB816" s="161"/>
      <c r="AC816" s="274" t="s">
        <v>539</v>
      </c>
      <c r="AD816" s="274"/>
      <c r="AE816" s="274"/>
      <c r="AF816" s="274"/>
      <c r="AG816" s="274"/>
      <c r="AH816" s="275" t="s">
        <v>539</v>
      </c>
      <c r="AI816" s="276"/>
      <c r="AJ816" s="276"/>
      <c r="AK816" s="276"/>
      <c r="AL816" s="277" t="s">
        <v>539</v>
      </c>
      <c r="AM816" s="278"/>
      <c r="AN816" s="278"/>
      <c r="AO816" s="279"/>
      <c r="AP816" s="268" t="s">
        <v>539</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515</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515</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515</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515</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515</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515</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515</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4" t="s">
        <v>514</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0"/>
      <c r="E1080" s="184" t="s">
        <v>426</v>
      </c>
      <c r="F1080" s="840"/>
      <c r="G1080" s="840"/>
      <c r="H1080" s="840"/>
      <c r="I1080" s="840"/>
      <c r="J1080" s="184" t="s">
        <v>465</v>
      </c>
      <c r="K1080" s="184"/>
      <c r="L1080" s="184"/>
      <c r="M1080" s="184"/>
      <c r="N1080" s="184"/>
      <c r="O1080" s="184"/>
      <c r="P1080" s="288" t="s">
        <v>31</v>
      </c>
      <c r="Q1080" s="288"/>
      <c r="R1080" s="288"/>
      <c r="S1080" s="288"/>
      <c r="T1080" s="288"/>
      <c r="U1080" s="288"/>
      <c r="V1080" s="288"/>
      <c r="W1080" s="288"/>
      <c r="X1080" s="288"/>
      <c r="Y1080" s="184" t="s">
        <v>468</v>
      </c>
      <c r="Z1080" s="840"/>
      <c r="AA1080" s="840"/>
      <c r="AB1080" s="840"/>
      <c r="AC1080" s="184" t="s">
        <v>399</v>
      </c>
      <c r="AD1080" s="184"/>
      <c r="AE1080" s="184"/>
      <c r="AF1080" s="184"/>
      <c r="AG1080" s="184"/>
      <c r="AH1080" s="288" t="s">
        <v>416</v>
      </c>
      <c r="AI1080" s="297"/>
      <c r="AJ1080" s="297"/>
      <c r="AK1080" s="297"/>
      <c r="AL1080" s="297" t="s">
        <v>23</v>
      </c>
      <c r="AM1080" s="297"/>
      <c r="AN1080" s="297"/>
      <c r="AO1080" s="841"/>
      <c r="AP1080" s="388" t="s">
        <v>516</v>
      </c>
      <c r="AQ1080" s="388"/>
      <c r="AR1080" s="388"/>
      <c r="AS1080" s="388"/>
      <c r="AT1080" s="388"/>
      <c r="AU1080" s="388"/>
      <c r="AV1080" s="388"/>
      <c r="AW1080" s="388"/>
      <c r="AX1080" s="388"/>
    </row>
    <row r="1081" spans="1:50" ht="30.75" customHeight="1" x14ac:dyDescent="0.15">
      <c r="A1081" s="375">
        <v>1</v>
      </c>
      <c r="B1081" s="375">
        <v>1</v>
      </c>
      <c r="C1081" s="843"/>
      <c r="D1081" s="843"/>
      <c r="E1081" s="202"/>
      <c r="F1081" s="842"/>
      <c r="G1081" s="842"/>
      <c r="H1081" s="842"/>
      <c r="I1081" s="842"/>
      <c r="J1081" s="168"/>
      <c r="K1081" s="169"/>
      <c r="L1081" s="169"/>
      <c r="M1081" s="169"/>
      <c r="N1081" s="169"/>
      <c r="O1081" s="169"/>
      <c r="P1081" s="157"/>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3"/>
      <c r="D1082" s="843"/>
      <c r="E1082" s="842"/>
      <c r="F1082" s="842"/>
      <c r="G1082" s="842"/>
      <c r="H1082" s="842"/>
      <c r="I1082" s="84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3"/>
      <c r="D1083" s="843"/>
      <c r="E1083" s="842"/>
      <c r="F1083" s="842"/>
      <c r="G1083" s="842"/>
      <c r="H1083" s="842"/>
      <c r="I1083" s="84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3"/>
      <c r="D1084" s="843"/>
      <c r="E1084" s="842"/>
      <c r="F1084" s="842"/>
      <c r="G1084" s="842"/>
      <c r="H1084" s="842"/>
      <c r="I1084" s="84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3"/>
      <c r="D1085" s="843"/>
      <c r="E1085" s="842"/>
      <c r="F1085" s="842"/>
      <c r="G1085" s="842"/>
      <c r="H1085" s="842"/>
      <c r="I1085" s="84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3"/>
      <c r="D1086" s="843"/>
      <c r="E1086" s="842"/>
      <c r="F1086" s="842"/>
      <c r="G1086" s="842"/>
      <c r="H1086" s="842"/>
      <c r="I1086" s="84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3"/>
      <c r="D1087" s="843"/>
      <c r="E1087" s="842"/>
      <c r="F1087" s="842"/>
      <c r="G1087" s="842"/>
      <c r="H1087" s="842"/>
      <c r="I1087" s="84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3"/>
      <c r="D1088" s="843"/>
      <c r="E1088" s="842"/>
      <c r="F1088" s="842"/>
      <c r="G1088" s="842"/>
      <c r="H1088" s="842"/>
      <c r="I1088" s="84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3"/>
      <c r="D1089" s="843"/>
      <c r="E1089" s="842"/>
      <c r="F1089" s="842"/>
      <c r="G1089" s="842"/>
      <c r="H1089" s="842"/>
      <c r="I1089" s="84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3"/>
      <c r="D1090" s="843"/>
      <c r="E1090" s="842"/>
      <c r="F1090" s="842"/>
      <c r="G1090" s="842"/>
      <c r="H1090" s="842"/>
      <c r="I1090" s="84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3"/>
      <c r="D1091" s="843"/>
      <c r="E1091" s="842"/>
      <c r="F1091" s="842"/>
      <c r="G1091" s="842"/>
      <c r="H1091" s="842"/>
      <c r="I1091" s="84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3"/>
      <c r="D1092" s="843"/>
      <c r="E1092" s="842"/>
      <c r="F1092" s="842"/>
      <c r="G1092" s="842"/>
      <c r="H1092" s="842"/>
      <c r="I1092" s="84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3"/>
      <c r="D1093" s="843"/>
      <c r="E1093" s="842"/>
      <c r="F1093" s="842"/>
      <c r="G1093" s="842"/>
      <c r="H1093" s="842"/>
      <c r="I1093" s="84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3"/>
      <c r="D1094" s="843"/>
      <c r="E1094" s="842"/>
      <c r="F1094" s="842"/>
      <c r="G1094" s="842"/>
      <c r="H1094" s="842"/>
      <c r="I1094" s="84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3"/>
      <c r="D1095" s="843"/>
      <c r="E1095" s="842"/>
      <c r="F1095" s="842"/>
      <c r="G1095" s="842"/>
      <c r="H1095" s="842"/>
      <c r="I1095" s="84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3"/>
      <c r="D1096" s="843"/>
      <c r="E1096" s="842"/>
      <c r="F1096" s="842"/>
      <c r="G1096" s="842"/>
      <c r="H1096" s="842"/>
      <c r="I1096" s="84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3"/>
      <c r="D1097" s="843"/>
      <c r="E1097" s="842"/>
      <c r="F1097" s="842"/>
      <c r="G1097" s="842"/>
      <c r="H1097" s="842"/>
      <c r="I1097" s="84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3"/>
      <c r="D1098" s="843"/>
      <c r="E1098" s="202"/>
      <c r="F1098" s="842"/>
      <c r="G1098" s="842"/>
      <c r="H1098" s="842"/>
      <c r="I1098" s="84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3"/>
      <c r="D1099" s="843"/>
      <c r="E1099" s="842"/>
      <c r="F1099" s="842"/>
      <c r="G1099" s="842"/>
      <c r="H1099" s="842"/>
      <c r="I1099" s="84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3"/>
      <c r="D1100" s="843"/>
      <c r="E1100" s="842"/>
      <c r="F1100" s="842"/>
      <c r="G1100" s="842"/>
      <c r="H1100" s="842"/>
      <c r="I1100" s="84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3"/>
      <c r="D1101" s="843"/>
      <c r="E1101" s="842"/>
      <c r="F1101" s="842"/>
      <c r="G1101" s="842"/>
      <c r="H1101" s="842"/>
      <c r="I1101" s="84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3"/>
      <c r="D1102" s="843"/>
      <c r="E1102" s="842"/>
      <c r="F1102" s="842"/>
      <c r="G1102" s="842"/>
      <c r="H1102" s="842"/>
      <c r="I1102" s="84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3"/>
      <c r="D1103" s="843"/>
      <c r="E1103" s="842"/>
      <c r="F1103" s="842"/>
      <c r="G1103" s="842"/>
      <c r="H1103" s="842"/>
      <c r="I1103" s="84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3"/>
      <c r="D1104" s="843"/>
      <c r="E1104" s="842"/>
      <c r="F1104" s="842"/>
      <c r="G1104" s="842"/>
      <c r="H1104" s="842"/>
      <c r="I1104" s="84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3"/>
      <c r="D1105" s="843"/>
      <c r="E1105" s="842"/>
      <c r="F1105" s="842"/>
      <c r="G1105" s="842"/>
      <c r="H1105" s="842"/>
      <c r="I1105" s="84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3"/>
      <c r="D1106" s="843"/>
      <c r="E1106" s="842"/>
      <c r="F1106" s="842"/>
      <c r="G1106" s="842"/>
      <c r="H1106" s="842"/>
      <c r="I1106" s="84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3"/>
      <c r="D1107" s="843"/>
      <c r="E1107" s="842"/>
      <c r="F1107" s="842"/>
      <c r="G1107" s="842"/>
      <c r="H1107" s="842"/>
      <c r="I1107" s="84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3"/>
      <c r="D1108" s="843"/>
      <c r="E1108" s="842"/>
      <c r="F1108" s="842"/>
      <c r="G1108" s="842"/>
      <c r="H1108" s="842"/>
      <c r="I1108" s="84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3"/>
      <c r="D1109" s="843"/>
      <c r="E1109" s="842"/>
      <c r="F1109" s="842"/>
      <c r="G1109" s="842"/>
      <c r="H1109" s="842"/>
      <c r="I1109" s="84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3"/>
      <c r="D1110" s="843"/>
      <c r="E1110" s="842"/>
      <c r="F1110" s="842"/>
      <c r="G1110" s="842"/>
      <c r="H1110" s="842"/>
      <c r="I1110" s="84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05">
      <formula>IF(RIGHT(TEXT(P14,"0.#"),1)=".",FALSE,TRUE)</formula>
    </cfRule>
    <cfRule type="expression" dxfId="2684" priority="11206">
      <formula>IF(RIGHT(TEXT(P14,"0.#"),1)=".",TRUE,FALSE)</formula>
    </cfRule>
  </conditionalFormatting>
  <conditionalFormatting sqref="AE23">
    <cfRule type="expression" dxfId="2683" priority="11195">
      <formula>IF(RIGHT(TEXT(AE23,"0.#"),1)=".",FALSE,TRUE)</formula>
    </cfRule>
    <cfRule type="expression" dxfId="2682" priority="11196">
      <formula>IF(RIGHT(TEXT(AE23,"0.#"),1)=".",TRUE,FALSE)</formula>
    </cfRule>
  </conditionalFormatting>
  <conditionalFormatting sqref="L105">
    <cfRule type="expression" dxfId="2681" priority="11087">
      <formula>IF(RIGHT(TEXT(L105,"0.#"),1)=".",FALSE,TRUE)</formula>
    </cfRule>
    <cfRule type="expression" dxfId="2680" priority="11088">
      <formula>IF(RIGHT(TEXT(L105,"0.#"),1)=".",TRUE,FALSE)</formula>
    </cfRule>
  </conditionalFormatting>
  <conditionalFormatting sqref="L110">
    <cfRule type="expression" dxfId="2679" priority="11085">
      <formula>IF(RIGHT(TEXT(L110,"0.#"),1)=".",FALSE,TRUE)</formula>
    </cfRule>
    <cfRule type="expression" dxfId="2678" priority="11086">
      <formula>IF(RIGHT(TEXT(L110,"0.#"),1)=".",TRUE,FALSE)</formula>
    </cfRule>
  </conditionalFormatting>
  <conditionalFormatting sqref="R110">
    <cfRule type="expression" dxfId="2677" priority="11083">
      <formula>IF(RIGHT(TEXT(R110,"0.#"),1)=".",FALSE,TRUE)</formula>
    </cfRule>
    <cfRule type="expression" dxfId="2676" priority="11084">
      <formula>IF(RIGHT(TEXT(R110,"0.#"),1)=".",TRUE,FALSE)</formula>
    </cfRule>
  </conditionalFormatting>
  <conditionalFormatting sqref="P18:AX18">
    <cfRule type="expression" dxfId="2675" priority="11081">
      <formula>IF(RIGHT(TEXT(P18,"0.#"),1)=".",FALSE,TRUE)</formula>
    </cfRule>
    <cfRule type="expression" dxfId="2674" priority="11082">
      <formula>IF(RIGHT(TEXT(P18,"0.#"),1)=".",TRUE,FALSE)</formula>
    </cfRule>
  </conditionalFormatting>
  <conditionalFormatting sqref="Y761">
    <cfRule type="expression" dxfId="2673" priority="11077">
      <formula>IF(RIGHT(TEXT(Y761,"0.#"),1)=".",FALSE,TRUE)</formula>
    </cfRule>
    <cfRule type="expression" dxfId="2672" priority="11078">
      <formula>IF(RIGHT(TEXT(Y761,"0.#"),1)=".",TRUE,FALSE)</formula>
    </cfRule>
  </conditionalFormatting>
  <conditionalFormatting sqref="Y770">
    <cfRule type="expression" dxfId="2671" priority="11073">
      <formula>IF(RIGHT(TEXT(Y770,"0.#"),1)=".",FALSE,TRUE)</formula>
    </cfRule>
    <cfRule type="expression" dxfId="2670" priority="11074">
      <formula>IF(RIGHT(TEXT(Y770,"0.#"),1)=".",TRUE,FALSE)</formula>
    </cfRule>
  </conditionalFormatting>
  <conditionalFormatting sqref="Y801:Y808 Y799 Y788:Y795 Y786 Y775:Y782 Y773">
    <cfRule type="expression" dxfId="2669" priority="10855">
      <formula>IF(RIGHT(TEXT(Y773,"0.#"),1)=".",FALSE,TRUE)</formula>
    </cfRule>
    <cfRule type="expression" dxfId="2668" priority="10856">
      <formula>IF(RIGHT(TEXT(Y773,"0.#"),1)=".",TRUE,FALSE)</formula>
    </cfRule>
  </conditionalFormatting>
  <conditionalFormatting sqref="P16:AQ17 P15:AX15 P13:AX13">
    <cfRule type="expression" dxfId="2667" priority="10903">
      <formula>IF(RIGHT(TEXT(P13,"0.#"),1)=".",FALSE,TRUE)</formula>
    </cfRule>
    <cfRule type="expression" dxfId="2666" priority="10904">
      <formula>IF(RIGHT(TEXT(P13,"0.#"),1)=".",TRUE,FALSE)</formula>
    </cfRule>
  </conditionalFormatting>
  <conditionalFormatting sqref="P19:AJ19">
    <cfRule type="expression" dxfId="2665" priority="10901">
      <formula>IF(RIGHT(TEXT(P19,"0.#"),1)=".",FALSE,TRUE)</formula>
    </cfRule>
    <cfRule type="expression" dxfId="2664" priority="10902">
      <formula>IF(RIGHT(TEXT(P19,"0.#"),1)=".",TRUE,FALSE)</formula>
    </cfRule>
  </conditionalFormatting>
  <conditionalFormatting sqref="AQ74">
    <cfRule type="expression" dxfId="2663" priority="10893">
      <formula>IF(RIGHT(TEXT(AQ74,"0.#"),1)=".",FALSE,TRUE)</formula>
    </cfRule>
    <cfRule type="expression" dxfId="2662" priority="10894">
      <formula>IF(RIGHT(TEXT(AQ74,"0.#"),1)=".",TRUE,FALSE)</formula>
    </cfRule>
  </conditionalFormatting>
  <conditionalFormatting sqref="L106:L109 L104">
    <cfRule type="expression" dxfId="2661" priority="10887">
      <formula>IF(RIGHT(TEXT(L104,"0.#"),1)=".",FALSE,TRUE)</formula>
    </cfRule>
    <cfRule type="expression" dxfId="2660" priority="10888">
      <formula>IF(RIGHT(TEXT(L104,"0.#"),1)=".",TRUE,FALSE)</formula>
    </cfRule>
  </conditionalFormatting>
  <conditionalFormatting sqref="R104">
    <cfRule type="expression" dxfId="2659" priority="10883">
      <formula>IF(RIGHT(TEXT(R104,"0.#"),1)=".",FALSE,TRUE)</formula>
    </cfRule>
    <cfRule type="expression" dxfId="2658" priority="10884">
      <formula>IF(RIGHT(TEXT(R104,"0.#"),1)=".",TRUE,FALSE)</formula>
    </cfRule>
  </conditionalFormatting>
  <conditionalFormatting sqref="R105:R109">
    <cfRule type="expression" dxfId="2657" priority="10881">
      <formula>IF(RIGHT(TEXT(R105,"0.#"),1)=".",FALSE,TRUE)</formula>
    </cfRule>
    <cfRule type="expression" dxfId="2656" priority="10882">
      <formula>IF(RIGHT(TEXT(R105,"0.#"),1)=".",TRUE,FALSE)</formula>
    </cfRule>
  </conditionalFormatting>
  <conditionalFormatting sqref="Y762:Y769 Y760">
    <cfRule type="expression" dxfId="2655" priority="10879">
      <formula>IF(RIGHT(TEXT(Y760,"0.#"),1)=".",FALSE,TRUE)</formula>
    </cfRule>
    <cfRule type="expression" dxfId="2654" priority="10880">
      <formula>IF(RIGHT(TEXT(Y760,"0.#"),1)=".",TRUE,FALSE)</formula>
    </cfRule>
  </conditionalFormatting>
  <conditionalFormatting sqref="AU761">
    <cfRule type="expression" dxfId="2653" priority="10877">
      <formula>IF(RIGHT(TEXT(AU761,"0.#"),1)=".",FALSE,TRUE)</formula>
    </cfRule>
    <cfRule type="expression" dxfId="2652" priority="10878">
      <formula>IF(RIGHT(TEXT(AU761,"0.#"),1)=".",TRUE,FALSE)</formula>
    </cfRule>
  </conditionalFormatting>
  <conditionalFormatting sqref="AU770">
    <cfRule type="expression" dxfId="2651" priority="10875">
      <formula>IF(RIGHT(TEXT(AU770,"0.#"),1)=".",FALSE,TRUE)</formula>
    </cfRule>
    <cfRule type="expression" dxfId="2650" priority="10876">
      <formula>IF(RIGHT(TEXT(AU770,"0.#"),1)=".",TRUE,FALSE)</formula>
    </cfRule>
  </conditionalFormatting>
  <conditionalFormatting sqref="AU762:AU769 AU760">
    <cfRule type="expression" dxfId="2649" priority="10873">
      <formula>IF(RIGHT(TEXT(AU760,"0.#"),1)=".",FALSE,TRUE)</formula>
    </cfRule>
    <cfRule type="expression" dxfId="2648" priority="10874">
      <formula>IF(RIGHT(TEXT(AU760,"0.#"),1)=".",TRUE,FALSE)</formula>
    </cfRule>
  </conditionalFormatting>
  <conditionalFormatting sqref="Y800 Y787 Y774">
    <cfRule type="expression" dxfId="2647" priority="10859">
      <formula>IF(RIGHT(TEXT(Y774,"0.#"),1)=".",FALSE,TRUE)</formula>
    </cfRule>
    <cfRule type="expression" dxfId="2646" priority="10860">
      <formula>IF(RIGHT(TEXT(Y774,"0.#"),1)=".",TRUE,FALSE)</formula>
    </cfRule>
  </conditionalFormatting>
  <conditionalFormatting sqref="Y809 Y796 Y783">
    <cfRule type="expression" dxfId="2645" priority="10857">
      <formula>IF(RIGHT(TEXT(Y783,"0.#"),1)=".",FALSE,TRUE)</formula>
    </cfRule>
    <cfRule type="expression" dxfId="2644" priority="10858">
      <formula>IF(RIGHT(TEXT(Y783,"0.#"),1)=".",TRUE,FALSE)</formula>
    </cfRule>
  </conditionalFormatting>
  <conditionalFormatting sqref="AU800 AU787 AU774">
    <cfRule type="expression" dxfId="2643" priority="10853">
      <formula>IF(RIGHT(TEXT(AU774,"0.#"),1)=".",FALSE,TRUE)</formula>
    </cfRule>
    <cfRule type="expression" dxfId="2642" priority="10854">
      <formula>IF(RIGHT(TEXT(AU774,"0.#"),1)=".",TRUE,FALSE)</formula>
    </cfRule>
  </conditionalFormatting>
  <conditionalFormatting sqref="AU809 AU796 AU783">
    <cfRule type="expression" dxfId="2641" priority="10851">
      <formula>IF(RIGHT(TEXT(AU783,"0.#"),1)=".",FALSE,TRUE)</formula>
    </cfRule>
    <cfRule type="expression" dxfId="2640" priority="10852">
      <formula>IF(RIGHT(TEXT(AU783,"0.#"),1)=".",TRUE,FALSE)</formula>
    </cfRule>
  </conditionalFormatting>
  <conditionalFormatting sqref="AU801:AU808 AU799 AU788:AU795 AU786 AU775:AU782 AU773">
    <cfRule type="expression" dxfId="2639" priority="10849">
      <formula>IF(RIGHT(TEXT(AU773,"0.#"),1)=".",FALSE,TRUE)</formula>
    </cfRule>
    <cfRule type="expression" dxfId="2638" priority="10850">
      <formula>IF(RIGHT(TEXT(AU773,"0.#"),1)=".",TRUE,FALSE)</formula>
    </cfRule>
  </conditionalFormatting>
  <conditionalFormatting sqref="AM60">
    <cfRule type="expression" dxfId="2637" priority="10503">
      <formula>IF(RIGHT(TEXT(AM60,"0.#"),1)=".",FALSE,TRUE)</formula>
    </cfRule>
    <cfRule type="expression" dxfId="2636" priority="10504">
      <formula>IF(RIGHT(TEXT(AM60,"0.#"),1)=".",TRUE,FALSE)</formula>
    </cfRule>
  </conditionalFormatting>
  <conditionalFormatting sqref="AE40">
    <cfRule type="expression" dxfId="2635" priority="10571">
      <formula>IF(RIGHT(TEXT(AE40,"0.#"),1)=".",FALSE,TRUE)</formula>
    </cfRule>
    <cfRule type="expression" dxfId="2634" priority="10572">
      <formula>IF(RIGHT(TEXT(AE40,"0.#"),1)=".",TRUE,FALSE)</formula>
    </cfRule>
  </conditionalFormatting>
  <conditionalFormatting sqref="AI40">
    <cfRule type="expression" dxfId="2633" priority="10569">
      <formula>IF(RIGHT(TEXT(AI40,"0.#"),1)=".",FALSE,TRUE)</formula>
    </cfRule>
    <cfRule type="expression" dxfId="2632" priority="10570">
      <formula>IF(RIGHT(TEXT(AI40,"0.#"),1)=".",TRUE,FALSE)</formula>
    </cfRule>
  </conditionalFormatting>
  <conditionalFormatting sqref="AE24">
    <cfRule type="expression" dxfId="2631" priority="10663">
      <formula>IF(RIGHT(TEXT(AE24,"0.#"),1)=".",FALSE,TRUE)</formula>
    </cfRule>
    <cfRule type="expression" dxfId="2630" priority="10664">
      <formula>IF(RIGHT(TEXT(AE24,"0.#"),1)=".",TRUE,FALSE)</formula>
    </cfRule>
  </conditionalFormatting>
  <conditionalFormatting sqref="AE25">
    <cfRule type="expression" dxfId="2629" priority="10661">
      <formula>IF(RIGHT(TEXT(AE25,"0.#"),1)=".",FALSE,TRUE)</formula>
    </cfRule>
    <cfRule type="expression" dxfId="2628" priority="10662">
      <formula>IF(RIGHT(TEXT(AE25,"0.#"),1)=".",TRUE,FALSE)</formula>
    </cfRule>
  </conditionalFormatting>
  <conditionalFormatting sqref="AI24">
    <cfRule type="expression" dxfId="2627" priority="10657">
      <formula>IF(RIGHT(TEXT(AI24,"0.#"),1)=".",FALSE,TRUE)</formula>
    </cfRule>
    <cfRule type="expression" dxfId="2626" priority="10658">
      <formula>IF(RIGHT(TEXT(AI24,"0.#"),1)=".",TRUE,FALSE)</formula>
    </cfRule>
  </conditionalFormatting>
  <conditionalFormatting sqref="AI23">
    <cfRule type="expression" dxfId="2625" priority="10655">
      <formula>IF(RIGHT(TEXT(AI23,"0.#"),1)=".",FALSE,TRUE)</formula>
    </cfRule>
    <cfRule type="expression" dxfId="2624" priority="10656">
      <formula>IF(RIGHT(TEXT(AI23,"0.#"),1)=".",TRUE,FALSE)</formula>
    </cfRule>
  </conditionalFormatting>
  <conditionalFormatting sqref="AM23">
    <cfRule type="expression" dxfId="2623" priority="10653">
      <formula>IF(RIGHT(TEXT(AM23,"0.#"),1)=".",FALSE,TRUE)</formula>
    </cfRule>
    <cfRule type="expression" dxfId="2622" priority="10654">
      <formula>IF(RIGHT(TEXT(AM23,"0.#"),1)=".",TRUE,FALSE)</formula>
    </cfRule>
  </conditionalFormatting>
  <conditionalFormatting sqref="AM24">
    <cfRule type="expression" dxfId="2621" priority="10651">
      <formula>IF(RIGHT(TEXT(AM24,"0.#"),1)=".",FALSE,TRUE)</formula>
    </cfRule>
    <cfRule type="expression" dxfId="2620" priority="10652">
      <formula>IF(RIGHT(TEXT(AM24,"0.#"),1)=".",TRUE,FALSE)</formula>
    </cfRule>
  </conditionalFormatting>
  <conditionalFormatting sqref="AQ23:AQ25">
    <cfRule type="expression" dxfId="2619" priority="10643">
      <formula>IF(RIGHT(TEXT(AQ23,"0.#"),1)=".",FALSE,TRUE)</formula>
    </cfRule>
    <cfRule type="expression" dxfId="2618" priority="10644">
      <formula>IF(RIGHT(TEXT(AQ23,"0.#"),1)=".",TRUE,FALSE)</formula>
    </cfRule>
  </conditionalFormatting>
  <conditionalFormatting sqref="AU23:AU25">
    <cfRule type="expression" dxfId="2617" priority="10641">
      <formula>IF(RIGHT(TEXT(AU23,"0.#"),1)=".",FALSE,TRUE)</formula>
    </cfRule>
    <cfRule type="expression" dxfId="2616" priority="10642">
      <formula>IF(RIGHT(TEXT(AU23,"0.#"),1)=".",TRUE,FALSE)</formula>
    </cfRule>
  </conditionalFormatting>
  <conditionalFormatting sqref="AE28">
    <cfRule type="expression" dxfId="2615" priority="10635">
      <formula>IF(RIGHT(TEXT(AE28,"0.#"),1)=".",FALSE,TRUE)</formula>
    </cfRule>
    <cfRule type="expression" dxfId="2614" priority="10636">
      <formula>IF(RIGHT(TEXT(AE28,"0.#"),1)=".",TRUE,FALSE)</formula>
    </cfRule>
  </conditionalFormatting>
  <conditionalFormatting sqref="AE29">
    <cfRule type="expression" dxfId="2613" priority="10633">
      <formula>IF(RIGHT(TEXT(AE29,"0.#"),1)=".",FALSE,TRUE)</formula>
    </cfRule>
    <cfRule type="expression" dxfId="2612" priority="10634">
      <formula>IF(RIGHT(TEXT(AE29,"0.#"),1)=".",TRUE,FALSE)</formula>
    </cfRule>
  </conditionalFormatting>
  <conditionalFormatting sqref="AE30">
    <cfRule type="expression" dxfId="2611" priority="10631">
      <formula>IF(RIGHT(TEXT(AE30,"0.#"),1)=".",FALSE,TRUE)</formula>
    </cfRule>
    <cfRule type="expression" dxfId="2610" priority="10632">
      <formula>IF(RIGHT(TEXT(AE30,"0.#"),1)=".",TRUE,FALSE)</formula>
    </cfRule>
  </conditionalFormatting>
  <conditionalFormatting sqref="AI30">
    <cfRule type="expression" dxfId="2609" priority="10629">
      <formula>IF(RIGHT(TEXT(AI30,"0.#"),1)=".",FALSE,TRUE)</formula>
    </cfRule>
    <cfRule type="expression" dxfId="2608" priority="10630">
      <formula>IF(RIGHT(TEXT(AI30,"0.#"),1)=".",TRUE,FALSE)</formula>
    </cfRule>
  </conditionalFormatting>
  <conditionalFormatting sqref="AI29">
    <cfRule type="expression" dxfId="2607" priority="10627">
      <formula>IF(RIGHT(TEXT(AI29,"0.#"),1)=".",FALSE,TRUE)</formula>
    </cfRule>
    <cfRule type="expression" dxfId="2606" priority="10628">
      <formula>IF(RIGHT(TEXT(AI29,"0.#"),1)=".",TRUE,FALSE)</formula>
    </cfRule>
  </conditionalFormatting>
  <conditionalFormatting sqref="AI28">
    <cfRule type="expression" dxfId="2605" priority="10625">
      <formula>IF(RIGHT(TEXT(AI28,"0.#"),1)=".",FALSE,TRUE)</formula>
    </cfRule>
    <cfRule type="expression" dxfId="2604" priority="10626">
      <formula>IF(RIGHT(TEXT(AI28,"0.#"),1)=".",TRUE,FALSE)</formula>
    </cfRule>
  </conditionalFormatting>
  <conditionalFormatting sqref="AM28">
    <cfRule type="expression" dxfId="2603" priority="10623">
      <formula>IF(RIGHT(TEXT(AM28,"0.#"),1)=".",FALSE,TRUE)</formula>
    </cfRule>
    <cfRule type="expression" dxfId="2602" priority="10624">
      <formula>IF(RIGHT(TEXT(AM28,"0.#"),1)=".",TRUE,FALSE)</formula>
    </cfRule>
  </conditionalFormatting>
  <conditionalFormatting sqref="AM29">
    <cfRule type="expression" dxfId="2601" priority="10621">
      <formula>IF(RIGHT(TEXT(AM29,"0.#"),1)=".",FALSE,TRUE)</formula>
    </cfRule>
    <cfRule type="expression" dxfId="2600" priority="10622">
      <formula>IF(RIGHT(TEXT(AM29,"0.#"),1)=".",TRUE,FALSE)</formula>
    </cfRule>
  </conditionalFormatting>
  <conditionalFormatting sqref="AM30">
    <cfRule type="expression" dxfId="2599" priority="10619">
      <formula>IF(RIGHT(TEXT(AM30,"0.#"),1)=".",FALSE,TRUE)</formula>
    </cfRule>
    <cfRule type="expression" dxfId="2598" priority="10620">
      <formula>IF(RIGHT(TEXT(AM30,"0.#"),1)=".",TRUE,FALSE)</formula>
    </cfRule>
  </conditionalFormatting>
  <conditionalFormatting sqref="AE33">
    <cfRule type="expression" dxfId="2597" priority="10605">
      <formula>IF(RIGHT(TEXT(AE33,"0.#"),1)=".",FALSE,TRUE)</formula>
    </cfRule>
    <cfRule type="expression" dxfId="2596" priority="10606">
      <formula>IF(RIGHT(TEXT(AE33,"0.#"),1)=".",TRUE,FALSE)</formula>
    </cfRule>
  </conditionalFormatting>
  <conditionalFormatting sqref="AE34">
    <cfRule type="expression" dxfId="2595" priority="10603">
      <formula>IF(RIGHT(TEXT(AE34,"0.#"),1)=".",FALSE,TRUE)</formula>
    </cfRule>
    <cfRule type="expression" dxfId="2594" priority="10604">
      <formula>IF(RIGHT(TEXT(AE34,"0.#"),1)=".",TRUE,FALSE)</formula>
    </cfRule>
  </conditionalFormatting>
  <conditionalFormatting sqref="AE35">
    <cfRule type="expression" dxfId="2593" priority="10601">
      <formula>IF(RIGHT(TEXT(AE35,"0.#"),1)=".",FALSE,TRUE)</formula>
    </cfRule>
    <cfRule type="expression" dxfId="2592" priority="10602">
      <formula>IF(RIGHT(TEXT(AE35,"0.#"),1)=".",TRUE,FALSE)</formula>
    </cfRule>
  </conditionalFormatting>
  <conditionalFormatting sqref="AI35">
    <cfRule type="expression" dxfId="2591" priority="10599">
      <formula>IF(RIGHT(TEXT(AI35,"0.#"),1)=".",FALSE,TRUE)</formula>
    </cfRule>
    <cfRule type="expression" dxfId="2590" priority="10600">
      <formula>IF(RIGHT(TEXT(AI35,"0.#"),1)=".",TRUE,FALSE)</formula>
    </cfRule>
  </conditionalFormatting>
  <conditionalFormatting sqref="AI34">
    <cfRule type="expression" dxfId="2589" priority="10597">
      <formula>IF(RIGHT(TEXT(AI34,"0.#"),1)=".",FALSE,TRUE)</formula>
    </cfRule>
    <cfRule type="expression" dxfId="2588" priority="10598">
      <formula>IF(RIGHT(TEXT(AI34,"0.#"),1)=".",TRUE,FALSE)</formula>
    </cfRule>
  </conditionalFormatting>
  <conditionalFormatting sqref="AI33">
    <cfRule type="expression" dxfId="2587" priority="10595">
      <formula>IF(RIGHT(TEXT(AI33,"0.#"),1)=".",FALSE,TRUE)</formula>
    </cfRule>
    <cfRule type="expression" dxfId="2586" priority="10596">
      <formula>IF(RIGHT(TEXT(AI33,"0.#"),1)=".",TRUE,FALSE)</formula>
    </cfRule>
  </conditionalFormatting>
  <conditionalFormatting sqref="AM33">
    <cfRule type="expression" dxfId="2585" priority="10593">
      <formula>IF(RIGHT(TEXT(AM33,"0.#"),1)=".",FALSE,TRUE)</formula>
    </cfRule>
    <cfRule type="expression" dxfId="2584" priority="10594">
      <formula>IF(RIGHT(TEXT(AM33,"0.#"),1)=".",TRUE,FALSE)</formula>
    </cfRule>
  </conditionalFormatting>
  <conditionalFormatting sqref="AM34">
    <cfRule type="expression" dxfId="2583" priority="10591">
      <formula>IF(RIGHT(TEXT(AM34,"0.#"),1)=".",FALSE,TRUE)</formula>
    </cfRule>
    <cfRule type="expression" dxfId="2582" priority="10592">
      <formula>IF(RIGHT(TEXT(AM34,"0.#"),1)=".",TRUE,FALSE)</formula>
    </cfRule>
  </conditionalFormatting>
  <conditionalFormatting sqref="AM35">
    <cfRule type="expression" dxfId="2581" priority="10589">
      <formula>IF(RIGHT(TEXT(AM35,"0.#"),1)=".",FALSE,TRUE)</formula>
    </cfRule>
    <cfRule type="expression" dxfId="2580" priority="10590">
      <formula>IF(RIGHT(TEXT(AM35,"0.#"),1)=".",TRUE,FALSE)</formula>
    </cfRule>
  </conditionalFormatting>
  <conditionalFormatting sqref="AE38">
    <cfRule type="expression" dxfId="2579" priority="10575">
      <formula>IF(RIGHT(TEXT(AE38,"0.#"),1)=".",FALSE,TRUE)</formula>
    </cfRule>
    <cfRule type="expression" dxfId="2578" priority="10576">
      <formula>IF(RIGHT(TEXT(AE38,"0.#"),1)=".",TRUE,FALSE)</formula>
    </cfRule>
  </conditionalFormatting>
  <conditionalFormatting sqref="AE39">
    <cfRule type="expression" dxfId="2577" priority="10573">
      <formula>IF(RIGHT(TEXT(AE39,"0.#"),1)=".",FALSE,TRUE)</formula>
    </cfRule>
    <cfRule type="expression" dxfId="2576" priority="10574">
      <formula>IF(RIGHT(TEXT(AE39,"0.#"),1)=".",TRUE,FALSE)</formula>
    </cfRule>
  </conditionalFormatting>
  <conditionalFormatting sqref="AI39">
    <cfRule type="expression" dxfId="2575" priority="10567">
      <formula>IF(RIGHT(TEXT(AI39,"0.#"),1)=".",FALSE,TRUE)</formula>
    </cfRule>
    <cfRule type="expression" dxfId="2574" priority="10568">
      <formula>IF(RIGHT(TEXT(AI39,"0.#"),1)=".",TRUE,FALSE)</formula>
    </cfRule>
  </conditionalFormatting>
  <conditionalFormatting sqref="AI38">
    <cfRule type="expression" dxfId="2573" priority="10565">
      <formula>IF(RIGHT(TEXT(AI38,"0.#"),1)=".",FALSE,TRUE)</formula>
    </cfRule>
    <cfRule type="expression" dxfId="2572" priority="10566">
      <formula>IF(RIGHT(TEXT(AI38,"0.#"),1)=".",TRUE,FALSE)</formula>
    </cfRule>
  </conditionalFormatting>
  <conditionalFormatting sqref="AM38">
    <cfRule type="expression" dxfId="2571" priority="10563">
      <formula>IF(RIGHT(TEXT(AM38,"0.#"),1)=".",FALSE,TRUE)</formula>
    </cfRule>
    <cfRule type="expression" dxfId="2570" priority="10564">
      <formula>IF(RIGHT(TEXT(AM38,"0.#"),1)=".",TRUE,FALSE)</formula>
    </cfRule>
  </conditionalFormatting>
  <conditionalFormatting sqref="AM39">
    <cfRule type="expression" dxfId="2569" priority="10561">
      <formula>IF(RIGHT(TEXT(AM39,"0.#"),1)=".",FALSE,TRUE)</formula>
    </cfRule>
    <cfRule type="expression" dxfId="2568" priority="10562">
      <formula>IF(RIGHT(TEXT(AM39,"0.#"),1)=".",TRUE,FALSE)</formula>
    </cfRule>
  </conditionalFormatting>
  <conditionalFormatting sqref="AM40">
    <cfRule type="expression" dxfId="2567" priority="10559">
      <formula>IF(RIGHT(TEXT(AM40,"0.#"),1)=".",FALSE,TRUE)</formula>
    </cfRule>
    <cfRule type="expression" dxfId="2566" priority="10560">
      <formula>IF(RIGHT(TEXT(AM40,"0.#"),1)=".",TRUE,FALSE)</formula>
    </cfRule>
  </conditionalFormatting>
  <conditionalFormatting sqref="AE43">
    <cfRule type="expression" dxfId="2565" priority="10545">
      <formula>IF(RIGHT(TEXT(AE43,"0.#"),1)=".",FALSE,TRUE)</formula>
    </cfRule>
    <cfRule type="expression" dxfId="2564" priority="10546">
      <formula>IF(RIGHT(TEXT(AE43,"0.#"),1)=".",TRUE,FALSE)</formula>
    </cfRule>
  </conditionalFormatting>
  <conditionalFormatting sqref="AE44">
    <cfRule type="expression" dxfId="2563" priority="10543">
      <formula>IF(RIGHT(TEXT(AE44,"0.#"),1)=".",FALSE,TRUE)</formula>
    </cfRule>
    <cfRule type="expression" dxfId="2562" priority="10544">
      <formula>IF(RIGHT(TEXT(AE44,"0.#"),1)=".",TRUE,FALSE)</formula>
    </cfRule>
  </conditionalFormatting>
  <conditionalFormatting sqref="AE45">
    <cfRule type="expression" dxfId="2561" priority="10541">
      <formula>IF(RIGHT(TEXT(AE45,"0.#"),1)=".",FALSE,TRUE)</formula>
    </cfRule>
    <cfRule type="expression" dxfId="2560" priority="10542">
      <formula>IF(RIGHT(TEXT(AE45,"0.#"),1)=".",TRUE,FALSE)</formula>
    </cfRule>
  </conditionalFormatting>
  <conditionalFormatting sqref="AI45">
    <cfRule type="expression" dxfId="2559" priority="10539">
      <formula>IF(RIGHT(TEXT(AI45,"0.#"),1)=".",FALSE,TRUE)</formula>
    </cfRule>
    <cfRule type="expression" dxfId="2558" priority="10540">
      <formula>IF(RIGHT(TEXT(AI45,"0.#"),1)=".",TRUE,FALSE)</formula>
    </cfRule>
  </conditionalFormatting>
  <conditionalFormatting sqref="AI44">
    <cfRule type="expression" dxfId="2557" priority="10537">
      <formula>IF(RIGHT(TEXT(AI44,"0.#"),1)=".",FALSE,TRUE)</formula>
    </cfRule>
    <cfRule type="expression" dxfId="2556" priority="10538">
      <formula>IF(RIGHT(TEXT(AI44,"0.#"),1)=".",TRUE,FALSE)</formula>
    </cfRule>
  </conditionalFormatting>
  <conditionalFormatting sqref="AI43">
    <cfRule type="expression" dxfId="2555" priority="10535">
      <formula>IF(RIGHT(TEXT(AI43,"0.#"),1)=".",FALSE,TRUE)</formula>
    </cfRule>
    <cfRule type="expression" dxfId="2554" priority="10536">
      <formula>IF(RIGHT(TEXT(AI43,"0.#"),1)=".",TRUE,FALSE)</formula>
    </cfRule>
  </conditionalFormatting>
  <conditionalFormatting sqref="AM43">
    <cfRule type="expression" dxfId="2553" priority="10533">
      <formula>IF(RIGHT(TEXT(AM43,"0.#"),1)=".",FALSE,TRUE)</formula>
    </cfRule>
    <cfRule type="expression" dxfId="2552" priority="10534">
      <formula>IF(RIGHT(TEXT(AM43,"0.#"),1)=".",TRUE,FALSE)</formula>
    </cfRule>
  </conditionalFormatting>
  <conditionalFormatting sqref="AM44">
    <cfRule type="expression" dxfId="2551" priority="10531">
      <formula>IF(RIGHT(TEXT(AM44,"0.#"),1)=".",FALSE,TRUE)</formula>
    </cfRule>
    <cfRule type="expression" dxfId="2550" priority="10532">
      <formula>IF(RIGHT(TEXT(AM44,"0.#"),1)=".",TRUE,FALSE)</formula>
    </cfRule>
  </conditionalFormatting>
  <conditionalFormatting sqref="AM45">
    <cfRule type="expression" dxfId="2549" priority="10529">
      <formula>IF(RIGHT(TEXT(AM45,"0.#"),1)=".",FALSE,TRUE)</formula>
    </cfRule>
    <cfRule type="expression" dxfId="2548" priority="10530">
      <formula>IF(RIGHT(TEXT(AM45,"0.#"),1)=".",TRUE,FALSE)</formula>
    </cfRule>
  </conditionalFormatting>
  <conditionalFormatting sqref="AE60">
    <cfRule type="expression" dxfId="2547" priority="10515">
      <formula>IF(RIGHT(TEXT(AE60,"0.#"),1)=".",FALSE,TRUE)</formula>
    </cfRule>
    <cfRule type="expression" dxfId="2546" priority="10516">
      <formula>IF(RIGHT(TEXT(AE60,"0.#"),1)=".",TRUE,FALSE)</formula>
    </cfRule>
  </conditionalFormatting>
  <conditionalFormatting sqref="AE61">
    <cfRule type="expression" dxfId="2545" priority="10513">
      <formula>IF(RIGHT(TEXT(AE61,"0.#"),1)=".",FALSE,TRUE)</formula>
    </cfRule>
    <cfRule type="expression" dxfId="2544" priority="10514">
      <formula>IF(RIGHT(TEXT(AE61,"0.#"),1)=".",TRUE,FALSE)</formula>
    </cfRule>
  </conditionalFormatting>
  <conditionalFormatting sqref="AE62">
    <cfRule type="expression" dxfId="2543" priority="10511">
      <formula>IF(RIGHT(TEXT(AE62,"0.#"),1)=".",FALSE,TRUE)</formula>
    </cfRule>
    <cfRule type="expression" dxfId="2542" priority="10512">
      <formula>IF(RIGHT(TEXT(AE62,"0.#"),1)=".",TRUE,FALSE)</formula>
    </cfRule>
  </conditionalFormatting>
  <conditionalFormatting sqref="AI62">
    <cfRule type="expression" dxfId="2541" priority="10509">
      <formula>IF(RIGHT(TEXT(AI62,"0.#"),1)=".",FALSE,TRUE)</formula>
    </cfRule>
    <cfRule type="expression" dxfId="2540" priority="10510">
      <formula>IF(RIGHT(TEXT(AI62,"0.#"),1)=".",TRUE,FALSE)</formula>
    </cfRule>
  </conditionalFormatting>
  <conditionalFormatting sqref="AI61">
    <cfRule type="expression" dxfId="2539" priority="10507">
      <formula>IF(RIGHT(TEXT(AI61,"0.#"),1)=".",FALSE,TRUE)</formula>
    </cfRule>
    <cfRule type="expression" dxfId="2538" priority="10508">
      <formula>IF(RIGHT(TEXT(AI61,"0.#"),1)=".",TRUE,FALSE)</formula>
    </cfRule>
  </conditionalFormatting>
  <conditionalFormatting sqref="AI60">
    <cfRule type="expression" dxfId="2537" priority="10505">
      <formula>IF(RIGHT(TEXT(AI60,"0.#"),1)=".",FALSE,TRUE)</formula>
    </cfRule>
    <cfRule type="expression" dxfId="2536" priority="10506">
      <formula>IF(RIGHT(TEXT(AI60,"0.#"),1)=".",TRUE,FALSE)</formula>
    </cfRule>
  </conditionalFormatting>
  <conditionalFormatting sqref="AM61">
    <cfRule type="expression" dxfId="2535" priority="10501">
      <formula>IF(RIGHT(TEXT(AM61,"0.#"),1)=".",FALSE,TRUE)</formula>
    </cfRule>
    <cfRule type="expression" dxfId="2534" priority="10502">
      <formula>IF(RIGHT(TEXT(AM61,"0.#"),1)=".",TRUE,FALSE)</formula>
    </cfRule>
  </conditionalFormatting>
  <conditionalFormatting sqref="AM62">
    <cfRule type="expression" dxfId="2533" priority="10499">
      <formula>IF(RIGHT(TEXT(AM62,"0.#"),1)=".",FALSE,TRUE)</formula>
    </cfRule>
    <cfRule type="expression" dxfId="2532" priority="10500">
      <formula>IF(RIGHT(TEXT(AM62,"0.#"),1)=".",TRUE,FALSE)</formula>
    </cfRule>
  </conditionalFormatting>
  <conditionalFormatting sqref="AE65">
    <cfRule type="expression" dxfId="2531" priority="10485">
      <formula>IF(RIGHT(TEXT(AE65,"0.#"),1)=".",FALSE,TRUE)</formula>
    </cfRule>
    <cfRule type="expression" dxfId="2530" priority="10486">
      <formula>IF(RIGHT(TEXT(AE65,"0.#"),1)=".",TRUE,FALSE)</formula>
    </cfRule>
  </conditionalFormatting>
  <conditionalFormatting sqref="AE66">
    <cfRule type="expression" dxfId="2529" priority="10483">
      <formula>IF(RIGHT(TEXT(AE66,"0.#"),1)=".",FALSE,TRUE)</formula>
    </cfRule>
    <cfRule type="expression" dxfId="2528" priority="10484">
      <formula>IF(RIGHT(TEXT(AE66,"0.#"),1)=".",TRUE,FALSE)</formula>
    </cfRule>
  </conditionalFormatting>
  <conditionalFormatting sqref="AE67">
    <cfRule type="expression" dxfId="2527" priority="10481">
      <formula>IF(RIGHT(TEXT(AE67,"0.#"),1)=".",FALSE,TRUE)</formula>
    </cfRule>
    <cfRule type="expression" dxfId="2526" priority="10482">
      <formula>IF(RIGHT(TEXT(AE67,"0.#"),1)=".",TRUE,FALSE)</formula>
    </cfRule>
  </conditionalFormatting>
  <conditionalFormatting sqref="AI67">
    <cfRule type="expression" dxfId="2525" priority="10479">
      <formula>IF(RIGHT(TEXT(AI67,"0.#"),1)=".",FALSE,TRUE)</formula>
    </cfRule>
    <cfRule type="expression" dxfId="2524" priority="10480">
      <formula>IF(RIGHT(TEXT(AI67,"0.#"),1)=".",TRUE,FALSE)</formula>
    </cfRule>
  </conditionalFormatting>
  <conditionalFormatting sqref="AI66">
    <cfRule type="expression" dxfId="2523" priority="10477">
      <formula>IF(RIGHT(TEXT(AI66,"0.#"),1)=".",FALSE,TRUE)</formula>
    </cfRule>
    <cfRule type="expression" dxfId="2522" priority="10478">
      <formula>IF(RIGHT(TEXT(AI66,"0.#"),1)=".",TRUE,FALSE)</formula>
    </cfRule>
  </conditionalFormatting>
  <conditionalFormatting sqref="AI65">
    <cfRule type="expression" dxfId="2521" priority="10475">
      <formula>IF(RIGHT(TEXT(AI65,"0.#"),1)=".",FALSE,TRUE)</formula>
    </cfRule>
    <cfRule type="expression" dxfId="2520" priority="10476">
      <formula>IF(RIGHT(TEXT(AI65,"0.#"),1)=".",TRUE,FALSE)</formula>
    </cfRule>
  </conditionalFormatting>
  <conditionalFormatting sqref="AM65">
    <cfRule type="expression" dxfId="2519" priority="10473">
      <formula>IF(RIGHT(TEXT(AM65,"0.#"),1)=".",FALSE,TRUE)</formula>
    </cfRule>
    <cfRule type="expression" dxfId="2518" priority="10474">
      <formula>IF(RIGHT(TEXT(AM65,"0.#"),1)=".",TRUE,FALSE)</formula>
    </cfRule>
  </conditionalFormatting>
  <conditionalFormatting sqref="AM66">
    <cfRule type="expression" dxfId="2517" priority="10471">
      <formula>IF(RIGHT(TEXT(AM66,"0.#"),1)=".",FALSE,TRUE)</formula>
    </cfRule>
    <cfRule type="expression" dxfId="2516" priority="10472">
      <formula>IF(RIGHT(TEXT(AM66,"0.#"),1)=".",TRUE,FALSE)</formula>
    </cfRule>
  </conditionalFormatting>
  <conditionalFormatting sqref="AM67">
    <cfRule type="expression" dxfId="2515" priority="10469">
      <formula>IF(RIGHT(TEXT(AM67,"0.#"),1)=".",FALSE,TRUE)</formula>
    </cfRule>
    <cfRule type="expression" dxfId="2514" priority="10470">
      <formula>IF(RIGHT(TEXT(AM67,"0.#"),1)=".",TRUE,FALSE)</formula>
    </cfRule>
  </conditionalFormatting>
  <conditionalFormatting sqref="AE70">
    <cfRule type="expression" dxfId="2513" priority="10455">
      <formula>IF(RIGHT(TEXT(AE70,"0.#"),1)=".",FALSE,TRUE)</formula>
    </cfRule>
    <cfRule type="expression" dxfId="2512" priority="10456">
      <formula>IF(RIGHT(TEXT(AE70,"0.#"),1)=".",TRUE,FALSE)</formula>
    </cfRule>
  </conditionalFormatting>
  <conditionalFormatting sqref="AE71">
    <cfRule type="expression" dxfId="2511" priority="10453">
      <formula>IF(RIGHT(TEXT(AE71,"0.#"),1)=".",FALSE,TRUE)</formula>
    </cfRule>
    <cfRule type="expression" dxfId="2510" priority="10454">
      <formula>IF(RIGHT(TEXT(AE71,"0.#"),1)=".",TRUE,FALSE)</formula>
    </cfRule>
  </conditionalFormatting>
  <conditionalFormatting sqref="AE72">
    <cfRule type="expression" dxfId="2509" priority="10451">
      <formula>IF(RIGHT(TEXT(AE72,"0.#"),1)=".",FALSE,TRUE)</formula>
    </cfRule>
    <cfRule type="expression" dxfId="2508" priority="10452">
      <formula>IF(RIGHT(TEXT(AE72,"0.#"),1)=".",TRUE,FALSE)</formula>
    </cfRule>
  </conditionalFormatting>
  <conditionalFormatting sqref="AI72">
    <cfRule type="expression" dxfId="2507" priority="10449">
      <formula>IF(RIGHT(TEXT(AI72,"0.#"),1)=".",FALSE,TRUE)</formula>
    </cfRule>
    <cfRule type="expression" dxfId="2506" priority="10450">
      <formula>IF(RIGHT(TEXT(AI72,"0.#"),1)=".",TRUE,FALSE)</formula>
    </cfRule>
  </conditionalFormatting>
  <conditionalFormatting sqref="AI71">
    <cfRule type="expression" dxfId="2505" priority="10447">
      <formula>IF(RIGHT(TEXT(AI71,"0.#"),1)=".",FALSE,TRUE)</formula>
    </cfRule>
    <cfRule type="expression" dxfId="2504" priority="10448">
      <formula>IF(RIGHT(TEXT(AI71,"0.#"),1)=".",TRUE,FALSE)</formula>
    </cfRule>
  </conditionalFormatting>
  <conditionalFormatting sqref="AI70">
    <cfRule type="expression" dxfId="2503" priority="10445">
      <formula>IF(RIGHT(TEXT(AI70,"0.#"),1)=".",FALSE,TRUE)</formula>
    </cfRule>
    <cfRule type="expression" dxfId="2502" priority="10446">
      <formula>IF(RIGHT(TEXT(AI70,"0.#"),1)=".",TRUE,FALSE)</formula>
    </cfRule>
  </conditionalFormatting>
  <conditionalFormatting sqref="AM70">
    <cfRule type="expression" dxfId="2501" priority="10443">
      <formula>IF(RIGHT(TEXT(AM70,"0.#"),1)=".",FALSE,TRUE)</formula>
    </cfRule>
    <cfRule type="expression" dxfId="2500" priority="10444">
      <formula>IF(RIGHT(TEXT(AM70,"0.#"),1)=".",TRUE,FALSE)</formula>
    </cfRule>
  </conditionalFormatting>
  <conditionalFormatting sqref="AM71">
    <cfRule type="expression" dxfId="2499" priority="10441">
      <formula>IF(RIGHT(TEXT(AM71,"0.#"),1)=".",FALSE,TRUE)</formula>
    </cfRule>
    <cfRule type="expression" dxfId="2498" priority="10442">
      <formula>IF(RIGHT(TEXT(AM71,"0.#"),1)=".",TRUE,FALSE)</formula>
    </cfRule>
  </conditionalFormatting>
  <conditionalFormatting sqref="AM72">
    <cfRule type="expression" dxfId="2497" priority="10439">
      <formula>IF(RIGHT(TEXT(AM72,"0.#"),1)=".",FALSE,TRUE)</formula>
    </cfRule>
    <cfRule type="expression" dxfId="2496" priority="10440">
      <formula>IF(RIGHT(TEXT(AM72,"0.#"),1)=".",TRUE,FALSE)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M25">
    <cfRule type="expression" dxfId="713" priority="13">
      <formula>IF(RIGHT(TEXT(AM25,"0.#"),1)=".",FALSE,TRUE)</formula>
    </cfRule>
    <cfRule type="expression" dxfId="712" priority="14">
      <formula>IF(RIGHT(TEXT(AM25,"0.#"),1)=".",TRUE,FALSE)</formula>
    </cfRule>
  </conditionalFormatting>
  <conditionalFormatting sqref="AE74">
    <cfRule type="expression" dxfId="711" priority="11">
      <formula>IF(RIGHT(TEXT(AE74,"0.#"),1)=".",FALSE,TRUE)</formula>
    </cfRule>
    <cfRule type="expression" dxfId="710" priority="12">
      <formula>IF(RIGHT(TEXT(AE74,"0.#"),1)=".",TRUE,FALSE)</formula>
    </cfRule>
  </conditionalFormatting>
  <conditionalFormatting sqref="AI74">
    <cfRule type="expression" dxfId="709" priority="9">
      <formula>IF(RIGHT(TEXT(AI74,"0.#"),1)=".",FALSE,TRUE)</formula>
    </cfRule>
    <cfRule type="expression" dxfId="708" priority="10">
      <formula>IF(RIGHT(TEXT(AI74,"0.#"),1)=".",TRUE,FALSE)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E75">
    <cfRule type="expression" dxfId="705" priority="5">
      <formula>IF(RIGHT(TEXT(AE75,"0.#"),1)=".",FALSE,TRUE)</formula>
    </cfRule>
    <cfRule type="expression" dxfId="704" priority="6">
      <formula>IF(RIGHT(TEXT(AE75,"0.#"),1)=".",TRUE,FALSE)</formula>
    </cfRule>
  </conditionalFormatting>
  <conditionalFormatting sqref="AI75">
    <cfRule type="expression" dxfId="703" priority="3">
      <formula>IF(RIGHT(TEXT(AI75,"0.#"),1)=".",FALSE,TRUE)</formula>
    </cfRule>
    <cfRule type="expression" dxfId="702" priority="4">
      <formula>IF(RIGHT(TEXT(AI75,"0.#"),1)=".",TRUE,FALSE)</formula>
    </cfRule>
  </conditionalFormatting>
  <conditionalFormatting sqref="AM75">
    <cfRule type="expression" dxfId="701" priority="1">
      <formula>IF(RIGHT(TEXT(AM75,"0.#"),1)=".",FALSE,TRUE)</formula>
    </cfRule>
    <cfRule type="expression" dxfId="700" priority="2">
      <formula>IF(RIGHT(TEXT(AM75,"0.#"),1)=".",TRUE,FALSE)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
      </c>
      <c r="F10" s="18" t="s">
        <v>244</v>
      </c>
      <c r="G10" s="17"/>
      <c r="H10" s="13" t="str">
        <f t="shared" si="1"/>
        <v/>
      </c>
      <c r="I10" s="13" t="str">
        <f t="shared" si="5"/>
        <v>一般会計</v>
      </c>
      <c r="K10" s="14" t="s">
        <v>517</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77"/>
      <c r="Z2" s="380"/>
      <c r="AA2" s="381"/>
      <c r="AB2" s="881" t="s">
        <v>12</v>
      </c>
      <c r="AC2" s="882"/>
      <c r="AD2" s="883"/>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78"/>
      <c r="Z3" s="879"/>
      <c r="AA3" s="880"/>
      <c r="AB3" s="884"/>
      <c r="AC3" s="885"/>
      <c r="AD3" s="886"/>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887"/>
      <c r="I4" s="887"/>
      <c r="J4" s="887"/>
      <c r="K4" s="887"/>
      <c r="L4" s="887"/>
      <c r="M4" s="887"/>
      <c r="N4" s="887"/>
      <c r="O4" s="888"/>
      <c r="P4" s="103"/>
      <c r="Q4" s="895"/>
      <c r="R4" s="895"/>
      <c r="S4" s="895"/>
      <c r="T4" s="895"/>
      <c r="U4" s="895"/>
      <c r="V4" s="895"/>
      <c r="W4" s="895"/>
      <c r="X4" s="896"/>
      <c r="Y4" s="873" t="s">
        <v>14</v>
      </c>
      <c r="Z4" s="874"/>
      <c r="AA4" s="875"/>
      <c r="AB4" s="484"/>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3" t="s">
        <v>61</v>
      </c>
      <c r="Z5" s="870"/>
      <c r="AA5" s="871"/>
      <c r="AB5" s="499"/>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77"/>
      <c r="Z7" s="380"/>
      <c r="AA7" s="381"/>
      <c r="AB7" s="881" t="s">
        <v>12</v>
      </c>
      <c r="AC7" s="882"/>
      <c r="AD7" s="883"/>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78"/>
      <c r="Z8" s="879"/>
      <c r="AA8" s="880"/>
      <c r="AB8" s="884"/>
      <c r="AC8" s="885"/>
      <c r="AD8" s="886"/>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887"/>
      <c r="I9" s="887"/>
      <c r="J9" s="887"/>
      <c r="K9" s="887"/>
      <c r="L9" s="887"/>
      <c r="M9" s="887"/>
      <c r="N9" s="887"/>
      <c r="O9" s="888"/>
      <c r="P9" s="103"/>
      <c r="Q9" s="895"/>
      <c r="R9" s="895"/>
      <c r="S9" s="895"/>
      <c r="T9" s="895"/>
      <c r="U9" s="895"/>
      <c r="V9" s="895"/>
      <c r="W9" s="895"/>
      <c r="X9" s="896"/>
      <c r="Y9" s="873" t="s">
        <v>14</v>
      </c>
      <c r="Z9" s="874"/>
      <c r="AA9" s="875"/>
      <c r="AB9" s="484"/>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3" t="s">
        <v>61</v>
      </c>
      <c r="Z10" s="870"/>
      <c r="AA10" s="871"/>
      <c r="AB10" s="499"/>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77"/>
      <c r="Z12" s="380"/>
      <c r="AA12" s="381"/>
      <c r="AB12" s="881" t="s">
        <v>12</v>
      </c>
      <c r="AC12" s="882"/>
      <c r="AD12" s="883"/>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78"/>
      <c r="Z13" s="879"/>
      <c r="AA13" s="880"/>
      <c r="AB13" s="884"/>
      <c r="AC13" s="885"/>
      <c r="AD13" s="886"/>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887"/>
      <c r="I14" s="887"/>
      <c r="J14" s="887"/>
      <c r="K14" s="887"/>
      <c r="L14" s="887"/>
      <c r="M14" s="887"/>
      <c r="N14" s="887"/>
      <c r="O14" s="888"/>
      <c r="P14" s="103"/>
      <c r="Q14" s="895"/>
      <c r="R14" s="895"/>
      <c r="S14" s="895"/>
      <c r="T14" s="895"/>
      <c r="U14" s="895"/>
      <c r="V14" s="895"/>
      <c r="W14" s="895"/>
      <c r="X14" s="896"/>
      <c r="Y14" s="873" t="s">
        <v>14</v>
      </c>
      <c r="Z14" s="874"/>
      <c r="AA14" s="875"/>
      <c r="AB14" s="484"/>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3" t="s">
        <v>61</v>
      </c>
      <c r="Z15" s="870"/>
      <c r="AA15" s="871"/>
      <c r="AB15" s="499"/>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77"/>
      <c r="Z17" s="380"/>
      <c r="AA17" s="381"/>
      <c r="AB17" s="881" t="s">
        <v>12</v>
      </c>
      <c r="AC17" s="882"/>
      <c r="AD17" s="883"/>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78"/>
      <c r="Z18" s="879"/>
      <c r="AA18" s="880"/>
      <c r="AB18" s="884"/>
      <c r="AC18" s="885"/>
      <c r="AD18" s="886"/>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887"/>
      <c r="I19" s="887"/>
      <c r="J19" s="887"/>
      <c r="K19" s="887"/>
      <c r="L19" s="887"/>
      <c r="M19" s="887"/>
      <c r="N19" s="887"/>
      <c r="O19" s="888"/>
      <c r="P19" s="103"/>
      <c r="Q19" s="895"/>
      <c r="R19" s="895"/>
      <c r="S19" s="895"/>
      <c r="T19" s="895"/>
      <c r="U19" s="895"/>
      <c r="V19" s="895"/>
      <c r="W19" s="895"/>
      <c r="X19" s="896"/>
      <c r="Y19" s="873" t="s">
        <v>14</v>
      </c>
      <c r="Z19" s="874"/>
      <c r="AA19" s="875"/>
      <c r="AB19" s="484"/>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3" t="s">
        <v>61</v>
      </c>
      <c r="Z20" s="870"/>
      <c r="AA20" s="871"/>
      <c r="AB20" s="499"/>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77"/>
      <c r="Z22" s="380"/>
      <c r="AA22" s="381"/>
      <c r="AB22" s="881" t="s">
        <v>12</v>
      </c>
      <c r="AC22" s="882"/>
      <c r="AD22" s="883"/>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78"/>
      <c r="Z23" s="879"/>
      <c r="AA23" s="880"/>
      <c r="AB23" s="884"/>
      <c r="AC23" s="885"/>
      <c r="AD23" s="886"/>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887"/>
      <c r="I24" s="887"/>
      <c r="J24" s="887"/>
      <c r="K24" s="887"/>
      <c r="L24" s="887"/>
      <c r="M24" s="887"/>
      <c r="N24" s="887"/>
      <c r="O24" s="888"/>
      <c r="P24" s="103"/>
      <c r="Q24" s="895"/>
      <c r="R24" s="895"/>
      <c r="S24" s="895"/>
      <c r="T24" s="895"/>
      <c r="U24" s="895"/>
      <c r="V24" s="895"/>
      <c r="W24" s="895"/>
      <c r="X24" s="896"/>
      <c r="Y24" s="873" t="s">
        <v>14</v>
      </c>
      <c r="Z24" s="874"/>
      <c r="AA24" s="875"/>
      <c r="AB24" s="484"/>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3" t="s">
        <v>61</v>
      </c>
      <c r="Z25" s="870"/>
      <c r="AA25" s="871"/>
      <c r="AB25" s="499"/>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77"/>
      <c r="Z27" s="380"/>
      <c r="AA27" s="381"/>
      <c r="AB27" s="881" t="s">
        <v>12</v>
      </c>
      <c r="AC27" s="882"/>
      <c r="AD27" s="883"/>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78"/>
      <c r="Z28" s="879"/>
      <c r="AA28" s="880"/>
      <c r="AB28" s="884"/>
      <c r="AC28" s="885"/>
      <c r="AD28" s="886"/>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887"/>
      <c r="I29" s="887"/>
      <c r="J29" s="887"/>
      <c r="K29" s="887"/>
      <c r="L29" s="887"/>
      <c r="M29" s="887"/>
      <c r="N29" s="887"/>
      <c r="O29" s="888"/>
      <c r="P29" s="103"/>
      <c r="Q29" s="895"/>
      <c r="R29" s="895"/>
      <c r="S29" s="895"/>
      <c r="T29" s="895"/>
      <c r="U29" s="895"/>
      <c r="V29" s="895"/>
      <c r="W29" s="895"/>
      <c r="X29" s="896"/>
      <c r="Y29" s="873" t="s">
        <v>14</v>
      </c>
      <c r="Z29" s="874"/>
      <c r="AA29" s="875"/>
      <c r="AB29" s="484"/>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3" t="s">
        <v>61</v>
      </c>
      <c r="Z30" s="870"/>
      <c r="AA30" s="871"/>
      <c r="AB30" s="499"/>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77"/>
      <c r="Z32" s="380"/>
      <c r="AA32" s="381"/>
      <c r="AB32" s="881" t="s">
        <v>12</v>
      </c>
      <c r="AC32" s="882"/>
      <c r="AD32" s="883"/>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78"/>
      <c r="Z33" s="879"/>
      <c r="AA33" s="880"/>
      <c r="AB33" s="884"/>
      <c r="AC33" s="885"/>
      <c r="AD33" s="886"/>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887"/>
      <c r="I34" s="887"/>
      <c r="J34" s="887"/>
      <c r="K34" s="887"/>
      <c r="L34" s="887"/>
      <c r="M34" s="887"/>
      <c r="N34" s="887"/>
      <c r="O34" s="888"/>
      <c r="P34" s="103"/>
      <c r="Q34" s="895"/>
      <c r="R34" s="895"/>
      <c r="S34" s="895"/>
      <c r="T34" s="895"/>
      <c r="U34" s="895"/>
      <c r="V34" s="895"/>
      <c r="W34" s="895"/>
      <c r="X34" s="896"/>
      <c r="Y34" s="873" t="s">
        <v>14</v>
      </c>
      <c r="Z34" s="874"/>
      <c r="AA34" s="875"/>
      <c r="AB34" s="484"/>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3" t="s">
        <v>61</v>
      </c>
      <c r="Z35" s="870"/>
      <c r="AA35" s="871"/>
      <c r="AB35" s="499"/>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77"/>
      <c r="Z37" s="380"/>
      <c r="AA37" s="381"/>
      <c r="AB37" s="881" t="s">
        <v>12</v>
      </c>
      <c r="AC37" s="882"/>
      <c r="AD37" s="883"/>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78"/>
      <c r="Z38" s="879"/>
      <c r="AA38" s="880"/>
      <c r="AB38" s="884"/>
      <c r="AC38" s="885"/>
      <c r="AD38" s="886"/>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887"/>
      <c r="I39" s="887"/>
      <c r="J39" s="887"/>
      <c r="K39" s="887"/>
      <c r="L39" s="887"/>
      <c r="M39" s="887"/>
      <c r="N39" s="887"/>
      <c r="O39" s="888"/>
      <c r="P39" s="103"/>
      <c r="Q39" s="895"/>
      <c r="R39" s="895"/>
      <c r="S39" s="895"/>
      <c r="T39" s="895"/>
      <c r="U39" s="895"/>
      <c r="V39" s="895"/>
      <c r="W39" s="895"/>
      <c r="X39" s="896"/>
      <c r="Y39" s="873" t="s">
        <v>14</v>
      </c>
      <c r="Z39" s="874"/>
      <c r="AA39" s="875"/>
      <c r="AB39" s="484"/>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3" t="s">
        <v>61</v>
      </c>
      <c r="Z40" s="870"/>
      <c r="AA40" s="871"/>
      <c r="AB40" s="499"/>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77"/>
      <c r="Z42" s="380"/>
      <c r="AA42" s="381"/>
      <c r="AB42" s="881" t="s">
        <v>12</v>
      </c>
      <c r="AC42" s="882"/>
      <c r="AD42" s="883"/>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78"/>
      <c r="Z43" s="879"/>
      <c r="AA43" s="880"/>
      <c r="AB43" s="884"/>
      <c r="AC43" s="885"/>
      <c r="AD43" s="886"/>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887"/>
      <c r="I44" s="887"/>
      <c r="J44" s="887"/>
      <c r="K44" s="887"/>
      <c r="L44" s="887"/>
      <c r="M44" s="887"/>
      <c r="N44" s="887"/>
      <c r="O44" s="888"/>
      <c r="P44" s="103"/>
      <c r="Q44" s="895"/>
      <c r="R44" s="895"/>
      <c r="S44" s="895"/>
      <c r="T44" s="895"/>
      <c r="U44" s="895"/>
      <c r="V44" s="895"/>
      <c r="W44" s="895"/>
      <c r="X44" s="896"/>
      <c r="Y44" s="873" t="s">
        <v>14</v>
      </c>
      <c r="Z44" s="874"/>
      <c r="AA44" s="875"/>
      <c r="AB44" s="484"/>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3" t="s">
        <v>61</v>
      </c>
      <c r="Z45" s="870"/>
      <c r="AA45" s="871"/>
      <c r="AB45" s="499"/>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77"/>
      <c r="Z47" s="380"/>
      <c r="AA47" s="381"/>
      <c r="AB47" s="881" t="s">
        <v>12</v>
      </c>
      <c r="AC47" s="882"/>
      <c r="AD47" s="883"/>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78"/>
      <c r="Z48" s="879"/>
      <c r="AA48" s="880"/>
      <c r="AB48" s="884"/>
      <c r="AC48" s="885"/>
      <c r="AD48" s="886"/>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887"/>
      <c r="I49" s="887"/>
      <c r="J49" s="887"/>
      <c r="K49" s="887"/>
      <c r="L49" s="887"/>
      <c r="M49" s="887"/>
      <c r="N49" s="887"/>
      <c r="O49" s="888"/>
      <c r="P49" s="103"/>
      <c r="Q49" s="895"/>
      <c r="R49" s="895"/>
      <c r="S49" s="895"/>
      <c r="T49" s="895"/>
      <c r="U49" s="895"/>
      <c r="V49" s="895"/>
      <c r="W49" s="895"/>
      <c r="X49" s="896"/>
      <c r="Y49" s="873" t="s">
        <v>14</v>
      </c>
      <c r="Z49" s="874"/>
      <c r="AA49" s="875"/>
      <c r="AB49" s="484"/>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3" t="s">
        <v>61</v>
      </c>
      <c r="Z50" s="870"/>
      <c r="AA50" s="871"/>
      <c r="AB50" s="499"/>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503</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40" t="s">
        <v>465</v>
      </c>
      <c r="K3" s="840"/>
      <c r="L3" s="840"/>
      <c r="M3" s="840"/>
      <c r="N3" s="840"/>
      <c r="O3" s="840"/>
      <c r="P3" s="297" t="s">
        <v>400</v>
      </c>
      <c r="Q3" s="297"/>
      <c r="R3" s="297"/>
      <c r="S3" s="297"/>
      <c r="T3" s="297"/>
      <c r="U3" s="297"/>
      <c r="V3" s="297"/>
      <c r="W3" s="297"/>
      <c r="X3" s="297"/>
      <c r="Y3" s="297" t="s">
        <v>461</v>
      </c>
      <c r="Z3" s="297"/>
      <c r="AA3" s="297"/>
      <c r="AB3" s="297"/>
      <c r="AC3" s="840" t="s">
        <v>399</v>
      </c>
      <c r="AD3" s="840"/>
      <c r="AE3" s="840"/>
      <c r="AF3" s="840"/>
      <c r="AG3" s="840"/>
      <c r="AH3" s="297" t="s">
        <v>416</v>
      </c>
      <c r="AI3" s="297"/>
      <c r="AJ3" s="297"/>
      <c r="AK3" s="297"/>
      <c r="AL3" s="297" t="s">
        <v>23</v>
      </c>
      <c r="AM3" s="297"/>
      <c r="AN3" s="297"/>
      <c r="AO3" s="387"/>
      <c r="AP3" s="184" t="s">
        <v>466</v>
      </c>
      <c r="AQ3" s="840"/>
      <c r="AR3" s="840"/>
      <c r="AS3" s="840"/>
      <c r="AT3" s="840"/>
      <c r="AU3" s="840"/>
      <c r="AV3" s="840"/>
      <c r="AW3" s="840"/>
      <c r="AX3" s="840"/>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40" t="s">
        <v>465</v>
      </c>
      <c r="K36" s="840"/>
      <c r="L36" s="840"/>
      <c r="M36" s="840"/>
      <c r="N36" s="840"/>
      <c r="O36" s="840"/>
      <c r="P36" s="297" t="s">
        <v>400</v>
      </c>
      <c r="Q36" s="297"/>
      <c r="R36" s="297"/>
      <c r="S36" s="297"/>
      <c r="T36" s="297"/>
      <c r="U36" s="297"/>
      <c r="V36" s="297"/>
      <c r="W36" s="297"/>
      <c r="X36" s="297"/>
      <c r="Y36" s="297" t="s">
        <v>461</v>
      </c>
      <c r="Z36" s="297"/>
      <c r="AA36" s="297"/>
      <c r="AB36" s="297"/>
      <c r="AC36" s="840" t="s">
        <v>399</v>
      </c>
      <c r="AD36" s="840"/>
      <c r="AE36" s="840"/>
      <c r="AF36" s="840"/>
      <c r="AG36" s="840"/>
      <c r="AH36" s="297" t="s">
        <v>416</v>
      </c>
      <c r="AI36" s="297"/>
      <c r="AJ36" s="297"/>
      <c r="AK36" s="297"/>
      <c r="AL36" s="297" t="s">
        <v>23</v>
      </c>
      <c r="AM36" s="297"/>
      <c r="AN36" s="297"/>
      <c r="AO36" s="387"/>
      <c r="AP36" s="840" t="s">
        <v>466</v>
      </c>
      <c r="AQ36" s="840"/>
      <c r="AR36" s="840"/>
      <c r="AS36" s="840"/>
      <c r="AT36" s="840"/>
      <c r="AU36" s="840"/>
      <c r="AV36" s="840"/>
      <c r="AW36" s="840"/>
      <c r="AX36" s="840"/>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40" t="s">
        <v>465</v>
      </c>
      <c r="K69" s="840"/>
      <c r="L69" s="840"/>
      <c r="M69" s="840"/>
      <c r="N69" s="840"/>
      <c r="O69" s="840"/>
      <c r="P69" s="297" t="s">
        <v>400</v>
      </c>
      <c r="Q69" s="297"/>
      <c r="R69" s="297"/>
      <c r="S69" s="297"/>
      <c r="T69" s="297"/>
      <c r="U69" s="297"/>
      <c r="V69" s="297"/>
      <c r="W69" s="297"/>
      <c r="X69" s="297"/>
      <c r="Y69" s="297" t="s">
        <v>461</v>
      </c>
      <c r="Z69" s="297"/>
      <c r="AA69" s="297"/>
      <c r="AB69" s="297"/>
      <c r="AC69" s="840" t="s">
        <v>399</v>
      </c>
      <c r="AD69" s="840"/>
      <c r="AE69" s="840"/>
      <c r="AF69" s="840"/>
      <c r="AG69" s="840"/>
      <c r="AH69" s="297" t="s">
        <v>416</v>
      </c>
      <c r="AI69" s="297"/>
      <c r="AJ69" s="297"/>
      <c r="AK69" s="297"/>
      <c r="AL69" s="297" t="s">
        <v>23</v>
      </c>
      <c r="AM69" s="297"/>
      <c r="AN69" s="297"/>
      <c r="AO69" s="387"/>
      <c r="AP69" s="840" t="s">
        <v>466</v>
      </c>
      <c r="AQ69" s="840"/>
      <c r="AR69" s="840"/>
      <c r="AS69" s="840"/>
      <c r="AT69" s="840"/>
      <c r="AU69" s="840"/>
      <c r="AV69" s="840"/>
      <c r="AW69" s="840"/>
      <c r="AX69" s="840"/>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40" t="s">
        <v>465</v>
      </c>
      <c r="K102" s="840"/>
      <c r="L102" s="840"/>
      <c r="M102" s="840"/>
      <c r="N102" s="840"/>
      <c r="O102" s="840"/>
      <c r="P102" s="297" t="s">
        <v>400</v>
      </c>
      <c r="Q102" s="297"/>
      <c r="R102" s="297"/>
      <c r="S102" s="297"/>
      <c r="T102" s="297"/>
      <c r="U102" s="297"/>
      <c r="V102" s="297"/>
      <c r="W102" s="297"/>
      <c r="X102" s="297"/>
      <c r="Y102" s="297" t="s">
        <v>461</v>
      </c>
      <c r="Z102" s="297"/>
      <c r="AA102" s="297"/>
      <c r="AB102" s="297"/>
      <c r="AC102" s="840" t="s">
        <v>399</v>
      </c>
      <c r="AD102" s="840"/>
      <c r="AE102" s="840"/>
      <c r="AF102" s="840"/>
      <c r="AG102" s="840"/>
      <c r="AH102" s="297" t="s">
        <v>416</v>
      </c>
      <c r="AI102" s="297"/>
      <c r="AJ102" s="297"/>
      <c r="AK102" s="297"/>
      <c r="AL102" s="297" t="s">
        <v>23</v>
      </c>
      <c r="AM102" s="297"/>
      <c r="AN102" s="297"/>
      <c r="AO102" s="387"/>
      <c r="AP102" s="840" t="s">
        <v>466</v>
      </c>
      <c r="AQ102" s="840"/>
      <c r="AR102" s="840"/>
      <c r="AS102" s="840"/>
      <c r="AT102" s="840"/>
      <c r="AU102" s="840"/>
      <c r="AV102" s="840"/>
      <c r="AW102" s="840"/>
      <c r="AX102" s="840"/>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40" t="s">
        <v>465</v>
      </c>
      <c r="K135" s="840"/>
      <c r="L135" s="840"/>
      <c r="M135" s="840"/>
      <c r="N135" s="840"/>
      <c r="O135" s="840"/>
      <c r="P135" s="297" t="s">
        <v>400</v>
      </c>
      <c r="Q135" s="297"/>
      <c r="R135" s="297"/>
      <c r="S135" s="297"/>
      <c r="T135" s="297"/>
      <c r="U135" s="297"/>
      <c r="V135" s="297"/>
      <c r="W135" s="297"/>
      <c r="X135" s="297"/>
      <c r="Y135" s="297" t="s">
        <v>461</v>
      </c>
      <c r="Z135" s="297"/>
      <c r="AA135" s="297"/>
      <c r="AB135" s="297"/>
      <c r="AC135" s="840" t="s">
        <v>399</v>
      </c>
      <c r="AD135" s="840"/>
      <c r="AE135" s="840"/>
      <c r="AF135" s="840"/>
      <c r="AG135" s="840"/>
      <c r="AH135" s="297" t="s">
        <v>416</v>
      </c>
      <c r="AI135" s="297"/>
      <c r="AJ135" s="297"/>
      <c r="AK135" s="297"/>
      <c r="AL135" s="297" t="s">
        <v>23</v>
      </c>
      <c r="AM135" s="297"/>
      <c r="AN135" s="297"/>
      <c r="AO135" s="387"/>
      <c r="AP135" s="840" t="s">
        <v>466</v>
      </c>
      <c r="AQ135" s="840"/>
      <c r="AR135" s="840"/>
      <c r="AS135" s="840"/>
      <c r="AT135" s="840"/>
      <c r="AU135" s="840"/>
      <c r="AV135" s="840"/>
      <c r="AW135" s="840"/>
      <c r="AX135" s="840"/>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40" t="s">
        <v>465</v>
      </c>
      <c r="K168" s="840"/>
      <c r="L168" s="840"/>
      <c r="M168" s="840"/>
      <c r="N168" s="840"/>
      <c r="O168" s="840"/>
      <c r="P168" s="297" t="s">
        <v>400</v>
      </c>
      <c r="Q168" s="297"/>
      <c r="R168" s="297"/>
      <c r="S168" s="297"/>
      <c r="T168" s="297"/>
      <c r="U168" s="297"/>
      <c r="V168" s="297"/>
      <c r="W168" s="297"/>
      <c r="X168" s="297"/>
      <c r="Y168" s="297" t="s">
        <v>461</v>
      </c>
      <c r="Z168" s="297"/>
      <c r="AA168" s="297"/>
      <c r="AB168" s="297"/>
      <c r="AC168" s="840" t="s">
        <v>399</v>
      </c>
      <c r="AD168" s="840"/>
      <c r="AE168" s="840"/>
      <c r="AF168" s="840"/>
      <c r="AG168" s="840"/>
      <c r="AH168" s="297" t="s">
        <v>416</v>
      </c>
      <c r="AI168" s="297"/>
      <c r="AJ168" s="297"/>
      <c r="AK168" s="297"/>
      <c r="AL168" s="297" t="s">
        <v>23</v>
      </c>
      <c r="AM168" s="297"/>
      <c r="AN168" s="297"/>
      <c r="AO168" s="387"/>
      <c r="AP168" s="840" t="s">
        <v>466</v>
      </c>
      <c r="AQ168" s="840"/>
      <c r="AR168" s="840"/>
      <c r="AS168" s="840"/>
      <c r="AT168" s="840"/>
      <c r="AU168" s="840"/>
      <c r="AV168" s="840"/>
      <c r="AW168" s="840"/>
      <c r="AX168" s="840"/>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40" t="s">
        <v>465</v>
      </c>
      <c r="K201" s="840"/>
      <c r="L201" s="840"/>
      <c r="M201" s="840"/>
      <c r="N201" s="840"/>
      <c r="O201" s="840"/>
      <c r="P201" s="297" t="s">
        <v>400</v>
      </c>
      <c r="Q201" s="297"/>
      <c r="R201" s="297"/>
      <c r="S201" s="297"/>
      <c r="T201" s="297"/>
      <c r="U201" s="297"/>
      <c r="V201" s="297"/>
      <c r="W201" s="297"/>
      <c r="X201" s="297"/>
      <c r="Y201" s="297" t="s">
        <v>461</v>
      </c>
      <c r="Z201" s="297"/>
      <c r="AA201" s="297"/>
      <c r="AB201" s="297"/>
      <c r="AC201" s="840" t="s">
        <v>399</v>
      </c>
      <c r="AD201" s="840"/>
      <c r="AE201" s="840"/>
      <c r="AF201" s="840"/>
      <c r="AG201" s="840"/>
      <c r="AH201" s="297" t="s">
        <v>416</v>
      </c>
      <c r="AI201" s="297"/>
      <c r="AJ201" s="297"/>
      <c r="AK201" s="297"/>
      <c r="AL201" s="297" t="s">
        <v>23</v>
      </c>
      <c r="AM201" s="297"/>
      <c r="AN201" s="297"/>
      <c r="AO201" s="387"/>
      <c r="AP201" s="840" t="s">
        <v>466</v>
      </c>
      <c r="AQ201" s="840"/>
      <c r="AR201" s="840"/>
      <c r="AS201" s="840"/>
      <c r="AT201" s="840"/>
      <c r="AU201" s="840"/>
      <c r="AV201" s="840"/>
      <c r="AW201" s="840"/>
      <c r="AX201" s="840"/>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40" t="s">
        <v>465</v>
      </c>
      <c r="K234" s="840"/>
      <c r="L234" s="840"/>
      <c r="M234" s="840"/>
      <c r="N234" s="840"/>
      <c r="O234" s="840"/>
      <c r="P234" s="297" t="s">
        <v>400</v>
      </c>
      <c r="Q234" s="297"/>
      <c r="R234" s="297"/>
      <c r="S234" s="297"/>
      <c r="T234" s="297"/>
      <c r="U234" s="297"/>
      <c r="V234" s="297"/>
      <c r="W234" s="297"/>
      <c r="X234" s="297"/>
      <c r="Y234" s="297" t="s">
        <v>461</v>
      </c>
      <c r="Z234" s="297"/>
      <c r="AA234" s="297"/>
      <c r="AB234" s="297"/>
      <c r="AC234" s="840" t="s">
        <v>399</v>
      </c>
      <c r="AD234" s="840"/>
      <c r="AE234" s="840"/>
      <c r="AF234" s="840"/>
      <c r="AG234" s="840"/>
      <c r="AH234" s="297" t="s">
        <v>416</v>
      </c>
      <c r="AI234" s="297"/>
      <c r="AJ234" s="297"/>
      <c r="AK234" s="297"/>
      <c r="AL234" s="297" t="s">
        <v>23</v>
      </c>
      <c r="AM234" s="297"/>
      <c r="AN234" s="297"/>
      <c r="AO234" s="387"/>
      <c r="AP234" s="840" t="s">
        <v>466</v>
      </c>
      <c r="AQ234" s="840"/>
      <c r="AR234" s="840"/>
      <c r="AS234" s="840"/>
      <c r="AT234" s="840"/>
      <c r="AU234" s="840"/>
      <c r="AV234" s="840"/>
      <c r="AW234" s="840"/>
      <c r="AX234" s="840"/>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40" t="s">
        <v>465</v>
      </c>
      <c r="K267" s="840"/>
      <c r="L267" s="840"/>
      <c r="M267" s="840"/>
      <c r="N267" s="840"/>
      <c r="O267" s="840"/>
      <c r="P267" s="297" t="s">
        <v>400</v>
      </c>
      <c r="Q267" s="297"/>
      <c r="R267" s="297"/>
      <c r="S267" s="297"/>
      <c r="T267" s="297"/>
      <c r="U267" s="297"/>
      <c r="V267" s="297"/>
      <c r="W267" s="297"/>
      <c r="X267" s="297"/>
      <c r="Y267" s="297" t="s">
        <v>461</v>
      </c>
      <c r="Z267" s="297"/>
      <c r="AA267" s="297"/>
      <c r="AB267" s="297"/>
      <c r="AC267" s="840" t="s">
        <v>399</v>
      </c>
      <c r="AD267" s="840"/>
      <c r="AE267" s="840"/>
      <c r="AF267" s="840"/>
      <c r="AG267" s="840"/>
      <c r="AH267" s="297" t="s">
        <v>416</v>
      </c>
      <c r="AI267" s="297"/>
      <c r="AJ267" s="297"/>
      <c r="AK267" s="297"/>
      <c r="AL267" s="297" t="s">
        <v>23</v>
      </c>
      <c r="AM267" s="297"/>
      <c r="AN267" s="297"/>
      <c r="AO267" s="387"/>
      <c r="AP267" s="840" t="s">
        <v>466</v>
      </c>
      <c r="AQ267" s="840"/>
      <c r="AR267" s="840"/>
      <c r="AS267" s="840"/>
      <c r="AT267" s="840"/>
      <c r="AU267" s="840"/>
      <c r="AV267" s="840"/>
      <c r="AW267" s="840"/>
      <c r="AX267" s="840"/>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40" t="s">
        <v>465</v>
      </c>
      <c r="K300" s="840"/>
      <c r="L300" s="840"/>
      <c r="M300" s="840"/>
      <c r="N300" s="840"/>
      <c r="O300" s="840"/>
      <c r="P300" s="297" t="s">
        <v>400</v>
      </c>
      <c r="Q300" s="297"/>
      <c r="R300" s="297"/>
      <c r="S300" s="297"/>
      <c r="T300" s="297"/>
      <c r="U300" s="297"/>
      <c r="V300" s="297"/>
      <c r="W300" s="297"/>
      <c r="X300" s="297"/>
      <c r="Y300" s="297" t="s">
        <v>461</v>
      </c>
      <c r="Z300" s="297"/>
      <c r="AA300" s="297"/>
      <c r="AB300" s="297"/>
      <c r="AC300" s="840" t="s">
        <v>399</v>
      </c>
      <c r="AD300" s="840"/>
      <c r="AE300" s="840"/>
      <c r="AF300" s="840"/>
      <c r="AG300" s="840"/>
      <c r="AH300" s="297" t="s">
        <v>416</v>
      </c>
      <c r="AI300" s="297"/>
      <c r="AJ300" s="297"/>
      <c r="AK300" s="297"/>
      <c r="AL300" s="297" t="s">
        <v>23</v>
      </c>
      <c r="AM300" s="297"/>
      <c r="AN300" s="297"/>
      <c r="AO300" s="387"/>
      <c r="AP300" s="840" t="s">
        <v>466</v>
      </c>
      <c r="AQ300" s="840"/>
      <c r="AR300" s="840"/>
      <c r="AS300" s="840"/>
      <c r="AT300" s="840"/>
      <c r="AU300" s="840"/>
      <c r="AV300" s="840"/>
      <c r="AW300" s="840"/>
      <c r="AX300" s="840"/>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40" t="s">
        <v>465</v>
      </c>
      <c r="K333" s="840"/>
      <c r="L333" s="840"/>
      <c r="M333" s="840"/>
      <c r="N333" s="840"/>
      <c r="O333" s="840"/>
      <c r="P333" s="297" t="s">
        <v>400</v>
      </c>
      <c r="Q333" s="297"/>
      <c r="R333" s="297"/>
      <c r="S333" s="297"/>
      <c r="T333" s="297"/>
      <c r="U333" s="297"/>
      <c r="V333" s="297"/>
      <c r="W333" s="297"/>
      <c r="X333" s="297"/>
      <c r="Y333" s="297" t="s">
        <v>461</v>
      </c>
      <c r="Z333" s="297"/>
      <c r="AA333" s="297"/>
      <c r="AB333" s="297"/>
      <c r="AC333" s="840" t="s">
        <v>399</v>
      </c>
      <c r="AD333" s="840"/>
      <c r="AE333" s="840"/>
      <c r="AF333" s="840"/>
      <c r="AG333" s="840"/>
      <c r="AH333" s="297" t="s">
        <v>416</v>
      </c>
      <c r="AI333" s="297"/>
      <c r="AJ333" s="297"/>
      <c r="AK333" s="297"/>
      <c r="AL333" s="297" t="s">
        <v>23</v>
      </c>
      <c r="AM333" s="297"/>
      <c r="AN333" s="297"/>
      <c r="AO333" s="387"/>
      <c r="AP333" s="840" t="s">
        <v>466</v>
      </c>
      <c r="AQ333" s="840"/>
      <c r="AR333" s="840"/>
      <c r="AS333" s="840"/>
      <c r="AT333" s="840"/>
      <c r="AU333" s="840"/>
      <c r="AV333" s="840"/>
      <c r="AW333" s="840"/>
      <c r="AX333" s="840"/>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40" t="s">
        <v>465</v>
      </c>
      <c r="K366" s="840"/>
      <c r="L366" s="840"/>
      <c r="M366" s="840"/>
      <c r="N366" s="840"/>
      <c r="O366" s="840"/>
      <c r="P366" s="297" t="s">
        <v>400</v>
      </c>
      <c r="Q366" s="297"/>
      <c r="R366" s="297"/>
      <c r="S366" s="297"/>
      <c r="T366" s="297"/>
      <c r="U366" s="297"/>
      <c r="V366" s="297"/>
      <c r="W366" s="297"/>
      <c r="X366" s="297"/>
      <c r="Y366" s="297" t="s">
        <v>461</v>
      </c>
      <c r="Z366" s="297"/>
      <c r="AA366" s="297"/>
      <c r="AB366" s="297"/>
      <c r="AC366" s="840" t="s">
        <v>399</v>
      </c>
      <c r="AD366" s="840"/>
      <c r="AE366" s="840"/>
      <c r="AF366" s="840"/>
      <c r="AG366" s="840"/>
      <c r="AH366" s="297" t="s">
        <v>416</v>
      </c>
      <c r="AI366" s="297"/>
      <c r="AJ366" s="297"/>
      <c r="AK366" s="297"/>
      <c r="AL366" s="297" t="s">
        <v>23</v>
      </c>
      <c r="AM366" s="297"/>
      <c r="AN366" s="297"/>
      <c r="AO366" s="387"/>
      <c r="AP366" s="840" t="s">
        <v>466</v>
      </c>
      <c r="AQ366" s="840"/>
      <c r="AR366" s="840"/>
      <c r="AS366" s="840"/>
      <c r="AT366" s="840"/>
      <c r="AU366" s="840"/>
      <c r="AV366" s="840"/>
      <c r="AW366" s="840"/>
      <c r="AX366" s="840"/>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40" t="s">
        <v>465</v>
      </c>
      <c r="K399" s="840"/>
      <c r="L399" s="840"/>
      <c r="M399" s="840"/>
      <c r="N399" s="840"/>
      <c r="O399" s="840"/>
      <c r="P399" s="297" t="s">
        <v>400</v>
      </c>
      <c r="Q399" s="297"/>
      <c r="R399" s="297"/>
      <c r="S399" s="297"/>
      <c r="T399" s="297"/>
      <c r="U399" s="297"/>
      <c r="V399" s="297"/>
      <c r="W399" s="297"/>
      <c r="X399" s="297"/>
      <c r="Y399" s="297" t="s">
        <v>461</v>
      </c>
      <c r="Z399" s="297"/>
      <c r="AA399" s="297"/>
      <c r="AB399" s="297"/>
      <c r="AC399" s="840" t="s">
        <v>399</v>
      </c>
      <c r="AD399" s="840"/>
      <c r="AE399" s="840"/>
      <c r="AF399" s="840"/>
      <c r="AG399" s="840"/>
      <c r="AH399" s="297" t="s">
        <v>416</v>
      </c>
      <c r="AI399" s="297"/>
      <c r="AJ399" s="297"/>
      <c r="AK399" s="297"/>
      <c r="AL399" s="297" t="s">
        <v>23</v>
      </c>
      <c r="AM399" s="297"/>
      <c r="AN399" s="297"/>
      <c r="AO399" s="387"/>
      <c r="AP399" s="840" t="s">
        <v>466</v>
      </c>
      <c r="AQ399" s="840"/>
      <c r="AR399" s="840"/>
      <c r="AS399" s="840"/>
      <c r="AT399" s="840"/>
      <c r="AU399" s="840"/>
      <c r="AV399" s="840"/>
      <c r="AW399" s="840"/>
      <c r="AX399" s="840"/>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40" t="s">
        <v>465</v>
      </c>
      <c r="K432" s="840"/>
      <c r="L432" s="840"/>
      <c r="M432" s="840"/>
      <c r="N432" s="840"/>
      <c r="O432" s="840"/>
      <c r="P432" s="297" t="s">
        <v>400</v>
      </c>
      <c r="Q432" s="297"/>
      <c r="R432" s="297"/>
      <c r="S432" s="297"/>
      <c r="T432" s="297"/>
      <c r="U432" s="297"/>
      <c r="V432" s="297"/>
      <c r="W432" s="297"/>
      <c r="X432" s="297"/>
      <c r="Y432" s="297" t="s">
        <v>461</v>
      </c>
      <c r="Z432" s="297"/>
      <c r="AA432" s="297"/>
      <c r="AB432" s="297"/>
      <c r="AC432" s="840" t="s">
        <v>399</v>
      </c>
      <c r="AD432" s="840"/>
      <c r="AE432" s="840"/>
      <c r="AF432" s="840"/>
      <c r="AG432" s="840"/>
      <c r="AH432" s="297" t="s">
        <v>416</v>
      </c>
      <c r="AI432" s="297"/>
      <c r="AJ432" s="297"/>
      <c r="AK432" s="297"/>
      <c r="AL432" s="297" t="s">
        <v>23</v>
      </c>
      <c r="AM432" s="297"/>
      <c r="AN432" s="297"/>
      <c r="AO432" s="387"/>
      <c r="AP432" s="840" t="s">
        <v>466</v>
      </c>
      <c r="AQ432" s="840"/>
      <c r="AR432" s="840"/>
      <c r="AS432" s="840"/>
      <c r="AT432" s="840"/>
      <c r="AU432" s="840"/>
      <c r="AV432" s="840"/>
      <c r="AW432" s="840"/>
      <c r="AX432" s="840"/>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40" t="s">
        <v>465</v>
      </c>
      <c r="K465" s="840"/>
      <c r="L465" s="840"/>
      <c r="M465" s="840"/>
      <c r="N465" s="840"/>
      <c r="O465" s="840"/>
      <c r="P465" s="297" t="s">
        <v>400</v>
      </c>
      <c r="Q465" s="297"/>
      <c r="R465" s="297"/>
      <c r="S465" s="297"/>
      <c r="T465" s="297"/>
      <c r="U465" s="297"/>
      <c r="V465" s="297"/>
      <c r="W465" s="297"/>
      <c r="X465" s="297"/>
      <c r="Y465" s="297" t="s">
        <v>461</v>
      </c>
      <c r="Z465" s="297"/>
      <c r="AA465" s="297"/>
      <c r="AB465" s="297"/>
      <c r="AC465" s="840" t="s">
        <v>399</v>
      </c>
      <c r="AD465" s="840"/>
      <c r="AE465" s="840"/>
      <c r="AF465" s="840"/>
      <c r="AG465" s="840"/>
      <c r="AH465" s="297" t="s">
        <v>416</v>
      </c>
      <c r="AI465" s="297"/>
      <c r="AJ465" s="297"/>
      <c r="AK465" s="297"/>
      <c r="AL465" s="297" t="s">
        <v>23</v>
      </c>
      <c r="AM465" s="297"/>
      <c r="AN465" s="297"/>
      <c r="AO465" s="387"/>
      <c r="AP465" s="840" t="s">
        <v>466</v>
      </c>
      <c r="AQ465" s="840"/>
      <c r="AR465" s="840"/>
      <c r="AS465" s="840"/>
      <c r="AT465" s="840"/>
      <c r="AU465" s="840"/>
      <c r="AV465" s="840"/>
      <c r="AW465" s="840"/>
      <c r="AX465" s="840"/>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40" t="s">
        <v>465</v>
      </c>
      <c r="K498" s="840"/>
      <c r="L498" s="840"/>
      <c r="M498" s="840"/>
      <c r="N498" s="840"/>
      <c r="O498" s="840"/>
      <c r="P498" s="297" t="s">
        <v>400</v>
      </c>
      <c r="Q498" s="297"/>
      <c r="R498" s="297"/>
      <c r="S498" s="297"/>
      <c r="T498" s="297"/>
      <c r="U498" s="297"/>
      <c r="V498" s="297"/>
      <c r="W498" s="297"/>
      <c r="X498" s="297"/>
      <c r="Y498" s="297" t="s">
        <v>461</v>
      </c>
      <c r="Z498" s="297"/>
      <c r="AA498" s="297"/>
      <c r="AB498" s="297"/>
      <c r="AC498" s="840" t="s">
        <v>399</v>
      </c>
      <c r="AD498" s="840"/>
      <c r="AE498" s="840"/>
      <c r="AF498" s="840"/>
      <c r="AG498" s="840"/>
      <c r="AH498" s="297" t="s">
        <v>416</v>
      </c>
      <c r="AI498" s="297"/>
      <c r="AJ498" s="297"/>
      <c r="AK498" s="297"/>
      <c r="AL498" s="297" t="s">
        <v>23</v>
      </c>
      <c r="AM498" s="297"/>
      <c r="AN498" s="297"/>
      <c r="AO498" s="387"/>
      <c r="AP498" s="840" t="s">
        <v>466</v>
      </c>
      <c r="AQ498" s="840"/>
      <c r="AR498" s="840"/>
      <c r="AS498" s="840"/>
      <c r="AT498" s="840"/>
      <c r="AU498" s="840"/>
      <c r="AV498" s="840"/>
      <c r="AW498" s="840"/>
      <c r="AX498" s="840"/>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40" t="s">
        <v>465</v>
      </c>
      <c r="K531" s="840"/>
      <c r="L531" s="840"/>
      <c r="M531" s="840"/>
      <c r="N531" s="840"/>
      <c r="O531" s="840"/>
      <c r="P531" s="297" t="s">
        <v>400</v>
      </c>
      <c r="Q531" s="297"/>
      <c r="R531" s="297"/>
      <c r="S531" s="297"/>
      <c r="T531" s="297"/>
      <c r="U531" s="297"/>
      <c r="V531" s="297"/>
      <c r="W531" s="297"/>
      <c r="X531" s="297"/>
      <c r="Y531" s="297" t="s">
        <v>461</v>
      </c>
      <c r="Z531" s="297"/>
      <c r="AA531" s="297"/>
      <c r="AB531" s="297"/>
      <c r="AC531" s="840" t="s">
        <v>399</v>
      </c>
      <c r="AD531" s="840"/>
      <c r="AE531" s="840"/>
      <c r="AF531" s="840"/>
      <c r="AG531" s="840"/>
      <c r="AH531" s="297" t="s">
        <v>416</v>
      </c>
      <c r="AI531" s="297"/>
      <c r="AJ531" s="297"/>
      <c r="AK531" s="297"/>
      <c r="AL531" s="297" t="s">
        <v>23</v>
      </c>
      <c r="AM531" s="297"/>
      <c r="AN531" s="297"/>
      <c r="AO531" s="387"/>
      <c r="AP531" s="840" t="s">
        <v>466</v>
      </c>
      <c r="AQ531" s="840"/>
      <c r="AR531" s="840"/>
      <c r="AS531" s="840"/>
      <c r="AT531" s="840"/>
      <c r="AU531" s="840"/>
      <c r="AV531" s="840"/>
      <c r="AW531" s="840"/>
      <c r="AX531" s="840"/>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40" t="s">
        <v>465</v>
      </c>
      <c r="K564" s="840"/>
      <c r="L564" s="840"/>
      <c r="M564" s="840"/>
      <c r="N564" s="840"/>
      <c r="O564" s="840"/>
      <c r="P564" s="297" t="s">
        <v>400</v>
      </c>
      <c r="Q564" s="297"/>
      <c r="R564" s="297"/>
      <c r="S564" s="297"/>
      <c r="T564" s="297"/>
      <c r="U564" s="297"/>
      <c r="V564" s="297"/>
      <c r="W564" s="297"/>
      <c r="X564" s="297"/>
      <c r="Y564" s="297" t="s">
        <v>461</v>
      </c>
      <c r="Z564" s="297"/>
      <c r="AA564" s="297"/>
      <c r="AB564" s="297"/>
      <c r="AC564" s="840" t="s">
        <v>399</v>
      </c>
      <c r="AD564" s="840"/>
      <c r="AE564" s="840"/>
      <c r="AF564" s="840"/>
      <c r="AG564" s="840"/>
      <c r="AH564" s="297" t="s">
        <v>416</v>
      </c>
      <c r="AI564" s="297"/>
      <c r="AJ564" s="297"/>
      <c r="AK564" s="297"/>
      <c r="AL564" s="297" t="s">
        <v>23</v>
      </c>
      <c r="AM564" s="297"/>
      <c r="AN564" s="297"/>
      <c r="AO564" s="387"/>
      <c r="AP564" s="840" t="s">
        <v>466</v>
      </c>
      <c r="AQ564" s="840"/>
      <c r="AR564" s="840"/>
      <c r="AS564" s="840"/>
      <c r="AT564" s="840"/>
      <c r="AU564" s="840"/>
      <c r="AV564" s="840"/>
      <c r="AW564" s="840"/>
      <c r="AX564" s="840"/>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40" t="s">
        <v>465</v>
      </c>
      <c r="K597" s="840"/>
      <c r="L597" s="840"/>
      <c r="M597" s="840"/>
      <c r="N597" s="840"/>
      <c r="O597" s="840"/>
      <c r="P597" s="297" t="s">
        <v>400</v>
      </c>
      <c r="Q597" s="297"/>
      <c r="R597" s="297"/>
      <c r="S597" s="297"/>
      <c r="T597" s="297"/>
      <c r="U597" s="297"/>
      <c r="V597" s="297"/>
      <c r="W597" s="297"/>
      <c r="X597" s="297"/>
      <c r="Y597" s="297" t="s">
        <v>461</v>
      </c>
      <c r="Z597" s="297"/>
      <c r="AA597" s="297"/>
      <c r="AB597" s="297"/>
      <c r="AC597" s="840" t="s">
        <v>399</v>
      </c>
      <c r="AD597" s="840"/>
      <c r="AE597" s="840"/>
      <c r="AF597" s="840"/>
      <c r="AG597" s="840"/>
      <c r="AH597" s="297" t="s">
        <v>416</v>
      </c>
      <c r="AI597" s="297"/>
      <c r="AJ597" s="297"/>
      <c r="AK597" s="297"/>
      <c r="AL597" s="297" t="s">
        <v>23</v>
      </c>
      <c r="AM597" s="297"/>
      <c r="AN597" s="297"/>
      <c r="AO597" s="387"/>
      <c r="AP597" s="840" t="s">
        <v>466</v>
      </c>
      <c r="AQ597" s="840"/>
      <c r="AR597" s="840"/>
      <c r="AS597" s="840"/>
      <c r="AT597" s="840"/>
      <c r="AU597" s="840"/>
      <c r="AV597" s="840"/>
      <c r="AW597" s="840"/>
      <c r="AX597" s="840"/>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40" t="s">
        <v>465</v>
      </c>
      <c r="K630" s="840"/>
      <c r="L630" s="840"/>
      <c r="M630" s="840"/>
      <c r="N630" s="840"/>
      <c r="O630" s="840"/>
      <c r="P630" s="297" t="s">
        <v>400</v>
      </c>
      <c r="Q630" s="297"/>
      <c r="R630" s="297"/>
      <c r="S630" s="297"/>
      <c r="T630" s="297"/>
      <c r="U630" s="297"/>
      <c r="V630" s="297"/>
      <c r="W630" s="297"/>
      <c r="X630" s="297"/>
      <c r="Y630" s="297" t="s">
        <v>461</v>
      </c>
      <c r="Z630" s="297"/>
      <c r="AA630" s="297"/>
      <c r="AB630" s="297"/>
      <c r="AC630" s="840" t="s">
        <v>399</v>
      </c>
      <c r="AD630" s="840"/>
      <c r="AE630" s="840"/>
      <c r="AF630" s="840"/>
      <c r="AG630" s="840"/>
      <c r="AH630" s="297" t="s">
        <v>416</v>
      </c>
      <c r="AI630" s="297"/>
      <c r="AJ630" s="297"/>
      <c r="AK630" s="297"/>
      <c r="AL630" s="297" t="s">
        <v>23</v>
      </c>
      <c r="AM630" s="297"/>
      <c r="AN630" s="297"/>
      <c r="AO630" s="387"/>
      <c r="AP630" s="840" t="s">
        <v>466</v>
      </c>
      <c r="AQ630" s="840"/>
      <c r="AR630" s="840"/>
      <c r="AS630" s="840"/>
      <c r="AT630" s="840"/>
      <c r="AU630" s="840"/>
      <c r="AV630" s="840"/>
      <c r="AW630" s="840"/>
      <c r="AX630" s="840"/>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40" t="s">
        <v>465</v>
      </c>
      <c r="K663" s="840"/>
      <c r="L663" s="840"/>
      <c r="M663" s="840"/>
      <c r="N663" s="840"/>
      <c r="O663" s="840"/>
      <c r="P663" s="297" t="s">
        <v>400</v>
      </c>
      <c r="Q663" s="297"/>
      <c r="R663" s="297"/>
      <c r="S663" s="297"/>
      <c r="T663" s="297"/>
      <c r="U663" s="297"/>
      <c r="V663" s="297"/>
      <c r="W663" s="297"/>
      <c r="X663" s="297"/>
      <c r="Y663" s="297" t="s">
        <v>461</v>
      </c>
      <c r="Z663" s="297"/>
      <c r="AA663" s="297"/>
      <c r="AB663" s="297"/>
      <c r="AC663" s="840" t="s">
        <v>399</v>
      </c>
      <c r="AD663" s="840"/>
      <c r="AE663" s="840"/>
      <c r="AF663" s="840"/>
      <c r="AG663" s="840"/>
      <c r="AH663" s="297" t="s">
        <v>416</v>
      </c>
      <c r="AI663" s="297"/>
      <c r="AJ663" s="297"/>
      <c r="AK663" s="297"/>
      <c r="AL663" s="297" t="s">
        <v>23</v>
      </c>
      <c r="AM663" s="297"/>
      <c r="AN663" s="297"/>
      <c r="AO663" s="387"/>
      <c r="AP663" s="840" t="s">
        <v>466</v>
      </c>
      <c r="AQ663" s="840"/>
      <c r="AR663" s="840"/>
      <c r="AS663" s="840"/>
      <c r="AT663" s="840"/>
      <c r="AU663" s="840"/>
      <c r="AV663" s="840"/>
      <c r="AW663" s="840"/>
      <c r="AX663" s="840"/>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40" t="s">
        <v>465</v>
      </c>
      <c r="K696" s="840"/>
      <c r="L696" s="840"/>
      <c r="M696" s="840"/>
      <c r="N696" s="840"/>
      <c r="O696" s="840"/>
      <c r="P696" s="297" t="s">
        <v>400</v>
      </c>
      <c r="Q696" s="297"/>
      <c r="R696" s="297"/>
      <c r="S696" s="297"/>
      <c r="T696" s="297"/>
      <c r="U696" s="297"/>
      <c r="V696" s="297"/>
      <c r="W696" s="297"/>
      <c r="X696" s="297"/>
      <c r="Y696" s="297" t="s">
        <v>461</v>
      </c>
      <c r="Z696" s="297"/>
      <c r="AA696" s="297"/>
      <c r="AB696" s="297"/>
      <c r="AC696" s="840" t="s">
        <v>399</v>
      </c>
      <c r="AD696" s="840"/>
      <c r="AE696" s="840"/>
      <c r="AF696" s="840"/>
      <c r="AG696" s="840"/>
      <c r="AH696" s="297" t="s">
        <v>416</v>
      </c>
      <c r="AI696" s="297"/>
      <c r="AJ696" s="297"/>
      <c r="AK696" s="297"/>
      <c r="AL696" s="297" t="s">
        <v>23</v>
      </c>
      <c r="AM696" s="297"/>
      <c r="AN696" s="297"/>
      <c r="AO696" s="387"/>
      <c r="AP696" s="840" t="s">
        <v>466</v>
      </c>
      <c r="AQ696" s="840"/>
      <c r="AR696" s="840"/>
      <c r="AS696" s="840"/>
      <c r="AT696" s="840"/>
      <c r="AU696" s="840"/>
      <c r="AV696" s="840"/>
      <c r="AW696" s="840"/>
      <c r="AX696" s="840"/>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40" t="s">
        <v>465</v>
      </c>
      <c r="K729" s="840"/>
      <c r="L729" s="840"/>
      <c r="M729" s="840"/>
      <c r="N729" s="840"/>
      <c r="O729" s="840"/>
      <c r="P729" s="297" t="s">
        <v>400</v>
      </c>
      <c r="Q729" s="297"/>
      <c r="R729" s="297"/>
      <c r="S729" s="297"/>
      <c r="T729" s="297"/>
      <c r="U729" s="297"/>
      <c r="V729" s="297"/>
      <c r="W729" s="297"/>
      <c r="X729" s="297"/>
      <c r="Y729" s="297" t="s">
        <v>461</v>
      </c>
      <c r="Z729" s="297"/>
      <c r="AA729" s="297"/>
      <c r="AB729" s="297"/>
      <c r="AC729" s="840" t="s">
        <v>399</v>
      </c>
      <c r="AD729" s="840"/>
      <c r="AE729" s="840"/>
      <c r="AF729" s="840"/>
      <c r="AG729" s="840"/>
      <c r="AH729" s="297" t="s">
        <v>416</v>
      </c>
      <c r="AI729" s="297"/>
      <c r="AJ729" s="297"/>
      <c r="AK729" s="297"/>
      <c r="AL729" s="297" t="s">
        <v>23</v>
      </c>
      <c r="AM729" s="297"/>
      <c r="AN729" s="297"/>
      <c r="AO729" s="387"/>
      <c r="AP729" s="840" t="s">
        <v>466</v>
      </c>
      <c r="AQ729" s="840"/>
      <c r="AR729" s="840"/>
      <c r="AS729" s="840"/>
      <c r="AT729" s="840"/>
      <c r="AU729" s="840"/>
      <c r="AV729" s="840"/>
      <c r="AW729" s="840"/>
      <c r="AX729" s="840"/>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40" t="s">
        <v>465</v>
      </c>
      <c r="K762" s="840"/>
      <c r="L762" s="840"/>
      <c r="M762" s="840"/>
      <c r="N762" s="840"/>
      <c r="O762" s="840"/>
      <c r="P762" s="297" t="s">
        <v>400</v>
      </c>
      <c r="Q762" s="297"/>
      <c r="R762" s="297"/>
      <c r="S762" s="297"/>
      <c r="T762" s="297"/>
      <c r="U762" s="297"/>
      <c r="V762" s="297"/>
      <c r="W762" s="297"/>
      <c r="X762" s="297"/>
      <c r="Y762" s="297" t="s">
        <v>461</v>
      </c>
      <c r="Z762" s="297"/>
      <c r="AA762" s="297"/>
      <c r="AB762" s="297"/>
      <c r="AC762" s="840" t="s">
        <v>399</v>
      </c>
      <c r="AD762" s="840"/>
      <c r="AE762" s="840"/>
      <c r="AF762" s="840"/>
      <c r="AG762" s="840"/>
      <c r="AH762" s="297" t="s">
        <v>416</v>
      </c>
      <c r="AI762" s="297"/>
      <c r="AJ762" s="297"/>
      <c r="AK762" s="297"/>
      <c r="AL762" s="297" t="s">
        <v>23</v>
      </c>
      <c r="AM762" s="297"/>
      <c r="AN762" s="297"/>
      <c r="AO762" s="387"/>
      <c r="AP762" s="840" t="s">
        <v>466</v>
      </c>
      <c r="AQ762" s="840"/>
      <c r="AR762" s="840"/>
      <c r="AS762" s="840"/>
      <c r="AT762" s="840"/>
      <c r="AU762" s="840"/>
      <c r="AV762" s="840"/>
      <c r="AW762" s="840"/>
      <c r="AX762" s="840"/>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40" t="s">
        <v>465</v>
      </c>
      <c r="K795" s="840"/>
      <c r="L795" s="840"/>
      <c r="M795" s="840"/>
      <c r="N795" s="840"/>
      <c r="O795" s="840"/>
      <c r="P795" s="297" t="s">
        <v>400</v>
      </c>
      <c r="Q795" s="297"/>
      <c r="R795" s="297"/>
      <c r="S795" s="297"/>
      <c r="T795" s="297"/>
      <c r="U795" s="297"/>
      <c r="V795" s="297"/>
      <c r="W795" s="297"/>
      <c r="X795" s="297"/>
      <c r="Y795" s="297" t="s">
        <v>461</v>
      </c>
      <c r="Z795" s="297"/>
      <c r="AA795" s="297"/>
      <c r="AB795" s="297"/>
      <c r="AC795" s="840" t="s">
        <v>399</v>
      </c>
      <c r="AD795" s="840"/>
      <c r="AE795" s="840"/>
      <c r="AF795" s="840"/>
      <c r="AG795" s="840"/>
      <c r="AH795" s="297" t="s">
        <v>416</v>
      </c>
      <c r="AI795" s="297"/>
      <c r="AJ795" s="297"/>
      <c r="AK795" s="297"/>
      <c r="AL795" s="297" t="s">
        <v>23</v>
      </c>
      <c r="AM795" s="297"/>
      <c r="AN795" s="297"/>
      <c r="AO795" s="387"/>
      <c r="AP795" s="840" t="s">
        <v>466</v>
      </c>
      <c r="AQ795" s="840"/>
      <c r="AR795" s="840"/>
      <c r="AS795" s="840"/>
      <c r="AT795" s="840"/>
      <c r="AU795" s="840"/>
      <c r="AV795" s="840"/>
      <c r="AW795" s="840"/>
      <c r="AX795" s="840"/>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40" t="s">
        <v>465</v>
      </c>
      <c r="K828" s="840"/>
      <c r="L828" s="840"/>
      <c r="M828" s="840"/>
      <c r="N828" s="840"/>
      <c r="O828" s="840"/>
      <c r="P828" s="297" t="s">
        <v>400</v>
      </c>
      <c r="Q828" s="297"/>
      <c r="R828" s="297"/>
      <c r="S828" s="297"/>
      <c r="T828" s="297"/>
      <c r="U828" s="297"/>
      <c r="V828" s="297"/>
      <c r="W828" s="297"/>
      <c r="X828" s="297"/>
      <c r="Y828" s="297" t="s">
        <v>461</v>
      </c>
      <c r="Z828" s="297"/>
      <c r="AA828" s="297"/>
      <c r="AB828" s="297"/>
      <c r="AC828" s="840" t="s">
        <v>399</v>
      </c>
      <c r="AD828" s="840"/>
      <c r="AE828" s="840"/>
      <c r="AF828" s="840"/>
      <c r="AG828" s="840"/>
      <c r="AH828" s="297" t="s">
        <v>416</v>
      </c>
      <c r="AI828" s="297"/>
      <c r="AJ828" s="297"/>
      <c r="AK828" s="297"/>
      <c r="AL828" s="297" t="s">
        <v>23</v>
      </c>
      <c r="AM828" s="297"/>
      <c r="AN828" s="297"/>
      <c r="AO828" s="387"/>
      <c r="AP828" s="840" t="s">
        <v>466</v>
      </c>
      <c r="AQ828" s="840"/>
      <c r="AR828" s="840"/>
      <c r="AS828" s="840"/>
      <c r="AT828" s="840"/>
      <c r="AU828" s="840"/>
      <c r="AV828" s="840"/>
      <c r="AW828" s="840"/>
      <c r="AX828" s="840"/>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40" t="s">
        <v>465</v>
      </c>
      <c r="K861" s="840"/>
      <c r="L861" s="840"/>
      <c r="M861" s="840"/>
      <c r="N861" s="840"/>
      <c r="O861" s="840"/>
      <c r="P861" s="297" t="s">
        <v>400</v>
      </c>
      <c r="Q861" s="297"/>
      <c r="R861" s="297"/>
      <c r="S861" s="297"/>
      <c r="T861" s="297"/>
      <c r="U861" s="297"/>
      <c r="V861" s="297"/>
      <c r="W861" s="297"/>
      <c r="X861" s="297"/>
      <c r="Y861" s="297" t="s">
        <v>461</v>
      </c>
      <c r="Z861" s="297"/>
      <c r="AA861" s="297"/>
      <c r="AB861" s="297"/>
      <c r="AC861" s="840" t="s">
        <v>399</v>
      </c>
      <c r="AD861" s="840"/>
      <c r="AE861" s="840"/>
      <c r="AF861" s="840"/>
      <c r="AG861" s="840"/>
      <c r="AH861" s="297" t="s">
        <v>416</v>
      </c>
      <c r="AI861" s="297"/>
      <c r="AJ861" s="297"/>
      <c r="AK861" s="297"/>
      <c r="AL861" s="297" t="s">
        <v>23</v>
      </c>
      <c r="AM861" s="297"/>
      <c r="AN861" s="297"/>
      <c r="AO861" s="387"/>
      <c r="AP861" s="840" t="s">
        <v>466</v>
      </c>
      <c r="AQ861" s="840"/>
      <c r="AR861" s="840"/>
      <c r="AS861" s="840"/>
      <c r="AT861" s="840"/>
      <c r="AU861" s="840"/>
      <c r="AV861" s="840"/>
      <c r="AW861" s="840"/>
      <c r="AX861" s="840"/>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40" t="s">
        <v>465</v>
      </c>
      <c r="K894" s="840"/>
      <c r="L894" s="840"/>
      <c r="M894" s="840"/>
      <c r="N894" s="840"/>
      <c r="O894" s="840"/>
      <c r="P894" s="297" t="s">
        <v>400</v>
      </c>
      <c r="Q894" s="297"/>
      <c r="R894" s="297"/>
      <c r="S894" s="297"/>
      <c r="T894" s="297"/>
      <c r="U894" s="297"/>
      <c r="V894" s="297"/>
      <c r="W894" s="297"/>
      <c r="X894" s="297"/>
      <c r="Y894" s="297" t="s">
        <v>461</v>
      </c>
      <c r="Z894" s="297"/>
      <c r="AA894" s="297"/>
      <c r="AB894" s="297"/>
      <c r="AC894" s="840" t="s">
        <v>399</v>
      </c>
      <c r="AD894" s="840"/>
      <c r="AE894" s="840"/>
      <c r="AF894" s="840"/>
      <c r="AG894" s="840"/>
      <c r="AH894" s="297" t="s">
        <v>416</v>
      </c>
      <c r="AI894" s="297"/>
      <c r="AJ894" s="297"/>
      <c r="AK894" s="297"/>
      <c r="AL894" s="297" t="s">
        <v>23</v>
      </c>
      <c r="AM894" s="297"/>
      <c r="AN894" s="297"/>
      <c r="AO894" s="387"/>
      <c r="AP894" s="840" t="s">
        <v>466</v>
      </c>
      <c r="AQ894" s="840"/>
      <c r="AR894" s="840"/>
      <c r="AS894" s="840"/>
      <c r="AT894" s="840"/>
      <c r="AU894" s="840"/>
      <c r="AV894" s="840"/>
      <c r="AW894" s="840"/>
      <c r="AX894" s="840"/>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40" t="s">
        <v>465</v>
      </c>
      <c r="K927" s="840"/>
      <c r="L927" s="840"/>
      <c r="M927" s="840"/>
      <c r="N927" s="840"/>
      <c r="O927" s="840"/>
      <c r="P927" s="297" t="s">
        <v>400</v>
      </c>
      <c r="Q927" s="297"/>
      <c r="R927" s="297"/>
      <c r="S927" s="297"/>
      <c r="T927" s="297"/>
      <c r="U927" s="297"/>
      <c r="V927" s="297"/>
      <c r="W927" s="297"/>
      <c r="X927" s="297"/>
      <c r="Y927" s="297" t="s">
        <v>461</v>
      </c>
      <c r="Z927" s="297"/>
      <c r="AA927" s="297"/>
      <c r="AB927" s="297"/>
      <c r="AC927" s="840" t="s">
        <v>399</v>
      </c>
      <c r="AD927" s="840"/>
      <c r="AE927" s="840"/>
      <c r="AF927" s="840"/>
      <c r="AG927" s="840"/>
      <c r="AH927" s="297" t="s">
        <v>416</v>
      </c>
      <c r="AI927" s="297"/>
      <c r="AJ927" s="297"/>
      <c r="AK927" s="297"/>
      <c r="AL927" s="297" t="s">
        <v>23</v>
      </c>
      <c r="AM927" s="297"/>
      <c r="AN927" s="297"/>
      <c r="AO927" s="387"/>
      <c r="AP927" s="840" t="s">
        <v>466</v>
      </c>
      <c r="AQ927" s="840"/>
      <c r="AR927" s="840"/>
      <c r="AS927" s="840"/>
      <c r="AT927" s="840"/>
      <c r="AU927" s="840"/>
      <c r="AV927" s="840"/>
      <c r="AW927" s="840"/>
      <c r="AX927" s="840"/>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40" t="s">
        <v>465</v>
      </c>
      <c r="K960" s="840"/>
      <c r="L960" s="840"/>
      <c r="M960" s="840"/>
      <c r="N960" s="840"/>
      <c r="O960" s="840"/>
      <c r="P960" s="297" t="s">
        <v>400</v>
      </c>
      <c r="Q960" s="297"/>
      <c r="R960" s="297"/>
      <c r="S960" s="297"/>
      <c r="T960" s="297"/>
      <c r="U960" s="297"/>
      <c r="V960" s="297"/>
      <c r="W960" s="297"/>
      <c r="X960" s="297"/>
      <c r="Y960" s="297" t="s">
        <v>461</v>
      </c>
      <c r="Z960" s="297"/>
      <c r="AA960" s="297"/>
      <c r="AB960" s="297"/>
      <c r="AC960" s="840" t="s">
        <v>399</v>
      </c>
      <c r="AD960" s="840"/>
      <c r="AE960" s="840"/>
      <c r="AF960" s="840"/>
      <c r="AG960" s="840"/>
      <c r="AH960" s="297" t="s">
        <v>416</v>
      </c>
      <c r="AI960" s="297"/>
      <c r="AJ960" s="297"/>
      <c r="AK960" s="297"/>
      <c r="AL960" s="297" t="s">
        <v>23</v>
      </c>
      <c r="AM960" s="297"/>
      <c r="AN960" s="297"/>
      <c r="AO960" s="387"/>
      <c r="AP960" s="840" t="s">
        <v>466</v>
      </c>
      <c r="AQ960" s="840"/>
      <c r="AR960" s="840"/>
      <c r="AS960" s="840"/>
      <c r="AT960" s="840"/>
      <c r="AU960" s="840"/>
      <c r="AV960" s="840"/>
      <c r="AW960" s="840"/>
      <c r="AX960" s="840"/>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40" t="s">
        <v>465</v>
      </c>
      <c r="K993" s="840"/>
      <c r="L993" s="840"/>
      <c r="M993" s="840"/>
      <c r="N993" s="840"/>
      <c r="O993" s="840"/>
      <c r="P993" s="297" t="s">
        <v>400</v>
      </c>
      <c r="Q993" s="297"/>
      <c r="R993" s="297"/>
      <c r="S993" s="297"/>
      <c r="T993" s="297"/>
      <c r="U993" s="297"/>
      <c r="V993" s="297"/>
      <c r="W993" s="297"/>
      <c r="X993" s="297"/>
      <c r="Y993" s="297" t="s">
        <v>461</v>
      </c>
      <c r="Z993" s="297"/>
      <c r="AA993" s="297"/>
      <c r="AB993" s="297"/>
      <c r="AC993" s="840" t="s">
        <v>399</v>
      </c>
      <c r="AD993" s="840"/>
      <c r="AE993" s="840"/>
      <c r="AF993" s="840"/>
      <c r="AG993" s="840"/>
      <c r="AH993" s="297" t="s">
        <v>416</v>
      </c>
      <c r="AI993" s="297"/>
      <c r="AJ993" s="297"/>
      <c r="AK993" s="297"/>
      <c r="AL993" s="297" t="s">
        <v>23</v>
      </c>
      <c r="AM993" s="297"/>
      <c r="AN993" s="297"/>
      <c r="AO993" s="387"/>
      <c r="AP993" s="840" t="s">
        <v>466</v>
      </c>
      <c r="AQ993" s="840"/>
      <c r="AR993" s="840"/>
      <c r="AS993" s="840"/>
      <c r="AT993" s="840"/>
      <c r="AU993" s="840"/>
      <c r="AV993" s="840"/>
      <c r="AW993" s="840"/>
      <c r="AX993" s="840"/>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40" t="s">
        <v>465</v>
      </c>
      <c r="K1026" s="840"/>
      <c r="L1026" s="840"/>
      <c r="M1026" s="840"/>
      <c r="N1026" s="840"/>
      <c r="O1026" s="840"/>
      <c r="P1026" s="297" t="s">
        <v>400</v>
      </c>
      <c r="Q1026" s="297"/>
      <c r="R1026" s="297"/>
      <c r="S1026" s="297"/>
      <c r="T1026" s="297"/>
      <c r="U1026" s="297"/>
      <c r="V1026" s="297"/>
      <c r="W1026" s="297"/>
      <c r="X1026" s="297"/>
      <c r="Y1026" s="297" t="s">
        <v>461</v>
      </c>
      <c r="Z1026" s="297"/>
      <c r="AA1026" s="297"/>
      <c r="AB1026" s="297"/>
      <c r="AC1026" s="840" t="s">
        <v>399</v>
      </c>
      <c r="AD1026" s="840"/>
      <c r="AE1026" s="840"/>
      <c r="AF1026" s="840"/>
      <c r="AG1026" s="840"/>
      <c r="AH1026" s="297" t="s">
        <v>416</v>
      </c>
      <c r="AI1026" s="297"/>
      <c r="AJ1026" s="297"/>
      <c r="AK1026" s="297"/>
      <c r="AL1026" s="297" t="s">
        <v>23</v>
      </c>
      <c r="AM1026" s="297"/>
      <c r="AN1026" s="297"/>
      <c r="AO1026" s="387"/>
      <c r="AP1026" s="840" t="s">
        <v>466</v>
      </c>
      <c r="AQ1026" s="840"/>
      <c r="AR1026" s="840"/>
      <c r="AS1026" s="840"/>
      <c r="AT1026" s="840"/>
      <c r="AU1026" s="840"/>
      <c r="AV1026" s="840"/>
      <c r="AW1026" s="840"/>
      <c r="AX1026" s="840"/>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40" t="s">
        <v>465</v>
      </c>
      <c r="K1059" s="840"/>
      <c r="L1059" s="840"/>
      <c r="M1059" s="840"/>
      <c r="N1059" s="840"/>
      <c r="O1059" s="840"/>
      <c r="P1059" s="297" t="s">
        <v>400</v>
      </c>
      <c r="Q1059" s="297"/>
      <c r="R1059" s="297"/>
      <c r="S1059" s="297"/>
      <c r="T1059" s="297"/>
      <c r="U1059" s="297"/>
      <c r="V1059" s="297"/>
      <c r="W1059" s="297"/>
      <c r="X1059" s="297"/>
      <c r="Y1059" s="297" t="s">
        <v>461</v>
      </c>
      <c r="Z1059" s="297"/>
      <c r="AA1059" s="297"/>
      <c r="AB1059" s="297"/>
      <c r="AC1059" s="840" t="s">
        <v>399</v>
      </c>
      <c r="AD1059" s="840"/>
      <c r="AE1059" s="840"/>
      <c r="AF1059" s="840"/>
      <c r="AG1059" s="840"/>
      <c r="AH1059" s="297" t="s">
        <v>416</v>
      </c>
      <c r="AI1059" s="297"/>
      <c r="AJ1059" s="297"/>
      <c r="AK1059" s="297"/>
      <c r="AL1059" s="297" t="s">
        <v>23</v>
      </c>
      <c r="AM1059" s="297"/>
      <c r="AN1059" s="297"/>
      <c r="AO1059" s="387"/>
      <c r="AP1059" s="840" t="s">
        <v>466</v>
      </c>
      <c r="AQ1059" s="840"/>
      <c r="AR1059" s="840"/>
      <c r="AS1059" s="840"/>
      <c r="AT1059" s="840"/>
      <c r="AU1059" s="840"/>
      <c r="AV1059" s="840"/>
      <c r="AW1059" s="840"/>
      <c r="AX1059" s="840"/>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40" t="s">
        <v>465</v>
      </c>
      <c r="K1092" s="840"/>
      <c r="L1092" s="840"/>
      <c r="M1092" s="840"/>
      <c r="N1092" s="840"/>
      <c r="O1092" s="840"/>
      <c r="P1092" s="297" t="s">
        <v>400</v>
      </c>
      <c r="Q1092" s="297"/>
      <c r="R1092" s="297"/>
      <c r="S1092" s="297"/>
      <c r="T1092" s="297"/>
      <c r="U1092" s="297"/>
      <c r="V1092" s="297"/>
      <c r="W1092" s="297"/>
      <c r="X1092" s="297"/>
      <c r="Y1092" s="297" t="s">
        <v>461</v>
      </c>
      <c r="Z1092" s="297"/>
      <c r="AA1092" s="297"/>
      <c r="AB1092" s="297"/>
      <c r="AC1092" s="840" t="s">
        <v>399</v>
      </c>
      <c r="AD1092" s="840"/>
      <c r="AE1092" s="840"/>
      <c r="AF1092" s="840"/>
      <c r="AG1092" s="840"/>
      <c r="AH1092" s="297" t="s">
        <v>416</v>
      </c>
      <c r="AI1092" s="297"/>
      <c r="AJ1092" s="297"/>
      <c r="AK1092" s="297"/>
      <c r="AL1092" s="297" t="s">
        <v>23</v>
      </c>
      <c r="AM1092" s="297"/>
      <c r="AN1092" s="297"/>
      <c r="AO1092" s="387"/>
      <c r="AP1092" s="840" t="s">
        <v>466</v>
      </c>
      <c r="AQ1092" s="840"/>
      <c r="AR1092" s="840"/>
      <c r="AS1092" s="840"/>
      <c r="AT1092" s="840"/>
      <c r="AU1092" s="840"/>
      <c r="AV1092" s="840"/>
      <c r="AW1092" s="840"/>
      <c r="AX1092" s="840"/>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40" t="s">
        <v>465</v>
      </c>
      <c r="K1125" s="840"/>
      <c r="L1125" s="840"/>
      <c r="M1125" s="840"/>
      <c r="N1125" s="840"/>
      <c r="O1125" s="840"/>
      <c r="P1125" s="297" t="s">
        <v>400</v>
      </c>
      <c r="Q1125" s="297"/>
      <c r="R1125" s="297"/>
      <c r="S1125" s="297"/>
      <c r="T1125" s="297"/>
      <c r="U1125" s="297"/>
      <c r="V1125" s="297"/>
      <c r="W1125" s="297"/>
      <c r="X1125" s="297"/>
      <c r="Y1125" s="297" t="s">
        <v>461</v>
      </c>
      <c r="Z1125" s="297"/>
      <c r="AA1125" s="297"/>
      <c r="AB1125" s="297"/>
      <c r="AC1125" s="840" t="s">
        <v>399</v>
      </c>
      <c r="AD1125" s="840"/>
      <c r="AE1125" s="840"/>
      <c r="AF1125" s="840"/>
      <c r="AG1125" s="840"/>
      <c r="AH1125" s="297" t="s">
        <v>416</v>
      </c>
      <c r="AI1125" s="297"/>
      <c r="AJ1125" s="297"/>
      <c r="AK1125" s="297"/>
      <c r="AL1125" s="297" t="s">
        <v>23</v>
      </c>
      <c r="AM1125" s="297"/>
      <c r="AN1125" s="297"/>
      <c r="AO1125" s="387"/>
      <c r="AP1125" s="840" t="s">
        <v>466</v>
      </c>
      <c r="AQ1125" s="840"/>
      <c r="AR1125" s="840"/>
      <c r="AS1125" s="840"/>
      <c r="AT1125" s="840"/>
      <c r="AU1125" s="840"/>
      <c r="AV1125" s="840"/>
      <c r="AW1125" s="840"/>
      <c r="AX1125" s="840"/>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40" t="s">
        <v>465</v>
      </c>
      <c r="K1158" s="840"/>
      <c r="L1158" s="840"/>
      <c r="M1158" s="840"/>
      <c r="N1158" s="840"/>
      <c r="O1158" s="840"/>
      <c r="P1158" s="297" t="s">
        <v>400</v>
      </c>
      <c r="Q1158" s="297"/>
      <c r="R1158" s="297"/>
      <c r="S1158" s="297"/>
      <c r="T1158" s="297"/>
      <c r="U1158" s="297"/>
      <c r="V1158" s="297"/>
      <c r="W1158" s="297"/>
      <c r="X1158" s="297"/>
      <c r="Y1158" s="297" t="s">
        <v>461</v>
      </c>
      <c r="Z1158" s="297"/>
      <c r="AA1158" s="297"/>
      <c r="AB1158" s="297"/>
      <c r="AC1158" s="840" t="s">
        <v>399</v>
      </c>
      <c r="AD1158" s="840"/>
      <c r="AE1158" s="840"/>
      <c r="AF1158" s="840"/>
      <c r="AG1158" s="840"/>
      <c r="AH1158" s="297" t="s">
        <v>416</v>
      </c>
      <c r="AI1158" s="297"/>
      <c r="AJ1158" s="297"/>
      <c r="AK1158" s="297"/>
      <c r="AL1158" s="297" t="s">
        <v>23</v>
      </c>
      <c r="AM1158" s="297"/>
      <c r="AN1158" s="297"/>
      <c r="AO1158" s="387"/>
      <c r="AP1158" s="840" t="s">
        <v>466</v>
      </c>
      <c r="AQ1158" s="840"/>
      <c r="AR1158" s="840"/>
      <c r="AS1158" s="840"/>
      <c r="AT1158" s="840"/>
      <c r="AU1158" s="840"/>
      <c r="AV1158" s="840"/>
      <c r="AW1158" s="840"/>
      <c r="AX1158" s="840"/>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40" t="s">
        <v>465</v>
      </c>
      <c r="K1191" s="840"/>
      <c r="L1191" s="840"/>
      <c r="M1191" s="840"/>
      <c r="N1191" s="840"/>
      <c r="O1191" s="840"/>
      <c r="P1191" s="297" t="s">
        <v>400</v>
      </c>
      <c r="Q1191" s="297"/>
      <c r="R1191" s="297"/>
      <c r="S1191" s="297"/>
      <c r="T1191" s="297"/>
      <c r="U1191" s="297"/>
      <c r="V1191" s="297"/>
      <c r="W1191" s="297"/>
      <c r="X1191" s="297"/>
      <c r="Y1191" s="297" t="s">
        <v>461</v>
      </c>
      <c r="Z1191" s="297"/>
      <c r="AA1191" s="297"/>
      <c r="AB1191" s="297"/>
      <c r="AC1191" s="840" t="s">
        <v>399</v>
      </c>
      <c r="AD1191" s="840"/>
      <c r="AE1191" s="840"/>
      <c r="AF1191" s="840"/>
      <c r="AG1191" s="840"/>
      <c r="AH1191" s="297" t="s">
        <v>416</v>
      </c>
      <c r="AI1191" s="297"/>
      <c r="AJ1191" s="297"/>
      <c r="AK1191" s="297"/>
      <c r="AL1191" s="297" t="s">
        <v>23</v>
      </c>
      <c r="AM1191" s="297"/>
      <c r="AN1191" s="297"/>
      <c r="AO1191" s="387"/>
      <c r="AP1191" s="840" t="s">
        <v>466</v>
      </c>
      <c r="AQ1191" s="840"/>
      <c r="AR1191" s="840"/>
      <c r="AS1191" s="840"/>
      <c r="AT1191" s="840"/>
      <c r="AU1191" s="840"/>
      <c r="AV1191" s="840"/>
      <c r="AW1191" s="840"/>
      <c r="AX1191" s="840"/>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40" t="s">
        <v>465</v>
      </c>
      <c r="K1224" s="840"/>
      <c r="L1224" s="840"/>
      <c r="M1224" s="840"/>
      <c r="N1224" s="840"/>
      <c r="O1224" s="840"/>
      <c r="P1224" s="297" t="s">
        <v>400</v>
      </c>
      <c r="Q1224" s="297"/>
      <c r="R1224" s="297"/>
      <c r="S1224" s="297"/>
      <c r="T1224" s="297"/>
      <c r="U1224" s="297"/>
      <c r="V1224" s="297"/>
      <c r="W1224" s="297"/>
      <c r="X1224" s="297"/>
      <c r="Y1224" s="297" t="s">
        <v>461</v>
      </c>
      <c r="Z1224" s="297"/>
      <c r="AA1224" s="297"/>
      <c r="AB1224" s="297"/>
      <c r="AC1224" s="840" t="s">
        <v>399</v>
      </c>
      <c r="AD1224" s="840"/>
      <c r="AE1224" s="840"/>
      <c r="AF1224" s="840"/>
      <c r="AG1224" s="840"/>
      <c r="AH1224" s="297" t="s">
        <v>416</v>
      </c>
      <c r="AI1224" s="297"/>
      <c r="AJ1224" s="297"/>
      <c r="AK1224" s="297"/>
      <c r="AL1224" s="297" t="s">
        <v>23</v>
      </c>
      <c r="AM1224" s="297"/>
      <c r="AN1224" s="297"/>
      <c r="AO1224" s="387"/>
      <c r="AP1224" s="840" t="s">
        <v>466</v>
      </c>
      <c r="AQ1224" s="840"/>
      <c r="AR1224" s="840"/>
      <c r="AS1224" s="840"/>
      <c r="AT1224" s="840"/>
      <c r="AU1224" s="840"/>
      <c r="AV1224" s="840"/>
      <c r="AW1224" s="840"/>
      <c r="AX1224" s="840"/>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40" t="s">
        <v>465</v>
      </c>
      <c r="K1257" s="840"/>
      <c r="L1257" s="840"/>
      <c r="M1257" s="840"/>
      <c r="N1257" s="840"/>
      <c r="O1257" s="840"/>
      <c r="P1257" s="297" t="s">
        <v>400</v>
      </c>
      <c r="Q1257" s="297"/>
      <c r="R1257" s="297"/>
      <c r="S1257" s="297"/>
      <c r="T1257" s="297"/>
      <c r="U1257" s="297"/>
      <c r="V1257" s="297"/>
      <c r="W1257" s="297"/>
      <c r="X1257" s="297"/>
      <c r="Y1257" s="297" t="s">
        <v>461</v>
      </c>
      <c r="Z1257" s="297"/>
      <c r="AA1257" s="297"/>
      <c r="AB1257" s="297"/>
      <c r="AC1257" s="840" t="s">
        <v>399</v>
      </c>
      <c r="AD1257" s="840"/>
      <c r="AE1257" s="840"/>
      <c r="AF1257" s="840"/>
      <c r="AG1257" s="840"/>
      <c r="AH1257" s="297" t="s">
        <v>416</v>
      </c>
      <c r="AI1257" s="297"/>
      <c r="AJ1257" s="297"/>
      <c r="AK1257" s="297"/>
      <c r="AL1257" s="297" t="s">
        <v>23</v>
      </c>
      <c r="AM1257" s="297"/>
      <c r="AN1257" s="297"/>
      <c r="AO1257" s="387"/>
      <c r="AP1257" s="840" t="s">
        <v>466</v>
      </c>
      <c r="AQ1257" s="840"/>
      <c r="AR1257" s="840"/>
      <c r="AS1257" s="840"/>
      <c r="AT1257" s="840"/>
      <c r="AU1257" s="840"/>
      <c r="AV1257" s="840"/>
      <c r="AW1257" s="840"/>
      <c r="AX1257" s="840"/>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40" t="s">
        <v>465</v>
      </c>
      <c r="K1290" s="840"/>
      <c r="L1290" s="840"/>
      <c r="M1290" s="840"/>
      <c r="N1290" s="840"/>
      <c r="O1290" s="840"/>
      <c r="P1290" s="297" t="s">
        <v>400</v>
      </c>
      <c r="Q1290" s="297"/>
      <c r="R1290" s="297"/>
      <c r="S1290" s="297"/>
      <c r="T1290" s="297"/>
      <c r="U1290" s="297"/>
      <c r="V1290" s="297"/>
      <c r="W1290" s="297"/>
      <c r="X1290" s="297"/>
      <c r="Y1290" s="297" t="s">
        <v>461</v>
      </c>
      <c r="Z1290" s="297"/>
      <c r="AA1290" s="297"/>
      <c r="AB1290" s="297"/>
      <c r="AC1290" s="840" t="s">
        <v>399</v>
      </c>
      <c r="AD1290" s="840"/>
      <c r="AE1290" s="840"/>
      <c r="AF1290" s="840"/>
      <c r="AG1290" s="840"/>
      <c r="AH1290" s="297" t="s">
        <v>416</v>
      </c>
      <c r="AI1290" s="297"/>
      <c r="AJ1290" s="297"/>
      <c r="AK1290" s="297"/>
      <c r="AL1290" s="297" t="s">
        <v>23</v>
      </c>
      <c r="AM1290" s="297"/>
      <c r="AN1290" s="297"/>
      <c r="AO1290" s="387"/>
      <c r="AP1290" s="840" t="s">
        <v>466</v>
      </c>
      <c r="AQ1290" s="840"/>
      <c r="AR1290" s="840"/>
      <c r="AS1290" s="840"/>
      <c r="AT1290" s="840"/>
      <c r="AU1290" s="840"/>
      <c r="AV1290" s="840"/>
      <c r="AW1290" s="840"/>
      <c r="AX1290" s="840"/>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2016-08-17T01:52:23Z</cp:lastPrinted>
  <dcterms:created xsi:type="dcterms:W3CDTF">2012-03-13T00:50:25Z</dcterms:created>
  <dcterms:modified xsi:type="dcterms:W3CDTF">2016-08-19T00:51:38Z</dcterms:modified>
</cp:coreProperties>
</file>