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471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<sst xmlns="http://schemas.openxmlformats.org/spreadsheetml/2006/main" count="2763" uniqueCount="581">
  <si>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</si>
  <si>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</si>
  <si>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</si>
  <si>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</si>
  <si>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</si>
  <si>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</si>
  <si>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</si>
  <si>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</si>
  <si>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</si>
  <si>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</si>
  <si>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</si>
  <si>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</si>
  <si>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</si>
  <si>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</si>
  <si>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</si>
  <si>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</si>
  <si>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</si>
  <si>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</si>
  <si>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</si>
  <si>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</si>
  <si>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</si>
  <si>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</si>
  <si>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</si>
  <si>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</si>
  <si>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</si>
  <si>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</si>
  <si>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</si>
  <si>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</si>
  <si>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</si>
  <si>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</si>
  <si>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</si>
  <si>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</si>
  <si>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</si>
  <si>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</si>
  <si>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</si>
  <si>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</si>
  <si>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</si>
  <si>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</si>
  <si>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</si>
  <si>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</si>
  <si>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</si>
  <si>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</si>
  <si>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</si>
  <si>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</si>
  <si>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</si>
  <si>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</si>
  <si>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</si>
  <si>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</si>
  <si>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</si>
  <si>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</si>
  <si>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</si>
  <si>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</si>
  <si>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</si>
  <si>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</si>
  <si>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</si>
  <si>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</si>
  <si>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</si>
  <si>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</si>
  <si>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</si>
  <si>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</si>
  <si>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</si>
  <si>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</si>
  <si>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</si>
  <si>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</si>
  <si>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</si>
  <si>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</si>
  <si>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</si>
  <si>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</si>
  <si>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</si>
  <si>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</si>
  <si>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</si>
  <si>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</si>
  <si>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</si>
  <si>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</si>
  <si>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</si>
  <si>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</si>
  <si>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</si>
  <si>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</si>
  <si>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</si>
  <si>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</si>
  <si>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</si>
  <si>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</si>
  <si>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</si>
  <si>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</si>
  <si>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</si>
  <si>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</si>
  <si>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</si>
  <si>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</si>
  <si>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</si>
  <si>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</si>
  <si>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</si>
  <si>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</si>
  <si>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</si>
  <si>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</si>
  <si>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</si>
  <si>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</si>
  <si>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</si>
  <si>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</si>
  <si>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</si>
  <si>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</si>
  <si>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</si>
  <si>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</si>
  <si>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</si>
  <si>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</si>
  <si>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</si>
  <si>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</si>
  <si>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</si>
  <si>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</si>
  <si>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</si>
  <si>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</si>
  <si>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</si>
  <si>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</si>
  <si>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</si>
  <si>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</si>
  <si>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</si>
  <si>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</si>
  <si>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</si>
  <si>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</si>
  <si>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</si>
  <si>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</si>
  <si>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</si>
  <si>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</si>
  <si>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</si>
  <si>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</si>
  <si>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</si>
  <si>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</si>
  <si>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</si>
  <si>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</si>
  <si>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</si>
  <si>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</si>
  <si>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</si>
  <si>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</si>
  <si>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</si>
  <si>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</si>
  <si>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</si>
  <si>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</si>
  <si>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</si>
  <si>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</si>
  <si>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</si>
  <si>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</si>
  <si>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</si>
  <si>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</si>
  <si>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</si>
  <si>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</si>
  <si>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</si>
  <si>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</si>
  <si>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</si>
  <si>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</si>
  <si>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</si>
  <si>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</si>
  <si>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</si>
  <si>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</si>
  <si>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</si>
  <si>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</si>
  <si>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</si>
  <si>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</si>
  <si>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</si>
  <si>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</si>
  <si>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</si>
  <si>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</si>
  <si>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</si>
  <si>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</si>
  <si>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</si>
  <si>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</si>
  <si>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</si>
  <si>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</si>
  <si>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</si>
  <si>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</si>
  <si>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</si>
  <si>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</si>
  <si>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</si>
  <si>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</si>
  <si>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</si>
  <si>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</si>
  <si>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</si>
  <si>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</si>
  <si>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</si>
  <si>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</si>
  <si>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</si>
  <si>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</si>
  <si>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</si>
  <si>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</si>
  <si>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</si>
  <si>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</si>
  <si>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</si>
  <si>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</si>
  <si>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</si>
  <si>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</si>
  <si>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</si>
  <si>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</si>
  <si>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</si>
  <si>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</si>
  <si>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</si>
  <si>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</si>
  <si>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</si>
  <si>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</si>
  <si>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</si>
  <si>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</si>
  <si>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</si>
  <si>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</si>
  <si>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</si>
  <si>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</si>
  <si>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</si>
  <si>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</si>
  <si>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</si>
  <si>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</si>
  <si>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</si>
  <si>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</si>
  <si>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</si>
  <si>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</si>
  <si>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</si>
  <si>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</si>
  <si>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</si>
  <si>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</si>
  <si>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</si>
  <si>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</si>
  <si>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</si>
  <si>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</si>
  <si>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</si>
  <si>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</si>
  <si>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</si>
  <si>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</si>
  <si>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</si>
  <si>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</si>
  <si>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</si>
  <si>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</si>
  <si>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</si>
  <si>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</si>
  <si>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</si>
  <si>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</si>
  <si>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</si>
  <si>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</si>
  <si>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</si>
  <si>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</si>
  <si>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</si>
  <si>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</si>
  <si>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</si>
  <si>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</si>
  <si>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</si>
  <si>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</si>
  <si>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</si>
  <si>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</si>
  <si>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</si>
  <si>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</si>
  <si>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</si>
  <si>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</si>
  <si>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</si>
  <si>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</si>
  <si>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</si>
  <si>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</si>
  <si>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</si>
  <si>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</si>
  <si>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</si>
  <si>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</si>
  <si>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</si>
  <si>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</si>
  <si>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</si>
  <si>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</si>
  <si>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</si>
  <si>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</si>
  <si>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</si>
  <si>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</si>
  <si>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</si>
  <si>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</si>
  <si>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</si>
  <si>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</si>
  <si>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</si>
  <si>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</si>
  <si>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</si>
  <si>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</si>
  <si>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</si>
  <si>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</si>
  <si>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</si>
  <si>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</si>
  <si>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</si>
  <si>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</si>
  <si>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</si>
  <si>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</si>
  <si>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</si>
  <si>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</si>
  <si>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</si>
  <si>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</si>
  <si>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</si>
  <si>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</si>
  <si>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</si>
  <si>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</si>
  <si>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</si>
  <si>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</si>
  <si>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</si>
  <si>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</si>
  <si>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</si>
  <si>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</si>
  <si>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</si>
  <si>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</si>
  <si>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</si>
  <si>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</si>
  <si>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</si>
  <si>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</si>
  <si>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</si>
  <si>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</si>
  <si>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</si>
  <si>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</si>
  <si>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</si>
  <si>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</si>
  <si>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</si>
  <si>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</si>
  <si>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</si>
  <si>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</si>
  <si>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</si>
  <si>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</si>
  <si>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</si>
  <si>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</si>
  <si>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</si>
  <si>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</si>
  <si>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</si>
  <si>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</si>
  <si>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</si>
  <si>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</si>
  <si>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</si>
  <si>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</si>
  <si>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</si>
  <si>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</si>
  <si>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</si>
  <si>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</si>
  <si>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</si>
  <si>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</si>
  <si>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</si>
  <si>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</si>
  <si>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</si>
  <si>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</si>
  <si>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</si>
  <si>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</si>
  <si>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</si>
  <si>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</si>
  <si>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</si>
  <si>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</si>
  <si>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</si>
  <si>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</si>
  <si>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</si>
  <si>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</si>
  <si>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</si>
  <si>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</si>
  <si>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</si>
  <si>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</si>
  <si>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</si>
  <si>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</si>
  <si>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</si>
  <si>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</si>
  <si>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</si>
  <si>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</si>
  <si>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</si>
  <si>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</si>
  <si>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</si>
  <si>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</si>
  <si>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</si>
  <si>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</si>
  <si>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</si>
  <si>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</si>
  <si>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</si>
  <si>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</si>
  <si>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</si>
  <si>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</si>
  <si>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</si>
  <si>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</si>
  <si>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</si>
  <si>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</si>
  <si>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</si>
  <si>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</si>
  <si>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</si>
  <si>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</si>
  <si>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</si>
  <si>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</si>
  <si>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</si>
  <si>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</si>
  <si>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</si>
  <si>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</si>
  <si>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</si>
  <si>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</si>
  <si>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</si>
  <si>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</si>
  <si>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</si>
  <si>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</si>
  <si>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</si>
  <si>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</si>
  <si>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</si>
  <si>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</si>
  <si>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</si>
  <si>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</si>
  <si>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</si>
  <si>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</si>
  <si>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</si>
  <si>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</si>
  <si>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</si>
  <si>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</si>
  <si>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</si>
  <si>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</si>
  <si>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</si>
  <si>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</si>
  <si>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</si>
  <si>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</si>
  <si>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</si>
  <si>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</si>
  <si>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</si>
  <si>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</si>
  <si>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</si>
  <si>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</si>
  <si>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</si>
  <si>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</si>
  <si>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</si>
  <si>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</si>
  <si>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</si>
  <si>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</si>
  <si>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</si>
  <si>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</si>
  <si>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</si>
  <si>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</si>
  <si>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</si>
  <si>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</si>
  <si>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</si>
  <si>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</si>
  <si>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</si>
  <si>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</si>
  <si>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</si>
  <si>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</si>
  <si>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</si>
  <si>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</si>
  <si>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</si>
  <si>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</si>
  <si>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</si>
  <si>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</si>
  <si>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</si>
  <si>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</si>
  <si>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</si>
  <si>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</si>
  <si>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</si>
  <si>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</si>
  <si>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</si>
  <si>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</si>
  <si>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</si>
  <si>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</si>
  <si>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</si>
  <si>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</si>
  <si>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</si>
  <si>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</si>
  <si>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</si>
  <si>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</si>
  <si>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</si>
  <si>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</si>
  <si>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</si>
  <si>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</si>
  <si>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</si>
  <si>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</si>
  <si>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</si>
  <si>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</si>
  <si>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</si>
  <si>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</si>
  <si>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</si>
  <si>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</si>
  <si>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</si>
  <si>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</si>
  <si>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</si>
  <si>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</si>
  <si>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</si>
  <si>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</si>
  <si>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</si>
  <si>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</si>
  <si>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</si>
  <si>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</si>
  <si>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</si>
  <si>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</si>
  <si>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</si>
  <si>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</si>
  <si>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</si>
  <si>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</si>
  <si>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</si>
  <si>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</si>
  <si>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</si>
  <si>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</si>
  <si>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</si>
  <si>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</si>
  <si>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</si>
  <si>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</si>
  <si>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</si>
  <si>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</si>
  <si>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</si>
  <si>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</si>
  <si>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</si>
  <si>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</si>
  <si>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</si>
  <si>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</si>
  <si>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</si>
  <si>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</si>
  <si>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</si>
  <si>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</si>
  <si>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</si>
  <si>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</si>
  <si>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</si>
  <si>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</si>
  <si>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</si>
  <si>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</si>
  <si>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</si>
  <si>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</si>
  <si>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</si>
  <si>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</si>
  <si>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</si>
  <si>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</si>
  <si>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</si>
  <si>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</si>
  <si>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</si>
  <si>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</si>
  <si>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</si>
  <si>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</si>
  <si>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</si>
  <si>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</si>
  <si>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</si>
  <si>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</si>
  <si>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市民・企業・ＮＰＯなどによる活動地区数</t>
    <phoneticPr fontId="5"/>
  </si>
  <si>
    <t>平成30年度までにまちづくり関連協定の活用等により、まちの魅力を増進し、又は公的負担を軽減するまちづくり活動に取組む地区を66地区とする。</t>
    <phoneticPr fontId="5"/>
  </si>
  <si>
    <t>まちづくり関連協定の活用等により、まちの魅力を増進し、又は公的負担を軽減するまちづくり活動に取組む地区数（累計）</t>
    <phoneticPr fontId="5"/>
  </si>
  <si>
    <t>-</t>
    <phoneticPr fontId="5"/>
  </si>
  <si>
    <t>-</t>
    <phoneticPr fontId="5"/>
  </si>
  <si>
    <t>社会実験・実証事業等又は普及啓発事業への支援額／社会実験・実証事業等又は普及啓発事業への参加を通じて民間まちづくり活動に取り組んでいる活動地区数　　　　　　　　　　　　</t>
    <phoneticPr fontId="5"/>
  </si>
  <si>
    <t>130/24</t>
    <phoneticPr fontId="5"/>
  </si>
  <si>
    <t>95/81</t>
    <phoneticPr fontId="5"/>
  </si>
  <si>
    <t>‐</t>
  </si>
  <si>
    <t>○</t>
  </si>
  <si>
    <t>無</t>
  </si>
  <si>
    <t>民間まちづくり活動促進事業</t>
    <phoneticPr fontId="5"/>
  </si>
  <si>
    <t>まちづくり推進課
都市計画課
市街地整備課
公園緑地・景観課</t>
    <phoneticPr fontId="5"/>
  </si>
  <si>
    <t>-</t>
    <phoneticPr fontId="5"/>
  </si>
  <si>
    <t>民間まちづくり活動促進事業制度要綱
民間まちづくり活動促進事業交付要綱</t>
    <phoneticPr fontId="5"/>
  </si>
  <si>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phoneticPr fontId="5"/>
  </si>
  <si>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</si>
  <si>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国土交通省</t>
  </si>
  <si>
    <t>A.国立大学法人政策研究大学院大学</t>
    <phoneticPr fontId="5"/>
  </si>
  <si>
    <t>民間まちづくり活動促進事業補助金</t>
    <phoneticPr fontId="5"/>
  </si>
  <si>
    <t>B.KPA共同企業体</t>
    <phoneticPr fontId="5"/>
  </si>
  <si>
    <t>民間まちづくり活動促進事業補助金</t>
    <phoneticPr fontId="5"/>
  </si>
  <si>
    <t>民間まちづくり活動促進事業</t>
    <phoneticPr fontId="5"/>
  </si>
  <si>
    <t>民間まちづくり活動促進事業</t>
    <phoneticPr fontId="5"/>
  </si>
  <si>
    <t>国立大学法人政策研究大学院大学</t>
    <phoneticPr fontId="5"/>
  </si>
  <si>
    <t>KPA共同企業体</t>
    <phoneticPr fontId="5"/>
  </si>
  <si>
    <t>民間まちづくり活動促進事業</t>
    <phoneticPr fontId="5"/>
  </si>
  <si>
    <t>民間まちづくり活動促進事業</t>
    <phoneticPr fontId="5"/>
  </si>
  <si>
    <t>民間まちづくり活動促進事業</t>
    <phoneticPr fontId="5"/>
  </si>
  <si>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rPh sb="120" eb="122">
      <t>コウケン</t>
    </rPh>
    <phoneticPr fontId="5"/>
  </si>
  <si>
    <t>7　都市再生・地域再生の推進</t>
    <phoneticPr fontId="5"/>
  </si>
  <si>
    <t>25　都市再生・地域再生を推進する</t>
    <phoneticPr fontId="5"/>
  </si>
  <si>
    <t>地区数</t>
    <rPh sb="0" eb="2">
      <t>チク</t>
    </rPh>
    <rPh sb="2" eb="3">
      <t>スウ</t>
    </rPh>
    <phoneticPr fontId="5"/>
  </si>
  <si>
    <t>百万円</t>
    <phoneticPr fontId="5"/>
  </si>
  <si>
    <t>百万円
/地区数</t>
    <rPh sb="5" eb="7">
      <t>チク</t>
    </rPh>
    <rPh sb="7" eb="8">
      <t>スウ</t>
    </rPh>
    <phoneticPr fontId="5"/>
  </si>
  <si>
    <t>-</t>
    <phoneticPr fontId="5"/>
  </si>
  <si>
    <t>80/80</t>
    <phoneticPr fontId="5"/>
  </si>
  <si>
    <t>93/159</t>
    <phoneticPr fontId="5"/>
  </si>
  <si>
    <t>-</t>
    <phoneticPr fontId="5"/>
  </si>
  <si>
    <t>・昨年度、行政事業レビュー推進チームから、「普及啓発事業、実証事業ともに、事業制度の一層の周知等を図ることにより、様々な優れたまちづくり活動が水平展開できるようにすべき。」との所見が示されたことを踏まえ、説明会やホームページに加え、関連刊行物等への掲載や会議の場等で、事例紹介を含めた事業制度の一層の周知を図った。さらに、民間まちづくり活動の一層の促進を図るため、支援対象の拡充を行った。</t>
    <rPh sb="190" eb="191">
      <t>オコナ</t>
    </rPh>
    <phoneticPr fontId="5"/>
  </si>
  <si>
    <t>・引き続き、成果の公表等を通じて本事業の一層の周知と効果的な事業実施に努める。</t>
    <phoneticPr fontId="5"/>
  </si>
  <si>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phoneticPr fontId="5"/>
  </si>
  <si>
    <t>・市民・企業・NPOなどの知恵・人的資源等を引き出す先導的な都市施設の整備・管理の全国的な普及を図るためには、国が支援を行う必要がある。</t>
    <phoneticPr fontId="5"/>
  </si>
  <si>
    <t>・社会資本整備重点計画において、「社会資本整備に民間の知恵・資金を活用する。」として位置づけられ、優先度が高い。</t>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</si>
  <si>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</si>
  <si>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</si>
  <si>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</si>
  <si>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・支援対象の選定にあたっては、大学教授等の外部有識者からなる有識者委員会を設置し、委員会の意見を踏まえて選定を行うことにより、透明性と競争性と効率性を確保している。</t>
    <phoneticPr fontId="5"/>
  </si>
  <si>
    <t>・成果目標達成に向けて着実に推進している。</t>
    <phoneticPr fontId="5"/>
  </si>
  <si>
    <t>・事業目的の達成に向けて意欲のある事業主体の取組に対し、直接的に支援を行うものであり、実効性の高い手段となっている。</t>
    <phoneticPr fontId="5"/>
  </si>
  <si>
    <t>・活動実績は当初見込みを達成している。</t>
    <phoneticPr fontId="5"/>
  </si>
  <si>
    <t>・各地域における民間まちづくり活動の促進に活かされているとともに、他の地域にも活用されるようHP等で公表するなど情報共有を行っている。</t>
    <phoneticPr fontId="5"/>
  </si>
  <si>
    <t>A.大学</t>
    <rPh sb="2" eb="4">
      <t>ダイガク</t>
    </rPh>
    <phoneticPr fontId="5"/>
  </si>
  <si>
    <t>B.民間事業者等</t>
    <rPh sb="2" eb="4">
      <t>ミンカン</t>
    </rPh>
    <rPh sb="4" eb="6">
      <t>ジギョウ</t>
    </rPh>
    <rPh sb="6" eb="7">
      <t>シャ</t>
    </rPh>
    <rPh sb="7" eb="8">
      <t>ナド</t>
    </rPh>
    <phoneticPr fontId="5"/>
  </si>
  <si>
    <t>（一社）日本メインストリートセンター</t>
    <rPh sb="1" eb="2">
      <t>イチ</t>
    </rPh>
    <rPh sb="2" eb="3">
      <t>シャ</t>
    </rPh>
    <phoneticPr fontId="5"/>
  </si>
  <si>
    <t>都市局</t>
    <phoneticPr fontId="5"/>
  </si>
  <si>
    <t>（目）民間まちづくり活動促進事業費補助金</t>
    <rPh sb="1" eb="2">
      <t>メ</t>
    </rPh>
    <phoneticPr fontId="5"/>
  </si>
  <si>
    <t>課長　望月　一範
課長　宇野　善昌
課長　 英 　直彦
課長　町田　 誠</t>
    <rPh sb="3" eb="5">
      <t>モチヅキ</t>
    </rPh>
    <rPh sb="6" eb="7">
      <t>イチ</t>
    </rPh>
    <rPh sb="7" eb="8">
      <t>ハン</t>
    </rPh>
    <rPh sb="31" eb="32">
      <t>マチ</t>
    </rPh>
    <rPh sb="32" eb="33">
      <t>タ</t>
    </rPh>
    <rPh sb="35" eb="36">
      <t>マコト</t>
    </rPh>
    <phoneticPr fontId="5"/>
  </si>
  <si>
    <t>・優れた民間のまちづくり活動を全国に横展開できるようにすべき。
・民間のまちづくり活動を推進すべく効果的な事業のあり方について総合的に検討すべき。</t>
    <phoneticPr fontId="5"/>
  </si>
  <si>
    <t>-</t>
    <phoneticPr fontId="5"/>
  </si>
  <si>
    <t>-</t>
    <phoneticPr fontId="5"/>
  </si>
  <si>
    <t>執行等改善</t>
  </si>
  <si>
    <t>「民間まちづくり活動促進事業」と「国際競争力強化・シティセールス支援事業（平成28年度事業番号285）」を統合し、「民間まちづくり活動総合支援事業」に名称変更。
【平成２５年度公開プロセス結果及びとりまとめコメント】（事業番号：279、事業名：民間まちづくり活動促進事業）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</si>
  <si>
    <t>「新しい日本のための優先課題推進枠」376
※民間まちづくり活動促進事業と国際競争力強化・シティセールス支援事業を統合し、民間まちづくり活動総合支援事業として、予算要求予定。</t>
    <rPh sb="24" eb="26">
      <t>ミンカン</t>
    </rPh>
    <rPh sb="31" eb="33">
      <t>カツドウ</t>
    </rPh>
    <rPh sb="33" eb="35">
      <t>ソクシン</t>
    </rPh>
    <rPh sb="35" eb="37">
      <t>ジギョウ</t>
    </rPh>
    <rPh sb="38" eb="40">
      <t>コクサイ</t>
    </rPh>
    <rPh sb="40" eb="43">
      <t>キョウソウリョク</t>
    </rPh>
    <rPh sb="43" eb="45">
      <t>キョウカ</t>
    </rPh>
    <rPh sb="53" eb="55">
      <t>シエン</t>
    </rPh>
    <rPh sb="55" eb="57">
      <t>ジギョウ</t>
    </rPh>
    <rPh sb="58" eb="60">
      <t>トウゴウ</t>
    </rPh>
    <rPh sb="62" eb="64">
      <t>ミンカン</t>
    </rPh>
    <rPh sb="69" eb="71">
      <t>カツドウ</t>
    </rPh>
    <rPh sb="71" eb="73">
      <t>ソウゴウ</t>
    </rPh>
    <rPh sb="73" eb="75">
      <t>シエン</t>
    </rPh>
    <rPh sb="75" eb="77">
      <t>ジギョウ</t>
    </rPh>
    <rPh sb="81" eb="83">
      <t>ヨサン</t>
    </rPh>
    <rPh sb="83" eb="85">
      <t>ヨウキュウ</t>
    </rPh>
    <rPh sb="85" eb="87">
      <t>ヨテイ</t>
    </rPh>
    <phoneticPr fontId="5"/>
  </si>
  <si>
    <t>・効果的な事業のあり方について総合的に検討した結果、民間まちづくり活動促進事業と国際競争力強化・シティセールス支援事業を統合し、民間まちづくり活動総合支援事業として、予算要求予定。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</si>
</sst>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44824</xdr:colOff>
      <xdr:row>723</xdr:row>
      <xdr:rowOff>56029</xdr:rowOff>
    </xdr:from>
    <xdr:to>
      <xdr:col>40</xdr:col>
      <xdr:colOff>129135</xdr:colOff>
      <xdr:row>736</xdr:row>
      <xdr:rowOff>302240</xdr:rowOff>
    </xdr:to>
    <xdr:grpSp>
      <xdr:nvGrpSpPr>
        <xdr:cNvPr id="2" name="グループ化 1"/>
        <xdr:cNvGrpSpPr/>
      </xdr:nvGrpSpPr>
      <xdr:grpSpPr>
        <a:xfrm>
          <a:off x="3905624" y="42867729"/>
          <a:ext cx="4351511" cy="4869011"/>
          <a:chOff x="3877236" y="38066382"/>
          <a:chExt cx="4320134" cy="4762182"/>
        </a:xfrm>
      </xdr:grpSpPr>
      <xdr:cxnSp macro="">
        <xdr:nvCxnSpPr>
          <xdr:cNvPr id="5" name="直線矢印コネクタ 4"/>
          <xdr:cNvCxnSpPr/>
        </xdr:nvCxnSpPr>
        <xdr:spPr>
          <a:xfrm>
            <a:off x="4133290" y="40051689"/>
            <a:ext cx="8962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4124034" y="38782437"/>
            <a:ext cx="0" cy="29252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5115876" y="39879177"/>
            <a:ext cx="1856255" cy="6990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8" name="正方形/長方形 7"/>
          <xdr:cNvSpPr/>
        </xdr:nvSpPr>
        <xdr:spPr>
          <a:xfrm>
            <a:off x="4256262" y="38939879"/>
            <a:ext cx="3152215" cy="5137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p>
          <a:p>
            <a:pPr algn="l"/>
            <a:r>
              <a:rPr kumimoji="1" lang="ja-JP" altLang="en-US" sz="1100">
                <a:solidFill>
                  <a:sysClr val="windowText" lastClr="000000"/>
                </a:solidFill>
              </a:rPr>
              <a:t>指導及び助成</a:t>
            </a:r>
          </a:p>
        </xdr:txBody>
      </xdr:sp>
      <xdr:cxnSp macro="">
        <xdr:nvCxnSpPr>
          <xdr:cNvPr id="9" name="直線矢印コネクタ 8"/>
          <xdr:cNvCxnSpPr/>
        </xdr:nvCxnSpPr>
        <xdr:spPr>
          <a:xfrm>
            <a:off x="4133290" y="41686586"/>
            <a:ext cx="8995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3877236" y="38066382"/>
            <a:ext cx="2680716" cy="704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93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正方形/長方形 10"/>
          <xdr:cNvSpPr/>
        </xdr:nvSpPr>
        <xdr:spPr>
          <a:xfrm>
            <a:off x="5026107" y="40681757"/>
            <a:ext cx="31712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2" name="正方形/長方形 11"/>
          <xdr:cNvSpPr/>
        </xdr:nvSpPr>
        <xdr:spPr>
          <a:xfrm>
            <a:off x="5128482" y="39604388"/>
            <a:ext cx="1074245"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正方形/長方形 12"/>
          <xdr:cNvSpPr/>
        </xdr:nvSpPr>
        <xdr:spPr>
          <a:xfrm>
            <a:off x="5135206" y="41222517"/>
            <a:ext cx="1074245" cy="2851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xdr:cNvSpPr/>
        </xdr:nvSpPr>
        <xdr:spPr>
          <a:xfrm>
            <a:off x="5111394" y="41513554"/>
            <a:ext cx="1856255" cy="6990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民間事業者等（２団体）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66</a:t>
            </a:r>
            <a:r>
              <a:rPr kumimoji="1" lang="ja-JP" altLang="en-US" sz="1100">
                <a:solidFill>
                  <a:sysClr val="windowText" lastClr="000000"/>
                </a:solidFill>
              </a:rPr>
              <a:t>百万円</a:t>
            </a:r>
          </a:p>
        </xdr:txBody>
      </xdr:sp>
      <xdr:sp macro="" textlink="">
        <xdr:nvSpPr>
          <xdr:cNvPr id="15" name="正方形/長方形 14"/>
          <xdr:cNvSpPr/>
        </xdr:nvSpPr>
        <xdr:spPr>
          <a:xfrm>
            <a:off x="5021625" y="42316135"/>
            <a:ext cx="31712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6" name="大かっこ 15"/>
          <xdr:cNvSpPr/>
        </xdr:nvSpPr>
        <xdr:spPr>
          <a:xfrm>
            <a:off x="4254874" y="38948285"/>
            <a:ext cx="29718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7" name="大かっこ 16"/>
          <xdr:cNvSpPr/>
        </xdr:nvSpPr>
        <xdr:spPr>
          <a:xfrm>
            <a:off x="5016873" y="40691360"/>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大かっこ 17"/>
          <xdr:cNvSpPr/>
        </xdr:nvSpPr>
        <xdr:spPr>
          <a:xfrm>
            <a:off x="4986326" y="42315575"/>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282</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533</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527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571</v>
      </c>
      <c r="AF4" s="679"/>
      <c r="AG4" s="679"/>
      <c r="AH4" s="679"/>
      <c r="AI4" s="679"/>
      <c r="AJ4" s="679"/>
      <c r="AK4" s="679"/>
      <c r="AL4" s="679"/>
      <c r="AM4" s="679"/>
      <c r="AN4" s="679"/>
      <c r="AO4" s="679"/>
      <c r="AP4" s="680"/>
      <c r="AQ4" s="681" t="s">
        <v>2</v>
      </c>
      <c r="AR4" s="676"/>
      <c r="AS4" s="676"/>
      <c r="AT4" s="676"/>
      <c r="AU4" s="676"/>
      <c r="AV4" s="676"/>
      <c r="AW4" s="676"/>
      <c r="AX4" s="682"/>
    </row>
    <row r="5" spans="1:50" ht="54" customHeight="1" x14ac:dyDescent="0.15">
      <c r="A5" s="683" t="s">
        <v>76</v>
      </c>
      <c r="B5" s="684"/>
      <c r="C5" s="684"/>
      <c r="D5" s="684"/>
      <c r="E5" s="684"/>
      <c r="F5" s="685"/>
      <c r="G5" s="521" t="s">
        <v>196</v>
      </c>
      <c r="H5" s="522"/>
      <c r="I5" s="522"/>
      <c r="J5" s="522"/>
      <c r="K5" s="522"/>
      <c r="L5" s="522"/>
      <c r="M5" s="523" t="s">
        <v>75</v>
      </c>
      <c r="N5" s="524"/>
      <c r="O5" s="524"/>
      <c r="P5" s="524"/>
      <c r="Q5" s="524"/>
      <c r="R5" s="525"/>
      <c r="S5" s="526" t="s">
        <v>88</v>
      </c>
      <c r="T5" s="522"/>
      <c r="U5" s="522"/>
      <c r="V5" s="522"/>
      <c r="W5" s="522"/>
      <c r="X5" s="527"/>
      <c r="Y5" s="689" t="s">
        <v>3</v>
      </c>
      <c r="Z5" s="690"/>
      <c r="AA5" s="690"/>
      <c r="AB5" s="690"/>
      <c r="AC5" s="690"/>
      <c r="AD5" s="691"/>
      <c r="AE5" s="692" t="s">
        <v>528</v>
      </c>
      <c r="AF5" s="692"/>
      <c r="AG5" s="692"/>
      <c r="AH5" s="692"/>
      <c r="AI5" s="692"/>
      <c r="AJ5" s="692"/>
      <c r="AK5" s="692"/>
      <c r="AL5" s="692"/>
      <c r="AM5" s="692"/>
      <c r="AN5" s="692"/>
      <c r="AO5" s="692"/>
      <c r="AP5" s="693"/>
      <c r="AQ5" s="694" t="s">
        <v>573</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529</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530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532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531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160</v>
      </c>
      <c r="Q13" s="220"/>
      <c r="R13" s="220"/>
      <c r="S13" s="220"/>
      <c r="T13" s="220"/>
      <c r="U13" s="220"/>
      <c r="V13" s="221"/>
      <c r="W13" s="219">
        <v>98</v>
      </c>
      <c r="X13" s="220"/>
      <c r="Y13" s="220"/>
      <c r="Z13" s="220"/>
      <c r="AA13" s="220"/>
      <c r="AB13" s="220"/>
      <c r="AC13" s="221"/>
      <c r="AD13" s="219">
        <v>98</v>
      </c>
      <c r="AE13" s="220"/>
      <c r="AF13" s="220"/>
      <c r="AG13" s="220"/>
      <c r="AH13" s="220"/>
      <c r="AI13" s="220"/>
      <c r="AJ13" s="221"/>
      <c r="AK13" s="219">
        <v>80</v>
      </c>
      <c r="AL13" s="220"/>
      <c r="AM13" s="220"/>
      <c r="AN13" s="220"/>
      <c r="AO13" s="220"/>
      <c r="AP13" s="220"/>
      <c r="AQ13" s="221"/>
      <c r="AR13" s="358">
        <v>809</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160</v>
      </c>
      <c r="Q18" s="516"/>
      <c r="R18" s="516"/>
      <c r="S18" s="516"/>
      <c r="T18" s="516"/>
      <c r="U18" s="516"/>
      <c r="V18" s="517"/>
      <c r="W18" s="515">
        <f>SUM(W13:AC17)</f>
        <v>98</v>
      </c>
      <c r="X18" s="516"/>
      <c r="Y18" s="516"/>
      <c r="Z18" s="516"/>
      <c r="AA18" s="516"/>
      <c r="AB18" s="516"/>
      <c r="AC18" s="517"/>
      <c r="AD18" s="515">
        <f>SUM(AD13:AJ17)</f>
        <v>98</v>
      </c>
      <c r="AE18" s="516"/>
      <c r="AF18" s="516"/>
      <c r="AG18" s="516"/>
      <c r="AH18" s="516"/>
      <c r="AI18" s="516"/>
      <c r="AJ18" s="517"/>
      <c r="AK18" s="515">
        <f>SUM(AK13:AQ17)</f>
        <v>80</v>
      </c>
      <c r="AL18" s="516"/>
      <c r="AM18" s="516"/>
      <c r="AN18" s="516"/>
      <c r="AO18" s="516"/>
      <c r="AP18" s="516"/>
      <c r="AQ18" s="517"/>
      <c r="AR18" s="515">
        <f>SUM(AR13:AX17)</f>
        <v>809</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130</v>
      </c>
      <c r="Q19" s="220"/>
      <c r="R19" s="220"/>
      <c r="S19" s="220"/>
      <c r="T19" s="220"/>
      <c r="U19" s="220"/>
      <c r="V19" s="221"/>
      <c r="W19" s="219">
        <v>95</v>
      </c>
      <c r="X19" s="220"/>
      <c r="Y19" s="220"/>
      <c r="Z19" s="220"/>
      <c r="AA19" s="220"/>
      <c r="AB19" s="220"/>
      <c r="AC19" s="221"/>
      <c r="AD19" s="219">
        <v>93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0.8125</v>
      </c>
      <c r="Q20" s="520"/>
      <c r="R20" s="520"/>
      <c r="S20" s="520"/>
      <c r="T20" s="520"/>
      <c r="U20" s="520"/>
      <c r="V20" s="520"/>
      <c r="W20" s="520">
        <f>IF(W18=0, "-", W19/W18)</f>
        <v>0.96938775510204078</v>
      </c>
      <c r="X20" s="520"/>
      <c r="Y20" s="520"/>
      <c r="Z20" s="520"/>
      <c r="AA20" s="520"/>
      <c r="AB20" s="520"/>
      <c r="AC20" s="520"/>
      <c r="AD20" s="520">
        <f>IF(AD18=0, "-", AD19/AD18)</f>
        <v>0.94897959183673475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554</v>
      </c>
      <c r="AR22" s="127"/>
      <c r="AS22" s="113" t="s">
        <v>370</v>
      </c>
      <c r="AT22" s="114"/>
      <c r="AU22" s="336">
        <v>30</v>
      </c>
      <c r="AV22" s="336"/>
      <c r="AW22" s="365" t="s">
        <v>313</v>
      </c>
      <c r="AX22" s="366"/>
    </row>
    <row r="23" spans="1:50" ht="22.5" customHeight="1" x14ac:dyDescent="0.15">
      <c r="A23" s="490"/>
      <c r="B23" s="488"/>
      <c r="C23" s="488"/>
      <c r="D23" s="488"/>
      <c r="E23" s="488"/>
      <c r="F23" s="489"/>
      <c r="G23" s="463" t="s">
        <v>517</v>
      </c>
      <c r="H23" s="464"/>
      <c r="I23" s="464"/>
      <c r="J23" s="464"/>
      <c r="K23" s="464"/>
      <c r="L23" s="464"/>
      <c r="M23" s="464"/>
      <c r="N23" s="464"/>
      <c r="O23" s="465"/>
      <c r="P23" s="102" t="s">
        <v>518</v>
      </c>
      <c r="Q23" s="102"/>
      <c r="R23" s="102"/>
      <c r="S23" s="102"/>
      <c r="T23" s="102"/>
      <c r="U23" s="102"/>
      <c r="V23" s="102"/>
      <c r="W23" s="102"/>
      <c r="X23" s="131"/>
      <c r="Y23" s="213" t="s">
        <v>14</v>
      </c>
      <c r="Z23" s="472"/>
      <c r="AA23" s="473"/>
      <c r="AB23" s="484" t="s">
        <v>548</v>
      </c>
      <c r="AC23" s="484"/>
      <c r="AD23" s="484"/>
      <c r="AE23" s="316">
        <v>8</v>
      </c>
      <c r="AF23" s="317"/>
      <c r="AG23" s="317"/>
      <c r="AH23" s="317"/>
      <c r="AI23" s="316">
        <v>22</v>
      </c>
      <c r="AJ23" s="317"/>
      <c r="AK23" s="317"/>
      <c r="AL23" s="317"/>
      <c r="AM23" s="316">
        <v>46</v>
      </c>
      <c r="AN23" s="317"/>
      <c r="AO23" s="317"/>
      <c r="AP23" s="317"/>
      <c r="AQ23" s="91" t="s">
        <v>554</v>
      </c>
      <c r="AR23" s="92"/>
      <c r="AS23" s="92"/>
      <c r="AT23" s="93"/>
      <c r="AU23" s="317" t="s">
        <v>529</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548</v>
      </c>
      <c r="AC24" s="499"/>
      <c r="AD24" s="499"/>
      <c r="AE24" s="316" t="s">
        <v>519</v>
      </c>
      <c r="AF24" s="317"/>
      <c r="AG24" s="317"/>
      <c r="AH24" s="317"/>
      <c r="AI24" s="316" t="s">
        <v>520</v>
      </c>
      <c r="AJ24" s="317"/>
      <c r="AK24" s="317"/>
      <c r="AL24" s="317"/>
      <c r="AM24" s="316" t="s">
        <v>551</v>
      </c>
      <c r="AN24" s="317"/>
      <c r="AO24" s="317"/>
      <c r="AP24" s="317"/>
      <c r="AQ24" s="91" t="s">
        <v>554</v>
      </c>
      <c r="AR24" s="92"/>
      <c r="AS24" s="92"/>
      <c r="AT24" s="93"/>
      <c r="AU24" s="317">
        <v>66</v>
      </c>
      <c r="AV24" s="317"/>
      <c r="AW24" s="317"/>
      <c r="AX24" s="319"/>
    </row>
    <row r="25" spans="1:50" ht="43.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12</v>
      </c>
      <c r="AF25" s="317"/>
      <c r="AG25" s="317"/>
      <c r="AH25" s="317"/>
      <c r="AI25" s="316">
        <v>33</v>
      </c>
      <c r="AJ25" s="317"/>
      <c r="AK25" s="317"/>
      <c r="AL25" s="317"/>
      <c r="AM25" s="316">
        <v>70</v>
      </c>
      <c r="AN25" s="317"/>
      <c r="AO25" s="317"/>
      <c r="AP25" s="317"/>
      <c r="AQ25" s="91" t="s">
        <v>466</v>
      </c>
      <c r="AR25" s="92"/>
      <c r="AS25" s="92"/>
      <c r="AT25" s="93"/>
      <c r="AU25" s="317" t="s">
        <v>554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487</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514</v>
      </c>
      <c r="B51" s="869"/>
      <c r="C51" s="869"/>
      <c r="D51" s="869"/>
      <c r="E51" s="866" t="s">
        <v>507</v>
      </c>
      <c r="F51" s="867"/>
      <c r="G51" s="59" t="s">
        <v>386</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516</v>
      </c>
      <c r="H74" s="102"/>
      <c r="I74" s="102"/>
      <c r="J74" s="102"/>
      <c r="K74" s="102"/>
      <c r="L74" s="102"/>
      <c r="M74" s="102"/>
      <c r="N74" s="102"/>
      <c r="O74" s="102"/>
      <c r="P74" s="102"/>
      <c r="Q74" s="102"/>
      <c r="R74" s="102"/>
      <c r="S74" s="102"/>
      <c r="T74" s="102"/>
      <c r="U74" s="102"/>
      <c r="V74" s="102"/>
      <c r="W74" s="102"/>
      <c r="X74" s="131"/>
      <c r="Y74" s="822" t="s">
        <v>62</v>
      </c>
      <c r="Z74" s="690"/>
      <c r="AA74" s="691"/>
      <c r="AB74" s="484" t="s">
        <v>548</v>
      </c>
      <c r="AC74" s="484"/>
      <c r="AD74" s="484"/>
      <c r="AE74" s="298">
        <v>24</v>
      </c>
      <c r="AF74" s="298"/>
      <c r="AG74" s="298"/>
      <c r="AH74" s="298"/>
      <c r="AI74" s="298">
        <v>81</v>
      </c>
      <c r="AJ74" s="298"/>
      <c r="AK74" s="298"/>
      <c r="AL74" s="298"/>
      <c r="AM74" s="298">
        <v>159</v>
      </c>
      <c r="AN74" s="298"/>
      <c r="AO74" s="298"/>
      <c r="AP74" s="298"/>
      <c r="AQ74" s="298" t="s">
        <v>576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548</v>
      </c>
      <c r="AC75" s="484"/>
      <c r="AD75" s="484"/>
      <c r="AE75" s="298">
        <v>30</v>
      </c>
      <c r="AF75" s="298"/>
      <c r="AG75" s="298"/>
      <c r="AH75" s="298"/>
      <c r="AI75" s="298">
        <v>30</v>
      </c>
      <c r="AJ75" s="298"/>
      <c r="AK75" s="298"/>
      <c r="AL75" s="298"/>
      <c r="AM75" s="298">
        <v>70</v>
      </c>
      <c r="AN75" s="298"/>
      <c r="AO75" s="298"/>
      <c r="AP75" s="298"/>
      <c r="AQ75" s="298">
        <v>80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521</v>
      </c>
      <c r="H89" s="225"/>
      <c r="I89" s="225"/>
      <c r="J89" s="225"/>
      <c r="K89" s="225"/>
      <c r="L89" s="225"/>
      <c r="M89" s="225"/>
      <c r="N89" s="225"/>
      <c r="O89" s="225"/>
      <c r="P89" s="225"/>
      <c r="Q89" s="225"/>
      <c r="R89" s="225"/>
      <c r="S89" s="225"/>
      <c r="T89" s="225"/>
      <c r="U89" s="225"/>
      <c r="V89" s="225"/>
      <c r="W89" s="225"/>
      <c r="X89" s="225"/>
      <c r="Y89" s="229" t="s">
        <v>17</v>
      </c>
      <c r="Z89" s="230"/>
      <c r="AA89" s="231"/>
      <c r="AB89" s="249" t="s">
        <v>549</v>
      </c>
      <c r="AC89" s="250"/>
      <c r="AD89" s="251"/>
      <c r="AE89" s="298">
        <v>5</v>
      </c>
      <c r="AF89" s="298"/>
      <c r="AG89" s="298"/>
      <c r="AH89" s="298"/>
      <c r="AI89" s="298">
        <v>1</v>
      </c>
      <c r="AJ89" s="298"/>
      <c r="AK89" s="298"/>
      <c r="AL89" s="298"/>
      <c r="AM89" s="298">
        <v>1</v>
      </c>
      <c r="AN89" s="298"/>
      <c r="AO89" s="298"/>
      <c r="AP89" s="298"/>
      <c r="AQ89" s="316">
        <v>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550</v>
      </c>
      <c r="AC90" s="217"/>
      <c r="AD90" s="218"/>
      <c r="AE90" s="255" t="s">
        <v>522</v>
      </c>
      <c r="AF90" s="255"/>
      <c r="AG90" s="255"/>
      <c r="AH90" s="255"/>
      <c r="AI90" s="255" t="s">
        <v>523</v>
      </c>
      <c r="AJ90" s="255"/>
      <c r="AK90" s="255"/>
      <c r="AL90" s="255"/>
      <c r="AM90" s="255" t="s">
        <v>553</v>
      </c>
      <c r="AN90" s="255"/>
      <c r="AO90" s="255"/>
      <c r="AP90" s="255"/>
      <c r="AQ90" s="255" t="s">
        <v>552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2"/>
      <c r="B104" s="403"/>
      <c r="C104" s="232" t="s">
        <v>572</v>
      </c>
      <c r="D104" s="233"/>
      <c r="E104" s="233"/>
      <c r="F104" s="233"/>
      <c r="G104" s="233"/>
      <c r="H104" s="233"/>
      <c r="I104" s="233"/>
      <c r="J104" s="233"/>
      <c r="K104" s="234"/>
      <c r="L104" s="219">
        <v>80</v>
      </c>
      <c r="M104" s="220"/>
      <c r="N104" s="220"/>
      <c r="O104" s="220"/>
      <c r="P104" s="220"/>
      <c r="Q104" s="221"/>
      <c r="R104" s="219">
        <v>809</v>
      </c>
      <c r="S104" s="220"/>
      <c r="T104" s="220"/>
      <c r="U104" s="220"/>
      <c r="V104" s="220"/>
      <c r="W104" s="221"/>
      <c r="X104" s="775" t="s">
        <v>579</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80</v>
      </c>
      <c r="M110" s="808"/>
      <c r="N110" s="808"/>
      <c r="O110" s="808"/>
      <c r="P110" s="808"/>
      <c r="Q110" s="809"/>
      <c r="R110" s="807">
        <f>SUM(R104:W109)</f>
        <v>809</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547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39.75" customHeight="1" x14ac:dyDescent="0.15">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529</v>
      </c>
      <c r="AC115" s="90"/>
      <c r="AD115" s="90"/>
      <c r="AE115" s="191" t="s">
        <v>529</v>
      </c>
      <c r="AF115" s="92"/>
      <c r="AG115" s="92"/>
      <c r="AH115" s="92"/>
      <c r="AI115" s="191" t="s">
        <v>529</v>
      </c>
      <c r="AJ115" s="92"/>
      <c r="AK115" s="92"/>
      <c r="AL115" s="92"/>
      <c r="AM115" s="191" t="s">
        <v>529</v>
      </c>
      <c r="AN115" s="92"/>
      <c r="AO115" s="92"/>
      <c r="AP115" s="92"/>
      <c r="AQ115" s="191" t="s">
        <v>529</v>
      </c>
      <c r="AR115" s="92"/>
      <c r="AS115" s="92"/>
      <c r="AT115" s="92"/>
      <c r="AU115" s="191" t="s">
        <v>529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529</v>
      </c>
      <c r="AC116" s="140"/>
      <c r="AD116" s="140"/>
      <c r="AE116" s="191" t="s">
        <v>529</v>
      </c>
      <c r="AF116" s="92"/>
      <c r="AG116" s="92"/>
      <c r="AH116" s="92"/>
      <c r="AI116" s="191" t="s">
        <v>529</v>
      </c>
      <c r="AJ116" s="92"/>
      <c r="AK116" s="92"/>
      <c r="AL116" s="92"/>
      <c r="AM116" s="191" t="s">
        <v>529</v>
      </c>
      <c r="AN116" s="92"/>
      <c r="AO116" s="92"/>
      <c r="AP116" s="92"/>
      <c r="AQ116" s="191" t="s">
        <v>529</v>
      </c>
      <c r="AR116" s="92"/>
      <c r="AS116" s="92"/>
      <c r="AT116" s="92"/>
      <c r="AU116" s="191" t="s">
        <v>529</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529</v>
      </c>
      <c r="H135" s="102"/>
      <c r="I135" s="102"/>
      <c r="J135" s="102"/>
      <c r="K135" s="102"/>
      <c r="L135" s="102"/>
      <c r="M135" s="102"/>
      <c r="N135" s="102"/>
      <c r="O135" s="102"/>
      <c r="P135" s="102"/>
      <c r="Q135" s="102"/>
      <c r="R135" s="102"/>
      <c r="S135" s="102"/>
      <c r="T135" s="102"/>
      <c r="U135" s="102"/>
      <c r="V135" s="102"/>
      <c r="W135" s="102"/>
      <c r="X135" s="131"/>
      <c r="Y135" s="192" t="s">
        <v>529</v>
      </c>
      <c r="Z135" s="193"/>
      <c r="AA135" s="193"/>
      <c r="AB135" s="198" t="s">
        <v>529</v>
      </c>
      <c r="AC135" s="193"/>
      <c r="AD135" s="193"/>
      <c r="AE135" s="201" t="s">
        <v>529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554</v>
      </c>
      <c r="K411" s="150"/>
      <c r="L411" s="150"/>
      <c r="M411" s="150"/>
      <c r="N411" s="150"/>
      <c r="O411" s="150"/>
      <c r="P411" s="150"/>
      <c r="Q411" s="150"/>
      <c r="R411" s="150"/>
      <c r="S411" s="150"/>
      <c r="T411" s="151"/>
      <c r="U411" s="398" t="s">
        <v>554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554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554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1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525</v>
      </c>
      <c r="AE683" s="840"/>
      <c r="AF683" s="840"/>
      <c r="AG683" s="836" t="s">
        <v>557</v>
      </c>
      <c r="AH683" s="837"/>
      <c r="AI683" s="837"/>
      <c r="AJ683" s="837"/>
      <c r="AK683" s="837"/>
      <c r="AL683" s="837"/>
      <c r="AM683" s="837"/>
      <c r="AN683" s="837"/>
      <c r="AO683" s="837"/>
      <c r="AP683" s="837"/>
      <c r="AQ683" s="837"/>
      <c r="AR683" s="837"/>
      <c r="AS683" s="837"/>
      <c r="AT683" s="837"/>
      <c r="AU683" s="837"/>
      <c r="AV683" s="837"/>
      <c r="AW683" s="837"/>
      <c r="AX683" s="838"/>
    </row>
    <row r="684" spans="1:50" ht="49.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525</v>
      </c>
      <c r="AE684" s="580"/>
      <c r="AF684" s="580"/>
      <c r="AG684" s="581" t="s">
        <v>558</v>
      </c>
      <c r="AH684" s="582"/>
      <c r="AI684" s="582"/>
      <c r="AJ684" s="582"/>
      <c r="AK684" s="582"/>
      <c r="AL684" s="582"/>
      <c r="AM684" s="582"/>
      <c r="AN684" s="582"/>
      <c r="AO684" s="582"/>
      <c r="AP684" s="582"/>
      <c r="AQ684" s="582"/>
      <c r="AR684" s="582"/>
      <c r="AS684" s="582"/>
      <c r="AT684" s="582"/>
      <c r="AU684" s="582"/>
      <c r="AV684" s="582"/>
      <c r="AW684" s="582"/>
      <c r="AX684" s="583"/>
    </row>
    <row r="685" spans="1:50" ht="43.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525</v>
      </c>
      <c r="AE685" s="590"/>
      <c r="AF685" s="590"/>
      <c r="AG685" s="657" t="s">
        <v>559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525</v>
      </c>
      <c r="AE686" s="785"/>
      <c r="AF686" s="785"/>
      <c r="AG686" s="101" t="s">
        <v>560</v>
      </c>
      <c r="AH686" s="102"/>
      <c r="AI686" s="102"/>
      <c r="AJ686" s="102"/>
      <c r="AK686" s="102"/>
      <c r="AL686" s="102"/>
      <c r="AM686" s="102"/>
      <c r="AN686" s="102"/>
      <c r="AO686" s="102"/>
      <c r="AP686" s="102"/>
      <c r="AQ686" s="102"/>
      <c r="AR686" s="102"/>
      <c r="AS686" s="102"/>
      <c r="AT686" s="102"/>
      <c r="AU686" s="102"/>
      <c r="AV686" s="102"/>
      <c r="AW686" s="102"/>
      <c r="AX686" s="103"/>
    </row>
    <row r="687" spans="1:50" ht="34.5" customHeight="1" x14ac:dyDescent="0.15">
      <c r="A687" s="623"/>
      <c r="B687" s="739"/>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526</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4" customHeight="1" x14ac:dyDescent="0.15">
      <c r="A688" s="623"/>
      <c r="B688" s="739"/>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526</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84.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525</v>
      </c>
      <c r="AE689" s="585"/>
      <c r="AF689" s="585"/>
      <c r="AG689" s="503" t="s">
        <v>561</v>
      </c>
      <c r="AH689" s="504"/>
      <c r="AI689" s="504"/>
      <c r="AJ689" s="504"/>
      <c r="AK689" s="504"/>
      <c r="AL689" s="504"/>
      <c r="AM689" s="504"/>
      <c r="AN689" s="504"/>
      <c r="AO689" s="504"/>
      <c r="AP689" s="504"/>
      <c r="AQ689" s="504"/>
      <c r="AR689" s="504"/>
      <c r="AS689" s="504"/>
      <c r="AT689" s="504"/>
      <c r="AU689" s="504"/>
      <c r="AV689" s="504"/>
      <c r="AW689" s="504"/>
      <c r="AX689" s="505"/>
    </row>
    <row r="690" spans="1:64" ht="55.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525</v>
      </c>
      <c r="AE690" s="580"/>
      <c r="AF690" s="580"/>
      <c r="AG690" s="581" t="s">
        <v>562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524</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56.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525</v>
      </c>
      <c r="AE692" s="580"/>
      <c r="AF692" s="580"/>
      <c r="AG692" s="581" t="s">
        <v>562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3.25" customHeight="1" x14ac:dyDescent="0.15">
      <c r="A694" s="625"/>
      <c r="B694" s="626"/>
      <c r="C694" s="740" t="s">
        <v>501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525</v>
      </c>
      <c r="AE694" s="549"/>
      <c r="AF694" s="550"/>
      <c r="AG694" s="569" t="s">
        <v>563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525</v>
      </c>
      <c r="AE695" s="585"/>
      <c r="AF695" s="586"/>
      <c r="AG695" s="503" t="s">
        <v>564</v>
      </c>
      <c r="AH695" s="504"/>
      <c r="AI695" s="504"/>
      <c r="AJ695" s="504"/>
      <c r="AK695" s="504"/>
      <c r="AL695" s="504"/>
      <c r="AM695" s="504"/>
      <c r="AN695" s="504"/>
      <c r="AO695" s="504"/>
      <c r="AP695" s="504"/>
      <c r="AQ695" s="504"/>
      <c r="AR695" s="504"/>
      <c r="AS695" s="504"/>
      <c r="AT695" s="504"/>
      <c r="AU695" s="504"/>
      <c r="AV695" s="504"/>
      <c r="AW695" s="504"/>
      <c r="AX695" s="505"/>
    </row>
    <row r="696" spans="1:64" ht="39"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525</v>
      </c>
      <c r="AE696" s="728"/>
      <c r="AF696" s="728"/>
      <c r="AG696" s="581" t="s">
        <v>565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525</v>
      </c>
      <c r="AE697" s="580"/>
      <c r="AF697" s="580"/>
      <c r="AG697" s="581" t="s">
        <v>566</v>
      </c>
      <c r="AH697" s="582"/>
      <c r="AI697" s="582"/>
      <c r="AJ697" s="582"/>
      <c r="AK697" s="582"/>
      <c r="AL697" s="582"/>
      <c r="AM697" s="582"/>
      <c r="AN697" s="582"/>
      <c r="AO697" s="582"/>
      <c r="AP697" s="582"/>
      <c r="AQ697" s="582"/>
      <c r="AR697" s="582"/>
      <c r="AS697" s="582"/>
      <c r="AT697" s="582"/>
      <c r="AU697" s="582"/>
      <c r="AV697" s="582"/>
      <c r="AW697" s="582"/>
      <c r="AX697" s="583"/>
    </row>
    <row r="698" spans="1:64" ht="46.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525</v>
      </c>
      <c r="AE698" s="580"/>
      <c r="AF698" s="580"/>
      <c r="AG698" s="104" t="s">
        <v>567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524</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1" customHeight="1" x14ac:dyDescent="0.15">
      <c r="A701" s="616"/>
      <c r="B701" s="617"/>
      <c r="C701" s="746"/>
      <c r="D701" s="747"/>
      <c r="E701" s="747"/>
      <c r="F701" s="747"/>
      <c r="G701" s="747"/>
      <c r="H701" s="747"/>
      <c r="I701" s="747"/>
      <c r="J701" s="747"/>
      <c r="K701" s="747"/>
      <c r="L701" s="747"/>
      <c r="M701" s="747"/>
      <c r="N701" s="747"/>
      <c r="O701" s="748"/>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1" hidden="1"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1" hidden="1"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1" hidden="1"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1" hidden="1"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6.25" customHeight="1" x14ac:dyDescent="0.15">
      <c r="A706" s="563" t="s">
        <v>54</v>
      </c>
      <c r="B706" s="564"/>
      <c r="C706" s="279" t="s">
        <v>60</v>
      </c>
      <c r="D706" s="749"/>
      <c r="E706" s="749"/>
      <c r="F706" s="750"/>
      <c r="G706" s="763" t="s">
        <v>555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56.25" customHeight="1" thickBot="1" x14ac:dyDescent="0.2">
      <c r="A707" s="565"/>
      <c r="B707" s="566"/>
      <c r="C707" s="758" t="s">
        <v>64</v>
      </c>
      <c r="D707" s="759"/>
      <c r="E707" s="759"/>
      <c r="F707" s="760"/>
      <c r="G707" s="761" t="s">
        <v>556</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80.099999999999994" customHeight="1" thickBot="1" x14ac:dyDescent="0.2">
      <c r="A709" s="734" t="s">
        <v>575</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0.099999999999994" customHeight="1" thickBot="1" x14ac:dyDescent="0.2">
      <c r="A711" s="560" t="s">
        <v>265</v>
      </c>
      <c r="B711" s="561"/>
      <c r="C711" s="561"/>
      <c r="D711" s="561"/>
      <c r="E711" s="562"/>
      <c r="F711" s="603" t="s">
        <v>574</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0.099999999999994" customHeight="1" thickBot="1" x14ac:dyDescent="0.2">
      <c r="A713" s="714" t="s">
        <v>577</v>
      </c>
      <c r="B713" s="715"/>
      <c r="C713" s="715"/>
      <c r="D713" s="715"/>
      <c r="E713" s="716"/>
      <c r="F713" s="735" t="s">
        <v>580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20" customHeight="1" thickBot="1" x14ac:dyDescent="0.2">
      <c r="A715" s="597" t="s">
        <v>578</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463</v>
      </c>
      <c r="B717" s="300"/>
      <c r="C717" s="300"/>
      <c r="D717" s="300"/>
      <c r="E717" s="300"/>
      <c r="F717" s="300"/>
      <c r="G717" s="717" t="s">
        <v>529</v>
      </c>
      <c r="H717" s="718"/>
      <c r="I717" s="718"/>
      <c r="J717" s="718"/>
      <c r="K717" s="718"/>
      <c r="L717" s="718"/>
      <c r="M717" s="718"/>
      <c r="N717" s="718"/>
      <c r="O717" s="718"/>
      <c r="P717" s="718"/>
      <c r="Q717" s="300" t="s">
        <v>375</v>
      </c>
      <c r="R717" s="300"/>
      <c r="S717" s="300"/>
      <c r="T717" s="300"/>
      <c r="U717" s="300"/>
      <c r="V717" s="300"/>
      <c r="W717" s="717" t="s">
        <v>529</v>
      </c>
      <c r="X717" s="718"/>
      <c r="Y717" s="718"/>
      <c r="Z717" s="718"/>
      <c r="AA717" s="718"/>
      <c r="AB717" s="718"/>
      <c r="AC717" s="718"/>
      <c r="AD717" s="718"/>
      <c r="AE717" s="718"/>
      <c r="AF717" s="718"/>
      <c r="AG717" s="300" t="s">
        <v>376</v>
      </c>
      <c r="AH717" s="300"/>
      <c r="AI717" s="300"/>
      <c r="AJ717" s="300"/>
      <c r="AK717" s="300"/>
      <c r="AL717" s="300"/>
      <c r="AM717" s="718">
        <v>1016</v>
      </c>
      <c r="AN717" s="718"/>
      <c r="AO717" s="718"/>
      <c r="AP717" s="718"/>
      <c r="AQ717" s="718"/>
      <c r="AR717" s="718"/>
      <c r="AS717" s="718"/>
      <c r="AT717" s="718"/>
      <c r="AU717" s="718"/>
      <c r="AV717" s="718"/>
      <c r="AW717" s="60"/>
      <c r="AX717" s="61"/>
    </row>
    <row r="718" spans="1:50" ht="19.899999999999999" customHeight="1" thickBot="1" x14ac:dyDescent="0.2">
      <c r="A718" s="713" t="s">
        <v>377</v>
      </c>
      <c r="B718" s="656"/>
      <c r="C718" s="656"/>
      <c r="D718" s="656"/>
      <c r="E718" s="656"/>
      <c r="F718" s="656"/>
      <c r="G718" s="774">
        <v>279</v>
      </c>
      <c r="H718" s="774"/>
      <c r="I718" s="774"/>
      <c r="J718" s="774"/>
      <c r="K718" s="774"/>
      <c r="L718" s="774"/>
      <c r="M718" s="774"/>
      <c r="N718" s="774"/>
      <c r="O718" s="774"/>
      <c r="P718" s="774"/>
      <c r="Q718" s="656" t="s">
        <v>378</v>
      </c>
      <c r="R718" s="656"/>
      <c r="S718" s="656"/>
      <c r="T718" s="656"/>
      <c r="U718" s="656"/>
      <c r="V718" s="656"/>
      <c r="W718" s="655">
        <v>269</v>
      </c>
      <c r="X718" s="655"/>
      <c r="Y718" s="655"/>
      <c r="Z718" s="655"/>
      <c r="AA718" s="655"/>
      <c r="AB718" s="655"/>
      <c r="AC718" s="655"/>
      <c r="AD718" s="655"/>
      <c r="AE718" s="655"/>
      <c r="AF718" s="655"/>
      <c r="AG718" s="656" t="s">
        <v>379</v>
      </c>
      <c r="AH718" s="656"/>
      <c r="AI718" s="656"/>
      <c r="AJ718" s="656"/>
      <c r="AK718" s="656"/>
      <c r="AL718" s="656"/>
      <c r="AM718" s="751">
        <v>274</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534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536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9.5" customHeight="1" x14ac:dyDescent="0.15">
      <c r="A760" s="568"/>
      <c r="B760" s="732"/>
      <c r="C760" s="732"/>
      <c r="D760" s="732"/>
      <c r="E760" s="732"/>
      <c r="F760" s="733"/>
      <c r="G760" s="290" t="s">
        <v>537</v>
      </c>
      <c r="H760" s="291"/>
      <c r="I760" s="291"/>
      <c r="J760" s="291"/>
      <c r="K760" s="292"/>
      <c r="L760" s="293" t="s">
        <v>538</v>
      </c>
      <c r="M760" s="294"/>
      <c r="N760" s="294"/>
      <c r="O760" s="294"/>
      <c r="P760" s="294"/>
      <c r="Q760" s="294"/>
      <c r="R760" s="294"/>
      <c r="S760" s="294"/>
      <c r="T760" s="294"/>
      <c r="U760" s="294"/>
      <c r="V760" s="294"/>
      <c r="W760" s="294"/>
      <c r="X760" s="295"/>
      <c r="Y760" s="455">
        <v>27</v>
      </c>
      <c r="Z760" s="456"/>
      <c r="AA760" s="456"/>
      <c r="AB760" s="539"/>
      <c r="AC760" s="290" t="s">
        <v>535</v>
      </c>
      <c r="AD760" s="291"/>
      <c r="AE760" s="291"/>
      <c r="AF760" s="291"/>
      <c r="AG760" s="292"/>
      <c r="AH760" s="293" t="s">
        <v>539</v>
      </c>
      <c r="AI760" s="294"/>
      <c r="AJ760" s="294"/>
      <c r="AK760" s="294"/>
      <c r="AL760" s="294"/>
      <c r="AM760" s="294"/>
      <c r="AN760" s="294"/>
      <c r="AO760" s="294"/>
      <c r="AP760" s="294"/>
      <c r="AQ760" s="294"/>
      <c r="AR760" s="294"/>
      <c r="AS760" s="294"/>
      <c r="AT760" s="295"/>
      <c r="AU760" s="455">
        <v>63</v>
      </c>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63</v>
      </c>
      <c r="AV770" s="382"/>
      <c r="AW770" s="382"/>
      <c r="AX770" s="384"/>
    </row>
    <row r="771" spans="1:50" ht="30" hidden="1" customHeight="1" x14ac:dyDescent="0.15">
      <c r="A771" s="568"/>
      <c r="B771" s="732"/>
      <c r="C771" s="732"/>
      <c r="D771" s="732"/>
      <c r="E771" s="732"/>
      <c r="F771" s="733"/>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30" customHeight="1" x14ac:dyDescent="0.15">
      <c r="A816" s="374">
        <v>1</v>
      </c>
      <c r="B816" s="374">
        <v>1</v>
      </c>
      <c r="C816" s="388" t="s">
        <v>540</v>
      </c>
      <c r="D816" s="385"/>
      <c r="E816" s="385"/>
      <c r="F816" s="385"/>
      <c r="G816" s="385"/>
      <c r="H816" s="385"/>
      <c r="I816" s="385"/>
      <c r="J816" s="167">
        <v>5010405004953</v>
      </c>
      <c r="K816" s="168"/>
      <c r="L816" s="168"/>
      <c r="M816" s="168"/>
      <c r="N816" s="168"/>
      <c r="O816" s="168"/>
      <c r="P816" s="156" t="s">
        <v>542</v>
      </c>
      <c r="Q816" s="157"/>
      <c r="R816" s="157"/>
      <c r="S816" s="157"/>
      <c r="T816" s="157"/>
      <c r="U816" s="157"/>
      <c r="V816" s="157"/>
      <c r="W816" s="157"/>
      <c r="X816" s="157"/>
      <c r="Y816" s="158">
        <v>27</v>
      </c>
      <c r="Z816" s="159"/>
      <c r="AA816" s="159"/>
      <c r="AB816" s="160"/>
      <c r="AC816" s="273" t="s">
        <v>554</v>
      </c>
      <c r="AD816" s="273"/>
      <c r="AE816" s="273"/>
      <c r="AF816" s="273"/>
      <c r="AG816" s="273"/>
      <c r="AH816" s="274" t="s">
        <v>529</v>
      </c>
      <c r="AI816" s="275"/>
      <c r="AJ816" s="275"/>
      <c r="AK816" s="275"/>
      <c r="AL816" s="276" t="s">
        <v>529</v>
      </c>
      <c r="AM816" s="277"/>
      <c r="AN816" s="277"/>
      <c r="AO816" s="278"/>
      <c r="AP816" s="267" t="s">
        <v>529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541</v>
      </c>
      <c r="D849" s="385"/>
      <c r="E849" s="385"/>
      <c r="F849" s="385"/>
      <c r="G849" s="385"/>
      <c r="H849" s="385"/>
      <c r="I849" s="385"/>
      <c r="J849" s="167">
        <v>7290801018825</v>
      </c>
      <c r="K849" s="168"/>
      <c r="L849" s="168"/>
      <c r="M849" s="168"/>
      <c r="N849" s="168"/>
      <c r="O849" s="168"/>
      <c r="P849" s="156" t="s">
        <v>543</v>
      </c>
      <c r="Q849" s="157"/>
      <c r="R849" s="157"/>
      <c r="S849" s="157"/>
      <c r="T849" s="157"/>
      <c r="U849" s="157"/>
      <c r="V849" s="157"/>
      <c r="W849" s="157"/>
      <c r="X849" s="157"/>
      <c r="Y849" s="158">
        <v>63</v>
      </c>
      <c r="Z849" s="159"/>
      <c r="AA849" s="159"/>
      <c r="AB849" s="160"/>
      <c r="AC849" s="273" t="s">
        <v>554</v>
      </c>
      <c r="AD849" s="273"/>
      <c r="AE849" s="273"/>
      <c r="AF849" s="273"/>
      <c r="AG849" s="273"/>
      <c r="AH849" s="274" t="s">
        <v>529</v>
      </c>
      <c r="AI849" s="275"/>
      <c r="AJ849" s="275"/>
      <c r="AK849" s="275"/>
      <c r="AL849" s="276" t="s">
        <v>529</v>
      </c>
      <c r="AM849" s="277"/>
      <c r="AN849" s="277"/>
      <c r="AO849" s="278"/>
      <c r="AP849" s="267" t="s">
        <v>529</v>
      </c>
      <c r="AQ849" s="267"/>
      <c r="AR849" s="267"/>
      <c r="AS849" s="267"/>
      <c r="AT849" s="267"/>
      <c r="AU849" s="267"/>
      <c r="AV849" s="267"/>
      <c r="AW849" s="267"/>
      <c r="AX849" s="267"/>
    </row>
    <row r="850" spans="1:50" ht="30" customHeight="1" x14ac:dyDescent="0.15">
      <c r="A850" s="374">
        <v>2</v>
      </c>
      <c r="B850" s="374">
        <v>1</v>
      </c>
      <c r="C850" s="388" t="s">
        <v>570</v>
      </c>
      <c r="D850" s="385"/>
      <c r="E850" s="385"/>
      <c r="F850" s="385"/>
      <c r="G850" s="385"/>
      <c r="H850" s="385"/>
      <c r="I850" s="385"/>
      <c r="J850" s="167">
        <v>1010405009824</v>
      </c>
      <c r="K850" s="168"/>
      <c r="L850" s="168"/>
      <c r="M850" s="168"/>
      <c r="N850" s="168"/>
      <c r="O850" s="168"/>
      <c r="P850" s="156" t="s">
        <v>544</v>
      </c>
      <c r="Q850" s="157"/>
      <c r="R850" s="157"/>
      <c r="S850" s="157"/>
      <c r="T850" s="157"/>
      <c r="U850" s="157"/>
      <c r="V850" s="157"/>
      <c r="W850" s="157"/>
      <c r="X850" s="157"/>
      <c r="Y850" s="158">
        <v>3</v>
      </c>
      <c r="Z850" s="159"/>
      <c r="AA850" s="159"/>
      <c r="AB850" s="160"/>
      <c r="AC850" s="273" t="s">
        <v>554</v>
      </c>
      <c r="AD850" s="273"/>
      <c r="AE850" s="273"/>
      <c r="AF850" s="273"/>
      <c r="AG850" s="273"/>
      <c r="AH850" s="274" t="s">
        <v>529</v>
      </c>
      <c r="AI850" s="275"/>
      <c r="AJ850" s="275"/>
      <c r="AK850" s="275"/>
      <c r="AL850" s="276" t="s">
        <v>529</v>
      </c>
      <c r="AM850" s="277"/>
      <c r="AN850" s="277"/>
      <c r="AO850" s="278"/>
      <c r="AP850" s="267" t="s">
        <v>529</v>
      </c>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1"/>
      <c r="E1080" s="183" t="s">
        <v>425</v>
      </c>
      <c r="F1080" s="841"/>
      <c r="G1080" s="841"/>
      <c r="H1080" s="841"/>
      <c r="I1080" s="841"/>
      <c r="J1080" s="183" t="s">
        <v>464</v>
      </c>
      <c r="K1080" s="183"/>
      <c r="L1080" s="183"/>
      <c r="M1080" s="183"/>
      <c r="N1080" s="183"/>
      <c r="O1080" s="183"/>
      <c r="P1080" s="287" t="s">
        <v>31</v>
      </c>
      <c r="Q1080" s="287"/>
      <c r="R1080" s="287"/>
      <c r="S1080" s="287"/>
      <c r="T1080" s="287"/>
      <c r="U1080" s="287"/>
      <c r="V1080" s="287"/>
      <c r="W1080" s="287"/>
      <c r="X1080" s="287"/>
      <c r="Y1080" s="183" t="s">
        <v>467</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7" t="s">
        <v>512</v>
      </c>
      <c r="AQ1080" s="387"/>
      <c r="AR1080" s="387"/>
      <c r="AS1080" s="387"/>
      <c r="AT1080" s="387"/>
      <c r="AU1080" s="387"/>
      <c r="AV1080" s="387"/>
      <c r="AW1080" s="387"/>
      <c r="AX1080" s="387"/>
    </row>
    <row r="1081" spans="1:50" ht="30.75" customHeight="1" x14ac:dyDescent="0.15">
      <c r="A1081" s="374">
        <v>1</v>
      </c>
      <c r="B1081" s="374">
        <v>1</v>
      </c>
      <c r="C1081" s="844"/>
      <c r="D1081" s="844"/>
      <c r="E1081" s="201"/>
      <c r="F1081" s="843"/>
      <c r="G1081" s="843"/>
      <c r="H1081" s="843"/>
      <c r="I1081" s="843"/>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464</v>
      </c>
      <c r="K3" s="841"/>
      <c r="L3" s="841"/>
      <c r="M3" s="841"/>
      <c r="N3" s="841"/>
      <c r="O3" s="841"/>
      <c r="P3" s="296" t="s">
        <v>399</v>
      </c>
      <c r="Q3" s="296"/>
      <c r="R3" s="296"/>
      <c r="S3" s="296"/>
      <c r="T3" s="296"/>
      <c r="U3" s="296"/>
      <c r="V3" s="296"/>
      <c r="W3" s="296"/>
      <c r="X3" s="296"/>
      <c r="Y3" s="296" t="s">
        <v>460</v>
      </c>
      <c r="Z3" s="296"/>
      <c r="AA3" s="296"/>
      <c r="AB3" s="296"/>
      <c r="AC3" s="841" t="s">
        <v>398</v>
      </c>
      <c r="AD3" s="841"/>
      <c r="AE3" s="841"/>
      <c r="AF3" s="841"/>
      <c r="AG3" s="841"/>
      <c r="AH3" s="296" t="s">
        <v>415</v>
      </c>
      <c r="AI3" s="296"/>
      <c r="AJ3" s="296"/>
      <c r="AK3" s="296"/>
      <c r="AL3" s="296" t="s">
        <v>23</v>
      </c>
      <c r="AM3" s="296"/>
      <c r="AN3" s="296"/>
      <c r="AO3" s="386"/>
      <c r="AP3" s="183" t="s">
        <v>465</v>
      </c>
      <c r="AQ3" s="841"/>
      <c r="AR3" s="841"/>
      <c r="AS3" s="841"/>
      <c r="AT3" s="841"/>
      <c r="AU3" s="841"/>
      <c r="AV3" s="841"/>
      <c r="AW3" s="841"/>
      <c r="AX3" s="841"/>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464</v>
      </c>
      <c r="K36" s="841"/>
      <c r="L36" s="841"/>
      <c r="M36" s="841"/>
      <c r="N36" s="841"/>
      <c r="O36" s="841"/>
      <c r="P36" s="296" t="s">
        <v>399</v>
      </c>
      <c r="Q36" s="296"/>
      <c r="R36" s="296"/>
      <c r="S36" s="296"/>
      <c r="T36" s="296"/>
      <c r="U36" s="296"/>
      <c r="V36" s="296"/>
      <c r="W36" s="296"/>
      <c r="X36" s="296"/>
      <c r="Y36" s="296" t="s">
        <v>460</v>
      </c>
      <c r="Z36" s="296"/>
      <c r="AA36" s="296"/>
      <c r="AB36" s="296"/>
      <c r="AC36" s="841" t="s">
        <v>398</v>
      </c>
      <c r="AD36" s="841"/>
      <c r="AE36" s="841"/>
      <c r="AF36" s="841"/>
      <c r="AG36" s="841"/>
      <c r="AH36" s="296" t="s">
        <v>415</v>
      </c>
      <c r="AI36" s="296"/>
      <c r="AJ36" s="296"/>
      <c r="AK36" s="296"/>
      <c r="AL36" s="296" t="s">
        <v>23</v>
      </c>
      <c r="AM36" s="296"/>
      <c r="AN36" s="296"/>
      <c r="AO36" s="386"/>
      <c r="AP36" s="841" t="s">
        <v>465</v>
      </c>
      <c r="AQ36" s="841"/>
      <c r="AR36" s="841"/>
      <c r="AS36" s="841"/>
      <c r="AT36" s="841"/>
      <c r="AU36" s="841"/>
      <c r="AV36" s="841"/>
      <c r="AW36" s="841"/>
      <c r="AX36" s="841"/>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464</v>
      </c>
      <c r="K69" s="841"/>
      <c r="L69" s="841"/>
      <c r="M69" s="841"/>
      <c r="N69" s="841"/>
      <c r="O69" s="841"/>
      <c r="P69" s="296" t="s">
        <v>399</v>
      </c>
      <c r="Q69" s="296"/>
      <c r="R69" s="296"/>
      <c r="S69" s="296"/>
      <c r="T69" s="296"/>
      <c r="U69" s="296"/>
      <c r="V69" s="296"/>
      <c r="W69" s="296"/>
      <c r="X69" s="296"/>
      <c r="Y69" s="296" t="s">
        <v>460</v>
      </c>
      <c r="Z69" s="296"/>
      <c r="AA69" s="296"/>
      <c r="AB69" s="296"/>
      <c r="AC69" s="841" t="s">
        <v>398</v>
      </c>
      <c r="AD69" s="841"/>
      <c r="AE69" s="841"/>
      <c r="AF69" s="841"/>
      <c r="AG69" s="841"/>
      <c r="AH69" s="296" t="s">
        <v>415</v>
      </c>
      <c r="AI69" s="296"/>
      <c r="AJ69" s="296"/>
      <c r="AK69" s="296"/>
      <c r="AL69" s="296" t="s">
        <v>23</v>
      </c>
      <c r="AM69" s="296"/>
      <c r="AN69" s="296"/>
      <c r="AO69" s="386"/>
      <c r="AP69" s="841" t="s">
        <v>465</v>
      </c>
      <c r="AQ69" s="841"/>
      <c r="AR69" s="841"/>
      <c r="AS69" s="841"/>
      <c r="AT69" s="841"/>
      <c r="AU69" s="841"/>
      <c r="AV69" s="841"/>
      <c r="AW69" s="841"/>
      <c r="AX69" s="841"/>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464</v>
      </c>
      <c r="K102" s="841"/>
      <c r="L102" s="841"/>
      <c r="M102" s="841"/>
      <c r="N102" s="841"/>
      <c r="O102" s="841"/>
      <c r="P102" s="296" t="s">
        <v>399</v>
      </c>
      <c r="Q102" s="296"/>
      <c r="R102" s="296"/>
      <c r="S102" s="296"/>
      <c r="T102" s="296"/>
      <c r="U102" s="296"/>
      <c r="V102" s="296"/>
      <c r="W102" s="296"/>
      <c r="X102" s="296"/>
      <c r="Y102" s="296" t="s">
        <v>460</v>
      </c>
      <c r="Z102" s="296"/>
      <c r="AA102" s="296"/>
      <c r="AB102" s="296"/>
      <c r="AC102" s="841" t="s">
        <v>398</v>
      </c>
      <c r="AD102" s="841"/>
      <c r="AE102" s="841"/>
      <c r="AF102" s="841"/>
      <c r="AG102" s="841"/>
      <c r="AH102" s="296" t="s">
        <v>415</v>
      </c>
      <c r="AI102" s="296"/>
      <c r="AJ102" s="296"/>
      <c r="AK102" s="296"/>
      <c r="AL102" s="296" t="s">
        <v>23</v>
      </c>
      <c r="AM102" s="296"/>
      <c r="AN102" s="296"/>
      <c r="AO102" s="386"/>
      <c r="AP102" s="841" t="s">
        <v>465</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464</v>
      </c>
      <c r="K135" s="841"/>
      <c r="L135" s="841"/>
      <c r="M135" s="841"/>
      <c r="N135" s="841"/>
      <c r="O135" s="841"/>
      <c r="P135" s="296" t="s">
        <v>399</v>
      </c>
      <c r="Q135" s="296"/>
      <c r="R135" s="296"/>
      <c r="S135" s="296"/>
      <c r="T135" s="296"/>
      <c r="U135" s="296"/>
      <c r="V135" s="296"/>
      <c r="W135" s="296"/>
      <c r="X135" s="296"/>
      <c r="Y135" s="296" t="s">
        <v>460</v>
      </c>
      <c r="Z135" s="296"/>
      <c r="AA135" s="296"/>
      <c r="AB135" s="296"/>
      <c r="AC135" s="841" t="s">
        <v>398</v>
      </c>
      <c r="AD135" s="841"/>
      <c r="AE135" s="841"/>
      <c r="AF135" s="841"/>
      <c r="AG135" s="841"/>
      <c r="AH135" s="296" t="s">
        <v>415</v>
      </c>
      <c r="AI135" s="296"/>
      <c r="AJ135" s="296"/>
      <c r="AK135" s="296"/>
      <c r="AL135" s="296" t="s">
        <v>23</v>
      </c>
      <c r="AM135" s="296"/>
      <c r="AN135" s="296"/>
      <c r="AO135" s="386"/>
      <c r="AP135" s="841" t="s">
        <v>465</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464</v>
      </c>
      <c r="K168" s="841"/>
      <c r="L168" s="841"/>
      <c r="M168" s="841"/>
      <c r="N168" s="841"/>
      <c r="O168" s="841"/>
      <c r="P168" s="296" t="s">
        <v>399</v>
      </c>
      <c r="Q168" s="296"/>
      <c r="R168" s="296"/>
      <c r="S168" s="296"/>
      <c r="T168" s="296"/>
      <c r="U168" s="296"/>
      <c r="V168" s="296"/>
      <c r="W168" s="296"/>
      <c r="X168" s="296"/>
      <c r="Y168" s="296" t="s">
        <v>460</v>
      </c>
      <c r="Z168" s="296"/>
      <c r="AA168" s="296"/>
      <c r="AB168" s="296"/>
      <c r="AC168" s="841" t="s">
        <v>398</v>
      </c>
      <c r="AD168" s="841"/>
      <c r="AE168" s="841"/>
      <c r="AF168" s="841"/>
      <c r="AG168" s="841"/>
      <c r="AH168" s="296" t="s">
        <v>415</v>
      </c>
      <c r="AI168" s="296"/>
      <c r="AJ168" s="296"/>
      <c r="AK168" s="296"/>
      <c r="AL168" s="296" t="s">
        <v>23</v>
      </c>
      <c r="AM168" s="296"/>
      <c r="AN168" s="296"/>
      <c r="AO168" s="386"/>
      <c r="AP168" s="841" t="s">
        <v>465</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464</v>
      </c>
      <c r="K201" s="841"/>
      <c r="L201" s="841"/>
      <c r="M201" s="841"/>
      <c r="N201" s="841"/>
      <c r="O201" s="841"/>
      <c r="P201" s="296" t="s">
        <v>399</v>
      </c>
      <c r="Q201" s="296"/>
      <c r="R201" s="296"/>
      <c r="S201" s="296"/>
      <c r="T201" s="296"/>
      <c r="U201" s="296"/>
      <c r="V201" s="296"/>
      <c r="W201" s="296"/>
      <c r="X201" s="296"/>
      <c r="Y201" s="296" t="s">
        <v>460</v>
      </c>
      <c r="Z201" s="296"/>
      <c r="AA201" s="296"/>
      <c r="AB201" s="296"/>
      <c r="AC201" s="841" t="s">
        <v>398</v>
      </c>
      <c r="AD201" s="841"/>
      <c r="AE201" s="841"/>
      <c r="AF201" s="841"/>
      <c r="AG201" s="841"/>
      <c r="AH201" s="296" t="s">
        <v>415</v>
      </c>
      <c r="AI201" s="296"/>
      <c r="AJ201" s="296"/>
      <c r="AK201" s="296"/>
      <c r="AL201" s="296" t="s">
        <v>23</v>
      </c>
      <c r="AM201" s="296"/>
      <c r="AN201" s="296"/>
      <c r="AO201" s="386"/>
      <c r="AP201" s="841" t="s">
        <v>465</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464</v>
      </c>
      <c r="K234" s="841"/>
      <c r="L234" s="841"/>
      <c r="M234" s="841"/>
      <c r="N234" s="841"/>
      <c r="O234" s="841"/>
      <c r="P234" s="296" t="s">
        <v>399</v>
      </c>
      <c r="Q234" s="296"/>
      <c r="R234" s="296"/>
      <c r="S234" s="296"/>
      <c r="T234" s="296"/>
      <c r="U234" s="296"/>
      <c r="V234" s="296"/>
      <c r="W234" s="296"/>
      <c r="X234" s="296"/>
      <c r="Y234" s="296" t="s">
        <v>460</v>
      </c>
      <c r="Z234" s="296"/>
      <c r="AA234" s="296"/>
      <c r="AB234" s="296"/>
      <c r="AC234" s="841" t="s">
        <v>398</v>
      </c>
      <c r="AD234" s="841"/>
      <c r="AE234" s="841"/>
      <c r="AF234" s="841"/>
      <c r="AG234" s="841"/>
      <c r="AH234" s="296" t="s">
        <v>415</v>
      </c>
      <c r="AI234" s="296"/>
      <c r="AJ234" s="296"/>
      <c r="AK234" s="296"/>
      <c r="AL234" s="296" t="s">
        <v>23</v>
      </c>
      <c r="AM234" s="296"/>
      <c r="AN234" s="296"/>
      <c r="AO234" s="386"/>
      <c r="AP234" s="841" t="s">
        <v>465</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464</v>
      </c>
      <c r="K267" s="841"/>
      <c r="L267" s="841"/>
      <c r="M267" s="841"/>
      <c r="N267" s="841"/>
      <c r="O267" s="841"/>
      <c r="P267" s="296" t="s">
        <v>399</v>
      </c>
      <c r="Q267" s="296"/>
      <c r="R267" s="296"/>
      <c r="S267" s="296"/>
      <c r="T267" s="296"/>
      <c r="U267" s="296"/>
      <c r="V267" s="296"/>
      <c r="W267" s="296"/>
      <c r="X267" s="296"/>
      <c r="Y267" s="296" t="s">
        <v>460</v>
      </c>
      <c r="Z267" s="296"/>
      <c r="AA267" s="296"/>
      <c r="AB267" s="296"/>
      <c r="AC267" s="841" t="s">
        <v>398</v>
      </c>
      <c r="AD267" s="841"/>
      <c r="AE267" s="841"/>
      <c r="AF267" s="841"/>
      <c r="AG267" s="841"/>
      <c r="AH267" s="296" t="s">
        <v>415</v>
      </c>
      <c r="AI267" s="296"/>
      <c r="AJ267" s="296"/>
      <c r="AK267" s="296"/>
      <c r="AL267" s="296" t="s">
        <v>23</v>
      </c>
      <c r="AM267" s="296"/>
      <c r="AN267" s="296"/>
      <c r="AO267" s="386"/>
      <c r="AP267" s="841" t="s">
        <v>465</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464</v>
      </c>
      <c r="K300" s="841"/>
      <c r="L300" s="841"/>
      <c r="M300" s="841"/>
      <c r="N300" s="841"/>
      <c r="O300" s="841"/>
      <c r="P300" s="296" t="s">
        <v>399</v>
      </c>
      <c r="Q300" s="296"/>
      <c r="R300" s="296"/>
      <c r="S300" s="296"/>
      <c r="T300" s="296"/>
      <c r="U300" s="296"/>
      <c r="V300" s="296"/>
      <c r="W300" s="296"/>
      <c r="X300" s="296"/>
      <c r="Y300" s="296" t="s">
        <v>460</v>
      </c>
      <c r="Z300" s="296"/>
      <c r="AA300" s="296"/>
      <c r="AB300" s="296"/>
      <c r="AC300" s="841" t="s">
        <v>398</v>
      </c>
      <c r="AD300" s="841"/>
      <c r="AE300" s="841"/>
      <c r="AF300" s="841"/>
      <c r="AG300" s="841"/>
      <c r="AH300" s="296" t="s">
        <v>415</v>
      </c>
      <c r="AI300" s="296"/>
      <c r="AJ300" s="296"/>
      <c r="AK300" s="296"/>
      <c r="AL300" s="296" t="s">
        <v>23</v>
      </c>
      <c r="AM300" s="296"/>
      <c r="AN300" s="296"/>
      <c r="AO300" s="386"/>
      <c r="AP300" s="841" t="s">
        <v>465</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464</v>
      </c>
      <c r="K333" s="841"/>
      <c r="L333" s="841"/>
      <c r="M333" s="841"/>
      <c r="N333" s="841"/>
      <c r="O333" s="841"/>
      <c r="P333" s="296" t="s">
        <v>399</v>
      </c>
      <c r="Q333" s="296"/>
      <c r="R333" s="296"/>
      <c r="S333" s="296"/>
      <c r="T333" s="296"/>
      <c r="U333" s="296"/>
      <c r="V333" s="296"/>
      <c r="W333" s="296"/>
      <c r="X333" s="296"/>
      <c r="Y333" s="296" t="s">
        <v>460</v>
      </c>
      <c r="Z333" s="296"/>
      <c r="AA333" s="296"/>
      <c r="AB333" s="296"/>
      <c r="AC333" s="841" t="s">
        <v>398</v>
      </c>
      <c r="AD333" s="841"/>
      <c r="AE333" s="841"/>
      <c r="AF333" s="841"/>
      <c r="AG333" s="841"/>
      <c r="AH333" s="296" t="s">
        <v>415</v>
      </c>
      <c r="AI333" s="296"/>
      <c r="AJ333" s="296"/>
      <c r="AK333" s="296"/>
      <c r="AL333" s="296" t="s">
        <v>23</v>
      </c>
      <c r="AM333" s="296"/>
      <c r="AN333" s="296"/>
      <c r="AO333" s="386"/>
      <c r="AP333" s="841" t="s">
        <v>465</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464</v>
      </c>
      <c r="K366" s="841"/>
      <c r="L366" s="841"/>
      <c r="M366" s="841"/>
      <c r="N366" s="841"/>
      <c r="O366" s="841"/>
      <c r="P366" s="296" t="s">
        <v>399</v>
      </c>
      <c r="Q366" s="296"/>
      <c r="R366" s="296"/>
      <c r="S366" s="296"/>
      <c r="T366" s="296"/>
      <c r="U366" s="296"/>
      <c r="V366" s="296"/>
      <c r="W366" s="296"/>
      <c r="X366" s="296"/>
      <c r="Y366" s="296" t="s">
        <v>460</v>
      </c>
      <c r="Z366" s="296"/>
      <c r="AA366" s="296"/>
      <c r="AB366" s="296"/>
      <c r="AC366" s="841" t="s">
        <v>398</v>
      </c>
      <c r="AD366" s="841"/>
      <c r="AE366" s="841"/>
      <c r="AF366" s="841"/>
      <c r="AG366" s="841"/>
      <c r="AH366" s="296" t="s">
        <v>415</v>
      </c>
      <c r="AI366" s="296"/>
      <c r="AJ366" s="296"/>
      <c r="AK366" s="296"/>
      <c r="AL366" s="296" t="s">
        <v>23</v>
      </c>
      <c r="AM366" s="296"/>
      <c r="AN366" s="296"/>
      <c r="AO366" s="386"/>
      <c r="AP366" s="841" t="s">
        <v>465</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464</v>
      </c>
      <c r="K399" s="841"/>
      <c r="L399" s="841"/>
      <c r="M399" s="841"/>
      <c r="N399" s="841"/>
      <c r="O399" s="841"/>
      <c r="P399" s="296" t="s">
        <v>399</v>
      </c>
      <c r="Q399" s="296"/>
      <c r="R399" s="296"/>
      <c r="S399" s="296"/>
      <c r="T399" s="296"/>
      <c r="U399" s="296"/>
      <c r="V399" s="296"/>
      <c r="W399" s="296"/>
      <c r="X399" s="296"/>
      <c r="Y399" s="296" t="s">
        <v>460</v>
      </c>
      <c r="Z399" s="296"/>
      <c r="AA399" s="296"/>
      <c r="AB399" s="296"/>
      <c r="AC399" s="841" t="s">
        <v>398</v>
      </c>
      <c r="AD399" s="841"/>
      <c r="AE399" s="841"/>
      <c r="AF399" s="841"/>
      <c r="AG399" s="841"/>
      <c r="AH399" s="296" t="s">
        <v>415</v>
      </c>
      <c r="AI399" s="296"/>
      <c r="AJ399" s="296"/>
      <c r="AK399" s="296"/>
      <c r="AL399" s="296" t="s">
        <v>23</v>
      </c>
      <c r="AM399" s="296"/>
      <c r="AN399" s="296"/>
      <c r="AO399" s="386"/>
      <c r="AP399" s="841" t="s">
        <v>465</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464</v>
      </c>
      <c r="K432" s="841"/>
      <c r="L432" s="841"/>
      <c r="M432" s="841"/>
      <c r="N432" s="841"/>
      <c r="O432" s="841"/>
      <c r="P432" s="296" t="s">
        <v>399</v>
      </c>
      <c r="Q432" s="296"/>
      <c r="R432" s="296"/>
      <c r="S432" s="296"/>
      <c r="T432" s="296"/>
      <c r="U432" s="296"/>
      <c r="V432" s="296"/>
      <c r="W432" s="296"/>
      <c r="X432" s="296"/>
      <c r="Y432" s="296" t="s">
        <v>460</v>
      </c>
      <c r="Z432" s="296"/>
      <c r="AA432" s="296"/>
      <c r="AB432" s="296"/>
      <c r="AC432" s="841" t="s">
        <v>398</v>
      </c>
      <c r="AD432" s="841"/>
      <c r="AE432" s="841"/>
      <c r="AF432" s="841"/>
      <c r="AG432" s="841"/>
      <c r="AH432" s="296" t="s">
        <v>415</v>
      </c>
      <c r="AI432" s="296"/>
      <c r="AJ432" s="296"/>
      <c r="AK432" s="296"/>
      <c r="AL432" s="296" t="s">
        <v>23</v>
      </c>
      <c r="AM432" s="296"/>
      <c r="AN432" s="296"/>
      <c r="AO432" s="386"/>
      <c r="AP432" s="841" t="s">
        <v>465</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464</v>
      </c>
      <c r="K465" s="841"/>
      <c r="L465" s="841"/>
      <c r="M465" s="841"/>
      <c r="N465" s="841"/>
      <c r="O465" s="841"/>
      <c r="P465" s="296" t="s">
        <v>399</v>
      </c>
      <c r="Q465" s="296"/>
      <c r="R465" s="296"/>
      <c r="S465" s="296"/>
      <c r="T465" s="296"/>
      <c r="U465" s="296"/>
      <c r="V465" s="296"/>
      <c r="W465" s="296"/>
      <c r="X465" s="296"/>
      <c r="Y465" s="296" t="s">
        <v>460</v>
      </c>
      <c r="Z465" s="296"/>
      <c r="AA465" s="296"/>
      <c r="AB465" s="296"/>
      <c r="AC465" s="841" t="s">
        <v>398</v>
      </c>
      <c r="AD465" s="841"/>
      <c r="AE465" s="841"/>
      <c r="AF465" s="841"/>
      <c r="AG465" s="841"/>
      <c r="AH465" s="296" t="s">
        <v>415</v>
      </c>
      <c r="AI465" s="296"/>
      <c r="AJ465" s="296"/>
      <c r="AK465" s="296"/>
      <c r="AL465" s="296" t="s">
        <v>23</v>
      </c>
      <c r="AM465" s="296"/>
      <c r="AN465" s="296"/>
      <c r="AO465" s="386"/>
      <c r="AP465" s="841" t="s">
        <v>465</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464</v>
      </c>
      <c r="K498" s="841"/>
      <c r="L498" s="841"/>
      <c r="M498" s="841"/>
      <c r="N498" s="841"/>
      <c r="O498" s="841"/>
      <c r="P498" s="296" t="s">
        <v>399</v>
      </c>
      <c r="Q498" s="296"/>
      <c r="R498" s="296"/>
      <c r="S498" s="296"/>
      <c r="T498" s="296"/>
      <c r="U498" s="296"/>
      <c r="V498" s="296"/>
      <c r="W498" s="296"/>
      <c r="X498" s="296"/>
      <c r="Y498" s="296" t="s">
        <v>460</v>
      </c>
      <c r="Z498" s="296"/>
      <c r="AA498" s="296"/>
      <c r="AB498" s="296"/>
      <c r="AC498" s="841" t="s">
        <v>398</v>
      </c>
      <c r="AD498" s="841"/>
      <c r="AE498" s="841"/>
      <c r="AF498" s="841"/>
      <c r="AG498" s="841"/>
      <c r="AH498" s="296" t="s">
        <v>415</v>
      </c>
      <c r="AI498" s="296"/>
      <c r="AJ498" s="296"/>
      <c r="AK498" s="296"/>
      <c r="AL498" s="296" t="s">
        <v>23</v>
      </c>
      <c r="AM498" s="296"/>
      <c r="AN498" s="296"/>
      <c r="AO498" s="386"/>
      <c r="AP498" s="841" t="s">
        <v>465</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464</v>
      </c>
      <c r="K531" s="841"/>
      <c r="L531" s="841"/>
      <c r="M531" s="841"/>
      <c r="N531" s="841"/>
      <c r="O531" s="841"/>
      <c r="P531" s="296" t="s">
        <v>399</v>
      </c>
      <c r="Q531" s="296"/>
      <c r="R531" s="296"/>
      <c r="S531" s="296"/>
      <c r="T531" s="296"/>
      <c r="U531" s="296"/>
      <c r="V531" s="296"/>
      <c r="W531" s="296"/>
      <c r="X531" s="296"/>
      <c r="Y531" s="296" t="s">
        <v>460</v>
      </c>
      <c r="Z531" s="296"/>
      <c r="AA531" s="296"/>
      <c r="AB531" s="296"/>
      <c r="AC531" s="841" t="s">
        <v>398</v>
      </c>
      <c r="AD531" s="841"/>
      <c r="AE531" s="841"/>
      <c r="AF531" s="841"/>
      <c r="AG531" s="841"/>
      <c r="AH531" s="296" t="s">
        <v>415</v>
      </c>
      <c r="AI531" s="296"/>
      <c r="AJ531" s="296"/>
      <c r="AK531" s="296"/>
      <c r="AL531" s="296" t="s">
        <v>23</v>
      </c>
      <c r="AM531" s="296"/>
      <c r="AN531" s="296"/>
      <c r="AO531" s="386"/>
      <c r="AP531" s="841" t="s">
        <v>465</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464</v>
      </c>
      <c r="K564" s="841"/>
      <c r="L564" s="841"/>
      <c r="M564" s="841"/>
      <c r="N564" s="841"/>
      <c r="O564" s="841"/>
      <c r="P564" s="296" t="s">
        <v>399</v>
      </c>
      <c r="Q564" s="296"/>
      <c r="R564" s="296"/>
      <c r="S564" s="296"/>
      <c r="T564" s="296"/>
      <c r="U564" s="296"/>
      <c r="V564" s="296"/>
      <c r="W564" s="296"/>
      <c r="X564" s="296"/>
      <c r="Y564" s="296" t="s">
        <v>460</v>
      </c>
      <c r="Z564" s="296"/>
      <c r="AA564" s="296"/>
      <c r="AB564" s="296"/>
      <c r="AC564" s="841" t="s">
        <v>398</v>
      </c>
      <c r="AD564" s="841"/>
      <c r="AE564" s="841"/>
      <c r="AF564" s="841"/>
      <c r="AG564" s="841"/>
      <c r="AH564" s="296" t="s">
        <v>415</v>
      </c>
      <c r="AI564" s="296"/>
      <c r="AJ564" s="296"/>
      <c r="AK564" s="296"/>
      <c r="AL564" s="296" t="s">
        <v>23</v>
      </c>
      <c r="AM564" s="296"/>
      <c r="AN564" s="296"/>
      <c r="AO564" s="386"/>
      <c r="AP564" s="841" t="s">
        <v>465</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464</v>
      </c>
      <c r="K597" s="841"/>
      <c r="L597" s="841"/>
      <c r="M597" s="841"/>
      <c r="N597" s="841"/>
      <c r="O597" s="841"/>
      <c r="P597" s="296" t="s">
        <v>399</v>
      </c>
      <c r="Q597" s="296"/>
      <c r="R597" s="296"/>
      <c r="S597" s="296"/>
      <c r="T597" s="296"/>
      <c r="U597" s="296"/>
      <c r="V597" s="296"/>
      <c r="W597" s="296"/>
      <c r="X597" s="296"/>
      <c r="Y597" s="296" t="s">
        <v>460</v>
      </c>
      <c r="Z597" s="296"/>
      <c r="AA597" s="296"/>
      <c r="AB597" s="296"/>
      <c r="AC597" s="841" t="s">
        <v>398</v>
      </c>
      <c r="AD597" s="841"/>
      <c r="AE597" s="841"/>
      <c r="AF597" s="841"/>
      <c r="AG597" s="841"/>
      <c r="AH597" s="296" t="s">
        <v>415</v>
      </c>
      <c r="AI597" s="296"/>
      <c r="AJ597" s="296"/>
      <c r="AK597" s="296"/>
      <c r="AL597" s="296" t="s">
        <v>23</v>
      </c>
      <c r="AM597" s="296"/>
      <c r="AN597" s="296"/>
      <c r="AO597" s="386"/>
      <c r="AP597" s="841" t="s">
        <v>465</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464</v>
      </c>
      <c r="K630" s="841"/>
      <c r="L630" s="841"/>
      <c r="M630" s="841"/>
      <c r="N630" s="841"/>
      <c r="O630" s="841"/>
      <c r="P630" s="296" t="s">
        <v>399</v>
      </c>
      <c r="Q630" s="296"/>
      <c r="R630" s="296"/>
      <c r="S630" s="296"/>
      <c r="T630" s="296"/>
      <c r="U630" s="296"/>
      <c r="V630" s="296"/>
      <c r="W630" s="296"/>
      <c r="X630" s="296"/>
      <c r="Y630" s="296" t="s">
        <v>460</v>
      </c>
      <c r="Z630" s="296"/>
      <c r="AA630" s="296"/>
      <c r="AB630" s="296"/>
      <c r="AC630" s="841" t="s">
        <v>398</v>
      </c>
      <c r="AD630" s="841"/>
      <c r="AE630" s="841"/>
      <c r="AF630" s="841"/>
      <c r="AG630" s="841"/>
      <c r="AH630" s="296" t="s">
        <v>415</v>
      </c>
      <c r="AI630" s="296"/>
      <c r="AJ630" s="296"/>
      <c r="AK630" s="296"/>
      <c r="AL630" s="296" t="s">
        <v>23</v>
      </c>
      <c r="AM630" s="296"/>
      <c r="AN630" s="296"/>
      <c r="AO630" s="386"/>
      <c r="AP630" s="841" t="s">
        <v>465</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464</v>
      </c>
      <c r="K663" s="841"/>
      <c r="L663" s="841"/>
      <c r="M663" s="841"/>
      <c r="N663" s="841"/>
      <c r="O663" s="841"/>
      <c r="P663" s="296" t="s">
        <v>399</v>
      </c>
      <c r="Q663" s="296"/>
      <c r="R663" s="296"/>
      <c r="S663" s="296"/>
      <c r="T663" s="296"/>
      <c r="U663" s="296"/>
      <c r="V663" s="296"/>
      <c r="W663" s="296"/>
      <c r="X663" s="296"/>
      <c r="Y663" s="296" t="s">
        <v>460</v>
      </c>
      <c r="Z663" s="296"/>
      <c r="AA663" s="296"/>
      <c r="AB663" s="296"/>
      <c r="AC663" s="841" t="s">
        <v>398</v>
      </c>
      <c r="AD663" s="841"/>
      <c r="AE663" s="841"/>
      <c r="AF663" s="841"/>
      <c r="AG663" s="841"/>
      <c r="AH663" s="296" t="s">
        <v>415</v>
      </c>
      <c r="AI663" s="296"/>
      <c r="AJ663" s="296"/>
      <c r="AK663" s="296"/>
      <c r="AL663" s="296" t="s">
        <v>23</v>
      </c>
      <c r="AM663" s="296"/>
      <c r="AN663" s="296"/>
      <c r="AO663" s="386"/>
      <c r="AP663" s="841" t="s">
        <v>465</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464</v>
      </c>
      <c r="K696" s="841"/>
      <c r="L696" s="841"/>
      <c r="M696" s="841"/>
      <c r="N696" s="841"/>
      <c r="O696" s="841"/>
      <c r="P696" s="296" t="s">
        <v>399</v>
      </c>
      <c r="Q696" s="296"/>
      <c r="R696" s="296"/>
      <c r="S696" s="296"/>
      <c r="T696" s="296"/>
      <c r="U696" s="296"/>
      <c r="V696" s="296"/>
      <c r="W696" s="296"/>
      <c r="X696" s="296"/>
      <c r="Y696" s="296" t="s">
        <v>460</v>
      </c>
      <c r="Z696" s="296"/>
      <c r="AA696" s="296"/>
      <c r="AB696" s="296"/>
      <c r="AC696" s="841" t="s">
        <v>398</v>
      </c>
      <c r="AD696" s="841"/>
      <c r="AE696" s="841"/>
      <c r="AF696" s="841"/>
      <c r="AG696" s="841"/>
      <c r="AH696" s="296" t="s">
        <v>415</v>
      </c>
      <c r="AI696" s="296"/>
      <c r="AJ696" s="296"/>
      <c r="AK696" s="296"/>
      <c r="AL696" s="296" t="s">
        <v>23</v>
      </c>
      <c r="AM696" s="296"/>
      <c r="AN696" s="296"/>
      <c r="AO696" s="386"/>
      <c r="AP696" s="841" t="s">
        <v>465</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464</v>
      </c>
      <c r="K729" s="841"/>
      <c r="L729" s="841"/>
      <c r="M729" s="841"/>
      <c r="N729" s="841"/>
      <c r="O729" s="841"/>
      <c r="P729" s="296" t="s">
        <v>399</v>
      </c>
      <c r="Q729" s="296"/>
      <c r="R729" s="296"/>
      <c r="S729" s="296"/>
      <c r="T729" s="296"/>
      <c r="U729" s="296"/>
      <c r="V729" s="296"/>
      <c r="W729" s="296"/>
      <c r="X729" s="296"/>
      <c r="Y729" s="296" t="s">
        <v>460</v>
      </c>
      <c r="Z729" s="296"/>
      <c r="AA729" s="296"/>
      <c r="AB729" s="296"/>
      <c r="AC729" s="841" t="s">
        <v>398</v>
      </c>
      <c r="AD729" s="841"/>
      <c r="AE729" s="841"/>
      <c r="AF729" s="841"/>
      <c r="AG729" s="841"/>
      <c r="AH729" s="296" t="s">
        <v>415</v>
      </c>
      <c r="AI729" s="296"/>
      <c r="AJ729" s="296"/>
      <c r="AK729" s="296"/>
      <c r="AL729" s="296" t="s">
        <v>23</v>
      </c>
      <c r="AM729" s="296"/>
      <c r="AN729" s="296"/>
      <c r="AO729" s="386"/>
      <c r="AP729" s="841" t="s">
        <v>465</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464</v>
      </c>
      <c r="K762" s="841"/>
      <c r="L762" s="841"/>
      <c r="M762" s="841"/>
      <c r="N762" s="841"/>
      <c r="O762" s="841"/>
      <c r="P762" s="296" t="s">
        <v>399</v>
      </c>
      <c r="Q762" s="296"/>
      <c r="R762" s="296"/>
      <c r="S762" s="296"/>
      <c r="T762" s="296"/>
      <c r="U762" s="296"/>
      <c r="V762" s="296"/>
      <c r="W762" s="296"/>
      <c r="X762" s="296"/>
      <c r="Y762" s="296" t="s">
        <v>460</v>
      </c>
      <c r="Z762" s="296"/>
      <c r="AA762" s="296"/>
      <c r="AB762" s="296"/>
      <c r="AC762" s="841" t="s">
        <v>398</v>
      </c>
      <c r="AD762" s="841"/>
      <c r="AE762" s="841"/>
      <c r="AF762" s="841"/>
      <c r="AG762" s="841"/>
      <c r="AH762" s="296" t="s">
        <v>415</v>
      </c>
      <c r="AI762" s="296"/>
      <c r="AJ762" s="296"/>
      <c r="AK762" s="296"/>
      <c r="AL762" s="296" t="s">
        <v>23</v>
      </c>
      <c r="AM762" s="296"/>
      <c r="AN762" s="296"/>
      <c r="AO762" s="386"/>
      <c r="AP762" s="841" t="s">
        <v>465</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464</v>
      </c>
      <c r="K795" s="841"/>
      <c r="L795" s="841"/>
      <c r="M795" s="841"/>
      <c r="N795" s="841"/>
      <c r="O795" s="841"/>
      <c r="P795" s="296" t="s">
        <v>399</v>
      </c>
      <c r="Q795" s="296"/>
      <c r="R795" s="296"/>
      <c r="S795" s="296"/>
      <c r="T795" s="296"/>
      <c r="U795" s="296"/>
      <c r="V795" s="296"/>
      <c r="W795" s="296"/>
      <c r="X795" s="296"/>
      <c r="Y795" s="296" t="s">
        <v>460</v>
      </c>
      <c r="Z795" s="296"/>
      <c r="AA795" s="296"/>
      <c r="AB795" s="296"/>
      <c r="AC795" s="841" t="s">
        <v>398</v>
      </c>
      <c r="AD795" s="841"/>
      <c r="AE795" s="841"/>
      <c r="AF795" s="841"/>
      <c r="AG795" s="841"/>
      <c r="AH795" s="296" t="s">
        <v>415</v>
      </c>
      <c r="AI795" s="296"/>
      <c r="AJ795" s="296"/>
      <c r="AK795" s="296"/>
      <c r="AL795" s="296" t="s">
        <v>23</v>
      </c>
      <c r="AM795" s="296"/>
      <c r="AN795" s="296"/>
      <c r="AO795" s="386"/>
      <c r="AP795" s="841" t="s">
        <v>465</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464</v>
      </c>
      <c r="K828" s="841"/>
      <c r="L828" s="841"/>
      <c r="M828" s="841"/>
      <c r="N828" s="841"/>
      <c r="O828" s="841"/>
      <c r="P828" s="296" t="s">
        <v>399</v>
      </c>
      <c r="Q828" s="296"/>
      <c r="R828" s="296"/>
      <c r="S828" s="296"/>
      <c r="T828" s="296"/>
      <c r="U828" s="296"/>
      <c r="V828" s="296"/>
      <c r="W828" s="296"/>
      <c r="X828" s="296"/>
      <c r="Y828" s="296" t="s">
        <v>460</v>
      </c>
      <c r="Z828" s="296"/>
      <c r="AA828" s="296"/>
      <c r="AB828" s="296"/>
      <c r="AC828" s="841" t="s">
        <v>398</v>
      </c>
      <c r="AD828" s="841"/>
      <c r="AE828" s="841"/>
      <c r="AF828" s="841"/>
      <c r="AG828" s="841"/>
      <c r="AH828" s="296" t="s">
        <v>415</v>
      </c>
      <c r="AI828" s="296"/>
      <c r="AJ828" s="296"/>
      <c r="AK828" s="296"/>
      <c r="AL828" s="296" t="s">
        <v>23</v>
      </c>
      <c r="AM828" s="296"/>
      <c r="AN828" s="296"/>
      <c r="AO828" s="386"/>
      <c r="AP828" s="841" t="s">
        <v>465</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464</v>
      </c>
      <c r="K861" s="841"/>
      <c r="L861" s="841"/>
      <c r="M861" s="841"/>
      <c r="N861" s="841"/>
      <c r="O861" s="841"/>
      <c r="P861" s="296" t="s">
        <v>399</v>
      </c>
      <c r="Q861" s="296"/>
      <c r="R861" s="296"/>
      <c r="S861" s="296"/>
      <c r="T861" s="296"/>
      <c r="U861" s="296"/>
      <c r="V861" s="296"/>
      <c r="W861" s="296"/>
      <c r="X861" s="296"/>
      <c r="Y861" s="296" t="s">
        <v>460</v>
      </c>
      <c r="Z861" s="296"/>
      <c r="AA861" s="296"/>
      <c r="AB861" s="296"/>
      <c r="AC861" s="841" t="s">
        <v>398</v>
      </c>
      <c r="AD861" s="841"/>
      <c r="AE861" s="841"/>
      <c r="AF861" s="841"/>
      <c r="AG861" s="841"/>
      <c r="AH861" s="296" t="s">
        <v>415</v>
      </c>
      <c r="AI861" s="296"/>
      <c r="AJ861" s="296"/>
      <c r="AK861" s="296"/>
      <c r="AL861" s="296" t="s">
        <v>23</v>
      </c>
      <c r="AM861" s="296"/>
      <c r="AN861" s="296"/>
      <c r="AO861" s="386"/>
      <c r="AP861" s="841" t="s">
        <v>465</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464</v>
      </c>
      <c r="K894" s="841"/>
      <c r="L894" s="841"/>
      <c r="M894" s="841"/>
      <c r="N894" s="841"/>
      <c r="O894" s="841"/>
      <c r="P894" s="296" t="s">
        <v>399</v>
      </c>
      <c r="Q894" s="296"/>
      <c r="R894" s="296"/>
      <c r="S894" s="296"/>
      <c r="T894" s="296"/>
      <c r="U894" s="296"/>
      <c r="V894" s="296"/>
      <c r="W894" s="296"/>
      <c r="X894" s="296"/>
      <c r="Y894" s="296" t="s">
        <v>460</v>
      </c>
      <c r="Z894" s="296"/>
      <c r="AA894" s="296"/>
      <c r="AB894" s="296"/>
      <c r="AC894" s="841" t="s">
        <v>398</v>
      </c>
      <c r="AD894" s="841"/>
      <c r="AE894" s="841"/>
      <c r="AF894" s="841"/>
      <c r="AG894" s="841"/>
      <c r="AH894" s="296" t="s">
        <v>415</v>
      </c>
      <c r="AI894" s="296"/>
      <c r="AJ894" s="296"/>
      <c r="AK894" s="296"/>
      <c r="AL894" s="296" t="s">
        <v>23</v>
      </c>
      <c r="AM894" s="296"/>
      <c r="AN894" s="296"/>
      <c r="AO894" s="386"/>
      <c r="AP894" s="841" t="s">
        <v>465</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464</v>
      </c>
      <c r="K927" s="841"/>
      <c r="L927" s="841"/>
      <c r="M927" s="841"/>
      <c r="N927" s="841"/>
      <c r="O927" s="841"/>
      <c r="P927" s="296" t="s">
        <v>399</v>
      </c>
      <c r="Q927" s="296"/>
      <c r="R927" s="296"/>
      <c r="S927" s="296"/>
      <c r="T927" s="296"/>
      <c r="U927" s="296"/>
      <c r="V927" s="296"/>
      <c r="W927" s="296"/>
      <c r="X927" s="296"/>
      <c r="Y927" s="296" t="s">
        <v>460</v>
      </c>
      <c r="Z927" s="296"/>
      <c r="AA927" s="296"/>
      <c r="AB927" s="296"/>
      <c r="AC927" s="841" t="s">
        <v>398</v>
      </c>
      <c r="AD927" s="841"/>
      <c r="AE927" s="841"/>
      <c r="AF927" s="841"/>
      <c r="AG927" s="841"/>
      <c r="AH927" s="296" t="s">
        <v>415</v>
      </c>
      <c r="AI927" s="296"/>
      <c r="AJ927" s="296"/>
      <c r="AK927" s="296"/>
      <c r="AL927" s="296" t="s">
        <v>23</v>
      </c>
      <c r="AM927" s="296"/>
      <c r="AN927" s="296"/>
      <c r="AO927" s="386"/>
      <c r="AP927" s="841" t="s">
        <v>465</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464</v>
      </c>
      <c r="K960" s="841"/>
      <c r="L960" s="841"/>
      <c r="M960" s="841"/>
      <c r="N960" s="841"/>
      <c r="O960" s="841"/>
      <c r="P960" s="296" t="s">
        <v>399</v>
      </c>
      <c r="Q960" s="296"/>
      <c r="R960" s="296"/>
      <c r="S960" s="296"/>
      <c r="T960" s="296"/>
      <c r="U960" s="296"/>
      <c r="V960" s="296"/>
      <c r="W960" s="296"/>
      <c r="X960" s="296"/>
      <c r="Y960" s="296" t="s">
        <v>460</v>
      </c>
      <c r="Z960" s="296"/>
      <c r="AA960" s="296"/>
      <c r="AB960" s="296"/>
      <c r="AC960" s="841" t="s">
        <v>398</v>
      </c>
      <c r="AD960" s="841"/>
      <c r="AE960" s="841"/>
      <c r="AF960" s="841"/>
      <c r="AG960" s="841"/>
      <c r="AH960" s="296" t="s">
        <v>415</v>
      </c>
      <c r="AI960" s="296"/>
      <c r="AJ960" s="296"/>
      <c r="AK960" s="296"/>
      <c r="AL960" s="296" t="s">
        <v>23</v>
      </c>
      <c r="AM960" s="296"/>
      <c r="AN960" s="296"/>
      <c r="AO960" s="386"/>
      <c r="AP960" s="841" t="s">
        <v>465</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464</v>
      </c>
      <c r="K993" s="841"/>
      <c r="L993" s="841"/>
      <c r="M993" s="841"/>
      <c r="N993" s="841"/>
      <c r="O993" s="841"/>
      <c r="P993" s="296" t="s">
        <v>399</v>
      </c>
      <c r="Q993" s="296"/>
      <c r="R993" s="296"/>
      <c r="S993" s="296"/>
      <c r="T993" s="296"/>
      <c r="U993" s="296"/>
      <c r="V993" s="296"/>
      <c r="W993" s="296"/>
      <c r="X993" s="296"/>
      <c r="Y993" s="296" t="s">
        <v>460</v>
      </c>
      <c r="Z993" s="296"/>
      <c r="AA993" s="296"/>
      <c r="AB993" s="296"/>
      <c r="AC993" s="841" t="s">
        <v>398</v>
      </c>
      <c r="AD993" s="841"/>
      <c r="AE993" s="841"/>
      <c r="AF993" s="841"/>
      <c r="AG993" s="841"/>
      <c r="AH993" s="296" t="s">
        <v>415</v>
      </c>
      <c r="AI993" s="296"/>
      <c r="AJ993" s="296"/>
      <c r="AK993" s="296"/>
      <c r="AL993" s="296" t="s">
        <v>23</v>
      </c>
      <c r="AM993" s="296"/>
      <c r="AN993" s="296"/>
      <c r="AO993" s="386"/>
      <c r="AP993" s="841" t="s">
        <v>465</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464</v>
      </c>
      <c r="K1026" s="841"/>
      <c r="L1026" s="841"/>
      <c r="M1026" s="841"/>
      <c r="N1026" s="841"/>
      <c r="O1026" s="841"/>
      <c r="P1026" s="296" t="s">
        <v>399</v>
      </c>
      <c r="Q1026" s="296"/>
      <c r="R1026" s="296"/>
      <c r="S1026" s="296"/>
      <c r="T1026" s="296"/>
      <c r="U1026" s="296"/>
      <c r="V1026" s="296"/>
      <c r="W1026" s="296"/>
      <c r="X1026" s="296"/>
      <c r="Y1026" s="296" t="s">
        <v>460</v>
      </c>
      <c r="Z1026" s="296"/>
      <c r="AA1026" s="296"/>
      <c r="AB1026" s="296"/>
      <c r="AC1026" s="841" t="s">
        <v>398</v>
      </c>
      <c r="AD1026" s="841"/>
      <c r="AE1026" s="841"/>
      <c r="AF1026" s="841"/>
      <c r="AG1026" s="841"/>
      <c r="AH1026" s="296" t="s">
        <v>415</v>
      </c>
      <c r="AI1026" s="296"/>
      <c r="AJ1026" s="296"/>
      <c r="AK1026" s="296"/>
      <c r="AL1026" s="296" t="s">
        <v>23</v>
      </c>
      <c r="AM1026" s="296"/>
      <c r="AN1026" s="296"/>
      <c r="AO1026" s="386"/>
      <c r="AP1026" s="841" t="s">
        <v>465</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464</v>
      </c>
      <c r="K1059" s="841"/>
      <c r="L1059" s="841"/>
      <c r="M1059" s="841"/>
      <c r="N1059" s="841"/>
      <c r="O1059" s="841"/>
      <c r="P1059" s="296" t="s">
        <v>399</v>
      </c>
      <c r="Q1059" s="296"/>
      <c r="R1059" s="296"/>
      <c r="S1059" s="296"/>
      <c r="T1059" s="296"/>
      <c r="U1059" s="296"/>
      <c r="V1059" s="296"/>
      <c r="W1059" s="296"/>
      <c r="X1059" s="296"/>
      <c r="Y1059" s="296" t="s">
        <v>460</v>
      </c>
      <c r="Z1059" s="296"/>
      <c r="AA1059" s="296"/>
      <c r="AB1059" s="296"/>
      <c r="AC1059" s="841" t="s">
        <v>398</v>
      </c>
      <c r="AD1059" s="841"/>
      <c r="AE1059" s="841"/>
      <c r="AF1059" s="841"/>
      <c r="AG1059" s="841"/>
      <c r="AH1059" s="296" t="s">
        <v>415</v>
      </c>
      <c r="AI1059" s="296"/>
      <c r="AJ1059" s="296"/>
      <c r="AK1059" s="296"/>
      <c r="AL1059" s="296" t="s">
        <v>23</v>
      </c>
      <c r="AM1059" s="296"/>
      <c r="AN1059" s="296"/>
      <c r="AO1059" s="386"/>
      <c r="AP1059" s="841" t="s">
        <v>465</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464</v>
      </c>
      <c r="K1092" s="841"/>
      <c r="L1092" s="841"/>
      <c r="M1092" s="841"/>
      <c r="N1092" s="841"/>
      <c r="O1092" s="841"/>
      <c r="P1092" s="296" t="s">
        <v>399</v>
      </c>
      <c r="Q1092" s="296"/>
      <c r="R1092" s="296"/>
      <c r="S1092" s="296"/>
      <c r="T1092" s="296"/>
      <c r="U1092" s="296"/>
      <c r="V1092" s="296"/>
      <c r="W1092" s="296"/>
      <c r="X1092" s="296"/>
      <c r="Y1092" s="296" t="s">
        <v>460</v>
      </c>
      <c r="Z1092" s="296"/>
      <c r="AA1092" s="296"/>
      <c r="AB1092" s="296"/>
      <c r="AC1092" s="841" t="s">
        <v>398</v>
      </c>
      <c r="AD1092" s="841"/>
      <c r="AE1092" s="841"/>
      <c r="AF1092" s="841"/>
      <c r="AG1092" s="841"/>
      <c r="AH1092" s="296" t="s">
        <v>415</v>
      </c>
      <c r="AI1092" s="296"/>
      <c r="AJ1092" s="296"/>
      <c r="AK1092" s="296"/>
      <c r="AL1092" s="296" t="s">
        <v>23</v>
      </c>
      <c r="AM1092" s="296"/>
      <c r="AN1092" s="296"/>
      <c r="AO1092" s="386"/>
      <c r="AP1092" s="841" t="s">
        <v>465</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464</v>
      </c>
      <c r="K1125" s="841"/>
      <c r="L1125" s="841"/>
      <c r="M1125" s="841"/>
      <c r="N1125" s="841"/>
      <c r="O1125" s="841"/>
      <c r="P1125" s="296" t="s">
        <v>399</v>
      </c>
      <c r="Q1125" s="296"/>
      <c r="R1125" s="296"/>
      <c r="S1125" s="296"/>
      <c r="T1125" s="296"/>
      <c r="U1125" s="296"/>
      <c r="V1125" s="296"/>
      <c r="W1125" s="296"/>
      <c r="X1125" s="296"/>
      <c r="Y1125" s="296" t="s">
        <v>460</v>
      </c>
      <c r="Z1125" s="296"/>
      <c r="AA1125" s="296"/>
      <c r="AB1125" s="296"/>
      <c r="AC1125" s="841" t="s">
        <v>398</v>
      </c>
      <c r="AD1125" s="841"/>
      <c r="AE1125" s="841"/>
      <c r="AF1125" s="841"/>
      <c r="AG1125" s="841"/>
      <c r="AH1125" s="296" t="s">
        <v>415</v>
      </c>
      <c r="AI1125" s="296"/>
      <c r="AJ1125" s="296"/>
      <c r="AK1125" s="296"/>
      <c r="AL1125" s="296" t="s">
        <v>23</v>
      </c>
      <c r="AM1125" s="296"/>
      <c r="AN1125" s="296"/>
      <c r="AO1125" s="386"/>
      <c r="AP1125" s="841" t="s">
        <v>465</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464</v>
      </c>
      <c r="K1158" s="841"/>
      <c r="L1158" s="841"/>
      <c r="M1158" s="841"/>
      <c r="N1158" s="841"/>
      <c r="O1158" s="841"/>
      <c r="P1158" s="296" t="s">
        <v>399</v>
      </c>
      <c r="Q1158" s="296"/>
      <c r="R1158" s="296"/>
      <c r="S1158" s="296"/>
      <c r="T1158" s="296"/>
      <c r="U1158" s="296"/>
      <c r="V1158" s="296"/>
      <c r="W1158" s="296"/>
      <c r="X1158" s="296"/>
      <c r="Y1158" s="296" t="s">
        <v>460</v>
      </c>
      <c r="Z1158" s="296"/>
      <c r="AA1158" s="296"/>
      <c r="AB1158" s="296"/>
      <c r="AC1158" s="841" t="s">
        <v>398</v>
      </c>
      <c r="AD1158" s="841"/>
      <c r="AE1158" s="841"/>
      <c r="AF1158" s="841"/>
      <c r="AG1158" s="841"/>
      <c r="AH1158" s="296" t="s">
        <v>415</v>
      </c>
      <c r="AI1158" s="296"/>
      <c r="AJ1158" s="296"/>
      <c r="AK1158" s="296"/>
      <c r="AL1158" s="296" t="s">
        <v>23</v>
      </c>
      <c r="AM1158" s="296"/>
      <c r="AN1158" s="296"/>
      <c r="AO1158" s="386"/>
      <c r="AP1158" s="841" t="s">
        <v>465</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464</v>
      </c>
      <c r="K1191" s="841"/>
      <c r="L1191" s="841"/>
      <c r="M1191" s="841"/>
      <c r="N1191" s="841"/>
      <c r="O1191" s="841"/>
      <c r="P1191" s="296" t="s">
        <v>399</v>
      </c>
      <c r="Q1191" s="296"/>
      <c r="R1191" s="296"/>
      <c r="S1191" s="296"/>
      <c r="T1191" s="296"/>
      <c r="U1191" s="296"/>
      <c r="V1191" s="296"/>
      <c r="W1191" s="296"/>
      <c r="X1191" s="296"/>
      <c r="Y1191" s="296" t="s">
        <v>460</v>
      </c>
      <c r="Z1191" s="296"/>
      <c r="AA1191" s="296"/>
      <c r="AB1191" s="296"/>
      <c r="AC1191" s="841" t="s">
        <v>398</v>
      </c>
      <c r="AD1191" s="841"/>
      <c r="AE1191" s="841"/>
      <c r="AF1191" s="841"/>
      <c r="AG1191" s="841"/>
      <c r="AH1191" s="296" t="s">
        <v>415</v>
      </c>
      <c r="AI1191" s="296"/>
      <c r="AJ1191" s="296"/>
      <c r="AK1191" s="296"/>
      <c r="AL1191" s="296" t="s">
        <v>23</v>
      </c>
      <c r="AM1191" s="296"/>
      <c r="AN1191" s="296"/>
      <c r="AO1191" s="386"/>
      <c r="AP1191" s="841" t="s">
        <v>465</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464</v>
      </c>
      <c r="K1224" s="841"/>
      <c r="L1224" s="841"/>
      <c r="M1224" s="841"/>
      <c r="N1224" s="841"/>
      <c r="O1224" s="841"/>
      <c r="P1224" s="296" t="s">
        <v>399</v>
      </c>
      <c r="Q1224" s="296"/>
      <c r="R1224" s="296"/>
      <c r="S1224" s="296"/>
      <c r="T1224" s="296"/>
      <c r="U1224" s="296"/>
      <c r="V1224" s="296"/>
      <c r="W1224" s="296"/>
      <c r="X1224" s="296"/>
      <c r="Y1224" s="296" t="s">
        <v>460</v>
      </c>
      <c r="Z1224" s="296"/>
      <c r="AA1224" s="296"/>
      <c r="AB1224" s="296"/>
      <c r="AC1224" s="841" t="s">
        <v>398</v>
      </c>
      <c r="AD1224" s="841"/>
      <c r="AE1224" s="841"/>
      <c r="AF1224" s="841"/>
      <c r="AG1224" s="841"/>
      <c r="AH1224" s="296" t="s">
        <v>415</v>
      </c>
      <c r="AI1224" s="296"/>
      <c r="AJ1224" s="296"/>
      <c r="AK1224" s="296"/>
      <c r="AL1224" s="296" t="s">
        <v>23</v>
      </c>
      <c r="AM1224" s="296"/>
      <c r="AN1224" s="296"/>
      <c r="AO1224" s="386"/>
      <c r="AP1224" s="841" t="s">
        <v>465</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464</v>
      </c>
      <c r="K1257" s="841"/>
      <c r="L1257" s="841"/>
      <c r="M1257" s="841"/>
      <c r="N1257" s="841"/>
      <c r="O1257" s="841"/>
      <c r="P1257" s="296" t="s">
        <v>399</v>
      </c>
      <c r="Q1257" s="296"/>
      <c r="R1257" s="296"/>
      <c r="S1257" s="296"/>
      <c r="T1257" s="296"/>
      <c r="U1257" s="296"/>
      <c r="V1257" s="296"/>
      <c r="W1257" s="296"/>
      <c r="X1257" s="296"/>
      <c r="Y1257" s="296" t="s">
        <v>460</v>
      </c>
      <c r="Z1257" s="296"/>
      <c r="AA1257" s="296"/>
      <c r="AB1257" s="296"/>
      <c r="AC1257" s="841" t="s">
        <v>398</v>
      </c>
      <c r="AD1257" s="841"/>
      <c r="AE1257" s="841"/>
      <c r="AF1257" s="841"/>
      <c r="AG1257" s="841"/>
      <c r="AH1257" s="296" t="s">
        <v>415</v>
      </c>
      <c r="AI1257" s="296"/>
      <c r="AJ1257" s="296"/>
      <c r="AK1257" s="296"/>
      <c r="AL1257" s="296" t="s">
        <v>23</v>
      </c>
      <c r="AM1257" s="296"/>
      <c r="AN1257" s="296"/>
      <c r="AO1257" s="386"/>
      <c r="AP1257" s="841" t="s">
        <v>465</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464</v>
      </c>
      <c r="K1290" s="841"/>
      <c r="L1290" s="841"/>
      <c r="M1290" s="841"/>
      <c r="N1290" s="841"/>
      <c r="O1290" s="841"/>
      <c r="P1290" s="296" t="s">
        <v>399</v>
      </c>
      <c r="Q1290" s="296"/>
      <c r="R1290" s="296"/>
      <c r="S1290" s="296"/>
      <c r="T1290" s="296"/>
      <c r="U1290" s="296"/>
      <c r="V1290" s="296"/>
      <c r="W1290" s="296"/>
      <c r="X1290" s="296"/>
      <c r="Y1290" s="296" t="s">
        <v>460</v>
      </c>
      <c r="Z1290" s="296"/>
      <c r="AA1290" s="296"/>
      <c r="AB1290" s="296"/>
      <c r="AC1290" s="841" t="s">
        <v>398</v>
      </c>
      <c r="AD1290" s="841"/>
      <c r="AE1290" s="841"/>
      <c r="AF1290" s="841"/>
      <c r="AG1290" s="841"/>
      <c r="AH1290" s="296" t="s">
        <v>415</v>
      </c>
      <c r="AI1290" s="296"/>
      <c r="AJ1290" s="296"/>
      <c r="AK1290" s="296"/>
      <c r="AL1290" s="296" t="s">
        <v>23</v>
      </c>
      <c r="AM1290" s="296"/>
      <c r="AN1290" s="296"/>
      <c r="AO1290" s="386"/>
      <c r="AP1290" s="841" t="s">
        <v>465</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2016-08-16T08:19:23Z</cp:lastPrinted>
  <dcterms:created xsi:type="dcterms:W3CDTF">2012-03-13T00:50:25Z</dcterms:created>
  <dcterms:modified xsi:type="dcterms:W3CDTF">2016-08-19T01:08:38Z</dcterms:modified>
</cp:coreProperties>
</file>