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945"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<sst xmlns="http://schemas.openxmlformats.org/spreadsheetml/2006/main" count="2849" uniqueCount="616">
  <si>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</si>
  <si>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</si>
  <si>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</si>
  <si>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</si>
  <si>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</si>
  <si>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</si>
  <si>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</si>
  <si>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</si>
  <si>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</si>
  <si>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</si>
  <si>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</si>
  <si>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</si>
  <si>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</si>
  <si>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</si>
  <si>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</si>
  <si>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</si>
  <si>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</si>
  <si>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</si>
  <si>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</si>
  <si>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</si>
  <si>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</si>
  <si>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</si>
  <si>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</si>
  <si>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</si>
  <si>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</si>
  <si>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</si>
  <si>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</si>
  <si>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</si>
  <si>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</si>
  <si>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</si>
  <si>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</si>
  <si>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</si>
  <si>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</si>
  <si>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</si>
  <si>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</si>
  <si>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</si>
  <si>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</si>
  <si>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</si>
  <si>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</si>
  <si>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</si>
  <si>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</si>
  <si>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</si>
  <si>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</si>
  <si>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</si>
  <si>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</si>
  <si>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</si>
  <si>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</si>
  <si>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</si>
  <si>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</si>
  <si>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</si>
  <si>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</si>
  <si>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</si>
  <si>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</si>
  <si>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</si>
  <si>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</si>
  <si>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</si>
  <si>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</si>
  <si>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</si>
  <si>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</si>
  <si>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</si>
  <si>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</si>
  <si>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</si>
  <si>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</si>
  <si>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</si>
  <si>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</si>
  <si>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</si>
  <si>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</si>
  <si>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</si>
  <si>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</si>
  <si>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</si>
  <si>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</si>
  <si>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</si>
  <si>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</si>
  <si>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</si>
  <si>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</si>
  <si>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</si>
  <si>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</si>
  <si>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</si>
  <si>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</si>
  <si>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</si>
  <si>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</si>
  <si>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</si>
  <si>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</si>
  <si>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</si>
  <si>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</si>
  <si>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</si>
  <si>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</si>
  <si>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</si>
  <si>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</si>
  <si>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</si>
  <si>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</si>
  <si>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</si>
  <si>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</si>
  <si>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</si>
  <si>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</si>
  <si>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</si>
  <si>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</si>
  <si>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</si>
  <si>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</si>
  <si>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</si>
  <si>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</si>
  <si>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</si>
  <si>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</si>
  <si>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</si>
  <si>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</si>
  <si>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</si>
  <si>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</si>
  <si>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</si>
  <si>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</si>
  <si>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</si>
  <si>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</si>
  <si>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</si>
  <si>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</si>
  <si>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</si>
  <si>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</si>
  <si>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</si>
  <si>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</si>
  <si>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</si>
  <si>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</si>
  <si>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</si>
  <si>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</si>
  <si>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</si>
  <si>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</si>
  <si>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</si>
  <si>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</si>
  <si>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</si>
  <si>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</si>
  <si>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</si>
  <si>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</si>
  <si>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</si>
  <si>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</si>
  <si>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</si>
  <si>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</si>
  <si>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</si>
  <si>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</si>
  <si>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</si>
  <si>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</si>
  <si>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</si>
  <si>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</si>
  <si>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</si>
  <si>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</si>
  <si>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</si>
  <si>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</si>
  <si>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</si>
  <si>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</si>
  <si>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</si>
  <si>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</si>
  <si>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</si>
  <si>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</si>
  <si>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</si>
  <si>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</si>
  <si>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</si>
  <si>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</si>
  <si>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</si>
  <si>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</si>
  <si>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</si>
  <si>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</si>
  <si>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</si>
  <si>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</si>
  <si>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</si>
  <si>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</si>
  <si>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</si>
  <si>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</si>
  <si>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</si>
  <si>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</si>
  <si>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</si>
  <si>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</si>
  <si>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</si>
  <si>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</si>
  <si>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</si>
  <si>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</si>
  <si>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</si>
  <si>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</si>
  <si>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</si>
  <si>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</si>
  <si>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</si>
  <si>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</si>
  <si>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</si>
  <si>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</si>
  <si>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</si>
  <si>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</si>
  <si>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</si>
  <si>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</si>
  <si>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</si>
  <si>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</si>
  <si>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</si>
  <si>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</si>
  <si>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</si>
  <si>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</si>
  <si>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</si>
  <si>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</si>
  <si>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</si>
  <si>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</si>
  <si>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</si>
  <si>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</si>
  <si>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</si>
  <si>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</si>
  <si>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</si>
  <si>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</si>
  <si>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</si>
  <si>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</si>
  <si>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</si>
  <si>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</si>
  <si>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</si>
  <si>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</si>
  <si>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</si>
  <si>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</si>
  <si>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</si>
  <si>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</si>
  <si>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</si>
  <si>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</si>
  <si>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</si>
  <si>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</si>
  <si>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</si>
  <si>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</si>
  <si>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</si>
  <si>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</si>
  <si>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</si>
  <si>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</si>
  <si>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</si>
  <si>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</si>
  <si>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</si>
  <si>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</si>
  <si>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</si>
  <si>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</si>
  <si>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</si>
  <si>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</si>
  <si>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</si>
  <si>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</si>
  <si>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</si>
  <si>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</si>
  <si>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</si>
  <si>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</si>
  <si>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</si>
  <si>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</si>
  <si>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</si>
  <si>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</si>
  <si>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</si>
  <si>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</si>
  <si>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</si>
  <si>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</si>
  <si>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</si>
  <si>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</si>
  <si>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</si>
  <si>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</si>
  <si>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</si>
  <si>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</si>
  <si>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</si>
  <si>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</si>
  <si>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</si>
  <si>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</si>
  <si>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</si>
  <si>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</si>
  <si>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</si>
  <si>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</si>
  <si>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</si>
  <si>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</si>
  <si>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</si>
  <si>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</si>
  <si>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</si>
  <si>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</si>
  <si>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</si>
  <si>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</si>
  <si>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</si>
  <si>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</si>
  <si>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</si>
  <si>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</si>
  <si>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</si>
  <si>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</si>
  <si>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</si>
  <si>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</si>
  <si>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</si>
  <si>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</si>
  <si>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</si>
  <si>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</si>
  <si>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</si>
  <si>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</si>
  <si>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</si>
  <si>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</si>
  <si>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</si>
  <si>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</si>
  <si>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</si>
  <si>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</si>
  <si>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</si>
  <si>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</si>
  <si>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</si>
  <si>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</si>
  <si>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</si>
  <si>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</si>
  <si>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</si>
  <si>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</si>
  <si>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</si>
  <si>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</si>
  <si>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</si>
  <si>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</si>
  <si>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</si>
  <si>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</si>
  <si>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</si>
  <si>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</si>
  <si>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</si>
  <si>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</si>
  <si>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</si>
  <si>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</si>
  <si>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</si>
  <si>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</si>
  <si>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</si>
  <si>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</si>
  <si>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</si>
  <si>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</si>
  <si>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</si>
  <si>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</si>
  <si>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</si>
  <si>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</si>
  <si>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</si>
  <si>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</si>
  <si>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</si>
  <si>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</si>
  <si>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</si>
  <si>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</si>
  <si>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</si>
  <si>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</si>
  <si>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</si>
  <si>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</si>
  <si>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</si>
  <si>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</si>
  <si>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</si>
  <si>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</si>
  <si>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</si>
  <si>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</si>
  <si>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</si>
  <si>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</si>
  <si>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</si>
  <si>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</si>
  <si>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</si>
  <si>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</si>
  <si>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</si>
  <si>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</si>
  <si>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</si>
  <si>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</si>
  <si>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</si>
  <si>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</si>
  <si>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</si>
  <si>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</si>
  <si>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</si>
  <si>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</si>
  <si>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</si>
  <si>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</si>
  <si>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</si>
  <si>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</si>
  <si>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</si>
  <si>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</si>
  <si>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</si>
  <si>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</si>
  <si>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</si>
  <si>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</si>
  <si>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</si>
  <si>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</si>
  <si>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</si>
  <si>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</si>
  <si>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</si>
  <si>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</si>
  <si>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</si>
  <si>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</si>
  <si>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</si>
  <si>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</si>
  <si>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</si>
  <si>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</si>
  <si>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</si>
  <si>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</si>
  <si>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</si>
  <si>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</si>
  <si>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</si>
  <si>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</si>
  <si>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</si>
  <si>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</si>
  <si>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</si>
  <si>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</si>
  <si>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</si>
  <si>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</si>
  <si>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</si>
  <si>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</si>
  <si>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</si>
  <si>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</si>
  <si>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</si>
  <si>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</si>
  <si>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</si>
  <si>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</si>
  <si>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</si>
  <si>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</si>
  <si>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</si>
  <si>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</si>
  <si>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</si>
  <si>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</si>
  <si>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</si>
  <si>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</si>
  <si>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</si>
  <si>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</si>
  <si>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</si>
  <si>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</si>
  <si>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</si>
  <si>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</si>
  <si>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</si>
  <si>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</si>
  <si>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</si>
  <si>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</si>
  <si>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</si>
  <si>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</si>
  <si>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</si>
  <si>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</si>
  <si>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</si>
  <si>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</si>
  <si>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</si>
  <si>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</si>
  <si>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</si>
  <si>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</si>
  <si>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</si>
  <si>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</si>
  <si>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</si>
  <si>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</si>
  <si>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</si>
  <si>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</si>
  <si>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</si>
  <si>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</si>
  <si>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</si>
  <si>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</si>
  <si>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</si>
  <si>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</si>
  <si>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</si>
  <si>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</si>
  <si>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</si>
  <si>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</si>
  <si>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</si>
  <si>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</si>
  <si>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</si>
  <si>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</si>
  <si>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</si>
  <si>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</si>
  <si>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</si>
  <si>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</si>
  <si>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</si>
  <si>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</si>
  <si>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</si>
  <si>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</si>
  <si>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</si>
  <si>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</si>
  <si>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</si>
  <si>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</si>
  <si>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</si>
  <si>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</si>
  <si>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</si>
  <si>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</si>
  <si>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</si>
  <si>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</si>
  <si>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</si>
  <si>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</si>
  <si>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</si>
  <si>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</si>
  <si>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</si>
  <si>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</si>
  <si>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</si>
  <si>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</si>
  <si>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</si>
  <si>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</si>
  <si>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</si>
  <si>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</si>
  <si>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</si>
  <si>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</si>
  <si>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</si>
  <si>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</si>
  <si>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</si>
  <si>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</si>
  <si>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</si>
  <si>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</si>
  <si>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</si>
  <si>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</si>
  <si>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</si>
  <si>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</si>
  <si>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</si>
  <si>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</si>
  <si>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</si>
  <si>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</si>
  <si>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</si>
  <si>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</si>
  <si>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</si>
  <si>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</si>
  <si>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</si>
  <si>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</si>
  <si>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</si>
  <si>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</si>
  <si>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</si>
  <si>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</si>
  <si>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</si>
  <si>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</si>
  <si>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</si>
  <si>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</si>
  <si>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</si>
  <si>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</si>
  <si>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</si>
  <si>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</si>
  <si>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</si>
  <si>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</si>
  <si>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</si>
  <si>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</si>
  <si>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</si>
  <si>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</si>
  <si>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</si>
  <si>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</si>
  <si>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</si>
  <si>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</si>
  <si>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</si>
  <si>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</si>
  <si>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</si>
  <si>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</si>
  <si>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</si>
  <si>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</si>
  <si>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都市局</t>
    <rPh sb="0" eb="3">
      <t>トシキョク</t>
    </rPh>
    <phoneticPr fontId="5"/>
  </si>
  <si>
    <t>都市計画課
公園緑地・景観課</t>
    <phoneticPr fontId="5"/>
  </si>
  <si>
    <t>○</t>
  </si>
  <si>
    <t>-</t>
  </si>
  <si>
    <t>-</t>
    <phoneticPr fontId="5"/>
  </si>
  <si>
    <t>-</t>
    <phoneticPr fontId="5"/>
  </si>
  <si>
    <t>　人口増加や市街地の拡大を前提としたこれまでの都市づくりから、人口減少・超高齢化の進展への対応、ますます厳しさを増す財政状況への対応、地球環境問題への対応等の観点から、持続可能なコンパクトなまちづくりへと都市政策の方向性を大きく転換していく必要が生じているところであるため、低炭素まちづくりや都市の再興を通じて集約型都市構造の形成を促進するための都市政策に係る各種制度等の構築に向けた調査、検討を行うことを目的とする。</t>
    <phoneticPr fontId="5"/>
  </si>
  <si>
    <t>平成32年までに立地適正化計画を作成する市町村数を150市町村にする。</t>
    <phoneticPr fontId="5"/>
  </si>
  <si>
    <t>立地適正化計画を作成する市町村数</t>
    <phoneticPr fontId="5"/>
  </si>
  <si>
    <t>市町村数</t>
    <rPh sb="0" eb="3">
      <t>シチョウソン</t>
    </rPh>
    <rPh sb="3" eb="4">
      <t>スウ</t>
    </rPh>
    <phoneticPr fontId="5"/>
  </si>
  <si>
    <t>集約型都市構造化推進調査の調査実施件数</t>
    <phoneticPr fontId="5"/>
  </si>
  <si>
    <t>集約型都市構造化推進調査の実施団体数</t>
    <phoneticPr fontId="5"/>
  </si>
  <si>
    <t>件</t>
    <rPh sb="0" eb="1">
      <t>ケン</t>
    </rPh>
    <phoneticPr fontId="5"/>
  </si>
  <si>
    <t>団体</t>
    <rPh sb="0" eb="2">
      <t>ダンタイ</t>
    </rPh>
    <phoneticPr fontId="5"/>
  </si>
  <si>
    <t>支出額／調査実施件数　　　　　　　　　　　　</t>
    <phoneticPr fontId="5"/>
  </si>
  <si>
    <t>支出額／調査実施団体数</t>
    <phoneticPr fontId="5"/>
  </si>
  <si>
    <t>百万円</t>
    <rPh sb="0" eb="1">
      <t>ヒャク</t>
    </rPh>
    <rPh sb="1" eb="3">
      <t>マンエン</t>
    </rPh>
    <phoneticPr fontId="5"/>
  </si>
  <si>
    <t>百万円/件</t>
    <rPh sb="0" eb="1">
      <t>ヒャク</t>
    </rPh>
    <rPh sb="1" eb="3">
      <t>マンエン</t>
    </rPh>
    <rPh sb="4" eb="5">
      <t>ケン</t>
    </rPh>
    <phoneticPr fontId="5"/>
  </si>
  <si>
    <t>百万円/団体</t>
    <rPh sb="0" eb="1">
      <t>ヒャク</t>
    </rPh>
    <rPh sb="1" eb="3">
      <t>マンエン</t>
    </rPh>
    <rPh sb="4" eb="6">
      <t>ダンタイ</t>
    </rPh>
    <phoneticPr fontId="5"/>
  </si>
  <si>
    <t>98/4</t>
    <phoneticPr fontId="5"/>
  </si>
  <si>
    <t>48/3</t>
    <phoneticPr fontId="5"/>
  </si>
  <si>
    <t>73/12</t>
    <phoneticPr fontId="5"/>
  </si>
  <si>
    <t>143/20</t>
    <phoneticPr fontId="5"/>
  </si>
  <si>
    <t>集約型都市構造化推進調査委託費</t>
    <phoneticPr fontId="5"/>
  </si>
  <si>
    <t>‐</t>
  </si>
  <si>
    <t>７　都市再生・地域再生の推進</t>
    <phoneticPr fontId="5"/>
  </si>
  <si>
    <t>２５　都市再生・地域再生を推進する</t>
    <phoneticPr fontId="5"/>
  </si>
  <si>
    <t>新25-35</t>
    <phoneticPr fontId="5"/>
  </si>
  <si>
    <t>○都市･地域づくり推進調査費</t>
    <rPh sb="1" eb="3">
      <t>トシ</t>
    </rPh>
    <rPh sb="4" eb="6">
      <t>チイキ</t>
    </rPh>
    <rPh sb="9" eb="11">
      <t>スイシン</t>
    </rPh>
    <rPh sb="11" eb="14">
      <t>チョウサヒ</t>
    </rPh>
    <phoneticPr fontId="5"/>
  </si>
  <si>
    <t>○集約型都市構造化推進調査委託費</t>
    <phoneticPr fontId="5"/>
  </si>
  <si>
    <t>請負</t>
    <rPh sb="0" eb="2">
      <t>ウケオイ</t>
    </rPh>
    <phoneticPr fontId="5"/>
  </si>
  <si>
    <t>都市・地域づくりの推進に必要な調査経費</t>
    <phoneticPr fontId="5"/>
  </si>
  <si>
    <t>委託</t>
    <rPh sb="0" eb="2">
      <t>イタク</t>
    </rPh>
    <phoneticPr fontId="5"/>
  </si>
  <si>
    <t>54/5</t>
    <phoneticPr fontId="5"/>
  </si>
  <si>
    <t>44/6</t>
    <phoneticPr fontId="5"/>
  </si>
  <si>
    <t>本業務では、コンパクトなまちづくり等に取り組む先進都市の事例の把握、分析及び当該整理分析結果を踏まえた合意形成プロセス、市民に提示するコンパクトシティ化効果の整理、分析、効果的な合意形成ツールの検討などを通じ、コンパクトシティ化に関する合意形成手法のあり方を整備する。</t>
    <phoneticPr fontId="5"/>
  </si>
  <si>
    <t>市街化調整区域等における地区計画等の土地利用制度及び開発許可に係る制度・運用のあり方に関する調査を実施し、その制度・運用について、コンパクトなまちづくりを推進する観点から、中長期的に改善すべき課題等に関する分析・検討を行う。</t>
    <phoneticPr fontId="5"/>
  </si>
  <si>
    <t>都市機能の持続性確保に係る人口密度水準等と広域的な連携による都市機能等の整備・利用に関する計画手法などについて検討を行う。</t>
    <phoneticPr fontId="5"/>
  </si>
  <si>
    <t>各地区における空き家・空き地等の実態、土地利用ニーズ等を踏まえつつ、関係者の合意形成を図るための方策について検討する。</t>
    <phoneticPr fontId="5"/>
  </si>
  <si>
    <t>現行の都市計画基礎調査について低コストで簡便なデータ収集法策や調査手法、調査項目の必要性、合理化等について検討を行うとともに、新たなニーズに対応したまちづくりに必要な調査事項の検討、また、まちづくりに関連する様々なデータを組み合わせて利活用するための整備方策、データ基盤のあり方等についての検討を行う。</t>
    <phoneticPr fontId="5"/>
  </si>
  <si>
    <t>随意契約
（企画競争）</t>
  </si>
  <si>
    <t>有</t>
  </si>
  <si>
    <t>無</t>
  </si>
  <si>
    <t>83/11</t>
    <phoneticPr fontId="5"/>
  </si>
  <si>
    <t>B.川越市緑地公園活用連絡会</t>
    <phoneticPr fontId="5"/>
  </si>
  <si>
    <t>川越市緑地公園活用連絡会</t>
    <phoneticPr fontId="5"/>
  </si>
  <si>
    <t>埼玉県川越市において、散在する開発公園と市街化区域内の農地とを一体的に活用し、都市公園の再編及び効果的な緑地環境の創出を図るとともに、それらの整備・維持管理手法を調査することで、今後進められる集約型都市構造を想定した「都市と緑・農が共生するまちづくり」のあり方について検討を行う。</t>
    <phoneticPr fontId="5"/>
  </si>
  <si>
    <t>埼玉県東南部地域５市１町緑と農の地域資源活用協議会</t>
    <phoneticPr fontId="5"/>
  </si>
  <si>
    <t>埼玉県5市1町における緑や農地等の自然環境資源及びその管理活動の実態の把握、自然環境資源を保全・活用するための方策の検討を行い、広域連携としての「都市と緑・農が共生するまちづくり構想」の検討を試行する。</t>
    <phoneticPr fontId="5"/>
  </si>
  <si>
    <t>狛江版CSA発足準備協議会</t>
    <phoneticPr fontId="5"/>
  </si>
  <si>
    <t>東京都狛江市において、農地と緑地を一体的にとらえた資源循環型運営システムを実証調査し、農業者と市民との関係をより身近にするとともに、都市の環境負荷低減や地域経済活性化など今後の都市農地に望まれる役割を明らかにする。</t>
    <phoneticPr fontId="5"/>
  </si>
  <si>
    <t>岸和田丘陵みどりの里地里山収益方策検討会</t>
    <phoneticPr fontId="5"/>
  </si>
  <si>
    <t>大阪府岸和田市において、「都市」「農」「里山」が調和したまちづくりをめざす岸和田丘陵地区（約160㏊)をモデルとして、地域のみどりを収益確保の資本として捉え、その事業化に向けた実証実験やマーケット調査等を行うことで、持続的なみどりの保全を図るとともに、都市と緑・農を一体的に捉え、みどり空間の価値をまちづくりに反映できるようなエリアマネジメント方策の検討を行う。</t>
    <phoneticPr fontId="5"/>
  </si>
  <si>
    <t>所沢市自然共生連絡会</t>
    <phoneticPr fontId="5"/>
  </si>
  <si>
    <t>都市における生態系ネットワークの形成に資する具体的な取組を推進するために、学校と地域コミュニティの協働による都市における緑地の保全・活用を具体的に推進する方策や、学校や都市公園等の緑化地を生態系ネットワークの拠点とする方策について検討を行う。</t>
    <phoneticPr fontId="5"/>
  </si>
  <si>
    <t>水都日野・水田保全検討会</t>
    <phoneticPr fontId="5"/>
  </si>
  <si>
    <t>東京都日野市において、水田、農業用水路を対象として保全・維持管理手法等に関する課題、現状の取り組み等を調査するとともに、都市における水田環境のあり方を検討し、農家と市民の協働による水田の利活用に関するプログラム、マニュアル等を検討・作成する。</t>
    <phoneticPr fontId="5"/>
  </si>
  <si>
    <t>東京都心部における緑化推進検討会</t>
    <phoneticPr fontId="5"/>
  </si>
  <si>
    <t>東京都千代田区において、民間開発の先駆的取組みとして、緑のネットワーク機能の確立に向けた関係主体が協働で実施する仕組づくりについて調査・分析するとともに、官民及び事業者連携による広域的な緑地の機能発揮に向けたエリアを超えた連携手法、及びネットワーク化の活動を誘発する方策について検討する。</t>
    <phoneticPr fontId="5"/>
  </si>
  <si>
    <t>北九州市生き物との共生モデル検討会</t>
    <phoneticPr fontId="5"/>
  </si>
  <si>
    <t>福岡県北九州市において、「北九州市緑の基本計画」や「北九州市生物多様性戦略」に示す「生態系ネットワークの形成」の具体化に向けて、都市縁辺に位置する”拠点となる緑地”及び都市近郊に位置する”市街地に点在する緑地”において、生き物調査を実施し、地域の生態系にとっての指標生物となる種を設定するとともに、それぞれの地域における調査結果を比較検討する。
得られた成果から、生態系ネットワーク形成計画を策定し、地域への情報発信を行うことで、生態系ネットワークを活用した市民参画活動につなげ、市民協働で生態系ネットワーク拡充のための緑地等の配置や整備等のあり方について検討する。</t>
    <phoneticPr fontId="5"/>
  </si>
  <si>
    <t>宇都宮市都市農地のあり方検討協議会</t>
    <phoneticPr fontId="5"/>
  </si>
  <si>
    <t>栃木県宇都宮市において、都市形成の理念である「ネットワーク型コンパクトシティ」を形成するために、立地適正化計画の策定を進めるにあたって、今後想定される居住誘導区域及び同区域外、さらに上河内地域において新たに市街化区域に編入することを想定する3つの区域において、都市農地のあり方と計画的かつ有効な農地の保全・活用方策を検討し、今後のネットワーク型コンパクトシティ形成に関する取組みに反映していく。</t>
    <phoneticPr fontId="5"/>
  </si>
  <si>
    <t>秦野市都市農地保全活用推進協議会</t>
    <phoneticPr fontId="5"/>
  </si>
  <si>
    <t>神奈川県秦野市において、市街化区域内に多く賦存する生産緑地等の農地について、特に生産緑地の集合化を図る整備手法について検討し、農地の多面的機能を発揮しつつ、営農環境と都市環境が調和した良好な市街地形成を図る。
また、多面的機能の評価が高い生産緑地等については、高齢化や農業後継者不在等により、農地所有者が耕作出来なくなった後も、所有権と利用権の分離による仕組みを検討し、多面的機能を確保し、公共財的活用の継続を可能とする。</t>
    <phoneticPr fontId="5"/>
  </si>
  <si>
    <t>立地適正化計画を作成する市町村数</t>
    <phoneticPr fontId="5"/>
  </si>
  <si>
    <t>-</t>
    <phoneticPr fontId="5"/>
  </si>
  <si>
    <t>集約型都市構造の形成を促進するための都市政策に係る各種制度等の構築に向けた調査・検討を通じて、市町村等によるコンパクトシティの取組を促進し、人口減少社会における都市の活力の維持･向上に寄与する。</t>
    <rPh sb="0" eb="3">
      <t>シュウヤクガタ</t>
    </rPh>
    <rPh sb="3" eb="5">
      <t>トシ</t>
    </rPh>
    <rPh sb="5" eb="7">
      <t>コウゾウ</t>
    </rPh>
    <rPh sb="8" eb="10">
      <t>ケイセイ</t>
    </rPh>
    <rPh sb="11" eb="13">
      <t>ソクシン</t>
    </rPh>
    <rPh sb="18" eb="20">
      <t>トシ</t>
    </rPh>
    <rPh sb="20" eb="22">
      <t>セイサク</t>
    </rPh>
    <rPh sb="23" eb="24">
      <t>カカ</t>
    </rPh>
    <rPh sb="25" eb="27">
      <t>カクシュ</t>
    </rPh>
    <rPh sb="27" eb="29">
      <t>セイド</t>
    </rPh>
    <rPh sb="29" eb="30">
      <t>トウ</t>
    </rPh>
    <rPh sb="31" eb="33">
      <t>コウチク</t>
    </rPh>
    <rPh sb="34" eb="35">
      <t>ム</t>
    </rPh>
    <rPh sb="37" eb="39">
      <t>チョウサ</t>
    </rPh>
    <rPh sb="40" eb="42">
      <t>ケントウ</t>
    </rPh>
    <phoneticPr fontId="5"/>
  </si>
  <si>
    <t>88/12</t>
    <phoneticPr fontId="5"/>
  </si>
  <si>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</si>
  <si>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　集約型都市構造の形成を促進するためには、地域の合意形成、都市機能・居住機能の誘導効果をより向上させるための都市計画等制度・運用の充実、実行段階での的確な評価と計画・施策への反映が課題である。
　平成28年度においては、第一の合意形成に関しては、「手法・プロセス」、「必要性や効果等を説明するデータ整備」の観点から、第二の都市計画等制度・運用に関しては、立地適正化計画に基づく集約型都市構造への転換を支える土地利用適正化方策、集約エリア外における都市と緑・農が共生するまちづくりを推進する観点から、第三の評価に関しては、「達成状況の的確な評価と計画・施策への反映」の観点から必要な調査検討を行い、運用指針、ガイドライン等の整備や手法の充実等を行う必要がある。</t>
    <rPh sb="21" eb="23">
      <t>チイキ</t>
    </rPh>
    <rPh sb="113" eb="115">
      <t>ゴウイ</t>
    </rPh>
    <rPh sb="115" eb="117">
      <t>ケイセイ</t>
    </rPh>
    <rPh sb="252" eb="254">
      <t>ヒョウカ</t>
    </rPh>
    <phoneticPr fontId="5"/>
  </si>
  <si>
    <t>-</t>
    <phoneticPr fontId="5"/>
  </si>
  <si>
    <t>-</t>
    <phoneticPr fontId="5"/>
  </si>
  <si>
    <t>A.（一財）都市みらい推進機構</t>
    <rPh sb="3" eb="4">
      <t>イチ</t>
    </rPh>
    <rPh sb="4" eb="5">
      <t>ザイ</t>
    </rPh>
    <phoneticPr fontId="5"/>
  </si>
  <si>
    <t>（一財）都市みらい推進機構</t>
    <rPh sb="1" eb="2">
      <t>イチ</t>
    </rPh>
    <rPh sb="2" eb="3">
      <t>ザイ</t>
    </rPh>
    <phoneticPr fontId="5"/>
  </si>
  <si>
    <t>（公財）都市計画協会</t>
    <rPh sb="1" eb="2">
      <t>コウ</t>
    </rPh>
    <rPh sb="2" eb="3">
      <t>ザイ</t>
    </rPh>
    <phoneticPr fontId="5"/>
  </si>
  <si>
    <t>（一財）計量計画研究所</t>
    <rPh sb="1" eb="2">
      <t>イチ</t>
    </rPh>
    <rPh sb="2" eb="3">
      <t>ザイ</t>
    </rPh>
    <phoneticPr fontId="5"/>
  </si>
  <si>
    <t>（一財）国土技術研究センター</t>
    <rPh sb="1" eb="2">
      <t>イチ</t>
    </rPh>
    <rPh sb="2" eb="3">
      <t>ザイ</t>
    </rPh>
    <phoneticPr fontId="5"/>
  </si>
  <si>
    <t>（株）日建設計総合研究所</t>
    <rPh sb="1" eb="2">
      <t>カブ</t>
    </rPh>
    <phoneticPr fontId="5"/>
  </si>
  <si>
    <t>A.民間企業</t>
    <rPh sb="2" eb="4">
      <t>ミンカン</t>
    </rPh>
    <rPh sb="4" eb="6">
      <t>キギョウ</t>
    </rPh>
    <phoneticPr fontId="5"/>
  </si>
  <si>
    <t>B.協議会等</t>
    <rPh sb="2" eb="5">
      <t>キョウギカイ</t>
    </rPh>
    <rPh sb="5" eb="6">
      <t>ナド</t>
    </rPh>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</si>
  <si>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phoneticPr fontId="5"/>
  </si>
  <si>
    <t>・本事業は、集約型都市構造の形成を促進のために都市政策に係る各種制度等の構築に向けた調査、検討を行うものであり、国が取り組むべき施策として必要な経費である。</t>
    <phoneticPr fontId="5"/>
  </si>
  <si>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phoneticPr fontId="5"/>
  </si>
  <si>
    <t>・請負調査については、都市局内の組織である「企画競争実施委員会」及び第三者機関である企画競争有識者委員会による審査を行うことにより、透明性・公平性の確保を図っている。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rPh sb="1" eb="3">
      <t>ウケオイ</t>
    </rPh>
    <rPh sb="3" eb="5">
      <t>チョウサ</t>
    </rPh>
    <phoneticPr fontId="5"/>
  </si>
  <si>
    <t>・契約内容の妥当性等については、都市局内の組織である「企画競争実施委員会」及び第三者機関である企画競争有識者委員会により審議されている。</t>
    <phoneticPr fontId="5"/>
  </si>
  <si>
    <t>・集約型都市構造の形成を促進するための都市政策に係る各種制度等の構築に向けた調査、検討に限定したものになっている。</t>
    <phoneticPr fontId="5"/>
  </si>
  <si>
    <t>・立地適正化計画は平成26年8月施行の改正都市再生特別措置法により制度化され、平成27年度には1都市が計画作成、平成28年度には100を超える都市が計画作成を予定しており、今後計画作成の動きが加速化することを踏まえると成果目標は妥当と考えられる。</t>
    <phoneticPr fontId="5"/>
  </si>
  <si>
    <t>・毎年度活動見込みに見合った実績を上げている。</t>
    <phoneticPr fontId="5"/>
  </si>
  <si>
    <t>・データ・先進的事例の収集、ヒアリング、現地調査等を組み合わせた実効性の高い調査、検討となっており、国が主導的に検討すべき分野において活用されている。</t>
    <phoneticPr fontId="5"/>
  </si>
  <si>
    <t>-</t>
    <phoneticPr fontId="5"/>
  </si>
  <si>
    <t>（目）都市・地域づくり推進調査費</t>
    <rPh sb="1" eb="2">
      <t>メ</t>
    </rPh>
    <phoneticPr fontId="5"/>
  </si>
  <si>
    <t>（目）集約型都市構造化推進調査委託費</t>
    <rPh sb="1" eb="2">
      <t>メ</t>
    </rPh>
    <phoneticPr fontId="5"/>
  </si>
  <si>
    <t>・引き続き、集約都市構造の実現を図る観点から、重要性が高く、かつ制度・枠組に係る検討など国が主導的に検討すべき必要のある施策に限定して調査を行うこととする。</t>
    <phoneticPr fontId="5"/>
  </si>
  <si>
    <t>集約型都市構造化推進調査経費</t>
    <phoneticPr fontId="5"/>
  </si>
  <si>
    <t>課長　宇野　善昌
課長　町田　 誠</t>
    <rPh sb="12" eb="13">
      <t>マチ</t>
    </rPh>
    <rPh sb="13" eb="14">
      <t>タ</t>
    </rPh>
    <rPh sb="16" eb="17">
      <t>マコト</t>
    </rPh>
    <phoneticPr fontId="5"/>
  </si>
  <si>
    <t>・集約型都市構造の実現を図る観点から、重要性が高く、かつ制度・枠組に係る検討などに重点を置き調査すべき。</t>
    <phoneticPr fontId="5"/>
  </si>
  <si>
    <t>-</t>
    <phoneticPr fontId="5"/>
  </si>
  <si>
    <t>執行等改善</t>
  </si>
  <si>
    <t>政策や社会ニーズを反映するため、都市構造の集約化を推進する観点から調査内容の充実を図ったことによる増。</t>
    <rPh sb="38" eb="40">
      <t>ジュウジツ</t>
    </rPh>
    <rPh sb="41" eb="42">
      <t>ハカ</t>
    </rPh>
    <phoneticPr fontId="5"/>
  </si>
  <si>
    <t>・コンパクトシティの先行事例の分析・横展開に関する検討など、集約型都市構造の実現を図る観点から、国が主導的に検討すべき必要性を勘案しつつ、調査内容の重点化を図る。</t>
    <rPh sb="32" eb="33">
      <t>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</si>
</sst>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101600</xdr:colOff>
      <xdr:row>720</xdr:row>
      <xdr:rowOff>0</xdr:rowOff>
    </xdr:from>
    <xdr:to>
      <xdr:col>37</xdr:col>
      <xdr:colOff>61575</xdr:colOff>
      <xdr:row>729</xdr:row>
      <xdr:rowOff>308375</xdr:rowOff>
    </xdr:to>
    <xdr:grpSp>
      <xdr:nvGrpSpPr>
        <xdr:cNvPr id="5" name="グループ化 4"/>
        <xdr:cNvGrpSpPr/>
      </xdr:nvGrpSpPr>
      <xdr:grpSpPr>
        <a:xfrm>
          <a:off x="1727200" y="41871900"/>
          <a:ext cx="5852775" cy="3508775"/>
          <a:chOff x="1574482" y="31653043"/>
          <a:chExt cx="5852775" cy="3508775"/>
        </a:xfrm>
      </xdr:grpSpPr>
      <xdr:sp macro="" textlink="">
        <xdr:nvSpPr>
          <xdr:cNvPr id="6" name="正方形/長方形 5"/>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５４百万円</a:t>
            </a:r>
            <a:endParaRPr kumimoji="1" lang="en-US" altLang="ja-JP" sz="1200">
              <a:solidFill>
                <a:sysClr val="windowText" lastClr="000000"/>
              </a:solidFill>
            </a:endParaRPr>
          </a:p>
        </xdr:txBody>
      </xdr:sp>
      <xdr:sp macro="" textlink="">
        <xdr:nvSpPr>
          <xdr:cNvPr id="7" name="正方形/長方形 6"/>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Ａ．民間企業（５社）</a:t>
            </a:r>
            <a:endParaRPr kumimoji="1" lang="en-US" altLang="ja-JP" sz="1200">
              <a:solidFill>
                <a:sysClr val="windowText" lastClr="000000"/>
              </a:solidFill>
            </a:endParaRPr>
          </a:p>
          <a:p>
            <a:pPr algn="ctr"/>
            <a:r>
              <a:rPr kumimoji="1" lang="ja-JP" altLang="en-US" sz="1200">
                <a:solidFill>
                  <a:sysClr val="windowText" lastClr="000000"/>
                </a:solidFill>
              </a:rPr>
              <a:t>５４百万円</a:t>
            </a:r>
            <a:endParaRPr kumimoji="1" lang="en-US" altLang="ja-JP" sz="1200">
              <a:solidFill>
                <a:sysClr val="windowText" lastClr="000000"/>
              </a:solidFill>
            </a:endParaRPr>
          </a:p>
        </xdr:txBody>
      </xdr:sp>
      <xdr:cxnSp macro="">
        <xdr:nvCxnSpPr>
          <xdr:cNvPr id="8" name="直線コネクタ 7"/>
          <xdr:cNvCxnSpPr/>
        </xdr:nvCxnSpPr>
        <xdr:spPr>
          <a:xfrm>
            <a:off x="2459212" y="32248180"/>
            <a:ext cx="1600" cy="162272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テーマに関するデータの収集や実地検査、事例、ガイドライド、実態把握、調査の分析等の実施</a:t>
            </a:r>
          </a:p>
        </xdr:txBody>
      </xdr:sp>
      <xdr:sp macro="" textlink="">
        <xdr:nvSpPr>
          <xdr:cNvPr id="10" name="正方形/長方形 9"/>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11" name="直線コネクタ 10"/>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95249</xdr:colOff>
      <xdr:row>732</xdr:row>
      <xdr:rowOff>27206</xdr:rowOff>
    </xdr:from>
    <xdr:to>
      <xdr:col>37</xdr:col>
      <xdr:colOff>55224</xdr:colOff>
      <xdr:row>741</xdr:row>
      <xdr:rowOff>335580</xdr:rowOff>
    </xdr:to>
    <xdr:grpSp>
      <xdr:nvGrpSpPr>
        <xdr:cNvPr id="19" name="グループ化 18"/>
        <xdr:cNvGrpSpPr/>
      </xdr:nvGrpSpPr>
      <xdr:grpSpPr>
        <a:xfrm>
          <a:off x="1720849" y="46166306"/>
          <a:ext cx="5852775" cy="3508774"/>
          <a:chOff x="1574482" y="31653043"/>
          <a:chExt cx="5852775" cy="3508775"/>
        </a:xfrm>
      </xdr:grpSpPr>
      <xdr:sp macro="" textlink="">
        <xdr:nvSpPr>
          <xdr:cNvPr id="20" name="正方形/長方形 19"/>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８３百万円</a:t>
            </a:r>
            <a:endParaRPr kumimoji="1" lang="en-US" altLang="ja-JP" sz="1200">
              <a:solidFill>
                <a:sysClr val="windowText" lastClr="000000"/>
              </a:solidFill>
            </a:endParaRPr>
          </a:p>
        </xdr:txBody>
      </xdr:sp>
      <xdr:sp macro="" textlink="">
        <xdr:nvSpPr>
          <xdr:cNvPr id="21" name="正方形/長方形 20"/>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Ｂ．協議会等（１１団体）</a:t>
            </a:r>
            <a:endParaRPr kumimoji="1" lang="en-US" altLang="ja-JP" sz="1200">
              <a:solidFill>
                <a:sysClr val="windowText" lastClr="000000"/>
              </a:solidFill>
            </a:endParaRPr>
          </a:p>
          <a:p>
            <a:pPr algn="ctr"/>
            <a:r>
              <a:rPr kumimoji="1" lang="ja-JP" altLang="en-US" sz="1200">
                <a:solidFill>
                  <a:sysClr val="windowText" lastClr="000000"/>
                </a:solidFill>
              </a:rPr>
              <a:t>８３百万円</a:t>
            </a:r>
            <a:endParaRPr kumimoji="1" lang="en-US" altLang="ja-JP" sz="1200">
              <a:solidFill>
                <a:sysClr val="windowText" lastClr="000000"/>
              </a:solidFill>
            </a:endParaRPr>
          </a:p>
        </xdr:txBody>
      </xdr:sp>
      <xdr:cxnSp macro="">
        <xdr:nvCxnSpPr>
          <xdr:cNvPr id="22" name="直線コネクタ 21"/>
          <xdr:cNvCxnSpPr/>
        </xdr:nvCxnSpPr>
        <xdr:spPr>
          <a:xfrm>
            <a:off x="2459212" y="32248180"/>
            <a:ext cx="1600" cy="162272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大かっこ 22"/>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26" name="正方形/長方形 25"/>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27" name="直線コネクタ 26"/>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283</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609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78</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610</v>
      </c>
      <c r="AR5" s="695"/>
      <c r="AS5" s="695"/>
      <c r="AT5" s="695"/>
      <c r="AU5" s="695"/>
      <c r="AV5" s="695"/>
      <c r="AW5" s="695"/>
      <c r="AX5" s="696"/>
    </row>
    <row r="6" spans="1:50" ht="32.1"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39" customHeight="1" x14ac:dyDescent="0.15">
      <c r="A7" s="799" t="s">
        <v>24</v>
      </c>
      <c r="B7" s="800"/>
      <c r="C7" s="800"/>
      <c r="D7" s="800"/>
      <c r="E7" s="800"/>
      <c r="F7" s="801"/>
      <c r="G7" s="802" t="s">
        <v>519</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32.1" customHeight="1" x14ac:dyDescent="0.15">
      <c r="A8" s="799" t="s">
        <v>413</v>
      </c>
      <c r="B8" s="800"/>
      <c r="C8" s="800"/>
      <c r="D8" s="800"/>
      <c r="E8" s="800"/>
      <c r="F8" s="801"/>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0" customHeight="1" x14ac:dyDescent="0.15">
      <c r="A9" s="531" t="s">
        <v>25</v>
      </c>
      <c r="B9" s="532"/>
      <c r="C9" s="532"/>
      <c r="D9" s="532"/>
      <c r="E9" s="532"/>
      <c r="F9" s="532"/>
      <c r="G9" s="533" t="s">
        <v>521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099999999999994" customHeight="1" x14ac:dyDescent="0.15">
      <c r="A10" s="662" t="s">
        <v>34</v>
      </c>
      <c r="B10" s="663"/>
      <c r="C10" s="663"/>
      <c r="D10" s="663"/>
      <c r="E10" s="663"/>
      <c r="F10" s="663"/>
      <c r="G10" s="664" t="s">
        <v>585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2.1"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188</v>
      </c>
      <c r="Q13" s="220"/>
      <c r="R13" s="220"/>
      <c r="S13" s="220"/>
      <c r="T13" s="220"/>
      <c r="U13" s="220"/>
      <c r="V13" s="221"/>
      <c r="W13" s="219">
        <v>197</v>
      </c>
      <c r="X13" s="220"/>
      <c r="Y13" s="220"/>
      <c r="Z13" s="220"/>
      <c r="AA13" s="220"/>
      <c r="AB13" s="220"/>
      <c r="AC13" s="221"/>
      <c r="AD13" s="219">
        <v>142</v>
      </c>
      <c r="AE13" s="220"/>
      <c r="AF13" s="220"/>
      <c r="AG13" s="220"/>
      <c r="AH13" s="220"/>
      <c r="AI13" s="220"/>
      <c r="AJ13" s="221"/>
      <c r="AK13" s="219">
        <v>132</v>
      </c>
      <c r="AL13" s="220"/>
      <c r="AM13" s="220"/>
      <c r="AN13" s="220"/>
      <c r="AO13" s="220"/>
      <c r="AP13" s="220"/>
      <c r="AQ13" s="221"/>
      <c r="AR13" s="358">
        <v>159</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518</v>
      </c>
      <c r="Q14" s="220"/>
      <c r="R14" s="220"/>
      <c r="S14" s="220"/>
      <c r="T14" s="220"/>
      <c r="U14" s="220"/>
      <c r="V14" s="221"/>
      <c r="W14" s="219" t="s">
        <v>518</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518</v>
      </c>
      <c r="Q15" s="220"/>
      <c r="R15" s="220"/>
      <c r="S15" s="220"/>
      <c r="T15" s="220"/>
      <c r="U15" s="220"/>
      <c r="V15" s="221"/>
      <c r="W15" s="219" t="s">
        <v>518</v>
      </c>
      <c r="X15" s="220"/>
      <c r="Y15" s="220"/>
      <c r="Z15" s="220"/>
      <c r="AA15" s="220"/>
      <c r="AB15" s="220"/>
      <c r="AC15" s="221"/>
      <c r="AD15" s="219" t="s">
        <v>518</v>
      </c>
      <c r="AE15" s="220"/>
      <c r="AF15" s="220"/>
      <c r="AG15" s="220"/>
      <c r="AH15" s="220"/>
      <c r="AI15" s="220"/>
      <c r="AJ15" s="221"/>
      <c r="AK15" s="219" t="s">
        <v>520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518</v>
      </c>
      <c r="Q16" s="220"/>
      <c r="R16" s="220"/>
      <c r="S16" s="220"/>
      <c r="T16" s="220"/>
      <c r="U16" s="220"/>
      <c r="V16" s="221"/>
      <c r="W16" s="219" t="s">
        <v>518</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1" customHeight="1" x14ac:dyDescent="0.15">
      <c r="A17" s="635"/>
      <c r="B17" s="636"/>
      <c r="C17" s="636"/>
      <c r="D17" s="636"/>
      <c r="E17" s="636"/>
      <c r="F17" s="637"/>
      <c r="G17" s="642"/>
      <c r="H17" s="643"/>
      <c r="I17" s="536" t="s">
        <v>57</v>
      </c>
      <c r="J17" s="577"/>
      <c r="K17" s="577"/>
      <c r="L17" s="577"/>
      <c r="M17" s="577"/>
      <c r="N17" s="577"/>
      <c r="O17" s="578"/>
      <c r="P17" s="219" t="s">
        <v>518</v>
      </c>
      <c r="Q17" s="220"/>
      <c r="R17" s="220"/>
      <c r="S17" s="220"/>
      <c r="T17" s="220"/>
      <c r="U17" s="220"/>
      <c r="V17" s="221"/>
      <c r="W17" s="219" t="s">
        <v>518</v>
      </c>
      <c r="X17" s="220"/>
      <c r="Y17" s="220"/>
      <c r="Z17" s="220"/>
      <c r="AA17" s="220"/>
      <c r="AB17" s="220"/>
      <c r="AC17" s="221"/>
      <c r="AD17" s="219" t="s">
        <v>518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1" customHeight="1" x14ac:dyDescent="0.15">
      <c r="A18" s="635"/>
      <c r="B18" s="636"/>
      <c r="C18" s="636"/>
      <c r="D18" s="636"/>
      <c r="E18" s="636"/>
      <c r="F18" s="637"/>
      <c r="G18" s="644"/>
      <c r="H18" s="645"/>
      <c r="I18" s="706" t="s">
        <v>22</v>
      </c>
      <c r="J18" s="707"/>
      <c r="K18" s="707"/>
      <c r="L18" s="707"/>
      <c r="M18" s="707"/>
      <c r="N18" s="707"/>
      <c r="O18" s="708"/>
      <c r="P18" s="515">
        <f>SUM(P13:V17)</f>
        <v>188</v>
      </c>
      <c r="Q18" s="516"/>
      <c r="R18" s="516"/>
      <c r="S18" s="516"/>
      <c r="T18" s="516"/>
      <c r="U18" s="516"/>
      <c r="V18" s="517"/>
      <c r="W18" s="515">
        <f>SUM(W13:AC17)</f>
        <v>197</v>
      </c>
      <c r="X18" s="516"/>
      <c r="Y18" s="516"/>
      <c r="Z18" s="516"/>
      <c r="AA18" s="516"/>
      <c r="AB18" s="516"/>
      <c r="AC18" s="517"/>
      <c r="AD18" s="515">
        <f>SUM(AD13:AJ17)</f>
        <v>142</v>
      </c>
      <c r="AE18" s="516"/>
      <c r="AF18" s="516"/>
      <c r="AG18" s="516"/>
      <c r="AH18" s="516"/>
      <c r="AI18" s="516"/>
      <c r="AJ18" s="517"/>
      <c r="AK18" s="515">
        <f>SUM(AK13:AQ17)</f>
        <v>132</v>
      </c>
      <c r="AL18" s="516"/>
      <c r="AM18" s="516"/>
      <c r="AN18" s="516"/>
      <c r="AO18" s="516"/>
      <c r="AP18" s="516"/>
      <c r="AQ18" s="517"/>
      <c r="AR18" s="515">
        <f>SUM(AR13:AX17)</f>
        <v>159</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171</v>
      </c>
      <c r="Q19" s="220"/>
      <c r="R19" s="220"/>
      <c r="S19" s="220"/>
      <c r="T19" s="220"/>
      <c r="U19" s="220"/>
      <c r="V19" s="221"/>
      <c r="W19" s="219">
        <v>192</v>
      </c>
      <c r="X19" s="220"/>
      <c r="Y19" s="220"/>
      <c r="Z19" s="220"/>
      <c r="AA19" s="220"/>
      <c r="AB19" s="220"/>
      <c r="AC19" s="221"/>
      <c r="AD19" s="219">
        <v>136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0.90957446808510634</v>
      </c>
      <c r="Q20" s="520"/>
      <c r="R20" s="520"/>
      <c r="S20" s="520"/>
      <c r="T20" s="520"/>
      <c r="U20" s="520"/>
      <c r="V20" s="520"/>
      <c r="W20" s="520">
        <f>IF(W18=0, "-", W19/W18)</f>
        <v>0.97461928934010156</v>
      </c>
      <c r="X20" s="520"/>
      <c r="Y20" s="520"/>
      <c r="Z20" s="520"/>
      <c r="AA20" s="520"/>
      <c r="AB20" s="520"/>
      <c r="AC20" s="520"/>
      <c r="AD20" s="520">
        <f>IF(AD18=0, "-", AD19/AD18)</f>
        <v>0.95774647887323938</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520</v>
      </c>
      <c r="AR22" s="127"/>
      <c r="AS22" s="113" t="s">
        <v>370</v>
      </c>
      <c r="AT22" s="114"/>
      <c r="AU22" s="336">
        <v>32</v>
      </c>
      <c r="AV22" s="336"/>
      <c r="AW22" s="365" t="s">
        <v>313</v>
      </c>
      <c r="AX22" s="366"/>
    </row>
    <row r="23" spans="1:50" ht="23.25" customHeight="1" x14ac:dyDescent="0.15">
      <c r="A23" s="490"/>
      <c r="B23" s="488"/>
      <c r="C23" s="488"/>
      <c r="D23" s="488"/>
      <c r="E23" s="488"/>
      <c r="F23" s="489"/>
      <c r="G23" s="463" t="s">
        <v>522</v>
      </c>
      <c r="H23" s="464"/>
      <c r="I23" s="464"/>
      <c r="J23" s="464"/>
      <c r="K23" s="464"/>
      <c r="L23" s="464"/>
      <c r="M23" s="464"/>
      <c r="N23" s="464"/>
      <c r="O23" s="465"/>
      <c r="P23" s="102" t="s">
        <v>523</v>
      </c>
      <c r="Q23" s="102"/>
      <c r="R23" s="102"/>
      <c r="S23" s="102"/>
      <c r="T23" s="102"/>
      <c r="U23" s="102"/>
      <c r="V23" s="102"/>
      <c r="W23" s="102"/>
      <c r="X23" s="131"/>
      <c r="Y23" s="213" t="s">
        <v>14</v>
      </c>
      <c r="Z23" s="472"/>
      <c r="AA23" s="473"/>
      <c r="AB23" s="484" t="s">
        <v>524</v>
      </c>
      <c r="AC23" s="484"/>
      <c r="AD23" s="484"/>
      <c r="AE23" s="316" t="s">
        <v>520</v>
      </c>
      <c r="AF23" s="317"/>
      <c r="AG23" s="317"/>
      <c r="AH23" s="317"/>
      <c r="AI23" s="316">
        <v>0</v>
      </c>
      <c r="AJ23" s="317"/>
      <c r="AK23" s="317"/>
      <c r="AL23" s="317"/>
      <c r="AM23" s="316">
        <v>1</v>
      </c>
      <c r="AN23" s="317"/>
      <c r="AO23" s="317"/>
      <c r="AP23" s="317"/>
      <c r="AQ23" s="91" t="s">
        <v>520</v>
      </c>
      <c r="AR23" s="92"/>
      <c r="AS23" s="92"/>
      <c r="AT23" s="93"/>
      <c r="AU23" s="317" t="s">
        <v>586</v>
      </c>
      <c r="AV23" s="317"/>
      <c r="AW23" s="317"/>
      <c r="AX23" s="319"/>
    </row>
    <row r="24" spans="1:50" ht="23.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520</v>
      </c>
      <c r="AF24" s="317"/>
      <c r="AG24" s="317"/>
      <c r="AH24" s="317"/>
      <c r="AI24" s="316" t="s">
        <v>520</v>
      </c>
      <c r="AJ24" s="317"/>
      <c r="AK24" s="317"/>
      <c r="AL24" s="317"/>
      <c r="AM24" s="316" t="s">
        <v>520</v>
      </c>
      <c r="AN24" s="317"/>
      <c r="AO24" s="317"/>
      <c r="AP24" s="317"/>
      <c r="AQ24" s="91" t="s">
        <v>520</v>
      </c>
      <c r="AR24" s="92"/>
      <c r="AS24" s="92"/>
      <c r="AT24" s="93"/>
      <c r="AU24" s="317">
        <v>150</v>
      </c>
      <c r="AV24" s="317"/>
      <c r="AW24" s="317"/>
      <c r="AX24" s="319"/>
    </row>
    <row r="25" spans="1:50" ht="23.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520</v>
      </c>
      <c r="AF25" s="317"/>
      <c r="AG25" s="317"/>
      <c r="AH25" s="317"/>
      <c r="AI25" s="316" t="s">
        <v>520</v>
      </c>
      <c r="AJ25" s="317"/>
      <c r="AK25" s="317"/>
      <c r="AL25" s="317"/>
      <c r="AM25" s="316">
        <v>0.7</v>
      </c>
      <c r="AN25" s="317"/>
      <c r="AO25" s="317"/>
      <c r="AP25" s="317"/>
      <c r="AQ25" s="91" t="s">
        <v>520</v>
      </c>
      <c r="AR25" s="92"/>
      <c r="AS25" s="92"/>
      <c r="AT25" s="93"/>
      <c r="AU25" s="317" t="s">
        <v>586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587</v>
      </c>
      <c r="AR47" s="127"/>
      <c r="AS47" s="113" t="s">
        <v>370</v>
      </c>
      <c r="AT47" s="114"/>
      <c r="AU47" s="127" t="s">
        <v>587</v>
      </c>
      <c r="AV47" s="127"/>
      <c r="AW47" s="113" t="s">
        <v>313</v>
      </c>
      <c r="AX47" s="129"/>
    </row>
    <row r="48" spans="1:50" ht="22.5" hidden="1" customHeight="1" x14ac:dyDescent="0.15">
      <c r="A48" s="816"/>
      <c r="B48" s="817"/>
      <c r="C48" s="817"/>
      <c r="D48" s="817"/>
      <c r="E48" s="817"/>
      <c r="F48" s="818"/>
      <c r="G48" s="771" t="s">
        <v>385</v>
      </c>
      <c r="H48" s="102" t="s">
        <v>587</v>
      </c>
      <c r="I48" s="102"/>
      <c r="J48" s="102"/>
      <c r="K48" s="102"/>
      <c r="L48" s="102"/>
      <c r="M48" s="102"/>
      <c r="N48" s="102"/>
      <c r="O48" s="131"/>
      <c r="P48" s="102" t="s">
        <v>587</v>
      </c>
      <c r="Q48" s="102"/>
      <c r="R48" s="102"/>
      <c r="S48" s="102"/>
      <c r="T48" s="102"/>
      <c r="U48" s="102"/>
      <c r="V48" s="102"/>
      <c r="W48" s="102"/>
      <c r="X48" s="131"/>
      <c r="Y48" s="137" t="s">
        <v>14</v>
      </c>
      <c r="Z48" s="138"/>
      <c r="AA48" s="139"/>
      <c r="AB48" s="140" t="s">
        <v>587</v>
      </c>
      <c r="AC48" s="140"/>
      <c r="AD48" s="140"/>
      <c r="AE48" s="91" t="s">
        <v>587</v>
      </c>
      <c r="AF48" s="92"/>
      <c r="AG48" s="92"/>
      <c r="AH48" s="92"/>
      <c r="AI48" s="91" t="s">
        <v>587</v>
      </c>
      <c r="AJ48" s="92"/>
      <c r="AK48" s="92"/>
      <c r="AL48" s="92"/>
      <c r="AM48" s="91" t="s">
        <v>587</v>
      </c>
      <c r="AN48" s="92"/>
      <c r="AO48" s="92"/>
      <c r="AP48" s="92"/>
      <c r="AQ48" s="91" t="s">
        <v>587</v>
      </c>
      <c r="AR48" s="92"/>
      <c r="AS48" s="92"/>
      <c r="AT48" s="93"/>
      <c r="AU48" s="317" t="s">
        <v>587</v>
      </c>
      <c r="AV48" s="317"/>
      <c r="AW48" s="317"/>
      <c r="AX48" s="319"/>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587</v>
      </c>
      <c r="AC49" s="90"/>
      <c r="AD49" s="90"/>
      <c r="AE49" s="91" t="s">
        <v>587</v>
      </c>
      <c r="AF49" s="92"/>
      <c r="AG49" s="92"/>
      <c r="AH49" s="92"/>
      <c r="AI49" s="91" t="s">
        <v>587</v>
      </c>
      <c r="AJ49" s="92"/>
      <c r="AK49" s="92"/>
      <c r="AL49" s="92"/>
      <c r="AM49" s="91" t="s">
        <v>587</v>
      </c>
      <c r="AN49" s="92"/>
      <c r="AO49" s="92"/>
      <c r="AP49" s="92"/>
      <c r="AQ49" s="91" t="s">
        <v>587</v>
      </c>
      <c r="AR49" s="92"/>
      <c r="AS49" s="92"/>
      <c r="AT49" s="93"/>
      <c r="AU49" s="317" t="s">
        <v>587</v>
      </c>
      <c r="AV49" s="317"/>
      <c r="AW49" s="317"/>
      <c r="AX49" s="319"/>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587</v>
      </c>
      <c r="AF50" s="349"/>
      <c r="AG50" s="349"/>
      <c r="AH50" s="349"/>
      <c r="AI50" s="348" t="s">
        <v>587</v>
      </c>
      <c r="AJ50" s="349"/>
      <c r="AK50" s="349"/>
      <c r="AL50" s="349"/>
      <c r="AM50" s="348" t="s">
        <v>587</v>
      </c>
      <c r="AN50" s="349"/>
      <c r="AO50" s="349"/>
      <c r="AP50" s="349"/>
      <c r="AQ50" s="91" t="s">
        <v>587</v>
      </c>
      <c r="AR50" s="92"/>
      <c r="AS50" s="92"/>
      <c r="AT50" s="93"/>
      <c r="AU50" s="317" t="s">
        <v>587</v>
      </c>
      <c r="AV50" s="317"/>
      <c r="AW50" s="317"/>
      <c r="AX50" s="319"/>
    </row>
    <row r="51" spans="1:50" ht="57" hidden="1" customHeight="1" x14ac:dyDescent="0.15">
      <c r="A51" s="869" t="s">
        <v>605</v>
      </c>
      <c r="B51" s="870"/>
      <c r="C51" s="870"/>
      <c r="D51" s="870"/>
      <c r="E51" s="867" t="s">
        <v>506</v>
      </c>
      <c r="F51" s="868"/>
      <c r="G51" s="59" t="s">
        <v>386</v>
      </c>
      <c r="H51" s="797" t="s">
        <v>587</v>
      </c>
      <c r="I51" s="398"/>
      <c r="J51" s="398"/>
      <c r="K51" s="398"/>
      <c r="L51" s="398"/>
      <c r="M51" s="398"/>
      <c r="N51" s="398"/>
      <c r="O51" s="798"/>
      <c r="P51" s="201" t="s">
        <v>587</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382</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4"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3.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3" t="s">
        <v>62</v>
      </c>
      <c r="Z74" s="690"/>
      <c r="AA74" s="691"/>
      <c r="AB74" s="484" t="s">
        <v>527</v>
      </c>
      <c r="AC74" s="484"/>
      <c r="AD74" s="484"/>
      <c r="AE74" s="298">
        <v>4</v>
      </c>
      <c r="AF74" s="298"/>
      <c r="AG74" s="298"/>
      <c r="AH74" s="298"/>
      <c r="AI74" s="298">
        <v>3</v>
      </c>
      <c r="AJ74" s="298"/>
      <c r="AK74" s="298"/>
      <c r="AL74" s="298"/>
      <c r="AM74" s="298">
        <v>5</v>
      </c>
      <c r="AN74" s="298"/>
      <c r="AO74" s="298"/>
      <c r="AP74" s="298"/>
      <c r="AQ74" s="298" t="s">
        <v>586</v>
      </c>
      <c r="AR74" s="298"/>
      <c r="AS74" s="298"/>
      <c r="AT74" s="298"/>
      <c r="AU74" s="298"/>
      <c r="AV74" s="298"/>
      <c r="AW74" s="298"/>
      <c r="AX74" s="299"/>
      <c r="AY74" s="10"/>
      <c r="AZ74" s="10"/>
      <c r="BA74" s="10"/>
      <c r="BB74" s="10"/>
      <c r="BC74" s="10"/>
    </row>
    <row r="75" spans="1:60" ht="23.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527</v>
      </c>
      <c r="AC75" s="484"/>
      <c r="AD75" s="484"/>
      <c r="AE75" s="298">
        <v>4</v>
      </c>
      <c r="AF75" s="298"/>
      <c r="AG75" s="298"/>
      <c r="AH75" s="298"/>
      <c r="AI75" s="298">
        <v>3</v>
      </c>
      <c r="AJ75" s="298"/>
      <c r="AK75" s="298"/>
      <c r="AL75" s="298"/>
      <c r="AM75" s="298">
        <v>5</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3.25" customHeight="1" x14ac:dyDescent="0.15">
      <c r="A77" s="428"/>
      <c r="B77" s="429"/>
      <c r="C77" s="429"/>
      <c r="D77" s="429"/>
      <c r="E77" s="429"/>
      <c r="F77" s="430"/>
      <c r="G77" s="102" t="s">
        <v>526</v>
      </c>
      <c r="H77" s="102"/>
      <c r="I77" s="102"/>
      <c r="J77" s="102"/>
      <c r="K77" s="102"/>
      <c r="L77" s="102"/>
      <c r="M77" s="102"/>
      <c r="N77" s="102"/>
      <c r="O77" s="102"/>
      <c r="P77" s="102"/>
      <c r="Q77" s="102"/>
      <c r="R77" s="102"/>
      <c r="S77" s="102"/>
      <c r="T77" s="102"/>
      <c r="U77" s="102"/>
      <c r="V77" s="102"/>
      <c r="W77" s="102"/>
      <c r="X77" s="131"/>
      <c r="Y77" s="439" t="s">
        <v>62</v>
      </c>
      <c r="Z77" s="440"/>
      <c r="AA77" s="441"/>
      <c r="AB77" s="448" t="s">
        <v>528</v>
      </c>
      <c r="AC77" s="449"/>
      <c r="AD77" s="450"/>
      <c r="AE77" s="298">
        <v>12</v>
      </c>
      <c r="AF77" s="298"/>
      <c r="AG77" s="298"/>
      <c r="AH77" s="298"/>
      <c r="AI77" s="298">
        <v>20</v>
      </c>
      <c r="AJ77" s="298"/>
      <c r="AK77" s="298"/>
      <c r="AL77" s="298"/>
      <c r="AM77" s="298">
        <v>11</v>
      </c>
      <c r="AN77" s="298"/>
      <c r="AO77" s="298"/>
      <c r="AP77" s="298"/>
      <c r="AQ77" s="298" t="s">
        <v>586</v>
      </c>
      <c r="AR77" s="298"/>
      <c r="AS77" s="298"/>
      <c r="AT77" s="298"/>
      <c r="AU77" s="298"/>
      <c r="AV77" s="298"/>
      <c r="AW77" s="298"/>
      <c r="AX77" s="299"/>
      <c r="AY77" s="10"/>
      <c r="AZ77" s="10"/>
      <c r="BA77" s="10"/>
      <c r="BB77" s="10"/>
      <c r="BC77" s="10"/>
    </row>
    <row r="78" spans="1:60" ht="23.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528</v>
      </c>
      <c r="AC78" s="308"/>
      <c r="AD78" s="309"/>
      <c r="AE78" s="298">
        <v>12</v>
      </c>
      <c r="AF78" s="298"/>
      <c r="AG78" s="298"/>
      <c r="AH78" s="298"/>
      <c r="AI78" s="298">
        <v>18</v>
      </c>
      <c r="AJ78" s="298"/>
      <c r="AK78" s="298"/>
      <c r="AL78" s="298"/>
      <c r="AM78" s="298">
        <v>18</v>
      </c>
      <c r="AN78" s="298"/>
      <c r="AO78" s="298"/>
      <c r="AP78" s="298"/>
      <c r="AQ78" s="298">
        <v>12</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3.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24</v>
      </c>
      <c r="AF89" s="298"/>
      <c r="AG89" s="298"/>
      <c r="AH89" s="298"/>
      <c r="AI89" s="298">
        <v>16</v>
      </c>
      <c r="AJ89" s="298"/>
      <c r="AK89" s="298"/>
      <c r="AL89" s="298"/>
      <c r="AM89" s="298">
        <v>11</v>
      </c>
      <c r="AN89" s="298"/>
      <c r="AO89" s="298"/>
      <c r="AP89" s="298"/>
      <c r="AQ89" s="316">
        <v>7</v>
      </c>
      <c r="AR89" s="317"/>
      <c r="AS89" s="317"/>
      <c r="AT89" s="317"/>
      <c r="AU89" s="317"/>
      <c r="AV89" s="317"/>
      <c r="AW89" s="317"/>
      <c r="AX89" s="319"/>
    </row>
    <row r="90" spans="1:60" ht="23.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534</v>
      </c>
      <c r="AF90" s="255"/>
      <c r="AG90" s="255"/>
      <c r="AH90" s="255"/>
      <c r="AI90" s="255" t="s">
        <v>535</v>
      </c>
      <c r="AJ90" s="255"/>
      <c r="AK90" s="255"/>
      <c r="AL90" s="255"/>
      <c r="AM90" s="255" t="s">
        <v>548</v>
      </c>
      <c r="AN90" s="255"/>
      <c r="AO90" s="255"/>
      <c r="AP90" s="255"/>
      <c r="AQ90" s="255" t="s">
        <v>549</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3.25" customHeight="1" x14ac:dyDescent="0.15">
      <c r="A92" s="241"/>
      <c r="B92" s="242"/>
      <c r="C92" s="242"/>
      <c r="D92" s="242"/>
      <c r="E92" s="242"/>
      <c r="F92" s="243"/>
      <c r="G92" s="225" t="s">
        <v>530</v>
      </c>
      <c r="H92" s="225"/>
      <c r="I92" s="225"/>
      <c r="J92" s="225"/>
      <c r="K92" s="225"/>
      <c r="L92" s="225"/>
      <c r="M92" s="225"/>
      <c r="N92" s="225"/>
      <c r="O92" s="225"/>
      <c r="P92" s="225"/>
      <c r="Q92" s="225"/>
      <c r="R92" s="225"/>
      <c r="S92" s="225"/>
      <c r="T92" s="225"/>
      <c r="U92" s="225"/>
      <c r="V92" s="225"/>
      <c r="W92" s="225"/>
      <c r="X92" s="225"/>
      <c r="Y92" s="229" t="s">
        <v>17</v>
      </c>
      <c r="Z92" s="230"/>
      <c r="AA92" s="231"/>
      <c r="AB92" s="249" t="s">
        <v>531</v>
      </c>
      <c r="AC92" s="250"/>
      <c r="AD92" s="251"/>
      <c r="AE92" s="298">
        <v>6</v>
      </c>
      <c r="AF92" s="298"/>
      <c r="AG92" s="298"/>
      <c r="AH92" s="298"/>
      <c r="AI92" s="298">
        <v>7</v>
      </c>
      <c r="AJ92" s="298"/>
      <c r="AK92" s="298"/>
      <c r="AL92" s="298"/>
      <c r="AM92" s="298">
        <v>8</v>
      </c>
      <c r="AN92" s="298"/>
      <c r="AO92" s="298"/>
      <c r="AP92" s="298"/>
      <c r="AQ92" s="298">
        <v>7</v>
      </c>
      <c r="AR92" s="298"/>
      <c r="AS92" s="298"/>
      <c r="AT92" s="298"/>
      <c r="AU92" s="298"/>
      <c r="AV92" s="298"/>
      <c r="AW92" s="298"/>
      <c r="AX92" s="299"/>
    </row>
    <row r="93" spans="1:60" ht="23.25"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533</v>
      </c>
      <c r="AC93" s="217"/>
      <c r="AD93" s="218"/>
      <c r="AE93" s="255" t="s">
        <v>536</v>
      </c>
      <c r="AF93" s="255"/>
      <c r="AG93" s="255"/>
      <c r="AH93" s="255"/>
      <c r="AI93" s="255" t="s">
        <v>537</v>
      </c>
      <c r="AJ93" s="255"/>
      <c r="AK93" s="255"/>
      <c r="AL93" s="255"/>
      <c r="AM93" s="255" t="s">
        <v>558</v>
      </c>
      <c r="AN93" s="255"/>
      <c r="AO93" s="255"/>
      <c r="AP93" s="255"/>
      <c r="AQ93" s="255" t="s">
        <v>583</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2"/>
      <c r="B104" s="403"/>
      <c r="C104" s="232" t="s">
        <v>606</v>
      </c>
      <c r="D104" s="233"/>
      <c r="E104" s="233"/>
      <c r="F104" s="233"/>
      <c r="G104" s="233"/>
      <c r="H104" s="233"/>
      <c r="I104" s="233"/>
      <c r="J104" s="233"/>
      <c r="K104" s="234"/>
      <c r="L104" s="219">
        <v>44</v>
      </c>
      <c r="M104" s="220"/>
      <c r="N104" s="220"/>
      <c r="O104" s="220"/>
      <c r="P104" s="220"/>
      <c r="Q104" s="221"/>
      <c r="R104" s="219">
        <v>59</v>
      </c>
      <c r="S104" s="220"/>
      <c r="T104" s="220"/>
      <c r="U104" s="220"/>
      <c r="V104" s="220"/>
      <c r="W104" s="221"/>
      <c r="X104" s="776" t="s">
        <v>614</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34.5" customHeight="1" x14ac:dyDescent="0.15">
      <c r="A105" s="402"/>
      <c r="B105" s="403"/>
      <c r="C105" s="235" t="s">
        <v>607</v>
      </c>
      <c r="D105" s="236"/>
      <c r="E105" s="236"/>
      <c r="F105" s="236"/>
      <c r="G105" s="236"/>
      <c r="H105" s="236"/>
      <c r="I105" s="236"/>
      <c r="J105" s="236"/>
      <c r="K105" s="237"/>
      <c r="L105" s="219">
        <v>88</v>
      </c>
      <c r="M105" s="220"/>
      <c r="N105" s="220"/>
      <c r="O105" s="220"/>
      <c r="P105" s="220"/>
      <c r="Q105" s="221"/>
      <c r="R105" s="219">
        <v>100</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0.10000000000000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0.10000000000000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0.10000000000000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0.10000000000000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132</v>
      </c>
      <c r="M110" s="809"/>
      <c r="N110" s="809"/>
      <c r="O110" s="809"/>
      <c r="P110" s="809"/>
      <c r="Q110" s="810"/>
      <c r="R110" s="808">
        <f>SUM(R104:W109)</f>
        <v>159</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390</v>
      </c>
      <c r="B111" s="162"/>
      <c r="C111" s="161" t="s">
        <v>387</v>
      </c>
      <c r="D111" s="162"/>
      <c r="E111" s="257" t="s">
        <v>428</v>
      </c>
      <c r="F111" s="258"/>
      <c r="G111" s="259" t="s">
        <v>540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541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581</v>
      </c>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580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524</v>
      </c>
      <c r="AC115" s="90"/>
      <c r="AD115" s="90"/>
      <c r="AE115" s="191" t="s">
        <v>581</v>
      </c>
      <c r="AF115" s="92"/>
      <c r="AG115" s="92"/>
      <c r="AH115" s="92"/>
      <c r="AI115" s="191" t="s">
        <v>581</v>
      </c>
      <c r="AJ115" s="92"/>
      <c r="AK115" s="92"/>
      <c r="AL115" s="92"/>
      <c r="AM115" s="191">
        <v>1</v>
      </c>
      <c r="AN115" s="92"/>
      <c r="AO115" s="92"/>
      <c r="AP115" s="92"/>
      <c r="AQ115" s="191" t="s">
        <v>581</v>
      </c>
      <c r="AR115" s="92"/>
      <c r="AS115" s="92"/>
      <c r="AT115" s="92"/>
      <c r="AU115" s="191" t="s">
        <v>586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t="s">
        <v>581</v>
      </c>
      <c r="AF116" s="92"/>
      <c r="AG116" s="92"/>
      <c r="AH116" s="92"/>
      <c r="AI116" s="191" t="s">
        <v>581</v>
      </c>
      <c r="AJ116" s="92"/>
      <c r="AK116" s="92"/>
      <c r="AL116" s="92"/>
      <c r="AM116" s="191" t="s">
        <v>581</v>
      </c>
      <c r="AN116" s="92"/>
      <c r="AO116" s="92"/>
      <c r="AP116" s="92"/>
      <c r="AQ116" s="191" t="s">
        <v>581</v>
      </c>
      <c r="AR116" s="92"/>
      <c r="AS116" s="92"/>
      <c r="AT116" s="92"/>
      <c r="AU116" s="191">
        <v>150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587</v>
      </c>
      <c r="H135" s="102"/>
      <c r="I135" s="102"/>
      <c r="J135" s="102"/>
      <c r="K135" s="102"/>
      <c r="L135" s="102"/>
      <c r="M135" s="102"/>
      <c r="N135" s="102"/>
      <c r="O135" s="102"/>
      <c r="P135" s="102"/>
      <c r="Q135" s="102"/>
      <c r="R135" s="102"/>
      <c r="S135" s="102"/>
      <c r="T135" s="102"/>
      <c r="U135" s="102"/>
      <c r="V135" s="102"/>
      <c r="W135" s="102"/>
      <c r="X135" s="131"/>
      <c r="Y135" s="192" t="s">
        <v>587</v>
      </c>
      <c r="Z135" s="193"/>
      <c r="AA135" s="193"/>
      <c r="AB135" s="198" t="s">
        <v>587</v>
      </c>
      <c r="AC135" s="193"/>
      <c r="AD135" s="193"/>
      <c r="AE135" s="201" t="s">
        <v>587</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587</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1" t="s">
        <v>401</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371</v>
      </c>
      <c r="AF233" s="860"/>
      <c r="AG233" s="860"/>
      <c r="AH233" s="860"/>
      <c r="AI233" s="860" t="s">
        <v>372</v>
      </c>
      <c r="AJ233" s="860"/>
      <c r="AK233" s="860"/>
      <c r="AL233" s="860"/>
      <c r="AM233" s="860" t="s">
        <v>373</v>
      </c>
      <c r="AN233" s="860"/>
      <c r="AO233" s="860"/>
      <c r="AP233" s="859"/>
      <c r="AQ233" s="859" t="s">
        <v>369</v>
      </c>
      <c r="AR233" s="208"/>
      <c r="AS233" s="208"/>
      <c r="AT233" s="852"/>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370</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402</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401</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371</v>
      </c>
      <c r="AF237" s="860"/>
      <c r="AG237" s="860"/>
      <c r="AH237" s="860"/>
      <c r="AI237" s="860" t="s">
        <v>372</v>
      </c>
      <c r="AJ237" s="860"/>
      <c r="AK237" s="860"/>
      <c r="AL237" s="860"/>
      <c r="AM237" s="860" t="s">
        <v>373</v>
      </c>
      <c r="AN237" s="860"/>
      <c r="AO237" s="860"/>
      <c r="AP237" s="859"/>
      <c r="AQ237" s="859" t="s">
        <v>369</v>
      </c>
      <c r="AR237" s="208"/>
      <c r="AS237" s="208"/>
      <c r="AT237" s="852"/>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370</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402</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401</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371</v>
      </c>
      <c r="AF241" s="860"/>
      <c r="AG241" s="860"/>
      <c r="AH241" s="860"/>
      <c r="AI241" s="860" t="s">
        <v>372</v>
      </c>
      <c r="AJ241" s="860"/>
      <c r="AK241" s="860"/>
      <c r="AL241" s="860"/>
      <c r="AM241" s="860" t="s">
        <v>373</v>
      </c>
      <c r="AN241" s="860"/>
      <c r="AO241" s="860"/>
      <c r="AP241" s="859"/>
      <c r="AQ241" s="859" t="s">
        <v>369</v>
      </c>
      <c r="AR241" s="208"/>
      <c r="AS241" s="208"/>
      <c r="AT241" s="852"/>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370</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402</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370</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402</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401</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371</v>
      </c>
      <c r="AF249" s="860"/>
      <c r="AG249" s="860"/>
      <c r="AH249" s="860"/>
      <c r="AI249" s="860" t="s">
        <v>372</v>
      </c>
      <c r="AJ249" s="860"/>
      <c r="AK249" s="860"/>
      <c r="AL249" s="860"/>
      <c r="AM249" s="860" t="s">
        <v>373</v>
      </c>
      <c r="AN249" s="860"/>
      <c r="AO249" s="860"/>
      <c r="AP249" s="859"/>
      <c r="AQ249" s="859" t="s">
        <v>369</v>
      </c>
      <c r="AR249" s="208"/>
      <c r="AS249" s="208"/>
      <c r="AT249" s="852"/>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370</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402</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1" t="s">
        <v>401</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371</v>
      </c>
      <c r="AF353" s="860"/>
      <c r="AG353" s="860"/>
      <c r="AH353" s="860"/>
      <c r="AI353" s="860" t="s">
        <v>372</v>
      </c>
      <c r="AJ353" s="860"/>
      <c r="AK353" s="860"/>
      <c r="AL353" s="860"/>
      <c r="AM353" s="860" t="s">
        <v>373</v>
      </c>
      <c r="AN353" s="860"/>
      <c r="AO353" s="860"/>
      <c r="AP353" s="859"/>
      <c r="AQ353" s="859" t="s">
        <v>369</v>
      </c>
      <c r="AR353" s="208"/>
      <c r="AS353" s="208"/>
      <c r="AT353" s="852"/>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370</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402</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401</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371</v>
      </c>
      <c r="AF357" s="860"/>
      <c r="AG357" s="860"/>
      <c r="AH357" s="860"/>
      <c r="AI357" s="860" t="s">
        <v>372</v>
      </c>
      <c r="AJ357" s="860"/>
      <c r="AK357" s="860"/>
      <c r="AL357" s="860"/>
      <c r="AM357" s="860" t="s">
        <v>373</v>
      </c>
      <c r="AN357" s="860"/>
      <c r="AO357" s="860"/>
      <c r="AP357" s="859"/>
      <c r="AQ357" s="859" t="s">
        <v>369</v>
      </c>
      <c r="AR357" s="208"/>
      <c r="AS357" s="208"/>
      <c r="AT357" s="852"/>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370</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402</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401</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371</v>
      </c>
      <c r="AF361" s="860"/>
      <c r="AG361" s="860"/>
      <c r="AH361" s="860"/>
      <c r="AI361" s="860" t="s">
        <v>372</v>
      </c>
      <c r="AJ361" s="860"/>
      <c r="AK361" s="860"/>
      <c r="AL361" s="860"/>
      <c r="AM361" s="860" t="s">
        <v>373</v>
      </c>
      <c r="AN361" s="860"/>
      <c r="AO361" s="860"/>
      <c r="AP361" s="859"/>
      <c r="AQ361" s="859" t="s">
        <v>369</v>
      </c>
      <c r="AR361" s="208"/>
      <c r="AS361" s="208"/>
      <c r="AT361" s="852"/>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370</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402</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401</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371</v>
      </c>
      <c r="AF365" s="860"/>
      <c r="AG365" s="860"/>
      <c r="AH365" s="860"/>
      <c r="AI365" s="860" t="s">
        <v>372</v>
      </c>
      <c r="AJ365" s="860"/>
      <c r="AK365" s="860"/>
      <c r="AL365" s="860"/>
      <c r="AM365" s="860" t="s">
        <v>373</v>
      </c>
      <c r="AN365" s="860"/>
      <c r="AO365" s="860"/>
      <c r="AP365" s="859"/>
      <c r="AQ365" s="859" t="s">
        <v>369</v>
      </c>
      <c r="AR365" s="208"/>
      <c r="AS365" s="208"/>
      <c r="AT365" s="852"/>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370</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402</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401</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371</v>
      </c>
      <c r="AF369" s="860"/>
      <c r="AG369" s="860"/>
      <c r="AH369" s="860"/>
      <c r="AI369" s="860" t="s">
        <v>372</v>
      </c>
      <c r="AJ369" s="860"/>
      <c r="AK369" s="860"/>
      <c r="AL369" s="860"/>
      <c r="AM369" s="860" t="s">
        <v>373</v>
      </c>
      <c r="AN369" s="860"/>
      <c r="AO369" s="860"/>
      <c r="AP369" s="859"/>
      <c r="AQ369" s="859" t="s">
        <v>369</v>
      </c>
      <c r="AR369" s="208"/>
      <c r="AS369" s="208"/>
      <c r="AT369" s="852"/>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370</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402</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587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587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587</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6"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517</v>
      </c>
      <c r="AE683" s="841"/>
      <c r="AF683" s="841"/>
      <c r="AG683" s="837" t="s">
        <v>596</v>
      </c>
      <c r="AH683" s="838"/>
      <c r="AI683" s="838"/>
      <c r="AJ683" s="838"/>
      <c r="AK683" s="838"/>
      <c r="AL683" s="838"/>
      <c r="AM683" s="838"/>
      <c r="AN683" s="838"/>
      <c r="AO683" s="838"/>
      <c r="AP683" s="838"/>
      <c r="AQ683" s="838"/>
      <c r="AR683" s="838"/>
      <c r="AS683" s="838"/>
      <c r="AT683" s="838"/>
      <c r="AU683" s="838"/>
      <c r="AV683" s="838"/>
      <c r="AW683" s="838"/>
      <c r="AX683" s="839"/>
    </row>
    <row r="684" spans="1:50" ht="48.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597</v>
      </c>
      <c r="AH684" s="582"/>
      <c r="AI684" s="582"/>
      <c r="AJ684" s="582"/>
      <c r="AK684" s="582"/>
      <c r="AL684" s="582"/>
      <c r="AM684" s="582"/>
      <c r="AN684" s="582"/>
      <c r="AO684" s="582"/>
      <c r="AP684" s="582"/>
      <c r="AQ684" s="582"/>
      <c r="AR684" s="582"/>
      <c r="AS684" s="582"/>
      <c r="AT684" s="582"/>
      <c r="AU684" s="582"/>
      <c r="AV684" s="582"/>
      <c r="AW684" s="582"/>
      <c r="AX684" s="583"/>
    </row>
    <row r="685" spans="1:50" ht="9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57" t="s">
        <v>598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517</v>
      </c>
      <c r="AE686" s="786"/>
      <c r="AF686" s="786"/>
      <c r="AG686" s="101" t="s">
        <v>599</v>
      </c>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623"/>
      <c r="B687" s="739"/>
      <c r="C687" s="556"/>
      <c r="D687" s="557"/>
      <c r="E687" s="591" t="s">
        <v>488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556</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950000000000003" customHeight="1" x14ac:dyDescent="0.15">
      <c r="A688" s="623"/>
      <c r="B688" s="739"/>
      <c r="C688" s="558"/>
      <c r="D688" s="559"/>
      <c r="E688" s="594" t="s">
        <v>489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557</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539</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48.7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600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539</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9"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601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539</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500</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539</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7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602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539</v>
      </c>
      <c r="AE696" s="728"/>
      <c r="AF696" s="728"/>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603</v>
      </c>
      <c r="AH697" s="582"/>
      <c r="AI697" s="582"/>
      <c r="AJ697" s="582"/>
      <c r="AK697" s="582"/>
      <c r="AL697" s="582"/>
      <c r="AM697" s="582"/>
      <c r="AN697" s="582"/>
      <c r="AO697" s="582"/>
      <c r="AP697" s="582"/>
      <c r="AQ697" s="582"/>
      <c r="AR697" s="582"/>
      <c r="AS697" s="582"/>
      <c r="AT697" s="582"/>
      <c r="AU697" s="582"/>
      <c r="AV697" s="582"/>
      <c r="AW697" s="582"/>
      <c r="AX697" s="583"/>
    </row>
    <row r="698" spans="1:64" ht="48.7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604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6"/>
      <c r="D701" s="747"/>
      <c r="E701" s="747"/>
      <c r="F701" s="747"/>
      <c r="G701" s="747"/>
      <c r="H701" s="747"/>
      <c r="I701" s="747"/>
      <c r="J701" s="747"/>
      <c r="K701" s="747"/>
      <c r="L701" s="747"/>
      <c r="M701" s="747"/>
      <c r="N701" s="747"/>
      <c r="O701" s="748"/>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120" customHeight="1" x14ac:dyDescent="0.15">
      <c r="A706" s="563" t="s">
        <v>54</v>
      </c>
      <c r="B706" s="564"/>
      <c r="C706" s="279" t="s">
        <v>60</v>
      </c>
      <c r="D706" s="749"/>
      <c r="E706" s="749"/>
      <c r="F706" s="750"/>
      <c r="G706" s="763" t="s">
        <v>584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608</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80.099999999999994" customHeight="1" thickBot="1" x14ac:dyDescent="0.2">
      <c r="A709" s="734" t="s">
        <v>612</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0.099999999999994" customHeight="1" thickBot="1" x14ac:dyDescent="0.2">
      <c r="A711" s="560" t="s">
        <v>265</v>
      </c>
      <c r="B711" s="561"/>
      <c r="C711" s="561"/>
      <c r="D711" s="561"/>
      <c r="E711" s="562"/>
      <c r="F711" s="603" t="s">
        <v>611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80.099999999999994" customHeight="1" thickBot="1" x14ac:dyDescent="0.2">
      <c r="A713" s="714" t="s">
        <v>613</v>
      </c>
      <c r="B713" s="715"/>
      <c r="C713" s="715"/>
      <c r="D713" s="715"/>
      <c r="E713" s="716"/>
      <c r="F713" s="735" t="s">
        <v>615</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0.099999999999994"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463</v>
      </c>
      <c r="B717" s="300"/>
      <c r="C717" s="300"/>
      <c r="D717" s="300"/>
      <c r="E717" s="300"/>
      <c r="F717" s="300"/>
      <c r="G717" s="717" t="s">
        <v>587</v>
      </c>
      <c r="H717" s="718"/>
      <c r="I717" s="718"/>
      <c r="J717" s="718"/>
      <c r="K717" s="718"/>
      <c r="L717" s="718"/>
      <c r="M717" s="718"/>
      <c r="N717" s="718"/>
      <c r="O717" s="718"/>
      <c r="P717" s="718"/>
      <c r="Q717" s="300" t="s">
        <v>375</v>
      </c>
      <c r="R717" s="300"/>
      <c r="S717" s="300"/>
      <c r="T717" s="300"/>
      <c r="U717" s="300"/>
      <c r="V717" s="300"/>
      <c r="W717" s="717" t="s">
        <v>587</v>
      </c>
      <c r="X717" s="718"/>
      <c r="Y717" s="718"/>
      <c r="Z717" s="718"/>
      <c r="AA717" s="718"/>
      <c r="AB717" s="718"/>
      <c r="AC717" s="718"/>
      <c r="AD717" s="718"/>
      <c r="AE717" s="718"/>
      <c r="AF717" s="718"/>
      <c r="AG717" s="300" t="s">
        <v>376</v>
      </c>
      <c r="AH717" s="300"/>
      <c r="AI717" s="300"/>
      <c r="AJ717" s="300"/>
      <c r="AK717" s="300"/>
      <c r="AL717" s="300"/>
      <c r="AM717" s="717" t="s">
        <v>587</v>
      </c>
      <c r="AN717" s="718"/>
      <c r="AO717" s="718"/>
      <c r="AP717" s="718"/>
      <c r="AQ717" s="718"/>
      <c r="AR717" s="718"/>
      <c r="AS717" s="718"/>
      <c r="AT717" s="718"/>
      <c r="AU717" s="718"/>
      <c r="AV717" s="718"/>
      <c r="AW717" s="60"/>
      <c r="AX717" s="61"/>
    </row>
    <row r="718" spans="1:50" ht="19.899999999999999" customHeight="1" thickBot="1" x14ac:dyDescent="0.2">
      <c r="A718" s="713" t="s">
        <v>377</v>
      </c>
      <c r="B718" s="656"/>
      <c r="C718" s="656"/>
      <c r="D718" s="656"/>
      <c r="E718" s="656"/>
      <c r="F718" s="656"/>
      <c r="G718" s="774" t="s">
        <v>542</v>
      </c>
      <c r="H718" s="775"/>
      <c r="I718" s="775"/>
      <c r="J718" s="775"/>
      <c r="K718" s="775"/>
      <c r="L718" s="775"/>
      <c r="M718" s="775"/>
      <c r="N718" s="775"/>
      <c r="O718" s="775"/>
      <c r="P718" s="775"/>
      <c r="Q718" s="656" t="s">
        <v>378</v>
      </c>
      <c r="R718" s="656"/>
      <c r="S718" s="656"/>
      <c r="T718" s="656"/>
      <c r="U718" s="656"/>
      <c r="V718" s="656"/>
      <c r="W718" s="655">
        <v>270</v>
      </c>
      <c r="X718" s="655"/>
      <c r="Y718" s="655"/>
      <c r="Z718" s="655"/>
      <c r="AA718" s="655"/>
      <c r="AB718" s="655"/>
      <c r="AC718" s="655"/>
      <c r="AD718" s="655"/>
      <c r="AE718" s="655"/>
      <c r="AF718" s="655"/>
      <c r="AG718" s="656" t="s">
        <v>379</v>
      </c>
      <c r="AH718" s="656"/>
      <c r="AI718" s="656"/>
      <c r="AJ718" s="656"/>
      <c r="AK718" s="656"/>
      <c r="AL718" s="656"/>
      <c r="AM718" s="751">
        <v>275</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t="s">
        <v>543</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t="s">
        <v>544</v>
      </c>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588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545</v>
      </c>
      <c r="H760" s="291"/>
      <c r="I760" s="291"/>
      <c r="J760" s="291"/>
      <c r="K760" s="292"/>
      <c r="L760" s="293" t="s">
        <v>546</v>
      </c>
      <c r="M760" s="294"/>
      <c r="N760" s="294"/>
      <c r="O760" s="294"/>
      <c r="P760" s="294"/>
      <c r="Q760" s="294"/>
      <c r="R760" s="294"/>
      <c r="S760" s="294"/>
      <c r="T760" s="294"/>
      <c r="U760" s="294"/>
      <c r="V760" s="294"/>
      <c r="W760" s="294"/>
      <c r="X760" s="295"/>
      <c r="Y760" s="455">
        <v>14</v>
      </c>
      <c r="Z760" s="456"/>
      <c r="AA760" s="456"/>
      <c r="AB760" s="539"/>
      <c r="AC760" s="290" t="s">
        <v>547</v>
      </c>
      <c r="AD760" s="291"/>
      <c r="AE760" s="291"/>
      <c r="AF760" s="291"/>
      <c r="AG760" s="292"/>
      <c r="AH760" s="293" t="s">
        <v>538</v>
      </c>
      <c r="AI760" s="294"/>
      <c r="AJ760" s="294"/>
      <c r="AK760" s="294"/>
      <c r="AL760" s="294"/>
      <c r="AM760" s="294"/>
      <c r="AN760" s="294"/>
      <c r="AO760" s="294"/>
      <c r="AP760" s="294"/>
      <c r="AQ760" s="294"/>
      <c r="AR760" s="294"/>
      <c r="AS760" s="294"/>
      <c r="AT760" s="295"/>
      <c r="AU760" s="455">
        <v>8</v>
      </c>
      <c r="AV760" s="456"/>
      <c r="AW760" s="456"/>
      <c r="AX760" s="457"/>
    </row>
    <row r="761" spans="1:50" ht="24.75"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v>
      </c>
      <c r="AV770" s="382"/>
      <c r="AW770" s="382"/>
      <c r="AX770" s="384"/>
    </row>
    <row r="771" spans="1:50" ht="30" hidden="1" customHeight="1" x14ac:dyDescent="0.15">
      <c r="A771" s="568"/>
      <c r="B771" s="732"/>
      <c r="C771" s="732"/>
      <c r="D771" s="732"/>
      <c r="E771" s="732"/>
      <c r="F771" s="733"/>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2"/>
      <c r="C784" s="732"/>
      <c r="D784" s="732"/>
      <c r="E784" s="732"/>
      <c r="F784" s="733"/>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180" customHeight="1" x14ac:dyDescent="0.15">
      <c r="A816" s="374">
        <v>1</v>
      </c>
      <c r="B816" s="374">
        <v>1</v>
      </c>
      <c r="C816" s="388" t="s">
        <v>589</v>
      </c>
      <c r="D816" s="385"/>
      <c r="E816" s="385"/>
      <c r="F816" s="385"/>
      <c r="G816" s="385"/>
      <c r="H816" s="385"/>
      <c r="I816" s="385"/>
      <c r="J816" s="167">
        <v>6010005018907</v>
      </c>
      <c r="K816" s="168"/>
      <c r="L816" s="168"/>
      <c r="M816" s="168"/>
      <c r="N816" s="168"/>
      <c r="O816" s="168"/>
      <c r="P816" s="156" t="s">
        <v>550</v>
      </c>
      <c r="Q816" s="157"/>
      <c r="R816" s="157"/>
      <c r="S816" s="157"/>
      <c r="T816" s="157"/>
      <c r="U816" s="157"/>
      <c r="V816" s="157"/>
      <c r="W816" s="157"/>
      <c r="X816" s="157"/>
      <c r="Y816" s="158">
        <v>14</v>
      </c>
      <c r="Z816" s="159"/>
      <c r="AA816" s="159"/>
      <c r="AB816" s="160"/>
      <c r="AC816" s="273" t="s">
        <v>555</v>
      </c>
      <c r="AD816" s="273"/>
      <c r="AE816" s="273"/>
      <c r="AF816" s="273"/>
      <c r="AG816" s="273"/>
      <c r="AH816" s="274">
        <v>5</v>
      </c>
      <c r="AI816" s="275"/>
      <c r="AJ816" s="275"/>
      <c r="AK816" s="275"/>
      <c r="AL816" s="276">
        <v>99.9</v>
      </c>
      <c r="AM816" s="277"/>
      <c r="AN816" s="277"/>
      <c r="AO816" s="278"/>
      <c r="AP816" s="267" t="s">
        <v>520</v>
      </c>
      <c r="AQ816" s="267"/>
      <c r="AR816" s="267"/>
      <c r="AS816" s="267"/>
      <c r="AT816" s="267"/>
      <c r="AU816" s="267"/>
      <c r="AV816" s="267"/>
      <c r="AW816" s="267"/>
      <c r="AX816" s="267"/>
    </row>
    <row r="817" spans="1:50" ht="180" customHeight="1" x14ac:dyDescent="0.15">
      <c r="A817" s="374">
        <v>2</v>
      </c>
      <c r="B817" s="374">
        <v>1</v>
      </c>
      <c r="C817" s="388" t="s">
        <v>590</v>
      </c>
      <c r="D817" s="385"/>
      <c r="E817" s="385"/>
      <c r="F817" s="385"/>
      <c r="G817" s="385"/>
      <c r="H817" s="385"/>
      <c r="I817" s="385"/>
      <c r="J817" s="167">
        <v>5010005018899</v>
      </c>
      <c r="K817" s="168"/>
      <c r="L817" s="168"/>
      <c r="M817" s="168"/>
      <c r="N817" s="168"/>
      <c r="O817" s="168"/>
      <c r="P817" s="156" t="s">
        <v>551</v>
      </c>
      <c r="Q817" s="157"/>
      <c r="R817" s="157"/>
      <c r="S817" s="157"/>
      <c r="T817" s="157"/>
      <c r="U817" s="157"/>
      <c r="V817" s="157"/>
      <c r="W817" s="157"/>
      <c r="X817" s="157"/>
      <c r="Y817" s="158">
        <v>10</v>
      </c>
      <c r="Z817" s="159"/>
      <c r="AA817" s="159"/>
      <c r="AB817" s="160"/>
      <c r="AC817" s="273" t="s">
        <v>555</v>
      </c>
      <c r="AD817" s="273"/>
      <c r="AE817" s="273"/>
      <c r="AF817" s="273"/>
      <c r="AG817" s="273"/>
      <c r="AH817" s="274">
        <v>3</v>
      </c>
      <c r="AI817" s="275"/>
      <c r="AJ817" s="275"/>
      <c r="AK817" s="275"/>
      <c r="AL817" s="276">
        <v>100</v>
      </c>
      <c r="AM817" s="277"/>
      <c r="AN817" s="277"/>
      <c r="AO817" s="278"/>
      <c r="AP817" s="267" t="s">
        <v>520</v>
      </c>
      <c r="AQ817" s="267"/>
      <c r="AR817" s="267"/>
      <c r="AS817" s="267"/>
      <c r="AT817" s="267"/>
      <c r="AU817" s="267"/>
      <c r="AV817" s="267"/>
      <c r="AW817" s="267"/>
      <c r="AX817" s="267"/>
    </row>
    <row r="818" spans="1:50" ht="180" customHeight="1" x14ac:dyDescent="0.15">
      <c r="A818" s="374">
        <v>3</v>
      </c>
      <c r="B818" s="374">
        <v>1</v>
      </c>
      <c r="C818" s="388" t="s">
        <v>591</v>
      </c>
      <c r="D818" s="385"/>
      <c r="E818" s="385"/>
      <c r="F818" s="385"/>
      <c r="G818" s="385"/>
      <c r="H818" s="385"/>
      <c r="I818" s="385"/>
      <c r="J818" s="167">
        <v>5011105004806</v>
      </c>
      <c r="K818" s="168"/>
      <c r="L818" s="168"/>
      <c r="M818" s="168"/>
      <c r="N818" s="168"/>
      <c r="O818" s="168"/>
      <c r="P818" s="156" t="s">
        <v>552</v>
      </c>
      <c r="Q818" s="157"/>
      <c r="R818" s="157"/>
      <c r="S818" s="157"/>
      <c r="T818" s="157"/>
      <c r="U818" s="157"/>
      <c r="V818" s="157"/>
      <c r="W818" s="157"/>
      <c r="X818" s="157"/>
      <c r="Y818" s="158">
        <v>10</v>
      </c>
      <c r="Z818" s="159"/>
      <c r="AA818" s="159"/>
      <c r="AB818" s="160"/>
      <c r="AC818" s="273" t="s">
        <v>555</v>
      </c>
      <c r="AD818" s="273"/>
      <c r="AE818" s="273"/>
      <c r="AF818" s="273"/>
      <c r="AG818" s="273"/>
      <c r="AH818" s="274">
        <v>6</v>
      </c>
      <c r="AI818" s="275"/>
      <c r="AJ818" s="275"/>
      <c r="AK818" s="275"/>
      <c r="AL818" s="276">
        <v>99.4</v>
      </c>
      <c r="AM818" s="277"/>
      <c r="AN818" s="277"/>
      <c r="AO818" s="278"/>
      <c r="AP818" s="267" t="s">
        <v>520</v>
      </c>
      <c r="AQ818" s="267"/>
      <c r="AR818" s="267"/>
      <c r="AS818" s="267"/>
      <c r="AT818" s="267"/>
      <c r="AU818" s="267"/>
      <c r="AV818" s="267"/>
      <c r="AW818" s="267"/>
      <c r="AX818" s="267"/>
    </row>
    <row r="819" spans="1:50" ht="180" customHeight="1" x14ac:dyDescent="0.15">
      <c r="A819" s="374">
        <v>4</v>
      </c>
      <c r="B819" s="374">
        <v>1</v>
      </c>
      <c r="C819" s="388" t="s">
        <v>592</v>
      </c>
      <c r="D819" s="385"/>
      <c r="E819" s="385"/>
      <c r="F819" s="385"/>
      <c r="G819" s="385"/>
      <c r="H819" s="385"/>
      <c r="I819" s="385"/>
      <c r="J819" s="167">
        <v>4010405000185</v>
      </c>
      <c r="K819" s="168"/>
      <c r="L819" s="168"/>
      <c r="M819" s="168"/>
      <c r="N819" s="168"/>
      <c r="O819" s="168"/>
      <c r="P819" s="156" t="s">
        <v>553</v>
      </c>
      <c r="Q819" s="157"/>
      <c r="R819" s="157"/>
      <c r="S819" s="157"/>
      <c r="T819" s="157"/>
      <c r="U819" s="157"/>
      <c r="V819" s="157"/>
      <c r="W819" s="157"/>
      <c r="X819" s="157"/>
      <c r="Y819" s="158">
        <v>10</v>
      </c>
      <c r="Z819" s="159"/>
      <c r="AA819" s="159"/>
      <c r="AB819" s="160"/>
      <c r="AC819" s="273" t="s">
        <v>555</v>
      </c>
      <c r="AD819" s="273"/>
      <c r="AE819" s="273"/>
      <c r="AF819" s="273"/>
      <c r="AG819" s="273"/>
      <c r="AH819" s="274">
        <v>9</v>
      </c>
      <c r="AI819" s="275"/>
      <c r="AJ819" s="275"/>
      <c r="AK819" s="275"/>
      <c r="AL819" s="276">
        <v>100</v>
      </c>
      <c r="AM819" s="277"/>
      <c r="AN819" s="277"/>
      <c r="AO819" s="278"/>
      <c r="AP819" s="267" t="s">
        <v>520</v>
      </c>
      <c r="AQ819" s="267"/>
      <c r="AR819" s="267"/>
      <c r="AS819" s="267"/>
      <c r="AT819" s="267"/>
      <c r="AU819" s="267"/>
      <c r="AV819" s="267"/>
      <c r="AW819" s="267"/>
      <c r="AX819" s="267"/>
    </row>
    <row r="820" spans="1:50" ht="214.5" customHeight="1" x14ac:dyDescent="0.15">
      <c r="A820" s="374">
        <v>5</v>
      </c>
      <c r="B820" s="374">
        <v>1</v>
      </c>
      <c r="C820" s="388" t="s">
        <v>593</v>
      </c>
      <c r="D820" s="385"/>
      <c r="E820" s="385"/>
      <c r="F820" s="385"/>
      <c r="G820" s="385"/>
      <c r="H820" s="385"/>
      <c r="I820" s="385"/>
      <c r="J820" s="167">
        <v>7010001007490</v>
      </c>
      <c r="K820" s="168"/>
      <c r="L820" s="168"/>
      <c r="M820" s="168"/>
      <c r="N820" s="168"/>
      <c r="O820" s="168"/>
      <c r="P820" s="156" t="s">
        <v>554</v>
      </c>
      <c r="Q820" s="157"/>
      <c r="R820" s="157"/>
      <c r="S820" s="157"/>
      <c r="T820" s="157"/>
      <c r="U820" s="157"/>
      <c r="V820" s="157"/>
      <c r="W820" s="157"/>
      <c r="X820" s="157"/>
      <c r="Y820" s="158">
        <v>10</v>
      </c>
      <c r="Z820" s="159"/>
      <c r="AA820" s="159"/>
      <c r="AB820" s="160"/>
      <c r="AC820" s="273" t="s">
        <v>555</v>
      </c>
      <c r="AD820" s="273"/>
      <c r="AE820" s="273"/>
      <c r="AF820" s="273"/>
      <c r="AG820" s="273"/>
      <c r="AH820" s="274">
        <v>1</v>
      </c>
      <c r="AI820" s="275"/>
      <c r="AJ820" s="275"/>
      <c r="AK820" s="275"/>
      <c r="AL820" s="276">
        <v>99.8</v>
      </c>
      <c r="AM820" s="277"/>
      <c r="AN820" s="277"/>
      <c r="AO820" s="278"/>
      <c r="AP820" s="267" t="s">
        <v>520</v>
      </c>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595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180" customHeight="1" x14ac:dyDescent="0.15">
      <c r="A849" s="374">
        <v>1</v>
      </c>
      <c r="B849" s="374">
        <v>1</v>
      </c>
      <c r="C849" s="388" t="s">
        <v>560</v>
      </c>
      <c r="D849" s="385"/>
      <c r="E849" s="385"/>
      <c r="F849" s="385"/>
      <c r="G849" s="385"/>
      <c r="H849" s="385"/>
      <c r="I849" s="385"/>
      <c r="J849" s="167" t="s">
        <v>520</v>
      </c>
      <c r="K849" s="168"/>
      <c r="L849" s="168"/>
      <c r="M849" s="168"/>
      <c r="N849" s="168"/>
      <c r="O849" s="168"/>
      <c r="P849" s="156" t="s">
        <v>561</v>
      </c>
      <c r="Q849" s="157"/>
      <c r="R849" s="157"/>
      <c r="S849" s="157"/>
      <c r="T849" s="157"/>
      <c r="U849" s="157"/>
      <c r="V849" s="157"/>
      <c r="W849" s="157"/>
      <c r="X849" s="157"/>
      <c r="Y849" s="158">
        <v>8</v>
      </c>
      <c r="Z849" s="159"/>
      <c r="AA849" s="159"/>
      <c r="AB849" s="160"/>
      <c r="AC849" s="273" t="s">
        <v>555</v>
      </c>
      <c r="AD849" s="273"/>
      <c r="AE849" s="273"/>
      <c r="AF849" s="273"/>
      <c r="AG849" s="273"/>
      <c r="AH849" s="274">
        <v>18</v>
      </c>
      <c r="AI849" s="275"/>
      <c r="AJ849" s="275"/>
      <c r="AK849" s="275"/>
      <c r="AL849" s="276">
        <v>100</v>
      </c>
      <c r="AM849" s="277"/>
      <c r="AN849" s="277"/>
      <c r="AO849" s="278"/>
      <c r="AP849" s="267" t="s">
        <v>520</v>
      </c>
      <c r="AQ849" s="267"/>
      <c r="AR849" s="267"/>
      <c r="AS849" s="267"/>
      <c r="AT849" s="267"/>
      <c r="AU849" s="267"/>
      <c r="AV849" s="267"/>
      <c r="AW849" s="267"/>
      <c r="AX849" s="267"/>
    </row>
    <row r="850" spans="1:50" ht="180" customHeight="1" x14ac:dyDescent="0.15">
      <c r="A850" s="374">
        <v>2</v>
      </c>
      <c r="B850" s="374">
        <v>1</v>
      </c>
      <c r="C850" s="388" t="s">
        <v>562</v>
      </c>
      <c r="D850" s="385"/>
      <c r="E850" s="385"/>
      <c r="F850" s="385"/>
      <c r="G850" s="385"/>
      <c r="H850" s="385"/>
      <c r="I850" s="385"/>
      <c r="J850" s="167" t="s">
        <v>520</v>
      </c>
      <c r="K850" s="168"/>
      <c r="L850" s="168"/>
      <c r="M850" s="168"/>
      <c r="N850" s="168"/>
      <c r="O850" s="168"/>
      <c r="P850" s="156" t="s">
        <v>563</v>
      </c>
      <c r="Q850" s="157"/>
      <c r="R850" s="157"/>
      <c r="S850" s="157"/>
      <c r="T850" s="157"/>
      <c r="U850" s="157"/>
      <c r="V850" s="157"/>
      <c r="W850" s="157"/>
      <c r="X850" s="157"/>
      <c r="Y850" s="158">
        <v>8</v>
      </c>
      <c r="Z850" s="159"/>
      <c r="AA850" s="159"/>
      <c r="AB850" s="160"/>
      <c r="AC850" s="273" t="s">
        <v>555</v>
      </c>
      <c r="AD850" s="273"/>
      <c r="AE850" s="273"/>
      <c r="AF850" s="273"/>
      <c r="AG850" s="273"/>
      <c r="AH850" s="274">
        <v>18</v>
      </c>
      <c r="AI850" s="275"/>
      <c r="AJ850" s="275"/>
      <c r="AK850" s="275"/>
      <c r="AL850" s="276">
        <v>100</v>
      </c>
      <c r="AM850" s="277"/>
      <c r="AN850" s="277"/>
      <c r="AO850" s="278"/>
      <c r="AP850" s="267" t="s">
        <v>520</v>
      </c>
      <c r="AQ850" s="267"/>
      <c r="AR850" s="267"/>
      <c r="AS850" s="267"/>
      <c r="AT850" s="267"/>
      <c r="AU850" s="267"/>
      <c r="AV850" s="267"/>
      <c r="AW850" s="267"/>
      <c r="AX850" s="267"/>
    </row>
    <row r="851" spans="1:50" ht="180" customHeight="1" x14ac:dyDescent="0.15">
      <c r="A851" s="374">
        <v>3</v>
      </c>
      <c r="B851" s="374">
        <v>1</v>
      </c>
      <c r="C851" s="388" t="s">
        <v>564</v>
      </c>
      <c r="D851" s="385"/>
      <c r="E851" s="385"/>
      <c r="F851" s="385"/>
      <c r="G851" s="385"/>
      <c r="H851" s="385"/>
      <c r="I851" s="385"/>
      <c r="J851" s="167" t="s">
        <v>520</v>
      </c>
      <c r="K851" s="168"/>
      <c r="L851" s="168"/>
      <c r="M851" s="168"/>
      <c r="N851" s="168"/>
      <c r="O851" s="168"/>
      <c r="P851" s="156" t="s">
        <v>565</v>
      </c>
      <c r="Q851" s="157"/>
      <c r="R851" s="157"/>
      <c r="S851" s="157"/>
      <c r="T851" s="157"/>
      <c r="U851" s="157"/>
      <c r="V851" s="157"/>
      <c r="W851" s="157"/>
      <c r="X851" s="157"/>
      <c r="Y851" s="158">
        <v>8</v>
      </c>
      <c r="Z851" s="159"/>
      <c r="AA851" s="159"/>
      <c r="AB851" s="160"/>
      <c r="AC851" s="273" t="s">
        <v>555</v>
      </c>
      <c r="AD851" s="273"/>
      <c r="AE851" s="273"/>
      <c r="AF851" s="273"/>
      <c r="AG851" s="273"/>
      <c r="AH851" s="274">
        <v>18</v>
      </c>
      <c r="AI851" s="275"/>
      <c r="AJ851" s="275"/>
      <c r="AK851" s="275"/>
      <c r="AL851" s="276">
        <v>99.9</v>
      </c>
      <c r="AM851" s="277"/>
      <c r="AN851" s="277"/>
      <c r="AO851" s="278"/>
      <c r="AP851" s="267" t="s">
        <v>520</v>
      </c>
      <c r="AQ851" s="267"/>
      <c r="AR851" s="267"/>
      <c r="AS851" s="267"/>
      <c r="AT851" s="267"/>
      <c r="AU851" s="267"/>
      <c r="AV851" s="267"/>
      <c r="AW851" s="267"/>
      <c r="AX851" s="267"/>
    </row>
    <row r="852" spans="1:50" ht="210" customHeight="1" x14ac:dyDescent="0.15">
      <c r="A852" s="374">
        <v>4</v>
      </c>
      <c r="B852" s="374">
        <v>1</v>
      </c>
      <c r="C852" s="388" t="s">
        <v>566</v>
      </c>
      <c r="D852" s="385"/>
      <c r="E852" s="385"/>
      <c r="F852" s="385"/>
      <c r="G852" s="385"/>
      <c r="H852" s="385"/>
      <c r="I852" s="385"/>
      <c r="J852" s="167" t="s">
        <v>520</v>
      </c>
      <c r="K852" s="168"/>
      <c r="L852" s="168"/>
      <c r="M852" s="168"/>
      <c r="N852" s="168"/>
      <c r="O852" s="168"/>
      <c r="P852" s="156" t="s">
        <v>567</v>
      </c>
      <c r="Q852" s="157"/>
      <c r="R852" s="157"/>
      <c r="S852" s="157"/>
      <c r="T852" s="157"/>
      <c r="U852" s="157"/>
      <c r="V852" s="157"/>
      <c r="W852" s="157"/>
      <c r="X852" s="157"/>
      <c r="Y852" s="158">
        <v>8</v>
      </c>
      <c r="Z852" s="159"/>
      <c r="AA852" s="159"/>
      <c r="AB852" s="160"/>
      <c r="AC852" s="273" t="s">
        <v>555</v>
      </c>
      <c r="AD852" s="273"/>
      <c r="AE852" s="273"/>
      <c r="AF852" s="273"/>
      <c r="AG852" s="273"/>
      <c r="AH852" s="274">
        <v>18</v>
      </c>
      <c r="AI852" s="275"/>
      <c r="AJ852" s="275"/>
      <c r="AK852" s="275"/>
      <c r="AL852" s="276">
        <v>99.9</v>
      </c>
      <c r="AM852" s="277"/>
      <c r="AN852" s="277"/>
      <c r="AO852" s="278"/>
      <c r="AP852" s="267" t="s">
        <v>520</v>
      </c>
      <c r="AQ852" s="267"/>
      <c r="AR852" s="267"/>
      <c r="AS852" s="267"/>
      <c r="AT852" s="267"/>
      <c r="AU852" s="267"/>
      <c r="AV852" s="267"/>
      <c r="AW852" s="267"/>
      <c r="AX852" s="267"/>
    </row>
    <row r="853" spans="1:50" ht="180" customHeight="1" x14ac:dyDescent="0.15">
      <c r="A853" s="374">
        <v>5</v>
      </c>
      <c r="B853" s="374">
        <v>1</v>
      </c>
      <c r="C853" s="388" t="s">
        <v>568</v>
      </c>
      <c r="D853" s="385"/>
      <c r="E853" s="385"/>
      <c r="F853" s="385"/>
      <c r="G853" s="385"/>
      <c r="H853" s="385"/>
      <c r="I853" s="385"/>
      <c r="J853" s="167" t="s">
        <v>520</v>
      </c>
      <c r="K853" s="168"/>
      <c r="L853" s="168"/>
      <c r="M853" s="168"/>
      <c r="N853" s="168"/>
      <c r="O853" s="168"/>
      <c r="P853" s="156" t="s">
        <v>569</v>
      </c>
      <c r="Q853" s="157"/>
      <c r="R853" s="157"/>
      <c r="S853" s="157"/>
      <c r="T853" s="157"/>
      <c r="U853" s="157"/>
      <c r="V853" s="157"/>
      <c r="W853" s="157"/>
      <c r="X853" s="157"/>
      <c r="Y853" s="158">
        <v>8</v>
      </c>
      <c r="Z853" s="159"/>
      <c r="AA853" s="159"/>
      <c r="AB853" s="160"/>
      <c r="AC853" s="273" t="s">
        <v>555</v>
      </c>
      <c r="AD853" s="273"/>
      <c r="AE853" s="273"/>
      <c r="AF853" s="273"/>
      <c r="AG853" s="273"/>
      <c r="AH853" s="274">
        <v>18</v>
      </c>
      <c r="AI853" s="275"/>
      <c r="AJ853" s="275"/>
      <c r="AK853" s="275"/>
      <c r="AL853" s="276">
        <v>100</v>
      </c>
      <c r="AM853" s="277"/>
      <c r="AN853" s="277"/>
      <c r="AO853" s="278"/>
      <c r="AP853" s="267" t="s">
        <v>520</v>
      </c>
      <c r="AQ853" s="267"/>
      <c r="AR853" s="267"/>
      <c r="AS853" s="267"/>
      <c r="AT853" s="267"/>
      <c r="AU853" s="267"/>
      <c r="AV853" s="267"/>
      <c r="AW853" s="267"/>
      <c r="AX853" s="267"/>
    </row>
    <row r="854" spans="1:50" ht="180" customHeight="1" x14ac:dyDescent="0.15">
      <c r="A854" s="374">
        <v>6</v>
      </c>
      <c r="B854" s="374">
        <v>1</v>
      </c>
      <c r="C854" s="388" t="s">
        <v>570</v>
      </c>
      <c r="D854" s="385"/>
      <c r="E854" s="385"/>
      <c r="F854" s="385"/>
      <c r="G854" s="385"/>
      <c r="H854" s="385"/>
      <c r="I854" s="385"/>
      <c r="J854" s="167" t="s">
        <v>520</v>
      </c>
      <c r="K854" s="168"/>
      <c r="L854" s="168"/>
      <c r="M854" s="168"/>
      <c r="N854" s="168"/>
      <c r="O854" s="168"/>
      <c r="P854" s="156" t="s">
        <v>571</v>
      </c>
      <c r="Q854" s="157"/>
      <c r="R854" s="157"/>
      <c r="S854" s="157"/>
      <c r="T854" s="157"/>
      <c r="U854" s="157"/>
      <c r="V854" s="157"/>
      <c r="W854" s="157"/>
      <c r="X854" s="157"/>
      <c r="Y854" s="158">
        <v>8</v>
      </c>
      <c r="Z854" s="159"/>
      <c r="AA854" s="159"/>
      <c r="AB854" s="160"/>
      <c r="AC854" s="273" t="s">
        <v>555</v>
      </c>
      <c r="AD854" s="273"/>
      <c r="AE854" s="273"/>
      <c r="AF854" s="273"/>
      <c r="AG854" s="273"/>
      <c r="AH854" s="274">
        <v>18</v>
      </c>
      <c r="AI854" s="275"/>
      <c r="AJ854" s="275"/>
      <c r="AK854" s="275"/>
      <c r="AL854" s="276">
        <v>100</v>
      </c>
      <c r="AM854" s="277"/>
      <c r="AN854" s="277"/>
      <c r="AO854" s="278"/>
      <c r="AP854" s="267" t="s">
        <v>520</v>
      </c>
      <c r="AQ854" s="267"/>
      <c r="AR854" s="267"/>
      <c r="AS854" s="267"/>
      <c r="AT854" s="267"/>
      <c r="AU854" s="267"/>
      <c r="AV854" s="267"/>
      <c r="AW854" s="267"/>
      <c r="AX854" s="267"/>
    </row>
    <row r="855" spans="1:50" ht="180" customHeight="1" x14ac:dyDescent="0.15">
      <c r="A855" s="374">
        <v>7</v>
      </c>
      <c r="B855" s="374">
        <v>1</v>
      </c>
      <c r="C855" s="388" t="s">
        <v>572</v>
      </c>
      <c r="D855" s="385"/>
      <c r="E855" s="385"/>
      <c r="F855" s="385"/>
      <c r="G855" s="385"/>
      <c r="H855" s="385"/>
      <c r="I855" s="385"/>
      <c r="J855" s="167" t="s">
        <v>520</v>
      </c>
      <c r="K855" s="168"/>
      <c r="L855" s="168"/>
      <c r="M855" s="168"/>
      <c r="N855" s="168"/>
      <c r="O855" s="168"/>
      <c r="P855" s="156" t="s">
        <v>573</v>
      </c>
      <c r="Q855" s="157"/>
      <c r="R855" s="157"/>
      <c r="S855" s="157"/>
      <c r="T855" s="157"/>
      <c r="U855" s="157"/>
      <c r="V855" s="157"/>
      <c r="W855" s="157"/>
      <c r="X855" s="157"/>
      <c r="Y855" s="158">
        <v>8</v>
      </c>
      <c r="Z855" s="159"/>
      <c r="AA855" s="159"/>
      <c r="AB855" s="160"/>
      <c r="AC855" s="273" t="s">
        <v>555</v>
      </c>
      <c r="AD855" s="273"/>
      <c r="AE855" s="273"/>
      <c r="AF855" s="273"/>
      <c r="AG855" s="273"/>
      <c r="AH855" s="274">
        <v>18</v>
      </c>
      <c r="AI855" s="275"/>
      <c r="AJ855" s="275"/>
      <c r="AK855" s="275"/>
      <c r="AL855" s="276">
        <v>99.2</v>
      </c>
      <c r="AM855" s="277"/>
      <c r="AN855" s="277"/>
      <c r="AO855" s="278"/>
      <c r="AP855" s="267" t="s">
        <v>520</v>
      </c>
      <c r="AQ855" s="267"/>
      <c r="AR855" s="267"/>
      <c r="AS855" s="267"/>
      <c r="AT855" s="267"/>
      <c r="AU855" s="267"/>
      <c r="AV855" s="267"/>
      <c r="AW855" s="267"/>
      <c r="AX855" s="267"/>
    </row>
    <row r="856" spans="1:50" ht="356.25" customHeight="1" x14ac:dyDescent="0.15">
      <c r="A856" s="374">
        <v>8</v>
      </c>
      <c r="B856" s="374">
        <v>1</v>
      </c>
      <c r="C856" s="388" t="s">
        <v>574</v>
      </c>
      <c r="D856" s="385"/>
      <c r="E856" s="385"/>
      <c r="F856" s="385"/>
      <c r="G856" s="385"/>
      <c r="H856" s="385"/>
      <c r="I856" s="385"/>
      <c r="J856" s="167" t="s">
        <v>520</v>
      </c>
      <c r="K856" s="168"/>
      <c r="L856" s="168"/>
      <c r="M856" s="168"/>
      <c r="N856" s="168"/>
      <c r="O856" s="168"/>
      <c r="P856" s="156" t="s">
        <v>575</v>
      </c>
      <c r="Q856" s="157"/>
      <c r="R856" s="157"/>
      <c r="S856" s="157"/>
      <c r="T856" s="157"/>
      <c r="U856" s="157"/>
      <c r="V856" s="157"/>
      <c r="W856" s="157"/>
      <c r="X856" s="157"/>
      <c r="Y856" s="158">
        <v>8</v>
      </c>
      <c r="Z856" s="159"/>
      <c r="AA856" s="159"/>
      <c r="AB856" s="160"/>
      <c r="AC856" s="273" t="s">
        <v>555</v>
      </c>
      <c r="AD856" s="273"/>
      <c r="AE856" s="273"/>
      <c r="AF856" s="273"/>
      <c r="AG856" s="273"/>
      <c r="AH856" s="274">
        <v>18</v>
      </c>
      <c r="AI856" s="275"/>
      <c r="AJ856" s="275"/>
      <c r="AK856" s="275"/>
      <c r="AL856" s="276">
        <v>98.1</v>
      </c>
      <c r="AM856" s="277"/>
      <c r="AN856" s="277"/>
      <c r="AO856" s="278"/>
      <c r="AP856" s="267" t="s">
        <v>520</v>
      </c>
      <c r="AQ856" s="267"/>
      <c r="AR856" s="267"/>
      <c r="AS856" s="267"/>
      <c r="AT856" s="267"/>
      <c r="AU856" s="267"/>
      <c r="AV856" s="267"/>
      <c r="AW856" s="267"/>
      <c r="AX856" s="267"/>
    </row>
    <row r="857" spans="1:50" ht="240" customHeight="1" x14ac:dyDescent="0.15">
      <c r="A857" s="374">
        <v>9</v>
      </c>
      <c r="B857" s="374">
        <v>1</v>
      </c>
      <c r="C857" s="388" t="s">
        <v>576</v>
      </c>
      <c r="D857" s="385"/>
      <c r="E857" s="385"/>
      <c r="F857" s="385"/>
      <c r="G857" s="385"/>
      <c r="H857" s="385"/>
      <c r="I857" s="385"/>
      <c r="J857" s="167" t="s">
        <v>520</v>
      </c>
      <c r="K857" s="168"/>
      <c r="L857" s="168"/>
      <c r="M857" s="168"/>
      <c r="N857" s="168"/>
      <c r="O857" s="168"/>
      <c r="P857" s="156" t="s">
        <v>577</v>
      </c>
      <c r="Q857" s="157"/>
      <c r="R857" s="157"/>
      <c r="S857" s="157"/>
      <c r="T857" s="157"/>
      <c r="U857" s="157"/>
      <c r="V857" s="157"/>
      <c r="W857" s="157"/>
      <c r="X857" s="157"/>
      <c r="Y857" s="158">
        <v>7</v>
      </c>
      <c r="Z857" s="159"/>
      <c r="AA857" s="159"/>
      <c r="AB857" s="160"/>
      <c r="AC857" s="273" t="s">
        <v>555</v>
      </c>
      <c r="AD857" s="273"/>
      <c r="AE857" s="273"/>
      <c r="AF857" s="273"/>
      <c r="AG857" s="273"/>
      <c r="AH857" s="274">
        <v>18</v>
      </c>
      <c r="AI857" s="275"/>
      <c r="AJ857" s="275"/>
      <c r="AK857" s="275"/>
      <c r="AL857" s="276">
        <v>94.8</v>
      </c>
      <c r="AM857" s="277"/>
      <c r="AN857" s="277"/>
      <c r="AO857" s="278"/>
      <c r="AP857" s="267" t="s">
        <v>520</v>
      </c>
      <c r="AQ857" s="267"/>
      <c r="AR857" s="267"/>
      <c r="AS857" s="267"/>
      <c r="AT857" s="267"/>
      <c r="AU857" s="267"/>
      <c r="AV857" s="267"/>
      <c r="AW857" s="267"/>
      <c r="AX857" s="267"/>
    </row>
    <row r="858" spans="1:50" ht="279.95" customHeight="1" x14ac:dyDescent="0.15">
      <c r="A858" s="374">
        <v>10</v>
      </c>
      <c r="B858" s="374">
        <v>1</v>
      </c>
      <c r="C858" s="388" t="s">
        <v>578</v>
      </c>
      <c r="D858" s="385"/>
      <c r="E858" s="385"/>
      <c r="F858" s="385"/>
      <c r="G858" s="385"/>
      <c r="H858" s="385"/>
      <c r="I858" s="385"/>
      <c r="J858" s="167" t="s">
        <v>520</v>
      </c>
      <c r="K858" s="168"/>
      <c r="L858" s="168"/>
      <c r="M858" s="168"/>
      <c r="N858" s="168"/>
      <c r="O858" s="168"/>
      <c r="P858" s="156" t="s">
        <v>579</v>
      </c>
      <c r="Q858" s="157"/>
      <c r="R858" s="157"/>
      <c r="S858" s="157"/>
      <c r="T858" s="157"/>
      <c r="U858" s="157"/>
      <c r="V858" s="157"/>
      <c r="W858" s="157"/>
      <c r="X858" s="157"/>
      <c r="Y858" s="158">
        <v>7</v>
      </c>
      <c r="Z858" s="159"/>
      <c r="AA858" s="159"/>
      <c r="AB858" s="160"/>
      <c r="AC858" s="273" t="s">
        <v>555</v>
      </c>
      <c r="AD858" s="273"/>
      <c r="AE858" s="273"/>
      <c r="AF858" s="273"/>
      <c r="AG858" s="273"/>
      <c r="AH858" s="274">
        <v>18</v>
      </c>
      <c r="AI858" s="275"/>
      <c r="AJ858" s="275"/>
      <c r="AK858" s="275"/>
      <c r="AL858" s="276">
        <v>98.1</v>
      </c>
      <c r="AM858" s="277"/>
      <c r="AN858" s="277"/>
      <c r="AO858" s="278"/>
      <c r="AP858" s="267" t="s">
        <v>520</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509</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2"/>
      <c r="E1080" s="183" t="s">
        <v>425</v>
      </c>
      <c r="F1080" s="842"/>
      <c r="G1080" s="842"/>
      <c r="H1080" s="842"/>
      <c r="I1080" s="842"/>
      <c r="J1080" s="183" t="s">
        <v>464</v>
      </c>
      <c r="K1080" s="183"/>
      <c r="L1080" s="183"/>
      <c r="M1080" s="183"/>
      <c r="N1080" s="183"/>
      <c r="O1080" s="183"/>
      <c r="P1080" s="287" t="s">
        <v>31</v>
      </c>
      <c r="Q1080" s="287"/>
      <c r="R1080" s="287"/>
      <c r="S1080" s="287"/>
      <c r="T1080" s="287"/>
      <c r="U1080" s="287"/>
      <c r="V1080" s="287"/>
      <c r="W1080" s="287"/>
      <c r="X1080" s="287"/>
      <c r="Y1080" s="183" t="s">
        <v>467</v>
      </c>
      <c r="Z1080" s="842"/>
      <c r="AA1080" s="842"/>
      <c r="AB1080" s="842"/>
      <c r="AC1080" s="183" t="s">
        <v>398</v>
      </c>
      <c r="AD1080" s="183"/>
      <c r="AE1080" s="183"/>
      <c r="AF1080" s="183"/>
      <c r="AG1080" s="183"/>
      <c r="AH1080" s="287" t="s">
        <v>415</v>
      </c>
      <c r="AI1080" s="296"/>
      <c r="AJ1080" s="296"/>
      <c r="AK1080" s="296"/>
      <c r="AL1080" s="296" t="s">
        <v>23</v>
      </c>
      <c r="AM1080" s="296"/>
      <c r="AN1080" s="296"/>
      <c r="AO1080" s="843"/>
      <c r="AP1080" s="387" t="s">
        <v>511</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680" max="16383" man="1"/>
    <brk id="711" max="49" man="1"/>
    <brk id="718" max="16383" man="1"/>
    <brk id="757" max="49" man="1"/>
    <brk id="811" max="16383"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464</v>
      </c>
      <c r="K3" s="842"/>
      <c r="L3" s="842"/>
      <c r="M3" s="842"/>
      <c r="N3" s="842"/>
      <c r="O3" s="842"/>
      <c r="P3" s="296" t="s">
        <v>399</v>
      </c>
      <c r="Q3" s="296"/>
      <c r="R3" s="296"/>
      <c r="S3" s="296"/>
      <c r="T3" s="296"/>
      <c r="U3" s="296"/>
      <c r="V3" s="296"/>
      <c r="W3" s="296"/>
      <c r="X3" s="296"/>
      <c r="Y3" s="296" t="s">
        <v>460</v>
      </c>
      <c r="Z3" s="296"/>
      <c r="AA3" s="296"/>
      <c r="AB3" s="296"/>
      <c r="AC3" s="842" t="s">
        <v>398</v>
      </c>
      <c r="AD3" s="842"/>
      <c r="AE3" s="842"/>
      <c r="AF3" s="842"/>
      <c r="AG3" s="842"/>
      <c r="AH3" s="296" t="s">
        <v>415</v>
      </c>
      <c r="AI3" s="296"/>
      <c r="AJ3" s="296"/>
      <c r="AK3" s="296"/>
      <c r="AL3" s="296" t="s">
        <v>23</v>
      </c>
      <c r="AM3" s="296"/>
      <c r="AN3" s="296"/>
      <c r="AO3" s="386"/>
      <c r="AP3" s="183" t="s">
        <v>465</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464</v>
      </c>
      <c r="K36" s="842"/>
      <c r="L36" s="842"/>
      <c r="M36" s="842"/>
      <c r="N36" s="842"/>
      <c r="O36" s="842"/>
      <c r="P36" s="296" t="s">
        <v>399</v>
      </c>
      <c r="Q36" s="296"/>
      <c r="R36" s="296"/>
      <c r="S36" s="296"/>
      <c r="T36" s="296"/>
      <c r="U36" s="296"/>
      <c r="V36" s="296"/>
      <c r="W36" s="296"/>
      <c r="X36" s="296"/>
      <c r="Y36" s="296" t="s">
        <v>460</v>
      </c>
      <c r="Z36" s="296"/>
      <c r="AA36" s="296"/>
      <c r="AB36" s="296"/>
      <c r="AC36" s="842" t="s">
        <v>398</v>
      </c>
      <c r="AD36" s="842"/>
      <c r="AE36" s="842"/>
      <c r="AF36" s="842"/>
      <c r="AG36" s="842"/>
      <c r="AH36" s="296" t="s">
        <v>415</v>
      </c>
      <c r="AI36" s="296"/>
      <c r="AJ36" s="296"/>
      <c r="AK36" s="296"/>
      <c r="AL36" s="296" t="s">
        <v>23</v>
      </c>
      <c r="AM36" s="296"/>
      <c r="AN36" s="296"/>
      <c r="AO36" s="386"/>
      <c r="AP36" s="842" t="s">
        <v>465</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464</v>
      </c>
      <c r="K69" s="842"/>
      <c r="L69" s="842"/>
      <c r="M69" s="842"/>
      <c r="N69" s="842"/>
      <c r="O69" s="842"/>
      <c r="P69" s="296" t="s">
        <v>399</v>
      </c>
      <c r="Q69" s="296"/>
      <c r="R69" s="296"/>
      <c r="S69" s="296"/>
      <c r="T69" s="296"/>
      <c r="U69" s="296"/>
      <c r="V69" s="296"/>
      <c r="W69" s="296"/>
      <c r="X69" s="296"/>
      <c r="Y69" s="296" t="s">
        <v>460</v>
      </c>
      <c r="Z69" s="296"/>
      <c r="AA69" s="296"/>
      <c r="AB69" s="296"/>
      <c r="AC69" s="842" t="s">
        <v>398</v>
      </c>
      <c r="AD69" s="842"/>
      <c r="AE69" s="842"/>
      <c r="AF69" s="842"/>
      <c r="AG69" s="842"/>
      <c r="AH69" s="296" t="s">
        <v>415</v>
      </c>
      <c r="AI69" s="296"/>
      <c r="AJ69" s="296"/>
      <c r="AK69" s="296"/>
      <c r="AL69" s="296" t="s">
        <v>23</v>
      </c>
      <c r="AM69" s="296"/>
      <c r="AN69" s="296"/>
      <c r="AO69" s="386"/>
      <c r="AP69" s="842" t="s">
        <v>465</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464</v>
      </c>
      <c r="K102" s="842"/>
      <c r="L102" s="842"/>
      <c r="M102" s="842"/>
      <c r="N102" s="842"/>
      <c r="O102" s="842"/>
      <c r="P102" s="296" t="s">
        <v>399</v>
      </c>
      <c r="Q102" s="296"/>
      <c r="R102" s="296"/>
      <c r="S102" s="296"/>
      <c r="T102" s="296"/>
      <c r="U102" s="296"/>
      <c r="V102" s="296"/>
      <c r="W102" s="296"/>
      <c r="X102" s="296"/>
      <c r="Y102" s="296" t="s">
        <v>460</v>
      </c>
      <c r="Z102" s="296"/>
      <c r="AA102" s="296"/>
      <c r="AB102" s="296"/>
      <c r="AC102" s="842" t="s">
        <v>398</v>
      </c>
      <c r="AD102" s="842"/>
      <c r="AE102" s="842"/>
      <c r="AF102" s="842"/>
      <c r="AG102" s="842"/>
      <c r="AH102" s="296" t="s">
        <v>415</v>
      </c>
      <c r="AI102" s="296"/>
      <c r="AJ102" s="296"/>
      <c r="AK102" s="296"/>
      <c r="AL102" s="296" t="s">
        <v>23</v>
      </c>
      <c r="AM102" s="296"/>
      <c r="AN102" s="296"/>
      <c r="AO102" s="386"/>
      <c r="AP102" s="842" t="s">
        <v>465</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464</v>
      </c>
      <c r="K135" s="842"/>
      <c r="L135" s="842"/>
      <c r="M135" s="842"/>
      <c r="N135" s="842"/>
      <c r="O135" s="842"/>
      <c r="P135" s="296" t="s">
        <v>399</v>
      </c>
      <c r="Q135" s="296"/>
      <c r="R135" s="296"/>
      <c r="S135" s="296"/>
      <c r="T135" s="296"/>
      <c r="U135" s="296"/>
      <c r="V135" s="296"/>
      <c r="W135" s="296"/>
      <c r="X135" s="296"/>
      <c r="Y135" s="296" t="s">
        <v>460</v>
      </c>
      <c r="Z135" s="296"/>
      <c r="AA135" s="296"/>
      <c r="AB135" s="296"/>
      <c r="AC135" s="842" t="s">
        <v>398</v>
      </c>
      <c r="AD135" s="842"/>
      <c r="AE135" s="842"/>
      <c r="AF135" s="842"/>
      <c r="AG135" s="842"/>
      <c r="AH135" s="296" t="s">
        <v>415</v>
      </c>
      <c r="AI135" s="296"/>
      <c r="AJ135" s="296"/>
      <c r="AK135" s="296"/>
      <c r="AL135" s="296" t="s">
        <v>23</v>
      </c>
      <c r="AM135" s="296"/>
      <c r="AN135" s="296"/>
      <c r="AO135" s="386"/>
      <c r="AP135" s="842" t="s">
        <v>465</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464</v>
      </c>
      <c r="K168" s="842"/>
      <c r="L168" s="842"/>
      <c r="M168" s="842"/>
      <c r="N168" s="842"/>
      <c r="O168" s="842"/>
      <c r="P168" s="296" t="s">
        <v>399</v>
      </c>
      <c r="Q168" s="296"/>
      <c r="R168" s="296"/>
      <c r="S168" s="296"/>
      <c r="T168" s="296"/>
      <c r="U168" s="296"/>
      <c r="V168" s="296"/>
      <c r="W168" s="296"/>
      <c r="X168" s="296"/>
      <c r="Y168" s="296" t="s">
        <v>460</v>
      </c>
      <c r="Z168" s="296"/>
      <c r="AA168" s="296"/>
      <c r="AB168" s="296"/>
      <c r="AC168" s="842" t="s">
        <v>398</v>
      </c>
      <c r="AD168" s="842"/>
      <c r="AE168" s="842"/>
      <c r="AF168" s="842"/>
      <c r="AG168" s="842"/>
      <c r="AH168" s="296" t="s">
        <v>415</v>
      </c>
      <c r="AI168" s="296"/>
      <c r="AJ168" s="296"/>
      <c r="AK168" s="296"/>
      <c r="AL168" s="296" t="s">
        <v>23</v>
      </c>
      <c r="AM168" s="296"/>
      <c r="AN168" s="296"/>
      <c r="AO168" s="386"/>
      <c r="AP168" s="842" t="s">
        <v>465</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464</v>
      </c>
      <c r="K201" s="842"/>
      <c r="L201" s="842"/>
      <c r="M201" s="842"/>
      <c r="N201" s="842"/>
      <c r="O201" s="842"/>
      <c r="P201" s="296" t="s">
        <v>399</v>
      </c>
      <c r="Q201" s="296"/>
      <c r="R201" s="296"/>
      <c r="S201" s="296"/>
      <c r="T201" s="296"/>
      <c r="U201" s="296"/>
      <c r="V201" s="296"/>
      <c r="W201" s="296"/>
      <c r="X201" s="296"/>
      <c r="Y201" s="296" t="s">
        <v>460</v>
      </c>
      <c r="Z201" s="296"/>
      <c r="AA201" s="296"/>
      <c r="AB201" s="296"/>
      <c r="AC201" s="842" t="s">
        <v>398</v>
      </c>
      <c r="AD201" s="842"/>
      <c r="AE201" s="842"/>
      <c r="AF201" s="842"/>
      <c r="AG201" s="842"/>
      <c r="AH201" s="296" t="s">
        <v>415</v>
      </c>
      <c r="AI201" s="296"/>
      <c r="AJ201" s="296"/>
      <c r="AK201" s="296"/>
      <c r="AL201" s="296" t="s">
        <v>23</v>
      </c>
      <c r="AM201" s="296"/>
      <c r="AN201" s="296"/>
      <c r="AO201" s="386"/>
      <c r="AP201" s="842" t="s">
        <v>465</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464</v>
      </c>
      <c r="K234" s="842"/>
      <c r="L234" s="842"/>
      <c r="M234" s="842"/>
      <c r="N234" s="842"/>
      <c r="O234" s="842"/>
      <c r="P234" s="296" t="s">
        <v>399</v>
      </c>
      <c r="Q234" s="296"/>
      <c r="R234" s="296"/>
      <c r="S234" s="296"/>
      <c r="T234" s="296"/>
      <c r="U234" s="296"/>
      <c r="V234" s="296"/>
      <c r="W234" s="296"/>
      <c r="X234" s="296"/>
      <c r="Y234" s="296" t="s">
        <v>460</v>
      </c>
      <c r="Z234" s="296"/>
      <c r="AA234" s="296"/>
      <c r="AB234" s="296"/>
      <c r="AC234" s="842" t="s">
        <v>398</v>
      </c>
      <c r="AD234" s="842"/>
      <c r="AE234" s="842"/>
      <c r="AF234" s="842"/>
      <c r="AG234" s="842"/>
      <c r="AH234" s="296" t="s">
        <v>415</v>
      </c>
      <c r="AI234" s="296"/>
      <c r="AJ234" s="296"/>
      <c r="AK234" s="296"/>
      <c r="AL234" s="296" t="s">
        <v>23</v>
      </c>
      <c r="AM234" s="296"/>
      <c r="AN234" s="296"/>
      <c r="AO234" s="386"/>
      <c r="AP234" s="842" t="s">
        <v>465</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464</v>
      </c>
      <c r="K267" s="842"/>
      <c r="L267" s="842"/>
      <c r="M267" s="842"/>
      <c r="N267" s="842"/>
      <c r="O267" s="842"/>
      <c r="P267" s="296" t="s">
        <v>399</v>
      </c>
      <c r="Q267" s="296"/>
      <c r="R267" s="296"/>
      <c r="S267" s="296"/>
      <c r="T267" s="296"/>
      <c r="U267" s="296"/>
      <c r="V267" s="296"/>
      <c r="W267" s="296"/>
      <c r="X267" s="296"/>
      <c r="Y267" s="296" t="s">
        <v>460</v>
      </c>
      <c r="Z267" s="296"/>
      <c r="AA267" s="296"/>
      <c r="AB267" s="296"/>
      <c r="AC267" s="842" t="s">
        <v>398</v>
      </c>
      <c r="AD267" s="842"/>
      <c r="AE267" s="842"/>
      <c r="AF267" s="842"/>
      <c r="AG267" s="842"/>
      <c r="AH267" s="296" t="s">
        <v>415</v>
      </c>
      <c r="AI267" s="296"/>
      <c r="AJ267" s="296"/>
      <c r="AK267" s="296"/>
      <c r="AL267" s="296" t="s">
        <v>23</v>
      </c>
      <c r="AM267" s="296"/>
      <c r="AN267" s="296"/>
      <c r="AO267" s="386"/>
      <c r="AP267" s="842" t="s">
        <v>465</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464</v>
      </c>
      <c r="K300" s="842"/>
      <c r="L300" s="842"/>
      <c r="M300" s="842"/>
      <c r="N300" s="842"/>
      <c r="O300" s="842"/>
      <c r="P300" s="296" t="s">
        <v>399</v>
      </c>
      <c r="Q300" s="296"/>
      <c r="R300" s="296"/>
      <c r="S300" s="296"/>
      <c r="T300" s="296"/>
      <c r="U300" s="296"/>
      <c r="V300" s="296"/>
      <c r="W300" s="296"/>
      <c r="X300" s="296"/>
      <c r="Y300" s="296" t="s">
        <v>460</v>
      </c>
      <c r="Z300" s="296"/>
      <c r="AA300" s="296"/>
      <c r="AB300" s="296"/>
      <c r="AC300" s="842" t="s">
        <v>398</v>
      </c>
      <c r="AD300" s="842"/>
      <c r="AE300" s="842"/>
      <c r="AF300" s="842"/>
      <c r="AG300" s="842"/>
      <c r="AH300" s="296" t="s">
        <v>415</v>
      </c>
      <c r="AI300" s="296"/>
      <c r="AJ300" s="296"/>
      <c r="AK300" s="296"/>
      <c r="AL300" s="296" t="s">
        <v>23</v>
      </c>
      <c r="AM300" s="296"/>
      <c r="AN300" s="296"/>
      <c r="AO300" s="386"/>
      <c r="AP300" s="842" t="s">
        <v>465</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464</v>
      </c>
      <c r="K333" s="842"/>
      <c r="L333" s="842"/>
      <c r="M333" s="842"/>
      <c r="N333" s="842"/>
      <c r="O333" s="842"/>
      <c r="P333" s="296" t="s">
        <v>399</v>
      </c>
      <c r="Q333" s="296"/>
      <c r="R333" s="296"/>
      <c r="S333" s="296"/>
      <c r="T333" s="296"/>
      <c r="U333" s="296"/>
      <c r="V333" s="296"/>
      <c r="W333" s="296"/>
      <c r="X333" s="296"/>
      <c r="Y333" s="296" t="s">
        <v>460</v>
      </c>
      <c r="Z333" s="296"/>
      <c r="AA333" s="296"/>
      <c r="AB333" s="296"/>
      <c r="AC333" s="842" t="s">
        <v>398</v>
      </c>
      <c r="AD333" s="842"/>
      <c r="AE333" s="842"/>
      <c r="AF333" s="842"/>
      <c r="AG333" s="842"/>
      <c r="AH333" s="296" t="s">
        <v>415</v>
      </c>
      <c r="AI333" s="296"/>
      <c r="AJ333" s="296"/>
      <c r="AK333" s="296"/>
      <c r="AL333" s="296" t="s">
        <v>23</v>
      </c>
      <c r="AM333" s="296"/>
      <c r="AN333" s="296"/>
      <c r="AO333" s="386"/>
      <c r="AP333" s="842" t="s">
        <v>465</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464</v>
      </c>
      <c r="K366" s="842"/>
      <c r="L366" s="842"/>
      <c r="M366" s="842"/>
      <c r="N366" s="842"/>
      <c r="O366" s="842"/>
      <c r="P366" s="296" t="s">
        <v>399</v>
      </c>
      <c r="Q366" s="296"/>
      <c r="R366" s="296"/>
      <c r="S366" s="296"/>
      <c r="T366" s="296"/>
      <c r="U366" s="296"/>
      <c r="V366" s="296"/>
      <c r="W366" s="296"/>
      <c r="X366" s="296"/>
      <c r="Y366" s="296" t="s">
        <v>460</v>
      </c>
      <c r="Z366" s="296"/>
      <c r="AA366" s="296"/>
      <c r="AB366" s="296"/>
      <c r="AC366" s="842" t="s">
        <v>398</v>
      </c>
      <c r="AD366" s="842"/>
      <c r="AE366" s="842"/>
      <c r="AF366" s="842"/>
      <c r="AG366" s="842"/>
      <c r="AH366" s="296" t="s">
        <v>415</v>
      </c>
      <c r="AI366" s="296"/>
      <c r="AJ366" s="296"/>
      <c r="AK366" s="296"/>
      <c r="AL366" s="296" t="s">
        <v>23</v>
      </c>
      <c r="AM366" s="296"/>
      <c r="AN366" s="296"/>
      <c r="AO366" s="386"/>
      <c r="AP366" s="842" t="s">
        <v>465</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464</v>
      </c>
      <c r="K399" s="842"/>
      <c r="L399" s="842"/>
      <c r="M399" s="842"/>
      <c r="N399" s="842"/>
      <c r="O399" s="842"/>
      <c r="P399" s="296" t="s">
        <v>399</v>
      </c>
      <c r="Q399" s="296"/>
      <c r="R399" s="296"/>
      <c r="S399" s="296"/>
      <c r="T399" s="296"/>
      <c r="U399" s="296"/>
      <c r="V399" s="296"/>
      <c r="W399" s="296"/>
      <c r="X399" s="296"/>
      <c r="Y399" s="296" t="s">
        <v>460</v>
      </c>
      <c r="Z399" s="296"/>
      <c r="AA399" s="296"/>
      <c r="AB399" s="296"/>
      <c r="AC399" s="842" t="s">
        <v>398</v>
      </c>
      <c r="AD399" s="842"/>
      <c r="AE399" s="842"/>
      <c r="AF399" s="842"/>
      <c r="AG399" s="842"/>
      <c r="AH399" s="296" t="s">
        <v>415</v>
      </c>
      <c r="AI399" s="296"/>
      <c r="AJ399" s="296"/>
      <c r="AK399" s="296"/>
      <c r="AL399" s="296" t="s">
        <v>23</v>
      </c>
      <c r="AM399" s="296"/>
      <c r="AN399" s="296"/>
      <c r="AO399" s="386"/>
      <c r="AP399" s="842" t="s">
        <v>465</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464</v>
      </c>
      <c r="K432" s="842"/>
      <c r="L432" s="842"/>
      <c r="M432" s="842"/>
      <c r="N432" s="842"/>
      <c r="O432" s="842"/>
      <c r="P432" s="296" t="s">
        <v>399</v>
      </c>
      <c r="Q432" s="296"/>
      <c r="R432" s="296"/>
      <c r="S432" s="296"/>
      <c r="T432" s="296"/>
      <c r="U432" s="296"/>
      <c r="V432" s="296"/>
      <c r="W432" s="296"/>
      <c r="X432" s="296"/>
      <c r="Y432" s="296" t="s">
        <v>460</v>
      </c>
      <c r="Z432" s="296"/>
      <c r="AA432" s="296"/>
      <c r="AB432" s="296"/>
      <c r="AC432" s="842" t="s">
        <v>398</v>
      </c>
      <c r="AD432" s="842"/>
      <c r="AE432" s="842"/>
      <c r="AF432" s="842"/>
      <c r="AG432" s="842"/>
      <c r="AH432" s="296" t="s">
        <v>415</v>
      </c>
      <c r="AI432" s="296"/>
      <c r="AJ432" s="296"/>
      <c r="AK432" s="296"/>
      <c r="AL432" s="296" t="s">
        <v>23</v>
      </c>
      <c r="AM432" s="296"/>
      <c r="AN432" s="296"/>
      <c r="AO432" s="386"/>
      <c r="AP432" s="842" t="s">
        <v>465</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464</v>
      </c>
      <c r="K465" s="842"/>
      <c r="L465" s="842"/>
      <c r="M465" s="842"/>
      <c r="N465" s="842"/>
      <c r="O465" s="842"/>
      <c r="P465" s="296" t="s">
        <v>399</v>
      </c>
      <c r="Q465" s="296"/>
      <c r="R465" s="296"/>
      <c r="S465" s="296"/>
      <c r="T465" s="296"/>
      <c r="U465" s="296"/>
      <c r="V465" s="296"/>
      <c r="W465" s="296"/>
      <c r="X465" s="296"/>
      <c r="Y465" s="296" t="s">
        <v>460</v>
      </c>
      <c r="Z465" s="296"/>
      <c r="AA465" s="296"/>
      <c r="AB465" s="296"/>
      <c r="AC465" s="842" t="s">
        <v>398</v>
      </c>
      <c r="AD465" s="842"/>
      <c r="AE465" s="842"/>
      <c r="AF465" s="842"/>
      <c r="AG465" s="842"/>
      <c r="AH465" s="296" t="s">
        <v>415</v>
      </c>
      <c r="AI465" s="296"/>
      <c r="AJ465" s="296"/>
      <c r="AK465" s="296"/>
      <c r="AL465" s="296" t="s">
        <v>23</v>
      </c>
      <c r="AM465" s="296"/>
      <c r="AN465" s="296"/>
      <c r="AO465" s="386"/>
      <c r="AP465" s="842" t="s">
        <v>465</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464</v>
      </c>
      <c r="K498" s="842"/>
      <c r="L498" s="842"/>
      <c r="M498" s="842"/>
      <c r="N498" s="842"/>
      <c r="O498" s="842"/>
      <c r="P498" s="296" t="s">
        <v>399</v>
      </c>
      <c r="Q498" s="296"/>
      <c r="R498" s="296"/>
      <c r="S498" s="296"/>
      <c r="T498" s="296"/>
      <c r="U498" s="296"/>
      <c r="V498" s="296"/>
      <c r="W498" s="296"/>
      <c r="X498" s="296"/>
      <c r="Y498" s="296" t="s">
        <v>460</v>
      </c>
      <c r="Z498" s="296"/>
      <c r="AA498" s="296"/>
      <c r="AB498" s="296"/>
      <c r="AC498" s="842" t="s">
        <v>398</v>
      </c>
      <c r="AD498" s="842"/>
      <c r="AE498" s="842"/>
      <c r="AF498" s="842"/>
      <c r="AG498" s="842"/>
      <c r="AH498" s="296" t="s">
        <v>415</v>
      </c>
      <c r="AI498" s="296"/>
      <c r="AJ498" s="296"/>
      <c r="AK498" s="296"/>
      <c r="AL498" s="296" t="s">
        <v>23</v>
      </c>
      <c r="AM498" s="296"/>
      <c r="AN498" s="296"/>
      <c r="AO498" s="386"/>
      <c r="AP498" s="842" t="s">
        <v>465</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464</v>
      </c>
      <c r="K531" s="842"/>
      <c r="L531" s="842"/>
      <c r="M531" s="842"/>
      <c r="N531" s="842"/>
      <c r="O531" s="842"/>
      <c r="P531" s="296" t="s">
        <v>399</v>
      </c>
      <c r="Q531" s="296"/>
      <c r="R531" s="296"/>
      <c r="S531" s="296"/>
      <c r="T531" s="296"/>
      <c r="U531" s="296"/>
      <c r="V531" s="296"/>
      <c r="W531" s="296"/>
      <c r="X531" s="296"/>
      <c r="Y531" s="296" t="s">
        <v>460</v>
      </c>
      <c r="Z531" s="296"/>
      <c r="AA531" s="296"/>
      <c r="AB531" s="296"/>
      <c r="AC531" s="842" t="s">
        <v>398</v>
      </c>
      <c r="AD531" s="842"/>
      <c r="AE531" s="842"/>
      <c r="AF531" s="842"/>
      <c r="AG531" s="842"/>
      <c r="AH531" s="296" t="s">
        <v>415</v>
      </c>
      <c r="AI531" s="296"/>
      <c r="AJ531" s="296"/>
      <c r="AK531" s="296"/>
      <c r="AL531" s="296" t="s">
        <v>23</v>
      </c>
      <c r="AM531" s="296"/>
      <c r="AN531" s="296"/>
      <c r="AO531" s="386"/>
      <c r="AP531" s="842" t="s">
        <v>465</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464</v>
      </c>
      <c r="K564" s="842"/>
      <c r="L564" s="842"/>
      <c r="M564" s="842"/>
      <c r="N564" s="842"/>
      <c r="O564" s="842"/>
      <c r="P564" s="296" t="s">
        <v>399</v>
      </c>
      <c r="Q564" s="296"/>
      <c r="R564" s="296"/>
      <c r="S564" s="296"/>
      <c r="T564" s="296"/>
      <c r="U564" s="296"/>
      <c r="V564" s="296"/>
      <c r="W564" s="296"/>
      <c r="X564" s="296"/>
      <c r="Y564" s="296" t="s">
        <v>460</v>
      </c>
      <c r="Z564" s="296"/>
      <c r="AA564" s="296"/>
      <c r="AB564" s="296"/>
      <c r="AC564" s="842" t="s">
        <v>398</v>
      </c>
      <c r="AD564" s="842"/>
      <c r="AE564" s="842"/>
      <c r="AF564" s="842"/>
      <c r="AG564" s="842"/>
      <c r="AH564" s="296" t="s">
        <v>415</v>
      </c>
      <c r="AI564" s="296"/>
      <c r="AJ564" s="296"/>
      <c r="AK564" s="296"/>
      <c r="AL564" s="296" t="s">
        <v>23</v>
      </c>
      <c r="AM564" s="296"/>
      <c r="AN564" s="296"/>
      <c r="AO564" s="386"/>
      <c r="AP564" s="842" t="s">
        <v>465</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464</v>
      </c>
      <c r="K597" s="842"/>
      <c r="L597" s="842"/>
      <c r="M597" s="842"/>
      <c r="N597" s="842"/>
      <c r="O597" s="842"/>
      <c r="P597" s="296" t="s">
        <v>399</v>
      </c>
      <c r="Q597" s="296"/>
      <c r="R597" s="296"/>
      <c r="S597" s="296"/>
      <c r="T597" s="296"/>
      <c r="U597" s="296"/>
      <c r="V597" s="296"/>
      <c r="W597" s="296"/>
      <c r="X597" s="296"/>
      <c r="Y597" s="296" t="s">
        <v>460</v>
      </c>
      <c r="Z597" s="296"/>
      <c r="AA597" s="296"/>
      <c r="AB597" s="296"/>
      <c r="AC597" s="842" t="s">
        <v>398</v>
      </c>
      <c r="AD597" s="842"/>
      <c r="AE597" s="842"/>
      <c r="AF597" s="842"/>
      <c r="AG597" s="842"/>
      <c r="AH597" s="296" t="s">
        <v>415</v>
      </c>
      <c r="AI597" s="296"/>
      <c r="AJ597" s="296"/>
      <c r="AK597" s="296"/>
      <c r="AL597" s="296" t="s">
        <v>23</v>
      </c>
      <c r="AM597" s="296"/>
      <c r="AN597" s="296"/>
      <c r="AO597" s="386"/>
      <c r="AP597" s="842" t="s">
        <v>465</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464</v>
      </c>
      <c r="K630" s="842"/>
      <c r="L630" s="842"/>
      <c r="M630" s="842"/>
      <c r="N630" s="842"/>
      <c r="O630" s="842"/>
      <c r="P630" s="296" t="s">
        <v>399</v>
      </c>
      <c r="Q630" s="296"/>
      <c r="R630" s="296"/>
      <c r="S630" s="296"/>
      <c r="T630" s="296"/>
      <c r="U630" s="296"/>
      <c r="V630" s="296"/>
      <c r="W630" s="296"/>
      <c r="X630" s="296"/>
      <c r="Y630" s="296" t="s">
        <v>460</v>
      </c>
      <c r="Z630" s="296"/>
      <c r="AA630" s="296"/>
      <c r="AB630" s="296"/>
      <c r="AC630" s="842" t="s">
        <v>398</v>
      </c>
      <c r="AD630" s="842"/>
      <c r="AE630" s="842"/>
      <c r="AF630" s="842"/>
      <c r="AG630" s="842"/>
      <c r="AH630" s="296" t="s">
        <v>415</v>
      </c>
      <c r="AI630" s="296"/>
      <c r="AJ630" s="296"/>
      <c r="AK630" s="296"/>
      <c r="AL630" s="296" t="s">
        <v>23</v>
      </c>
      <c r="AM630" s="296"/>
      <c r="AN630" s="296"/>
      <c r="AO630" s="386"/>
      <c r="AP630" s="842" t="s">
        <v>465</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464</v>
      </c>
      <c r="K663" s="842"/>
      <c r="L663" s="842"/>
      <c r="M663" s="842"/>
      <c r="N663" s="842"/>
      <c r="O663" s="842"/>
      <c r="P663" s="296" t="s">
        <v>399</v>
      </c>
      <c r="Q663" s="296"/>
      <c r="R663" s="296"/>
      <c r="S663" s="296"/>
      <c r="T663" s="296"/>
      <c r="U663" s="296"/>
      <c r="V663" s="296"/>
      <c r="W663" s="296"/>
      <c r="X663" s="296"/>
      <c r="Y663" s="296" t="s">
        <v>460</v>
      </c>
      <c r="Z663" s="296"/>
      <c r="AA663" s="296"/>
      <c r="AB663" s="296"/>
      <c r="AC663" s="842" t="s">
        <v>398</v>
      </c>
      <c r="AD663" s="842"/>
      <c r="AE663" s="842"/>
      <c r="AF663" s="842"/>
      <c r="AG663" s="842"/>
      <c r="AH663" s="296" t="s">
        <v>415</v>
      </c>
      <c r="AI663" s="296"/>
      <c r="AJ663" s="296"/>
      <c r="AK663" s="296"/>
      <c r="AL663" s="296" t="s">
        <v>23</v>
      </c>
      <c r="AM663" s="296"/>
      <c r="AN663" s="296"/>
      <c r="AO663" s="386"/>
      <c r="AP663" s="842" t="s">
        <v>465</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464</v>
      </c>
      <c r="K696" s="842"/>
      <c r="L696" s="842"/>
      <c r="M696" s="842"/>
      <c r="N696" s="842"/>
      <c r="O696" s="842"/>
      <c r="P696" s="296" t="s">
        <v>399</v>
      </c>
      <c r="Q696" s="296"/>
      <c r="R696" s="296"/>
      <c r="S696" s="296"/>
      <c r="T696" s="296"/>
      <c r="U696" s="296"/>
      <c r="V696" s="296"/>
      <c r="W696" s="296"/>
      <c r="X696" s="296"/>
      <c r="Y696" s="296" t="s">
        <v>460</v>
      </c>
      <c r="Z696" s="296"/>
      <c r="AA696" s="296"/>
      <c r="AB696" s="296"/>
      <c r="AC696" s="842" t="s">
        <v>398</v>
      </c>
      <c r="AD696" s="842"/>
      <c r="AE696" s="842"/>
      <c r="AF696" s="842"/>
      <c r="AG696" s="842"/>
      <c r="AH696" s="296" t="s">
        <v>415</v>
      </c>
      <c r="AI696" s="296"/>
      <c r="AJ696" s="296"/>
      <c r="AK696" s="296"/>
      <c r="AL696" s="296" t="s">
        <v>23</v>
      </c>
      <c r="AM696" s="296"/>
      <c r="AN696" s="296"/>
      <c r="AO696" s="386"/>
      <c r="AP696" s="842" t="s">
        <v>465</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464</v>
      </c>
      <c r="K729" s="842"/>
      <c r="L729" s="842"/>
      <c r="M729" s="842"/>
      <c r="N729" s="842"/>
      <c r="O729" s="842"/>
      <c r="P729" s="296" t="s">
        <v>399</v>
      </c>
      <c r="Q729" s="296"/>
      <c r="R729" s="296"/>
      <c r="S729" s="296"/>
      <c r="T729" s="296"/>
      <c r="U729" s="296"/>
      <c r="V729" s="296"/>
      <c r="W729" s="296"/>
      <c r="X729" s="296"/>
      <c r="Y729" s="296" t="s">
        <v>460</v>
      </c>
      <c r="Z729" s="296"/>
      <c r="AA729" s="296"/>
      <c r="AB729" s="296"/>
      <c r="AC729" s="842" t="s">
        <v>398</v>
      </c>
      <c r="AD729" s="842"/>
      <c r="AE729" s="842"/>
      <c r="AF729" s="842"/>
      <c r="AG729" s="842"/>
      <c r="AH729" s="296" t="s">
        <v>415</v>
      </c>
      <c r="AI729" s="296"/>
      <c r="AJ729" s="296"/>
      <c r="AK729" s="296"/>
      <c r="AL729" s="296" t="s">
        <v>23</v>
      </c>
      <c r="AM729" s="296"/>
      <c r="AN729" s="296"/>
      <c r="AO729" s="386"/>
      <c r="AP729" s="842" t="s">
        <v>465</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464</v>
      </c>
      <c r="K762" s="842"/>
      <c r="L762" s="842"/>
      <c r="M762" s="842"/>
      <c r="N762" s="842"/>
      <c r="O762" s="842"/>
      <c r="P762" s="296" t="s">
        <v>399</v>
      </c>
      <c r="Q762" s="296"/>
      <c r="R762" s="296"/>
      <c r="S762" s="296"/>
      <c r="T762" s="296"/>
      <c r="U762" s="296"/>
      <c r="V762" s="296"/>
      <c r="W762" s="296"/>
      <c r="X762" s="296"/>
      <c r="Y762" s="296" t="s">
        <v>460</v>
      </c>
      <c r="Z762" s="296"/>
      <c r="AA762" s="296"/>
      <c r="AB762" s="296"/>
      <c r="AC762" s="842" t="s">
        <v>398</v>
      </c>
      <c r="AD762" s="842"/>
      <c r="AE762" s="842"/>
      <c r="AF762" s="842"/>
      <c r="AG762" s="842"/>
      <c r="AH762" s="296" t="s">
        <v>415</v>
      </c>
      <c r="AI762" s="296"/>
      <c r="AJ762" s="296"/>
      <c r="AK762" s="296"/>
      <c r="AL762" s="296" t="s">
        <v>23</v>
      </c>
      <c r="AM762" s="296"/>
      <c r="AN762" s="296"/>
      <c r="AO762" s="386"/>
      <c r="AP762" s="842" t="s">
        <v>465</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464</v>
      </c>
      <c r="K795" s="842"/>
      <c r="L795" s="842"/>
      <c r="M795" s="842"/>
      <c r="N795" s="842"/>
      <c r="O795" s="842"/>
      <c r="P795" s="296" t="s">
        <v>399</v>
      </c>
      <c r="Q795" s="296"/>
      <c r="R795" s="296"/>
      <c r="S795" s="296"/>
      <c r="T795" s="296"/>
      <c r="U795" s="296"/>
      <c r="V795" s="296"/>
      <c r="W795" s="296"/>
      <c r="X795" s="296"/>
      <c r="Y795" s="296" t="s">
        <v>460</v>
      </c>
      <c r="Z795" s="296"/>
      <c r="AA795" s="296"/>
      <c r="AB795" s="296"/>
      <c r="AC795" s="842" t="s">
        <v>398</v>
      </c>
      <c r="AD795" s="842"/>
      <c r="AE795" s="842"/>
      <c r="AF795" s="842"/>
      <c r="AG795" s="842"/>
      <c r="AH795" s="296" t="s">
        <v>415</v>
      </c>
      <c r="AI795" s="296"/>
      <c r="AJ795" s="296"/>
      <c r="AK795" s="296"/>
      <c r="AL795" s="296" t="s">
        <v>23</v>
      </c>
      <c r="AM795" s="296"/>
      <c r="AN795" s="296"/>
      <c r="AO795" s="386"/>
      <c r="AP795" s="842" t="s">
        <v>465</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464</v>
      </c>
      <c r="K828" s="842"/>
      <c r="L828" s="842"/>
      <c r="M828" s="842"/>
      <c r="N828" s="842"/>
      <c r="O828" s="842"/>
      <c r="P828" s="296" t="s">
        <v>399</v>
      </c>
      <c r="Q828" s="296"/>
      <c r="R828" s="296"/>
      <c r="S828" s="296"/>
      <c r="T828" s="296"/>
      <c r="U828" s="296"/>
      <c r="V828" s="296"/>
      <c r="W828" s="296"/>
      <c r="X828" s="296"/>
      <c r="Y828" s="296" t="s">
        <v>460</v>
      </c>
      <c r="Z828" s="296"/>
      <c r="AA828" s="296"/>
      <c r="AB828" s="296"/>
      <c r="AC828" s="842" t="s">
        <v>398</v>
      </c>
      <c r="AD828" s="842"/>
      <c r="AE828" s="842"/>
      <c r="AF828" s="842"/>
      <c r="AG828" s="842"/>
      <c r="AH828" s="296" t="s">
        <v>415</v>
      </c>
      <c r="AI828" s="296"/>
      <c r="AJ828" s="296"/>
      <c r="AK828" s="296"/>
      <c r="AL828" s="296" t="s">
        <v>23</v>
      </c>
      <c r="AM828" s="296"/>
      <c r="AN828" s="296"/>
      <c r="AO828" s="386"/>
      <c r="AP828" s="842" t="s">
        <v>465</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464</v>
      </c>
      <c r="K861" s="842"/>
      <c r="L861" s="842"/>
      <c r="M861" s="842"/>
      <c r="N861" s="842"/>
      <c r="O861" s="842"/>
      <c r="P861" s="296" t="s">
        <v>399</v>
      </c>
      <c r="Q861" s="296"/>
      <c r="R861" s="296"/>
      <c r="S861" s="296"/>
      <c r="T861" s="296"/>
      <c r="U861" s="296"/>
      <c r="V861" s="296"/>
      <c r="W861" s="296"/>
      <c r="X861" s="296"/>
      <c r="Y861" s="296" t="s">
        <v>460</v>
      </c>
      <c r="Z861" s="296"/>
      <c r="AA861" s="296"/>
      <c r="AB861" s="296"/>
      <c r="AC861" s="842" t="s">
        <v>398</v>
      </c>
      <c r="AD861" s="842"/>
      <c r="AE861" s="842"/>
      <c r="AF861" s="842"/>
      <c r="AG861" s="842"/>
      <c r="AH861" s="296" t="s">
        <v>415</v>
      </c>
      <c r="AI861" s="296"/>
      <c r="AJ861" s="296"/>
      <c r="AK861" s="296"/>
      <c r="AL861" s="296" t="s">
        <v>23</v>
      </c>
      <c r="AM861" s="296"/>
      <c r="AN861" s="296"/>
      <c r="AO861" s="386"/>
      <c r="AP861" s="842" t="s">
        <v>465</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464</v>
      </c>
      <c r="K894" s="842"/>
      <c r="L894" s="842"/>
      <c r="M894" s="842"/>
      <c r="N894" s="842"/>
      <c r="O894" s="842"/>
      <c r="P894" s="296" t="s">
        <v>399</v>
      </c>
      <c r="Q894" s="296"/>
      <c r="R894" s="296"/>
      <c r="S894" s="296"/>
      <c r="T894" s="296"/>
      <c r="U894" s="296"/>
      <c r="V894" s="296"/>
      <c r="W894" s="296"/>
      <c r="X894" s="296"/>
      <c r="Y894" s="296" t="s">
        <v>460</v>
      </c>
      <c r="Z894" s="296"/>
      <c r="AA894" s="296"/>
      <c r="AB894" s="296"/>
      <c r="AC894" s="842" t="s">
        <v>398</v>
      </c>
      <c r="AD894" s="842"/>
      <c r="AE894" s="842"/>
      <c r="AF894" s="842"/>
      <c r="AG894" s="842"/>
      <c r="AH894" s="296" t="s">
        <v>415</v>
      </c>
      <c r="AI894" s="296"/>
      <c r="AJ894" s="296"/>
      <c r="AK894" s="296"/>
      <c r="AL894" s="296" t="s">
        <v>23</v>
      </c>
      <c r="AM894" s="296"/>
      <c r="AN894" s="296"/>
      <c r="AO894" s="386"/>
      <c r="AP894" s="842" t="s">
        <v>465</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464</v>
      </c>
      <c r="K927" s="842"/>
      <c r="L927" s="842"/>
      <c r="M927" s="842"/>
      <c r="N927" s="842"/>
      <c r="O927" s="842"/>
      <c r="P927" s="296" t="s">
        <v>399</v>
      </c>
      <c r="Q927" s="296"/>
      <c r="R927" s="296"/>
      <c r="S927" s="296"/>
      <c r="T927" s="296"/>
      <c r="U927" s="296"/>
      <c r="V927" s="296"/>
      <c r="W927" s="296"/>
      <c r="X927" s="296"/>
      <c r="Y927" s="296" t="s">
        <v>460</v>
      </c>
      <c r="Z927" s="296"/>
      <c r="AA927" s="296"/>
      <c r="AB927" s="296"/>
      <c r="AC927" s="842" t="s">
        <v>398</v>
      </c>
      <c r="AD927" s="842"/>
      <c r="AE927" s="842"/>
      <c r="AF927" s="842"/>
      <c r="AG927" s="842"/>
      <c r="AH927" s="296" t="s">
        <v>415</v>
      </c>
      <c r="AI927" s="296"/>
      <c r="AJ927" s="296"/>
      <c r="AK927" s="296"/>
      <c r="AL927" s="296" t="s">
        <v>23</v>
      </c>
      <c r="AM927" s="296"/>
      <c r="AN927" s="296"/>
      <c r="AO927" s="386"/>
      <c r="AP927" s="842" t="s">
        <v>465</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464</v>
      </c>
      <c r="K960" s="842"/>
      <c r="L960" s="842"/>
      <c r="M960" s="842"/>
      <c r="N960" s="842"/>
      <c r="O960" s="842"/>
      <c r="P960" s="296" t="s">
        <v>399</v>
      </c>
      <c r="Q960" s="296"/>
      <c r="R960" s="296"/>
      <c r="S960" s="296"/>
      <c r="T960" s="296"/>
      <c r="U960" s="296"/>
      <c r="V960" s="296"/>
      <c r="W960" s="296"/>
      <c r="X960" s="296"/>
      <c r="Y960" s="296" t="s">
        <v>460</v>
      </c>
      <c r="Z960" s="296"/>
      <c r="AA960" s="296"/>
      <c r="AB960" s="296"/>
      <c r="AC960" s="842" t="s">
        <v>398</v>
      </c>
      <c r="AD960" s="842"/>
      <c r="AE960" s="842"/>
      <c r="AF960" s="842"/>
      <c r="AG960" s="842"/>
      <c r="AH960" s="296" t="s">
        <v>415</v>
      </c>
      <c r="AI960" s="296"/>
      <c r="AJ960" s="296"/>
      <c r="AK960" s="296"/>
      <c r="AL960" s="296" t="s">
        <v>23</v>
      </c>
      <c r="AM960" s="296"/>
      <c r="AN960" s="296"/>
      <c r="AO960" s="386"/>
      <c r="AP960" s="842" t="s">
        <v>465</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464</v>
      </c>
      <c r="K993" s="842"/>
      <c r="L993" s="842"/>
      <c r="M993" s="842"/>
      <c r="N993" s="842"/>
      <c r="O993" s="842"/>
      <c r="P993" s="296" t="s">
        <v>399</v>
      </c>
      <c r="Q993" s="296"/>
      <c r="R993" s="296"/>
      <c r="S993" s="296"/>
      <c r="T993" s="296"/>
      <c r="U993" s="296"/>
      <c r="V993" s="296"/>
      <c r="W993" s="296"/>
      <c r="X993" s="296"/>
      <c r="Y993" s="296" t="s">
        <v>460</v>
      </c>
      <c r="Z993" s="296"/>
      <c r="AA993" s="296"/>
      <c r="AB993" s="296"/>
      <c r="AC993" s="842" t="s">
        <v>398</v>
      </c>
      <c r="AD993" s="842"/>
      <c r="AE993" s="842"/>
      <c r="AF993" s="842"/>
      <c r="AG993" s="842"/>
      <c r="AH993" s="296" t="s">
        <v>415</v>
      </c>
      <c r="AI993" s="296"/>
      <c r="AJ993" s="296"/>
      <c r="AK993" s="296"/>
      <c r="AL993" s="296" t="s">
        <v>23</v>
      </c>
      <c r="AM993" s="296"/>
      <c r="AN993" s="296"/>
      <c r="AO993" s="386"/>
      <c r="AP993" s="842" t="s">
        <v>465</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464</v>
      </c>
      <c r="K1026" s="842"/>
      <c r="L1026" s="842"/>
      <c r="M1026" s="842"/>
      <c r="N1026" s="842"/>
      <c r="O1026" s="842"/>
      <c r="P1026" s="296" t="s">
        <v>399</v>
      </c>
      <c r="Q1026" s="296"/>
      <c r="R1026" s="296"/>
      <c r="S1026" s="296"/>
      <c r="T1026" s="296"/>
      <c r="U1026" s="296"/>
      <c r="V1026" s="296"/>
      <c r="W1026" s="296"/>
      <c r="X1026" s="296"/>
      <c r="Y1026" s="296" t="s">
        <v>460</v>
      </c>
      <c r="Z1026" s="296"/>
      <c r="AA1026" s="296"/>
      <c r="AB1026" s="296"/>
      <c r="AC1026" s="842" t="s">
        <v>398</v>
      </c>
      <c r="AD1026" s="842"/>
      <c r="AE1026" s="842"/>
      <c r="AF1026" s="842"/>
      <c r="AG1026" s="842"/>
      <c r="AH1026" s="296" t="s">
        <v>415</v>
      </c>
      <c r="AI1026" s="296"/>
      <c r="AJ1026" s="296"/>
      <c r="AK1026" s="296"/>
      <c r="AL1026" s="296" t="s">
        <v>23</v>
      </c>
      <c r="AM1026" s="296"/>
      <c r="AN1026" s="296"/>
      <c r="AO1026" s="386"/>
      <c r="AP1026" s="842" t="s">
        <v>465</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464</v>
      </c>
      <c r="K1059" s="842"/>
      <c r="L1059" s="842"/>
      <c r="M1059" s="842"/>
      <c r="N1059" s="842"/>
      <c r="O1059" s="842"/>
      <c r="P1059" s="296" t="s">
        <v>399</v>
      </c>
      <c r="Q1059" s="296"/>
      <c r="R1059" s="296"/>
      <c r="S1059" s="296"/>
      <c r="T1059" s="296"/>
      <c r="U1059" s="296"/>
      <c r="V1059" s="296"/>
      <c r="W1059" s="296"/>
      <c r="X1059" s="296"/>
      <c r="Y1059" s="296" t="s">
        <v>460</v>
      </c>
      <c r="Z1059" s="296"/>
      <c r="AA1059" s="296"/>
      <c r="AB1059" s="296"/>
      <c r="AC1059" s="842" t="s">
        <v>398</v>
      </c>
      <c r="AD1059" s="842"/>
      <c r="AE1059" s="842"/>
      <c r="AF1059" s="842"/>
      <c r="AG1059" s="842"/>
      <c r="AH1059" s="296" t="s">
        <v>415</v>
      </c>
      <c r="AI1059" s="296"/>
      <c r="AJ1059" s="296"/>
      <c r="AK1059" s="296"/>
      <c r="AL1059" s="296" t="s">
        <v>23</v>
      </c>
      <c r="AM1059" s="296"/>
      <c r="AN1059" s="296"/>
      <c r="AO1059" s="386"/>
      <c r="AP1059" s="842" t="s">
        <v>465</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464</v>
      </c>
      <c r="K1092" s="842"/>
      <c r="L1092" s="842"/>
      <c r="M1092" s="842"/>
      <c r="N1092" s="842"/>
      <c r="O1092" s="842"/>
      <c r="P1092" s="296" t="s">
        <v>399</v>
      </c>
      <c r="Q1092" s="296"/>
      <c r="R1092" s="296"/>
      <c r="S1092" s="296"/>
      <c r="T1092" s="296"/>
      <c r="U1092" s="296"/>
      <c r="V1092" s="296"/>
      <c r="W1092" s="296"/>
      <c r="X1092" s="296"/>
      <c r="Y1092" s="296" t="s">
        <v>460</v>
      </c>
      <c r="Z1092" s="296"/>
      <c r="AA1092" s="296"/>
      <c r="AB1092" s="296"/>
      <c r="AC1092" s="842" t="s">
        <v>398</v>
      </c>
      <c r="AD1092" s="842"/>
      <c r="AE1092" s="842"/>
      <c r="AF1092" s="842"/>
      <c r="AG1092" s="842"/>
      <c r="AH1092" s="296" t="s">
        <v>415</v>
      </c>
      <c r="AI1092" s="296"/>
      <c r="AJ1092" s="296"/>
      <c r="AK1092" s="296"/>
      <c r="AL1092" s="296" t="s">
        <v>23</v>
      </c>
      <c r="AM1092" s="296"/>
      <c r="AN1092" s="296"/>
      <c r="AO1092" s="386"/>
      <c r="AP1092" s="842" t="s">
        <v>465</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464</v>
      </c>
      <c r="K1125" s="842"/>
      <c r="L1125" s="842"/>
      <c r="M1125" s="842"/>
      <c r="N1125" s="842"/>
      <c r="O1125" s="842"/>
      <c r="P1125" s="296" t="s">
        <v>399</v>
      </c>
      <c r="Q1125" s="296"/>
      <c r="R1125" s="296"/>
      <c r="S1125" s="296"/>
      <c r="T1125" s="296"/>
      <c r="U1125" s="296"/>
      <c r="V1125" s="296"/>
      <c r="W1125" s="296"/>
      <c r="X1125" s="296"/>
      <c r="Y1125" s="296" t="s">
        <v>460</v>
      </c>
      <c r="Z1125" s="296"/>
      <c r="AA1125" s="296"/>
      <c r="AB1125" s="296"/>
      <c r="AC1125" s="842" t="s">
        <v>398</v>
      </c>
      <c r="AD1125" s="842"/>
      <c r="AE1125" s="842"/>
      <c r="AF1125" s="842"/>
      <c r="AG1125" s="842"/>
      <c r="AH1125" s="296" t="s">
        <v>415</v>
      </c>
      <c r="AI1125" s="296"/>
      <c r="AJ1125" s="296"/>
      <c r="AK1125" s="296"/>
      <c r="AL1125" s="296" t="s">
        <v>23</v>
      </c>
      <c r="AM1125" s="296"/>
      <c r="AN1125" s="296"/>
      <c r="AO1125" s="386"/>
      <c r="AP1125" s="842" t="s">
        <v>465</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464</v>
      </c>
      <c r="K1158" s="842"/>
      <c r="L1158" s="842"/>
      <c r="M1158" s="842"/>
      <c r="N1158" s="842"/>
      <c r="O1158" s="842"/>
      <c r="P1158" s="296" t="s">
        <v>399</v>
      </c>
      <c r="Q1158" s="296"/>
      <c r="R1158" s="296"/>
      <c r="S1158" s="296"/>
      <c r="T1158" s="296"/>
      <c r="U1158" s="296"/>
      <c r="V1158" s="296"/>
      <c r="W1158" s="296"/>
      <c r="X1158" s="296"/>
      <c r="Y1158" s="296" t="s">
        <v>460</v>
      </c>
      <c r="Z1158" s="296"/>
      <c r="AA1158" s="296"/>
      <c r="AB1158" s="296"/>
      <c r="AC1158" s="842" t="s">
        <v>398</v>
      </c>
      <c r="AD1158" s="842"/>
      <c r="AE1158" s="842"/>
      <c r="AF1158" s="842"/>
      <c r="AG1158" s="842"/>
      <c r="AH1158" s="296" t="s">
        <v>415</v>
      </c>
      <c r="AI1158" s="296"/>
      <c r="AJ1158" s="296"/>
      <c r="AK1158" s="296"/>
      <c r="AL1158" s="296" t="s">
        <v>23</v>
      </c>
      <c r="AM1158" s="296"/>
      <c r="AN1158" s="296"/>
      <c r="AO1158" s="386"/>
      <c r="AP1158" s="842" t="s">
        <v>465</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464</v>
      </c>
      <c r="K1191" s="842"/>
      <c r="L1191" s="842"/>
      <c r="M1191" s="842"/>
      <c r="N1191" s="842"/>
      <c r="O1191" s="842"/>
      <c r="P1191" s="296" t="s">
        <v>399</v>
      </c>
      <c r="Q1191" s="296"/>
      <c r="R1191" s="296"/>
      <c r="S1191" s="296"/>
      <c r="T1191" s="296"/>
      <c r="U1191" s="296"/>
      <c r="V1191" s="296"/>
      <c r="W1191" s="296"/>
      <c r="X1191" s="296"/>
      <c r="Y1191" s="296" t="s">
        <v>460</v>
      </c>
      <c r="Z1191" s="296"/>
      <c r="AA1191" s="296"/>
      <c r="AB1191" s="296"/>
      <c r="AC1191" s="842" t="s">
        <v>398</v>
      </c>
      <c r="AD1191" s="842"/>
      <c r="AE1191" s="842"/>
      <c r="AF1191" s="842"/>
      <c r="AG1191" s="842"/>
      <c r="AH1191" s="296" t="s">
        <v>415</v>
      </c>
      <c r="AI1191" s="296"/>
      <c r="AJ1191" s="296"/>
      <c r="AK1191" s="296"/>
      <c r="AL1191" s="296" t="s">
        <v>23</v>
      </c>
      <c r="AM1191" s="296"/>
      <c r="AN1191" s="296"/>
      <c r="AO1191" s="386"/>
      <c r="AP1191" s="842" t="s">
        <v>465</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464</v>
      </c>
      <c r="K1224" s="842"/>
      <c r="L1224" s="842"/>
      <c r="M1224" s="842"/>
      <c r="N1224" s="842"/>
      <c r="O1224" s="842"/>
      <c r="P1224" s="296" t="s">
        <v>399</v>
      </c>
      <c r="Q1224" s="296"/>
      <c r="R1224" s="296"/>
      <c r="S1224" s="296"/>
      <c r="T1224" s="296"/>
      <c r="U1224" s="296"/>
      <c r="V1224" s="296"/>
      <c r="W1224" s="296"/>
      <c r="X1224" s="296"/>
      <c r="Y1224" s="296" t="s">
        <v>460</v>
      </c>
      <c r="Z1224" s="296"/>
      <c r="AA1224" s="296"/>
      <c r="AB1224" s="296"/>
      <c r="AC1224" s="842" t="s">
        <v>398</v>
      </c>
      <c r="AD1224" s="842"/>
      <c r="AE1224" s="842"/>
      <c r="AF1224" s="842"/>
      <c r="AG1224" s="842"/>
      <c r="AH1224" s="296" t="s">
        <v>415</v>
      </c>
      <c r="AI1224" s="296"/>
      <c r="AJ1224" s="296"/>
      <c r="AK1224" s="296"/>
      <c r="AL1224" s="296" t="s">
        <v>23</v>
      </c>
      <c r="AM1224" s="296"/>
      <c r="AN1224" s="296"/>
      <c r="AO1224" s="386"/>
      <c r="AP1224" s="842" t="s">
        <v>465</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464</v>
      </c>
      <c r="K1257" s="842"/>
      <c r="L1257" s="842"/>
      <c r="M1257" s="842"/>
      <c r="N1257" s="842"/>
      <c r="O1257" s="842"/>
      <c r="P1257" s="296" t="s">
        <v>399</v>
      </c>
      <c r="Q1257" s="296"/>
      <c r="R1257" s="296"/>
      <c r="S1257" s="296"/>
      <c r="T1257" s="296"/>
      <c r="U1257" s="296"/>
      <c r="V1257" s="296"/>
      <c r="W1257" s="296"/>
      <c r="X1257" s="296"/>
      <c r="Y1257" s="296" t="s">
        <v>460</v>
      </c>
      <c r="Z1257" s="296"/>
      <c r="AA1257" s="296"/>
      <c r="AB1257" s="296"/>
      <c r="AC1257" s="842" t="s">
        <v>398</v>
      </c>
      <c r="AD1257" s="842"/>
      <c r="AE1257" s="842"/>
      <c r="AF1257" s="842"/>
      <c r="AG1257" s="842"/>
      <c r="AH1257" s="296" t="s">
        <v>415</v>
      </c>
      <c r="AI1257" s="296"/>
      <c r="AJ1257" s="296"/>
      <c r="AK1257" s="296"/>
      <c r="AL1257" s="296" t="s">
        <v>23</v>
      </c>
      <c r="AM1257" s="296"/>
      <c r="AN1257" s="296"/>
      <c r="AO1257" s="386"/>
      <c r="AP1257" s="842" t="s">
        <v>465</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464</v>
      </c>
      <c r="K1290" s="842"/>
      <c r="L1290" s="842"/>
      <c r="M1290" s="842"/>
      <c r="N1290" s="842"/>
      <c r="O1290" s="842"/>
      <c r="P1290" s="296" t="s">
        <v>399</v>
      </c>
      <c r="Q1290" s="296"/>
      <c r="R1290" s="296"/>
      <c r="S1290" s="296"/>
      <c r="T1290" s="296"/>
      <c r="U1290" s="296"/>
      <c r="V1290" s="296"/>
      <c r="W1290" s="296"/>
      <c r="X1290" s="296"/>
      <c r="Y1290" s="296" t="s">
        <v>460</v>
      </c>
      <c r="Z1290" s="296"/>
      <c r="AA1290" s="296"/>
      <c r="AB1290" s="296"/>
      <c r="AC1290" s="842" t="s">
        <v>398</v>
      </c>
      <c r="AD1290" s="842"/>
      <c r="AE1290" s="842"/>
      <c r="AF1290" s="842"/>
      <c r="AG1290" s="842"/>
      <c r="AH1290" s="296" t="s">
        <v>415</v>
      </c>
      <c r="AI1290" s="296"/>
      <c r="AJ1290" s="296"/>
      <c r="AK1290" s="296"/>
      <c r="AL1290" s="296" t="s">
        <v>23</v>
      </c>
      <c r="AM1290" s="296"/>
      <c r="AN1290" s="296"/>
      <c r="AO1290" s="386"/>
      <c r="AP1290" s="842" t="s">
        <v>465</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2016-06-06T08:53:59Z</cp:lastPrinted>
  <dcterms:created xsi:type="dcterms:W3CDTF">2012-03-13T00:50:25Z</dcterms:created>
  <dcterms:modified xsi:type="dcterms:W3CDTF">2016-08-19T01:00:03Z</dcterms:modified>
</cp:coreProperties>
</file>