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<sst xmlns="http://schemas.openxmlformats.org/spreadsheetml/2006/main" count="2747" uniqueCount="578">
  <si>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</si>
  <si>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</si>
  <si>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</si>
  <si>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</si>
  <si>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</si>
  <si>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</si>
  <si>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</si>
  <si>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</si>
  <si>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</si>
  <si>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</si>
  <si>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</si>
  <si>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</si>
  <si>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</si>
  <si>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</si>
  <si>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</si>
  <si>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</si>
  <si>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</si>
  <si>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</si>
  <si>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</si>
  <si>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</si>
  <si>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</si>
  <si>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</si>
  <si>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</si>
  <si>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</si>
  <si>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</si>
  <si>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</si>
  <si>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</si>
  <si>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</si>
  <si>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</si>
  <si>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</si>
  <si>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</si>
  <si>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</si>
  <si>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</si>
  <si>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</si>
  <si>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</si>
  <si>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</si>
  <si>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</si>
  <si>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</si>
  <si>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</si>
  <si>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</si>
  <si>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</si>
  <si>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</si>
  <si>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</si>
  <si>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</si>
  <si>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</si>
  <si>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</si>
  <si>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</si>
  <si>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</si>
  <si>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</si>
  <si>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</si>
  <si>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</si>
  <si>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</si>
  <si>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</si>
  <si>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</si>
  <si>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</si>
  <si>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</si>
  <si>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</si>
  <si>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</si>
  <si>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</si>
  <si>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</si>
  <si>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</si>
  <si>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</si>
  <si>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</si>
  <si>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</si>
  <si>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</si>
  <si>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</si>
  <si>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</si>
  <si>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</si>
  <si>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</si>
  <si>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</si>
  <si>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</si>
  <si>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</si>
  <si>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</si>
  <si>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</si>
  <si>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</si>
  <si>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</si>
  <si>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</si>
  <si>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</si>
  <si>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</si>
  <si>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</si>
  <si>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</si>
  <si>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</si>
  <si>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</si>
  <si>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</si>
  <si>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</si>
  <si>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</si>
  <si>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</si>
  <si>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</si>
  <si>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</si>
  <si>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</si>
  <si>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</si>
  <si>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</si>
  <si>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</si>
  <si>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</si>
  <si>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</si>
  <si>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</si>
  <si>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</si>
  <si>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</si>
  <si>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</si>
  <si>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</si>
  <si>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</si>
  <si>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</si>
  <si>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</si>
  <si>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</si>
  <si>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</si>
  <si>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</si>
  <si>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</si>
  <si>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</si>
  <si>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</si>
  <si>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</si>
  <si>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</si>
  <si>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</si>
  <si>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</si>
  <si>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</si>
  <si>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</si>
  <si>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</si>
  <si>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</si>
  <si>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</si>
  <si>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</si>
  <si>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</si>
  <si>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</si>
  <si>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</si>
  <si>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</si>
  <si>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</si>
  <si>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</si>
  <si>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</si>
  <si>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</si>
  <si>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</si>
  <si>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</si>
  <si>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</si>
  <si>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</si>
  <si>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</si>
  <si>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</si>
  <si>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</si>
  <si>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</si>
  <si>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</si>
  <si>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</si>
  <si>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</si>
  <si>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</si>
  <si>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</si>
  <si>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</si>
  <si>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</si>
  <si>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</si>
  <si>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</si>
  <si>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</si>
  <si>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</si>
  <si>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</si>
  <si>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</si>
  <si>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</si>
  <si>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</si>
  <si>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</si>
  <si>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</si>
  <si>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</si>
  <si>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</si>
  <si>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</si>
  <si>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</si>
  <si>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</si>
  <si>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</si>
  <si>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</si>
  <si>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</si>
  <si>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</si>
  <si>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</si>
  <si>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</si>
  <si>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</si>
  <si>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</si>
  <si>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</si>
  <si>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</si>
  <si>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</si>
  <si>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</si>
  <si>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</si>
  <si>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</si>
  <si>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</si>
  <si>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</si>
  <si>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</si>
  <si>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</si>
  <si>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</si>
  <si>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</si>
  <si>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</si>
  <si>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</si>
  <si>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</si>
  <si>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</si>
  <si>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</si>
  <si>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</si>
  <si>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</si>
  <si>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</si>
  <si>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</si>
  <si>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</si>
  <si>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</si>
  <si>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</si>
  <si>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</si>
  <si>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</si>
  <si>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</si>
  <si>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</si>
  <si>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</si>
  <si>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</si>
  <si>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</si>
  <si>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</si>
  <si>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</si>
  <si>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</si>
  <si>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</si>
  <si>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</si>
  <si>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</si>
  <si>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</si>
  <si>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</si>
  <si>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</si>
  <si>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</si>
  <si>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</si>
  <si>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</si>
  <si>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</si>
  <si>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</si>
  <si>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</si>
  <si>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</si>
  <si>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</si>
  <si>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</si>
  <si>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</si>
  <si>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</si>
  <si>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</si>
  <si>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</si>
  <si>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</si>
  <si>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</si>
  <si>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</si>
  <si>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</si>
  <si>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</si>
  <si>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</si>
  <si>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</si>
  <si>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</si>
  <si>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</si>
  <si>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</si>
  <si>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</si>
  <si>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</si>
  <si>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</si>
  <si>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</si>
  <si>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</si>
  <si>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</si>
  <si>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</si>
  <si>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</si>
  <si>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</si>
  <si>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</si>
  <si>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</si>
  <si>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</si>
  <si>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</si>
  <si>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</si>
  <si>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</si>
  <si>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</si>
  <si>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</si>
  <si>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</si>
  <si>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</si>
  <si>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</si>
  <si>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</si>
  <si>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</si>
  <si>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</si>
  <si>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</si>
  <si>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</si>
  <si>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</si>
  <si>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</si>
  <si>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</si>
  <si>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</si>
  <si>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</si>
  <si>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</si>
  <si>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</si>
  <si>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</si>
  <si>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</si>
  <si>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</si>
  <si>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</si>
  <si>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</si>
  <si>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</si>
  <si>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</si>
  <si>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</si>
  <si>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</si>
  <si>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</si>
  <si>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</si>
  <si>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</si>
  <si>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</si>
  <si>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</si>
  <si>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</si>
  <si>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</si>
  <si>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</si>
  <si>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</si>
  <si>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</si>
  <si>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</si>
  <si>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</si>
  <si>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</si>
  <si>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</si>
  <si>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</si>
  <si>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</si>
  <si>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</si>
  <si>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</si>
  <si>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</si>
  <si>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</si>
  <si>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</si>
  <si>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</si>
  <si>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</si>
  <si>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</si>
  <si>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</si>
  <si>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</si>
  <si>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</si>
  <si>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</si>
  <si>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</si>
  <si>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</si>
  <si>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</si>
  <si>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</si>
  <si>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</si>
  <si>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</si>
  <si>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</si>
  <si>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</si>
  <si>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</si>
  <si>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</si>
  <si>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</si>
  <si>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</si>
  <si>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</si>
  <si>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</si>
  <si>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</si>
  <si>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</si>
  <si>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</si>
  <si>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</si>
  <si>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</si>
  <si>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</si>
  <si>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</si>
  <si>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</si>
  <si>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</si>
  <si>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</si>
  <si>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</si>
  <si>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</si>
  <si>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</si>
  <si>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</si>
  <si>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</si>
  <si>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</si>
  <si>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</si>
  <si>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</si>
  <si>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</si>
  <si>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</si>
  <si>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</si>
  <si>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</si>
  <si>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</si>
  <si>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</si>
  <si>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</si>
  <si>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</si>
  <si>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</si>
  <si>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</si>
  <si>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</si>
  <si>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</si>
  <si>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</si>
  <si>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</si>
  <si>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</si>
  <si>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</si>
  <si>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</si>
  <si>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</si>
  <si>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</si>
  <si>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</si>
  <si>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</si>
  <si>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</si>
  <si>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</si>
  <si>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</si>
  <si>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</si>
  <si>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</si>
  <si>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</si>
  <si>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</si>
  <si>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</si>
  <si>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</si>
  <si>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</si>
  <si>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</si>
  <si>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</si>
  <si>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</si>
  <si>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</si>
  <si>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</si>
  <si>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</si>
  <si>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</si>
  <si>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</si>
  <si>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</si>
  <si>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</si>
  <si>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</si>
  <si>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</si>
  <si>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</si>
  <si>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</si>
  <si>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</si>
  <si>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</si>
  <si>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</si>
  <si>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</si>
  <si>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</si>
  <si>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</si>
  <si>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</si>
  <si>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</si>
  <si>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</si>
  <si>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</si>
  <si>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</si>
  <si>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</si>
  <si>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</si>
  <si>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</si>
  <si>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</si>
  <si>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</si>
  <si>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</si>
  <si>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</si>
  <si>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</si>
  <si>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</si>
  <si>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</si>
  <si>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</si>
  <si>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</si>
  <si>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</si>
  <si>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</si>
  <si>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</si>
  <si>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</si>
  <si>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</si>
  <si>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</si>
  <si>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</si>
  <si>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</si>
  <si>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</si>
  <si>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</si>
  <si>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</si>
  <si>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</si>
  <si>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</si>
  <si>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</si>
  <si>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</si>
  <si>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</si>
  <si>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</si>
  <si>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</si>
  <si>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</si>
  <si>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</si>
  <si>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</si>
  <si>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</si>
  <si>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</si>
  <si>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</si>
  <si>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</si>
  <si>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</si>
  <si>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</si>
  <si>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</si>
  <si>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</si>
  <si>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</si>
  <si>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</si>
  <si>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</si>
  <si>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</si>
  <si>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</si>
  <si>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</si>
  <si>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</si>
  <si>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</si>
  <si>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</si>
  <si>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</si>
  <si>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</si>
  <si>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</si>
  <si>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</si>
  <si>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</si>
  <si>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</si>
  <si>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</si>
  <si>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</si>
  <si>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</si>
  <si>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</si>
  <si>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</si>
  <si>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</si>
  <si>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</si>
  <si>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</si>
  <si>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</si>
  <si>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</si>
  <si>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</si>
  <si>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</si>
  <si>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</si>
  <si>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</si>
  <si>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</si>
  <si>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</si>
  <si>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</si>
  <si>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</si>
  <si>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</si>
  <si>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</si>
  <si>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</si>
  <si>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</si>
  <si>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</si>
  <si>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</si>
  <si>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</si>
  <si>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</si>
  <si>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</si>
  <si>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</si>
  <si>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</si>
  <si>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</si>
  <si>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</si>
  <si>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</si>
  <si>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</si>
  <si>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</si>
  <si>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</si>
  <si>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</si>
  <si>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</si>
  <si>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</si>
  <si>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</si>
  <si>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</si>
  <si>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</si>
  <si>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</si>
  <si>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</si>
  <si>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</si>
  <si>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</si>
  <si>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</si>
  <si>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</si>
  <si>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</si>
  <si>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</si>
  <si>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</si>
  <si>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</si>
  <si>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</si>
  <si>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</si>
  <si>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</si>
  <si>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</si>
  <si>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</si>
  <si>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</si>
  <si>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</si>
  <si>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</si>
  <si>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</si>
  <si>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</si>
  <si>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</si>
  <si>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</si>
  <si>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</si>
  <si>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</si>
  <si>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</si>
  <si>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</si>
  <si>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</si>
  <si>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</si>
  <si>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</si>
  <si>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</si>
  <si>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</si>
  <si>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</si>
  <si>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</si>
  <si>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</si>
  <si>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</si>
  <si>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</si>
  <si>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</si>
  <si>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船舶産業課</t>
    <rPh sb="0" eb="2">
      <t>センパク</t>
    </rPh>
    <rPh sb="2" eb="5">
      <t>サンギョウカ</t>
    </rPh>
    <phoneticPr fontId="5"/>
  </si>
  <si>
    <t>海事局</t>
    <rPh sb="0" eb="2">
      <t>カイジ</t>
    </rPh>
    <rPh sb="2" eb="3">
      <t>キョク</t>
    </rPh>
    <phoneticPr fontId="5"/>
  </si>
  <si>
    <t>新たなエネルギー輸送ルートの海上輸送体制の確立（LNG船に係る安全性評価手法の策定経費）</t>
    <phoneticPr fontId="5"/>
  </si>
  <si>
    <t>○</t>
  </si>
  <si>
    <t>－</t>
    <phoneticPr fontId="5"/>
  </si>
  <si>
    <t>米国シェールガスの輸送等、液化天然ガス（LNG）輸送の増加に対応するため、新たなエネルギー輸送ルートにおける安全かつ効率的な輸入を可能とする海上輸送体制を確立することにより、クリーンで経済的なエネルギーの安定的な供給とともに我が国造船業の発展を図る。</t>
    <phoneticPr fontId="5"/>
  </si>
  <si>
    <t xml:space="preserve">米国シェールガス輸送需要等に対応し、今後拡大が見込まれる大型で高い輸送効率を有する次世代のLNG運搬船等の世界市場の獲得のため、我が国LNG運搬船の信頼性・優位性が正当に評価されうる環境整備として①設計強度②工作品質及び③操船性能の安全性評価手法の策定を行う。
</t>
    <phoneticPr fontId="5"/>
  </si>
  <si>
    <t>-</t>
    <phoneticPr fontId="5"/>
  </si>
  <si>
    <t>-</t>
    <phoneticPr fontId="5"/>
  </si>
  <si>
    <t>-</t>
    <phoneticPr fontId="5"/>
  </si>
  <si>
    <t>本事業で策定した安全評価手法の国際スタンダード化（世界各国の船舶検査機関が、本事業で策定した安全評価手法を採用し、我が国の新形式ＬＮＧ運搬船の安全性が適切かつ迅速に評価される体制を構築することにより、当該船舶の導入促進を図る。）</t>
    <phoneticPr fontId="5"/>
  </si>
  <si>
    <t>本評価手法を採用する各国の船舶検査機関の世界シェア（%）</t>
    <phoneticPr fontId="5"/>
  </si>
  <si>
    <t>次世代LNG船に係る安全性評価手法策定数</t>
    <phoneticPr fontId="5"/>
  </si>
  <si>
    <t>費用／安全性評価手法策定数　　　　　　　　　　　　</t>
    <rPh sb="0" eb="2">
      <t>ヒヨウ</t>
    </rPh>
    <phoneticPr fontId="5"/>
  </si>
  <si>
    <t>百万円</t>
    <rPh sb="0" eb="2">
      <t>ヒャクマン</t>
    </rPh>
    <rPh sb="2" eb="3">
      <t>エン</t>
    </rPh>
    <phoneticPr fontId="5"/>
  </si>
  <si>
    <t>0/435</t>
    <phoneticPr fontId="5"/>
  </si>
  <si>
    <t>-</t>
    <phoneticPr fontId="5"/>
  </si>
  <si>
    <t>9 市場環境の整備、産業の生産性向上、消費者利益の保護</t>
    <phoneticPr fontId="5"/>
  </si>
  <si>
    <t>36 海事産業の市場環境整備・活性化及び人材の確保等を図る</t>
    <phoneticPr fontId="5"/>
  </si>
  <si>
    <t>‐</t>
  </si>
  <si>
    <t>○</t>
    <phoneticPr fontId="5"/>
  </si>
  <si>
    <t>クリーンかつ経済的なエネルギー需給の実現にも寄与するとともに、船舶の安全確保のために国が法律に基づき基準を定め、検査を実施することから国の関与は不可欠である。</t>
    <rPh sb="6" eb="9">
      <t>ケイザイテキ</t>
    </rPh>
    <rPh sb="15" eb="17">
      <t>ジュキュウ</t>
    </rPh>
    <rPh sb="18" eb="20">
      <t>ジツゲン</t>
    </rPh>
    <rPh sb="22" eb="24">
      <t>キヨ</t>
    </rPh>
    <rPh sb="31" eb="33">
      <t>センパク</t>
    </rPh>
    <rPh sb="34" eb="36">
      <t>アンゼン</t>
    </rPh>
    <rPh sb="36" eb="38">
      <t>カクホ</t>
    </rPh>
    <rPh sb="42" eb="43">
      <t>クニ</t>
    </rPh>
    <rPh sb="44" eb="46">
      <t>ホウリツ</t>
    </rPh>
    <rPh sb="47" eb="48">
      <t>モト</t>
    </rPh>
    <rPh sb="50" eb="52">
      <t>キジュン</t>
    </rPh>
    <rPh sb="53" eb="54">
      <t>サダ</t>
    </rPh>
    <rPh sb="56" eb="58">
      <t>ケンサ</t>
    </rPh>
    <rPh sb="59" eb="61">
      <t>ジッシ</t>
    </rPh>
    <rPh sb="67" eb="68">
      <t>クニ</t>
    </rPh>
    <rPh sb="69" eb="71">
      <t>カンヨ</t>
    </rPh>
    <rPh sb="72" eb="75">
      <t>フカケツ</t>
    </rPh>
    <phoneticPr fontId="5"/>
  </si>
  <si>
    <t>同上</t>
    <rPh sb="0" eb="2">
      <t>ドウジョウ</t>
    </rPh>
    <phoneticPr fontId="5"/>
  </si>
  <si>
    <t>各安全性評価手法の策定のためのコストは異なるものであることから、単位当たりのコストとして一律で記載することは適当ではない。</t>
    <rPh sb="0" eb="1">
      <t>カク</t>
    </rPh>
    <rPh sb="1" eb="4">
      <t>アンゼンセイ</t>
    </rPh>
    <rPh sb="4" eb="6">
      <t>ヒョウカ</t>
    </rPh>
    <rPh sb="6" eb="8">
      <t>シュホウ</t>
    </rPh>
    <rPh sb="9" eb="11">
      <t>サクテイ</t>
    </rPh>
    <phoneticPr fontId="5"/>
  </si>
  <si>
    <t>無</t>
  </si>
  <si>
    <t>-</t>
  </si>
  <si>
    <t>605/3</t>
    <phoneticPr fontId="5"/>
  </si>
  <si>
    <t>本事業において安全評価指標を策定したため、成果実績には今後現れてくるものと考えている。</t>
    <rPh sb="0" eb="1">
      <t>ホン</t>
    </rPh>
    <rPh sb="1" eb="3">
      <t>ジギョウ</t>
    </rPh>
    <rPh sb="7" eb="9">
      <t>アンゼン</t>
    </rPh>
    <rPh sb="9" eb="11">
      <t>ヒョウカ</t>
    </rPh>
    <rPh sb="11" eb="13">
      <t>シヒョウ</t>
    </rPh>
    <rPh sb="14" eb="16">
      <t>サクテイ</t>
    </rPh>
    <rPh sb="21" eb="23">
      <t>セイカ</t>
    </rPh>
    <rPh sb="23" eb="25">
      <t>ジッセキ</t>
    </rPh>
    <rPh sb="27" eb="29">
      <t>コンゴ</t>
    </rPh>
    <rPh sb="29" eb="30">
      <t>アラワ</t>
    </rPh>
    <rPh sb="37" eb="38">
      <t>カンガ</t>
    </rPh>
    <phoneticPr fontId="5"/>
  </si>
  <si>
    <t>△</t>
  </si>
  <si>
    <t>事業実施にあたり必要なものに限定している。</t>
    <rPh sb="0" eb="2">
      <t>ジギョウ</t>
    </rPh>
    <rPh sb="2" eb="4">
      <t>ジッシ</t>
    </rPh>
    <rPh sb="8" eb="10">
      <t>ヒツヨウ</t>
    </rPh>
    <rPh sb="14" eb="16">
      <t>ゲンテイ</t>
    </rPh>
    <phoneticPr fontId="5"/>
  </si>
  <si>
    <t>新形式LNG船運搬船の入出港に係る安全性評価手法の検討調査</t>
    <phoneticPr fontId="5"/>
  </si>
  <si>
    <t>随意契約
（企画競争）</t>
  </si>
  <si>
    <t>人件費</t>
    <rPh sb="0" eb="3">
      <t>ジンケンヒ</t>
    </rPh>
    <phoneticPr fontId="5"/>
  </si>
  <si>
    <t>調査費</t>
    <rPh sb="0" eb="2">
      <t>チョウサ</t>
    </rPh>
    <phoneticPr fontId="5"/>
  </si>
  <si>
    <t>調査に係る製作、計算、実験、報告書作成等経費</t>
    <rPh sb="3" eb="4">
      <t>カカ</t>
    </rPh>
    <rPh sb="5" eb="7">
      <t>セイサク</t>
    </rPh>
    <rPh sb="8" eb="10">
      <t>ケイサン</t>
    </rPh>
    <rPh sb="11" eb="13">
      <t>ジッケン</t>
    </rPh>
    <rPh sb="14" eb="17">
      <t>ホウコクショ</t>
    </rPh>
    <rPh sb="17" eb="19">
      <t>サクセイ</t>
    </rPh>
    <rPh sb="19" eb="20">
      <t>ナド</t>
    </rPh>
    <rPh sb="20" eb="22">
      <t>ケイヒ</t>
    </rPh>
    <phoneticPr fontId="5"/>
  </si>
  <si>
    <t>調査に係る人件費</t>
    <rPh sb="0" eb="2">
      <t>チョウサ</t>
    </rPh>
    <rPh sb="3" eb="4">
      <t>カカ</t>
    </rPh>
    <rPh sb="5" eb="8">
      <t>ジンケンヒ</t>
    </rPh>
    <phoneticPr fontId="5"/>
  </si>
  <si>
    <t>有</t>
  </si>
  <si>
    <t>業務委託にあたっては、結果的に一者応募とはなったものの企画競争により支出先を選定しており、競争性は確保されているとともに、支出に見合った十分な成果が獲得されるものと考える。</t>
    <phoneticPr fontId="5"/>
  </si>
  <si>
    <t>上記の自己点検結果により、本事業は適切に実施されていると考える。</t>
    <phoneticPr fontId="5"/>
  </si>
  <si>
    <t>平成２７年度で終了した事業である。</t>
    <phoneticPr fontId="5"/>
  </si>
  <si>
    <t>人件費</t>
    <rPh sb="0" eb="3">
      <t>ジンケンヒ</t>
    </rPh>
    <phoneticPr fontId="5"/>
  </si>
  <si>
    <t>調査費</t>
    <rPh sb="0" eb="3">
      <t>チョウサヒ</t>
    </rPh>
    <phoneticPr fontId="5"/>
  </si>
  <si>
    <t>調査に係る人件費</t>
    <rPh sb="0" eb="2">
      <t>チョウサ</t>
    </rPh>
    <rPh sb="3" eb="4">
      <t>カカ</t>
    </rPh>
    <rPh sb="5" eb="8">
      <t>ジンケンヒ</t>
    </rPh>
    <phoneticPr fontId="5"/>
  </si>
  <si>
    <t>調査に係る製作、計算、実験、報告書作成等経費</t>
    <rPh sb="0" eb="2">
      <t>チョウサ</t>
    </rPh>
    <rPh sb="3" eb="4">
      <t>カカ</t>
    </rPh>
    <rPh sb="5" eb="7">
      <t>セイサク</t>
    </rPh>
    <rPh sb="8" eb="10">
      <t>ケイサン</t>
    </rPh>
    <rPh sb="11" eb="13">
      <t>ジッケン</t>
    </rPh>
    <rPh sb="14" eb="17">
      <t>ホウコクショ</t>
    </rPh>
    <rPh sb="17" eb="19">
      <t>サクセイ</t>
    </rPh>
    <rPh sb="19" eb="20">
      <t>ナド</t>
    </rPh>
    <rPh sb="20" eb="22">
      <t>ケイヒ</t>
    </rPh>
    <phoneticPr fontId="5"/>
  </si>
  <si>
    <t>-</t>
    <phoneticPr fontId="5"/>
  </si>
  <si>
    <t xml:space="preserve">新形式LNG運搬船の貨物タンクに係る工作品質等の安全性評価手法の技術検討調査
</t>
    <phoneticPr fontId="5"/>
  </si>
  <si>
    <t>-</t>
    <phoneticPr fontId="5"/>
  </si>
  <si>
    <t>課長　宮武　宜史</t>
    <rPh sb="0" eb="2">
      <t>カチョウ</t>
    </rPh>
    <rPh sb="3" eb="5">
      <t>ミヤタケ</t>
    </rPh>
    <rPh sb="6" eb="8">
      <t>ヨシフミ</t>
    </rPh>
    <phoneticPr fontId="5"/>
  </si>
  <si>
    <t>クリーンで経済的なエネルギーとしてＬＮＧの輸送需要が高まることが見込まれる中、大型で高い輸送効率を有する次世代のLNG運搬船等の世界市場の獲得のためには、我が国LNG運搬船の信頼性・優位性が正当に評価されうる環境を整備することが必要である。すなわち本事業は、次世代ＬＮＧ運搬船等に係る市場環境整備・活性化につながるものである。</t>
    <phoneticPr fontId="5"/>
  </si>
  <si>
    <t>（株）日本海洋科学、日本海難防止協会、東京湾海難防止協会、西部海難防止協会、神戸海難防止協会、日本海海難防止協会、伊勢湾海難防止協会、三菱重工業（株）</t>
    <rPh sb="1" eb="2">
      <t>カブ</t>
    </rPh>
    <rPh sb="3" eb="5">
      <t>ニホン</t>
    </rPh>
    <rPh sb="5" eb="7">
      <t>カイヨウ</t>
    </rPh>
    <rPh sb="7" eb="9">
      <t>カガク</t>
    </rPh>
    <rPh sb="10" eb="12">
      <t>ニホン</t>
    </rPh>
    <rPh sb="12" eb="14">
      <t>カイナン</t>
    </rPh>
    <rPh sb="14" eb="16">
      <t>ボウシ</t>
    </rPh>
    <rPh sb="16" eb="18">
      <t>キョウカイ</t>
    </rPh>
    <rPh sb="19" eb="22">
      <t>トウキョウワン</t>
    </rPh>
    <rPh sb="22" eb="24">
      <t>カイナン</t>
    </rPh>
    <rPh sb="24" eb="26">
      <t>ボウシ</t>
    </rPh>
    <rPh sb="26" eb="28">
      <t>キョウカイ</t>
    </rPh>
    <rPh sb="29" eb="31">
      <t>セイブ</t>
    </rPh>
    <rPh sb="31" eb="33">
      <t>カイナン</t>
    </rPh>
    <rPh sb="33" eb="35">
      <t>ボウシ</t>
    </rPh>
    <rPh sb="35" eb="37">
      <t>キョウカイ</t>
    </rPh>
    <rPh sb="38" eb="40">
      <t>コウベ</t>
    </rPh>
    <rPh sb="40" eb="42">
      <t>カイナン</t>
    </rPh>
    <rPh sb="42" eb="44">
      <t>ボウシ</t>
    </rPh>
    <rPh sb="44" eb="46">
      <t>キョウカイ</t>
    </rPh>
    <rPh sb="47" eb="50">
      <t>ニホンカイ</t>
    </rPh>
    <rPh sb="50" eb="52">
      <t>カイナン</t>
    </rPh>
    <rPh sb="52" eb="54">
      <t>ボウシ</t>
    </rPh>
    <rPh sb="54" eb="56">
      <t>キョウカイ</t>
    </rPh>
    <rPh sb="57" eb="60">
      <t>イセワン</t>
    </rPh>
    <rPh sb="60" eb="62">
      <t>カイナン</t>
    </rPh>
    <rPh sb="62" eb="64">
      <t>ボウシ</t>
    </rPh>
    <rPh sb="64" eb="66">
      <t>キョウカイ</t>
    </rPh>
    <rPh sb="67" eb="69">
      <t>ミツビシ</t>
    </rPh>
    <rPh sb="69" eb="72">
      <t>ジュウコウギョウ</t>
    </rPh>
    <rPh sb="73" eb="74">
      <t>カブ</t>
    </rPh>
    <phoneticPr fontId="5"/>
  </si>
  <si>
    <t>川崎重工業（株）、（一財）日本海事協会、（株）日本海洋科学</t>
    <rPh sb="0" eb="2">
      <t>カワサキ</t>
    </rPh>
    <rPh sb="2" eb="5">
      <t>ジュウコウギョウ</t>
    </rPh>
    <rPh sb="6" eb="7">
      <t>カブ</t>
    </rPh>
    <rPh sb="10" eb="12">
      <t>イチザイ</t>
    </rPh>
    <rPh sb="13" eb="15">
      <t>ニホン</t>
    </rPh>
    <rPh sb="15" eb="17">
      <t>カイジ</t>
    </rPh>
    <rPh sb="17" eb="19">
      <t>キョウカイ</t>
    </rPh>
    <rPh sb="21" eb="22">
      <t>カブ</t>
    </rPh>
    <rPh sb="23" eb="25">
      <t>ニホン</t>
    </rPh>
    <rPh sb="25" eb="27">
      <t>カイヨウ</t>
    </rPh>
    <rPh sb="27" eb="29">
      <t>カガク</t>
    </rPh>
    <phoneticPr fontId="5"/>
  </si>
  <si>
    <t>A.（株）日本海洋科学、日本海難防止協会、
東京湾海難防止協会、西部海難防止協会、
神戸海難防止協会、日本海海難防止協会、
伊勢湾海難防止協会、三菱重工業（株）</t>
    <phoneticPr fontId="5"/>
  </si>
  <si>
    <t>B.川崎重工業（株）、（一財）日本海事協会、
（株）日本海洋科学</t>
    <phoneticPr fontId="5"/>
  </si>
  <si>
    <t>－</t>
  </si>
  <si>
    <t>－</t>
    <phoneticPr fontId="5"/>
  </si>
  <si>
    <t>終了予定</t>
  </si>
  <si>
    <t>平成27年度で本事業は適切に終了しており、平成２８年度予算には計上していない。</t>
    <rPh sb="21" eb="23">
      <t>ヘイセイ</t>
    </rPh>
    <rPh sb="25" eb="27">
      <t>ネンド</t>
    </rPh>
    <rPh sb="27" eb="29">
      <t>ヨサン</t>
    </rPh>
    <rPh sb="31" eb="33">
      <t>ケイジョウ</t>
    </rPh>
    <phoneticPr fontId="5"/>
  </si>
  <si>
    <t>予定通り終了</t>
  </si>
  <si>
    <t>平成27年度で本事業は適切に終了している。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</si>
</sst>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122297</xdr:colOff>
      <xdr:row>719</xdr:row>
      <xdr:rowOff>251142</xdr:rowOff>
    </xdr:from>
    <xdr:to>
      <xdr:col>32</xdr:col>
      <xdr:colOff>143003</xdr:colOff>
      <xdr:row>721</xdr:row>
      <xdr:rowOff>156452</xdr:rowOff>
    </xdr:to>
    <xdr:sp macro="" textlink="">
      <xdr:nvSpPr>
        <xdr:cNvPr id="5" name="テキスト ボックス 4"/>
        <xdr:cNvSpPr txBox="1"/>
      </xdr:nvSpPr>
      <xdr:spPr bwMode="auto">
        <a:xfrm>
          <a:off x="4522847" y="31674117"/>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71157</xdr:colOff>
      <xdr:row>726</xdr:row>
      <xdr:rowOff>49973</xdr:rowOff>
    </xdr:from>
    <xdr:to>
      <xdr:col>27</xdr:col>
      <xdr:colOff>106595</xdr:colOff>
      <xdr:row>731</xdr:row>
      <xdr:rowOff>189487</xdr:rowOff>
    </xdr:to>
    <xdr:grpSp>
      <xdr:nvGrpSpPr>
        <xdr:cNvPr id="6" name="グループ化 5"/>
        <xdr:cNvGrpSpPr>
          <a:grpSpLocks/>
        </xdr:cNvGrpSpPr>
      </xdr:nvGrpSpPr>
      <xdr:grpSpPr bwMode="auto">
        <a:xfrm>
          <a:off x="2712757" y="44804773"/>
          <a:ext cx="2880238" cy="1917514"/>
          <a:chOff x="4885528" y="30855242"/>
          <a:chExt cx="2797419" cy="1860336"/>
        </a:xfrm>
      </xdr:grpSpPr>
      <xdr:sp macro="" textlink="">
        <xdr:nvSpPr>
          <xdr:cNvPr id="7" name="テキスト ボックス 6"/>
          <xdr:cNvSpPr txBox="1"/>
        </xdr:nvSpPr>
        <xdr:spPr>
          <a:xfrm>
            <a:off x="5281123" y="30855242"/>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a:t>
            </a:r>
            <a:r>
              <a:rPr kumimoji="1" lang="en-US" altLang="ja-JP" sz="1100"/>
              <a:t>8</a:t>
            </a:r>
            <a:r>
              <a:rPr kumimoji="1" lang="ja-JP" altLang="en-US" sz="1100"/>
              <a:t>社）</a:t>
            </a:r>
            <a:endParaRPr kumimoji="1" lang="en-US" altLang="ja-JP" sz="1100"/>
          </a:p>
          <a:p>
            <a:pPr algn="ctr"/>
            <a:r>
              <a:rPr kumimoji="1" lang="ja-JP" altLang="en-US" sz="1100"/>
              <a:t>（</a:t>
            </a:r>
            <a:r>
              <a:rPr kumimoji="1" lang="en-US" altLang="ja-JP" sz="1100"/>
              <a:t>128</a:t>
            </a:r>
            <a:r>
              <a:rPr kumimoji="1" lang="ja-JP" altLang="en-US" sz="1100"/>
              <a:t>百万円）</a:t>
            </a:r>
          </a:p>
        </xdr:txBody>
      </xdr:sp>
      <xdr:sp macro="" textlink="">
        <xdr:nvSpPr>
          <xdr:cNvPr id="8" name="大かっこ 7"/>
          <xdr:cNvSpPr/>
        </xdr:nvSpPr>
        <xdr:spPr>
          <a:xfrm>
            <a:off x="4885528" y="3170345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新形式</a:t>
            </a:r>
            <a:r>
              <a:rPr lang="en-US" altLang="ja-JP" sz="1200"/>
              <a:t>LNG</a:t>
            </a:r>
            <a:r>
              <a:rPr lang="ja-JP" altLang="en-US" sz="1200"/>
              <a:t>船運搬船の入出港に係る安全性評価手法の検討調査</a:t>
            </a:r>
          </a:p>
        </xdr:txBody>
      </xdr:sp>
    </xdr:grpSp>
    <xdr:clientData/>
  </xdr:twoCellAnchor>
  <xdr:twoCellAnchor>
    <xdr:from>
      <xdr:col>15</xdr:col>
      <xdr:colOff>99058</xdr:colOff>
      <xdr:row>725</xdr:row>
      <xdr:rowOff>60325</xdr:rowOff>
    </xdr:from>
    <xdr:to>
      <xdr:col>25</xdr:col>
      <xdr:colOff>19050</xdr:colOff>
      <xdr:row>725</xdr:row>
      <xdr:rowOff>320053</xdr:rowOff>
    </xdr:to>
    <xdr:sp macro="" textlink="">
      <xdr:nvSpPr>
        <xdr:cNvPr id="9" name="テキスト ボックス 8"/>
        <xdr:cNvSpPr txBox="1"/>
      </xdr:nvSpPr>
      <xdr:spPr bwMode="auto">
        <a:xfrm>
          <a:off x="3099433" y="37588825"/>
          <a:ext cx="1920242" cy="2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76200</xdr:colOff>
      <xdr:row>722</xdr:row>
      <xdr:rowOff>333375</xdr:rowOff>
    </xdr:from>
    <xdr:to>
      <xdr:col>19</xdr:col>
      <xdr:colOff>76795</xdr:colOff>
      <xdr:row>724</xdr:row>
      <xdr:rowOff>285750</xdr:rowOff>
    </xdr:to>
    <xdr:cxnSp macro="">
      <xdr:nvCxnSpPr>
        <xdr:cNvPr id="12" name="直線矢印コネクタ 11"/>
        <xdr:cNvCxnSpPr/>
      </xdr:nvCxnSpPr>
      <xdr:spPr bwMode="auto">
        <a:xfrm flipH="1">
          <a:off x="3876675" y="36804600"/>
          <a:ext cx="595"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721</xdr:row>
      <xdr:rowOff>190501</xdr:rowOff>
    </xdr:from>
    <xdr:to>
      <xdr:col>27</xdr:col>
      <xdr:colOff>85725</xdr:colOff>
      <xdr:row>723</xdr:row>
      <xdr:rowOff>19050</xdr:rowOff>
    </xdr:to>
    <xdr:cxnSp macro="">
      <xdr:nvCxnSpPr>
        <xdr:cNvPr id="15" name="直線コネクタ 14"/>
        <xdr:cNvCxnSpPr/>
      </xdr:nvCxnSpPr>
      <xdr:spPr>
        <a:xfrm flipV="1">
          <a:off x="5486400" y="36309301"/>
          <a:ext cx="0" cy="5333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723</xdr:row>
      <xdr:rowOff>0</xdr:rowOff>
    </xdr:from>
    <xdr:to>
      <xdr:col>40</xdr:col>
      <xdr:colOff>23532</xdr:colOff>
      <xdr:row>723</xdr:row>
      <xdr:rowOff>0</xdr:rowOff>
    </xdr:to>
    <xdr:cxnSp macro="">
      <xdr:nvCxnSpPr>
        <xdr:cNvPr id="16" name="直線コネクタ 15"/>
        <xdr:cNvCxnSpPr/>
      </xdr:nvCxnSpPr>
      <xdr:spPr>
        <a:xfrm>
          <a:off x="3867150" y="36823650"/>
          <a:ext cx="41573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xdr:colOff>
      <xdr:row>722</xdr:row>
      <xdr:rowOff>333375</xdr:rowOff>
    </xdr:from>
    <xdr:to>
      <xdr:col>40</xdr:col>
      <xdr:colOff>19050</xdr:colOff>
      <xdr:row>724</xdr:row>
      <xdr:rowOff>295275</xdr:rowOff>
    </xdr:to>
    <xdr:cxnSp macro="">
      <xdr:nvCxnSpPr>
        <xdr:cNvPr id="20" name="直線矢印コネクタ 19"/>
        <xdr:cNvCxnSpPr/>
      </xdr:nvCxnSpPr>
      <xdr:spPr bwMode="auto">
        <a:xfrm>
          <a:off x="8020050" y="36804600"/>
          <a:ext cx="0"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71157</xdr:colOff>
      <xdr:row>726</xdr:row>
      <xdr:rowOff>49973</xdr:rowOff>
    </xdr:from>
    <xdr:to>
      <xdr:col>47</xdr:col>
      <xdr:colOff>106595</xdr:colOff>
      <xdr:row>731</xdr:row>
      <xdr:rowOff>189487</xdr:rowOff>
    </xdr:to>
    <xdr:grpSp>
      <xdr:nvGrpSpPr>
        <xdr:cNvPr id="21" name="グループ化 20"/>
        <xdr:cNvGrpSpPr>
          <a:grpSpLocks/>
        </xdr:cNvGrpSpPr>
      </xdr:nvGrpSpPr>
      <xdr:grpSpPr bwMode="auto">
        <a:xfrm>
          <a:off x="6776757" y="44804773"/>
          <a:ext cx="2880238" cy="1917514"/>
          <a:chOff x="4885528" y="30855242"/>
          <a:chExt cx="2797419" cy="1860336"/>
        </a:xfrm>
      </xdr:grpSpPr>
      <xdr:sp macro="" textlink="">
        <xdr:nvSpPr>
          <xdr:cNvPr id="22" name="テキスト ボックス 21"/>
          <xdr:cNvSpPr txBox="1"/>
        </xdr:nvSpPr>
        <xdr:spPr>
          <a:xfrm>
            <a:off x="5281123" y="30855242"/>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共同提案体（</a:t>
            </a:r>
            <a:r>
              <a:rPr kumimoji="1" lang="en-US" altLang="ja-JP" sz="1100"/>
              <a:t>3</a:t>
            </a:r>
            <a:r>
              <a:rPr kumimoji="1" lang="ja-JP" altLang="en-US" sz="1100"/>
              <a:t>社）</a:t>
            </a:r>
            <a:endParaRPr kumimoji="1" lang="en-US" altLang="ja-JP" sz="1100"/>
          </a:p>
          <a:p>
            <a:pPr algn="ctr"/>
            <a:r>
              <a:rPr kumimoji="1" lang="ja-JP" altLang="en-US" sz="1100"/>
              <a:t>（</a:t>
            </a:r>
            <a:r>
              <a:rPr kumimoji="1" lang="en-US" altLang="ja-JP" sz="1100"/>
              <a:t>170</a:t>
            </a:r>
            <a:r>
              <a:rPr kumimoji="1" lang="ja-JP" altLang="en-US" sz="1100"/>
              <a:t>百万円）</a:t>
            </a:r>
          </a:p>
        </xdr:txBody>
      </xdr:sp>
      <xdr:sp macro="" textlink="">
        <xdr:nvSpPr>
          <xdr:cNvPr id="23" name="大かっこ 22"/>
          <xdr:cNvSpPr/>
        </xdr:nvSpPr>
        <xdr:spPr>
          <a:xfrm>
            <a:off x="4885528" y="3170345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新形式</a:t>
            </a:r>
            <a:r>
              <a:rPr lang="en-US" altLang="ja-JP" sz="1200"/>
              <a:t>LNG</a:t>
            </a:r>
            <a:r>
              <a:rPr lang="ja-JP" altLang="en-US" sz="1200"/>
              <a:t>運搬船の貨物タンクに係る工作品質等の安全性評価手法の技術検討調査</a:t>
            </a:r>
          </a:p>
        </xdr:txBody>
      </xdr:sp>
    </xdr:grpSp>
    <xdr:clientData/>
  </xdr:twoCellAnchor>
  <xdr:twoCellAnchor>
    <xdr:from>
      <xdr:col>35</xdr:col>
      <xdr:colOff>99058</xdr:colOff>
      <xdr:row>725</xdr:row>
      <xdr:rowOff>60325</xdr:rowOff>
    </xdr:from>
    <xdr:to>
      <xdr:col>45</xdr:col>
      <xdr:colOff>19050</xdr:colOff>
      <xdr:row>725</xdr:row>
      <xdr:rowOff>320053</xdr:rowOff>
    </xdr:to>
    <xdr:sp macro="" textlink="">
      <xdr:nvSpPr>
        <xdr:cNvPr id="24" name="テキスト ボックス 23"/>
        <xdr:cNvSpPr txBox="1"/>
      </xdr:nvSpPr>
      <xdr:spPr bwMode="auto">
        <a:xfrm>
          <a:off x="3099433" y="37588825"/>
          <a:ext cx="1920242" cy="2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38100</xdr:colOff>
      <xdr:row>719</xdr:row>
      <xdr:rowOff>152400</xdr:rowOff>
    </xdr:from>
    <xdr:to>
      <xdr:col>46</xdr:col>
      <xdr:colOff>4534</xdr:colOff>
      <xdr:row>722</xdr:row>
      <xdr:rowOff>241300</xdr:rowOff>
    </xdr:to>
    <xdr:sp macro="" textlink="">
      <xdr:nvSpPr>
        <xdr:cNvPr id="19" name="大かっこ 18"/>
        <xdr:cNvSpPr/>
      </xdr:nvSpPr>
      <xdr:spPr>
        <a:xfrm>
          <a:off x="7556500" y="409702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7" sqref="A117:XFD1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t="s">
        <v>487</v>
      </c>
      <c r="AR2" s="805"/>
      <c r="AS2" s="52" t="str">
        <f>IF(OR(AQ2="　", AQ2=""), "", "-")</f>
        <v/>
      </c>
      <c r="AT2" s="806">
        <v>378</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6" t="s">
        <v>29</v>
      </c>
      <c r="B4" s="567"/>
      <c r="C4" s="567"/>
      <c r="D4" s="567"/>
      <c r="E4" s="567"/>
      <c r="F4" s="567"/>
      <c r="G4" s="544" t="s">
        <v>521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78</v>
      </c>
      <c r="H5" s="713"/>
      <c r="I5" s="713"/>
      <c r="J5" s="713"/>
      <c r="K5" s="713"/>
      <c r="L5" s="713"/>
      <c r="M5" s="714" t="s">
        <v>75</v>
      </c>
      <c r="N5" s="715"/>
      <c r="O5" s="715"/>
      <c r="P5" s="715"/>
      <c r="Q5" s="715"/>
      <c r="R5" s="716"/>
      <c r="S5" s="717" t="s">
        <v>82</v>
      </c>
      <c r="T5" s="713"/>
      <c r="U5" s="713"/>
      <c r="V5" s="713"/>
      <c r="W5" s="713"/>
      <c r="X5" s="718"/>
      <c r="Y5" s="560" t="s">
        <v>3</v>
      </c>
      <c r="Z5" s="296"/>
      <c r="AA5" s="296"/>
      <c r="AB5" s="296"/>
      <c r="AC5" s="296"/>
      <c r="AD5" s="297"/>
      <c r="AE5" s="561" t="s">
        <v>519</v>
      </c>
      <c r="AF5" s="561"/>
      <c r="AG5" s="561"/>
      <c r="AH5" s="561"/>
      <c r="AI5" s="561"/>
      <c r="AJ5" s="561"/>
      <c r="AK5" s="561"/>
      <c r="AL5" s="561"/>
      <c r="AM5" s="561"/>
      <c r="AN5" s="561"/>
      <c r="AO5" s="561"/>
      <c r="AP5" s="562"/>
      <c r="AQ5" s="563" t="s">
        <v>566</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19" t="s">
        <v>5</v>
      </c>
      <c r="Z7" s="322"/>
      <c r="AA7" s="322"/>
      <c r="AB7" s="322"/>
      <c r="AC7" s="322"/>
      <c r="AD7" s="820"/>
      <c r="AE7" s="810" t="s">
        <v>523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6" t="s">
        <v>414</v>
      </c>
      <c r="B8" s="337"/>
      <c r="C8" s="337"/>
      <c r="D8" s="337"/>
      <c r="E8" s="337"/>
      <c r="F8" s="338"/>
      <c r="G8" s="874" t="str">
        <f>入力規則等!A26</f>
        <v>海洋政策、科学技術・イノベーション</v>
      </c>
      <c r="H8" s="583"/>
      <c r="I8" s="583"/>
      <c r="J8" s="583"/>
      <c r="K8" s="583"/>
      <c r="L8" s="583"/>
      <c r="M8" s="583"/>
      <c r="N8" s="583"/>
      <c r="O8" s="583"/>
      <c r="P8" s="583"/>
      <c r="Q8" s="583"/>
      <c r="R8" s="583"/>
      <c r="S8" s="583"/>
      <c r="T8" s="583"/>
      <c r="U8" s="583"/>
      <c r="V8" s="583"/>
      <c r="W8" s="583"/>
      <c r="X8" s="875"/>
      <c r="Y8" s="719" t="s">
        <v>415</v>
      </c>
      <c r="Z8" s="720"/>
      <c r="AA8" s="720"/>
      <c r="AB8" s="720"/>
      <c r="AC8" s="720"/>
      <c r="AD8" s="721"/>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2" t="s">
        <v>524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6" t="s">
        <v>34</v>
      </c>
      <c r="B10" s="517"/>
      <c r="C10" s="517"/>
      <c r="D10" s="517"/>
      <c r="E10" s="517"/>
      <c r="F10" s="517"/>
      <c r="G10" s="610" t="s">
        <v>525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t="s">
        <v>526</v>
      </c>
      <c r="Q13" s="259"/>
      <c r="R13" s="259"/>
      <c r="S13" s="259"/>
      <c r="T13" s="259"/>
      <c r="U13" s="259"/>
      <c r="V13" s="260"/>
      <c r="W13" s="258">
        <v>159</v>
      </c>
      <c r="X13" s="259"/>
      <c r="Y13" s="259"/>
      <c r="Z13" s="259"/>
      <c r="AA13" s="259"/>
      <c r="AB13" s="259"/>
      <c r="AC13" s="260"/>
      <c r="AD13" s="258">
        <v>130</v>
      </c>
      <c r="AE13" s="259"/>
      <c r="AF13" s="259"/>
      <c r="AG13" s="259"/>
      <c r="AH13" s="259"/>
      <c r="AI13" s="259"/>
      <c r="AJ13" s="260"/>
      <c r="AK13" s="258" t="s">
        <v>535</v>
      </c>
      <c r="AL13" s="259"/>
      <c r="AM13" s="259"/>
      <c r="AN13" s="259"/>
      <c r="AO13" s="259"/>
      <c r="AP13" s="259"/>
      <c r="AQ13" s="260"/>
      <c r="AR13" s="816">
        <v>0</v>
      </c>
      <c r="AS13" s="817"/>
      <c r="AT13" s="817"/>
      <c r="AU13" s="817"/>
      <c r="AV13" s="817"/>
      <c r="AW13" s="817"/>
      <c r="AX13" s="818"/>
    </row>
    <row r="14" spans="1:50" ht="21" customHeight="1" x14ac:dyDescent="0.15">
      <c r="A14" s="600"/>
      <c r="B14" s="601"/>
      <c r="C14" s="601"/>
      <c r="D14" s="601"/>
      <c r="E14" s="601"/>
      <c r="F14" s="602"/>
      <c r="G14" s="590"/>
      <c r="H14" s="591"/>
      <c r="I14" s="573" t="s">
        <v>9</v>
      </c>
      <c r="J14" s="585"/>
      <c r="K14" s="585"/>
      <c r="L14" s="585"/>
      <c r="M14" s="585"/>
      <c r="N14" s="585"/>
      <c r="O14" s="586"/>
      <c r="P14" s="258">
        <v>278</v>
      </c>
      <c r="Q14" s="259"/>
      <c r="R14" s="259"/>
      <c r="S14" s="259"/>
      <c r="T14" s="259"/>
      <c r="U14" s="259"/>
      <c r="V14" s="260"/>
      <c r="W14" s="258">
        <v>170</v>
      </c>
      <c r="X14" s="259"/>
      <c r="Y14" s="259"/>
      <c r="Z14" s="259"/>
      <c r="AA14" s="259"/>
      <c r="AB14" s="259"/>
      <c r="AC14" s="260"/>
      <c r="AD14" s="258" t="s">
        <v>467</v>
      </c>
      <c r="AE14" s="259"/>
      <c r="AF14" s="259"/>
      <c r="AG14" s="259"/>
      <c r="AH14" s="259"/>
      <c r="AI14" s="259"/>
      <c r="AJ14" s="260"/>
      <c r="AK14" s="258" t="s">
        <v>535</v>
      </c>
      <c r="AL14" s="259"/>
      <c r="AM14" s="259"/>
      <c r="AN14" s="259"/>
      <c r="AO14" s="259"/>
      <c r="AP14" s="259"/>
      <c r="AQ14" s="260"/>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8" t="s">
        <v>526</v>
      </c>
      <c r="Q15" s="259"/>
      <c r="R15" s="259"/>
      <c r="S15" s="259"/>
      <c r="T15" s="259"/>
      <c r="U15" s="259"/>
      <c r="V15" s="260"/>
      <c r="W15" s="258">
        <v>278</v>
      </c>
      <c r="X15" s="259"/>
      <c r="Y15" s="259"/>
      <c r="Z15" s="259"/>
      <c r="AA15" s="259"/>
      <c r="AB15" s="259"/>
      <c r="AC15" s="260"/>
      <c r="AD15" s="258">
        <v>170</v>
      </c>
      <c r="AE15" s="259"/>
      <c r="AF15" s="259"/>
      <c r="AG15" s="259"/>
      <c r="AH15" s="259"/>
      <c r="AI15" s="259"/>
      <c r="AJ15" s="260"/>
      <c r="AK15" s="258" t="s">
        <v>535</v>
      </c>
      <c r="AL15" s="259"/>
      <c r="AM15" s="259"/>
      <c r="AN15" s="259"/>
      <c r="AO15" s="259"/>
      <c r="AP15" s="259"/>
      <c r="AQ15" s="260"/>
      <c r="AR15" s="258"/>
      <c r="AS15" s="259"/>
      <c r="AT15" s="259"/>
      <c r="AU15" s="259"/>
      <c r="AV15" s="259"/>
      <c r="AW15" s="259"/>
      <c r="AX15" s="654"/>
    </row>
    <row r="16" spans="1:50" ht="21" customHeight="1" x14ac:dyDescent="0.15">
      <c r="A16" s="600"/>
      <c r="B16" s="601"/>
      <c r="C16" s="601"/>
      <c r="D16" s="601"/>
      <c r="E16" s="601"/>
      <c r="F16" s="602"/>
      <c r="G16" s="590"/>
      <c r="H16" s="591"/>
      <c r="I16" s="573" t="s">
        <v>59</v>
      </c>
      <c r="J16" s="574"/>
      <c r="K16" s="574"/>
      <c r="L16" s="574"/>
      <c r="M16" s="574"/>
      <c r="N16" s="574"/>
      <c r="O16" s="575"/>
      <c r="P16" s="258">
        <v>-278</v>
      </c>
      <c r="Q16" s="259"/>
      <c r="R16" s="259"/>
      <c r="S16" s="259"/>
      <c r="T16" s="259"/>
      <c r="U16" s="259"/>
      <c r="V16" s="260"/>
      <c r="W16" s="258">
        <v>-170</v>
      </c>
      <c r="X16" s="259"/>
      <c r="Y16" s="259"/>
      <c r="Z16" s="259"/>
      <c r="AA16" s="259"/>
      <c r="AB16" s="259"/>
      <c r="AC16" s="260"/>
      <c r="AD16" s="258" t="s">
        <v>467</v>
      </c>
      <c r="AE16" s="259"/>
      <c r="AF16" s="259"/>
      <c r="AG16" s="259"/>
      <c r="AH16" s="259"/>
      <c r="AI16" s="259"/>
      <c r="AJ16" s="260"/>
      <c r="AK16" s="258" t="s">
        <v>535</v>
      </c>
      <c r="AL16" s="259"/>
      <c r="AM16" s="259"/>
      <c r="AN16" s="259"/>
      <c r="AO16" s="259"/>
      <c r="AP16" s="259"/>
      <c r="AQ16" s="260"/>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8" t="s">
        <v>527</v>
      </c>
      <c r="Q17" s="259"/>
      <c r="R17" s="259"/>
      <c r="S17" s="259"/>
      <c r="T17" s="259"/>
      <c r="U17" s="259"/>
      <c r="V17" s="260"/>
      <c r="W17" s="258" t="s">
        <v>526</v>
      </c>
      <c r="X17" s="259"/>
      <c r="Y17" s="259"/>
      <c r="Z17" s="259"/>
      <c r="AA17" s="259"/>
      <c r="AB17" s="259"/>
      <c r="AC17" s="260"/>
      <c r="AD17" s="258" t="s">
        <v>467</v>
      </c>
      <c r="AE17" s="259"/>
      <c r="AF17" s="259"/>
      <c r="AG17" s="259"/>
      <c r="AH17" s="259"/>
      <c r="AI17" s="259"/>
      <c r="AJ17" s="260"/>
      <c r="AK17" s="258" t="s">
        <v>467</v>
      </c>
      <c r="AL17" s="259"/>
      <c r="AM17" s="259"/>
      <c r="AN17" s="259"/>
      <c r="AO17" s="259"/>
      <c r="AP17" s="259"/>
      <c r="AQ17" s="260"/>
      <c r="AR17" s="814"/>
      <c r="AS17" s="814"/>
      <c r="AT17" s="814"/>
      <c r="AU17" s="814"/>
      <c r="AV17" s="814"/>
      <c r="AW17" s="814"/>
      <c r="AX17" s="815"/>
    </row>
    <row r="18" spans="1:50" ht="24.75" customHeight="1" x14ac:dyDescent="0.15">
      <c r="A18" s="600"/>
      <c r="B18" s="601"/>
      <c r="C18" s="601"/>
      <c r="D18" s="601"/>
      <c r="E18" s="601"/>
      <c r="F18" s="602"/>
      <c r="G18" s="592"/>
      <c r="H18" s="593"/>
      <c r="I18" s="579" t="s">
        <v>22</v>
      </c>
      <c r="J18" s="580"/>
      <c r="K18" s="580"/>
      <c r="L18" s="580"/>
      <c r="M18" s="580"/>
      <c r="N18" s="580"/>
      <c r="O18" s="581"/>
      <c r="P18" s="739">
        <f>SUM(P13:V17)</f>
        <v>0</v>
      </c>
      <c r="Q18" s="740"/>
      <c r="R18" s="740"/>
      <c r="S18" s="740"/>
      <c r="T18" s="740"/>
      <c r="U18" s="740"/>
      <c r="V18" s="741"/>
      <c r="W18" s="739">
        <f>SUM(W13:AC17)</f>
        <v>437</v>
      </c>
      <c r="X18" s="740"/>
      <c r="Y18" s="740"/>
      <c r="Z18" s="740"/>
      <c r="AA18" s="740"/>
      <c r="AB18" s="740"/>
      <c r="AC18" s="741"/>
      <c r="AD18" s="739">
        <f>SUM(AD13:AJ17)</f>
        <v>300</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58">
        <v>0</v>
      </c>
      <c r="Q19" s="259"/>
      <c r="R19" s="259"/>
      <c r="S19" s="259"/>
      <c r="T19" s="259"/>
      <c r="U19" s="259"/>
      <c r="V19" s="260"/>
      <c r="W19" s="258">
        <v>435</v>
      </c>
      <c r="X19" s="259"/>
      <c r="Y19" s="259"/>
      <c r="Z19" s="259"/>
      <c r="AA19" s="259"/>
      <c r="AB19" s="259"/>
      <c r="AC19" s="260"/>
      <c r="AD19" s="258">
        <v>298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7" t="s">
        <v>11</v>
      </c>
      <c r="H20" s="738"/>
      <c r="I20" s="738"/>
      <c r="J20" s="738"/>
      <c r="K20" s="738"/>
      <c r="L20" s="738"/>
      <c r="M20" s="738"/>
      <c r="N20" s="738"/>
      <c r="O20" s="738"/>
      <c r="P20" s="743" t="str">
        <f>IF(P18=0, "-", P19/P18)</f>
        <v>-</v>
      </c>
      <c r="Q20" s="743"/>
      <c r="R20" s="743"/>
      <c r="S20" s="743"/>
      <c r="T20" s="743"/>
      <c r="U20" s="743"/>
      <c r="V20" s="743"/>
      <c r="W20" s="743">
        <f>IF(W18=0, "-", W19/W18)</f>
        <v>0.99542334096109841</v>
      </c>
      <c r="X20" s="743"/>
      <c r="Y20" s="743"/>
      <c r="Z20" s="743"/>
      <c r="AA20" s="743"/>
      <c r="AB20" s="743"/>
      <c r="AC20" s="743"/>
      <c r="AD20" s="743">
        <f>IF(AD18=0, "-", AD19/AD18)</f>
        <v>0.99333333333333329</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87"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8" t="s">
        <v>370</v>
      </c>
      <c r="AR21" s="151"/>
      <c r="AS21" s="151"/>
      <c r="AT21" s="152"/>
      <c r="AU21" s="360" t="s">
        <v>262</v>
      </c>
      <c r="AV21" s="360"/>
      <c r="AW21" s="360"/>
      <c r="AX21" s="813"/>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4"/>
      <c r="AR22" s="153"/>
      <c r="AS22" s="154" t="s">
        <v>371</v>
      </c>
      <c r="AT22" s="155"/>
      <c r="AU22" s="277">
        <v>32</v>
      </c>
      <c r="AV22" s="277"/>
      <c r="AW22" s="275" t="s">
        <v>313</v>
      </c>
      <c r="AX22" s="276"/>
    </row>
    <row r="23" spans="1:50" ht="22.5" customHeight="1" x14ac:dyDescent="0.15">
      <c r="A23" s="281"/>
      <c r="B23" s="279"/>
      <c r="C23" s="279"/>
      <c r="D23" s="279"/>
      <c r="E23" s="279"/>
      <c r="F23" s="280"/>
      <c r="G23" s="399" t="s">
        <v>529</v>
      </c>
      <c r="H23" s="400"/>
      <c r="I23" s="400"/>
      <c r="J23" s="400"/>
      <c r="K23" s="400"/>
      <c r="L23" s="400"/>
      <c r="M23" s="400"/>
      <c r="N23" s="400"/>
      <c r="O23" s="401"/>
      <c r="P23" s="111" t="s">
        <v>530</v>
      </c>
      <c r="Q23" s="111"/>
      <c r="R23" s="111"/>
      <c r="S23" s="111"/>
      <c r="T23" s="111"/>
      <c r="U23" s="111"/>
      <c r="V23" s="111"/>
      <c r="W23" s="111"/>
      <c r="X23" s="131"/>
      <c r="Y23" s="377" t="s">
        <v>14</v>
      </c>
      <c r="Z23" s="378"/>
      <c r="AA23" s="379"/>
      <c r="AB23" s="725" t="s">
        <v>16</v>
      </c>
      <c r="AC23" s="725"/>
      <c r="AD23" s="725"/>
      <c r="AE23" s="382" t="s">
        <v>528</v>
      </c>
      <c r="AF23" s="364"/>
      <c r="AG23" s="364"/>
      <c r="AH23" s="364"/>
      <c r="AI23" s="382">
        <v>0</v>
      </c>
      <c r="AJ23" s="364"/>
      <c r="AK23" s="364"/>
      <c r="AL23" s="364"/>
      <c r="AM23" s="382">
        <v>0</v>
      </c>
      <c r="AN23" s="364"/>
      <c r="AO23" s="364"/>
      <c r="AP23" s="364"/>
      <c r="AQ23" s="273"/>
      <c r="AR23" s="210"/>
      <c r="AS23" s="210"/>
      <c r="AT23" s="274"/>
      <c r="AU23" s="364"/>
      <c r="AV23" s="364"/>
      <c r="AW23" s="364"/>
      <c r="AX23" s="365"/>
    </row>
    <row r="24" spans="1:50" ht="22.5" customHeight="1" x14ac:dyDescent="0.15">
      <c r="A24" s="282"/>
      <c r="B24" s="283"/>
      <c r="C24" s="283"/>
      <c r="D24" s="283"/>
      <c r="E24" s="283"/>
      <c r="F24" s="284"/>
      <c r="G24" s="402"/>
      <c r="H24" s="403"/>
      <c r="I24" s="403"/>
      <c r="J24" s="403"/>
      <c r="K24" s="403"/>
      <c r="L24" s="403"/>
      <c r="M24" s="403"/>
      <c r="N24" s="403"/>
      <c r="O24" s="404"/>
      <c r="P24" s="133"/>
      <c r="Q24" s="133"/>
      <c r="R24" s="133"/>
      <c r="S24" s="133"/>
      <c r="T24" s="133"/>
      <c r="U24" s="133"/>
      <c r="V24" s="133"/>
      <c r="W24" s="133"/>
      <c r="X24" s="134"/>
      <c r="Y24" s="264" t="s">
        <v>61</v>
      </c>
      <c r="Z24" s="265"/>
      <c r="AA24" s="266"/>
      <c r="AB24" s="725" t="s">
        <v>16</v>
      </c>
      <c r="AC24" s="725"/>
      <c r="AD24" s="725"/>
      <c r="AE24" s="382" t="s">
        <v>528</v>
      </c>
      <c r="AF24" s="364"/>
      <c r="AG24" s="364"/>
      <c r="AH24" s="364"/>
      <c r="AI24" s="382">
        <v>0</v>
      </c>
      <c r="AJ24" s="364"/>
      <c r="AK24" s="364"/>
      <c r="AL24" s="364"/>
      <c r="AM24" s="382">
        <v>0</v>
      </c>
      <c r="AN24" s="364"/>
      <c r="AO24" s="364"/>
      <c r="AP24" s="364"/>
      <c r="AQ24" s="273"/>
      <c r="AR24" s="210"/>
      <c r="AS24" s="210"/>
      <c r="AT24" s="274"/>
      <c r="AU24" s="364">
        <v>50</v>
      </c>
      <c r="AV24" s="364"/>
      <c r="AW24" s="364"/>
      <c r="AX24" s="365"/>
    </row>
    <row r="25" spans="1:50" ht="106.5" customHeight="1" x14ac:dyDescent="0.15">
      <c r="A25" s="285"/>
      <c r="B25" s="286"/>
      <c r="C25" s="286"/>
      <c r="D25" s="286"/>
      <c r="E25" s="286"/>
      <c r="F25" s="287"/>
      <c r="G25" s="405"/>
      <c r="H25" s="406"/>
      <c r="I25" s="406"/>
      <c r="J25" s="406"/>
      <c r="K25" s="406"/>
      <c r="L25" s="406"/>
      <c r="M25" s="406"/>
      <c r="N25" s="406"/>
      <c r="O25" s="407"/>
      <c r="P25" s="114"/>
      <c r="Q25" s="114"/>
      <c r="R25" s="114"/>
      <c r="S25" s="114"/>
      <c r="T25" s="114"/>
      <c r="U25" s="114"/>
      <c r="V25" s="114"/>
      <c r="W25" s="114"/>
      <c r="X25" s="136"/>
      <c r="Y25" s="264" t="s">
        <v>15</v>
      </c>
      <c r="Z25" s="265"/>
      <c r="AA25" s="266"/>
      <c r="AB25" s="381" t="s">
        <v>315</v>
      </c>
      <c r="AC25" s="381"/>
      <c r="AD25" s="381"/>
      <c r="AE25" s="382" t="s">
        <v>528</v>
      </c>
      <c r="AF25" s="364"/>
      <c r="AG25" s="364"/>
      <c r="AH25" s="364"/>
      <c r="AI25" s="382">
        <v>0</v>
      </c>
      <c r="AJ25" s="364"/>
      <c r="AK25" s="364"/>
      <c r="AL25" s="364"/>
      <c r="AM25" s="382">
        <v>0</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7"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8" t="s">
        <v>370</v>
      </c>
      <c r="AR26" s="151"/>
      <c r="AS26" s="151"/>
      <c r="AT26" s="152"/>
      <c r="AU26" s="808" t="s">
        <v>262</v>
      </c>
      <c r="AV26" s="808"/>
      <c r="AW26" s="808"/>
      <c r="AX26" s="809"/>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399"/>
      <c r="H28" s="400"/>
      <c r="I28" s="400"/>
      <c r="J28" s="400"/>
      <c r="K28" s="400"/>
      <c r="L28" s="400"/>
      <c r="M28" s="400"/>
      <c r="N28" s="400"/>
      <c r="O28" s="401"/>
      <c r="P28" s="111"/>
      <c r="Q28" s="111"/>
      <c r="R28" s="111"/>
      <c r="S28" s="111"/>
      <c r="T28" s="111"/>
      <c r="U28" s="111"/>
      <c r="V28" s="111"/>
      <c r="W28" s="111"/>
      <c r="X28" s="131"/>
      <c r="Y28" s="377" t="s">
        <v>14</v>
      </c>
      <c r="Z28" s="378"/>
      <c r="AA28" s="379"/>
      <c r="AB28" s="327"/>
      <c r="AC28" s="327"/>
      <c r="AD28" s="327"/>
      <c r="AE28" s="382"/>
      <c r="AF28" s="364"/>
      <c r="AG28" s="364"/>
      <c r="AH28" s="364"/>
      <c r="AI28" s="382"/>
      <c r="AJ28" s="364"/>
      <c r="AK28" s="364"/>
      <c r="AL28" s="364"/>
      <c r="AM28" s="382"/>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2"/>
      <c r="H29" s="403"/>
      <c r="I29" s="403"/>
      <c r="J29" s="403"/>
      <c r="K29" s="403"/>
      <c r="L29" s="403"/>
      <c r="M29" s="403"/>
      <c r="N29" s="403"/>
      <c r="O29" s="404"/>
      <c r="P29" s="133"/>
      <c r="Q29" s="133"/>
      <c r="R29" s="133"/>
      <c r="S29" s="133"/>
      <c r="T29" s="133"/>
      <c r="U29" s="133"/>
      <c r="V29" s="133"/>
      <c r="W29" s="133"/>
      <c r="X29" s="134"/>
      <c r="Y29" s="264" t="s">
        <v>61</v>
      </c>
      <c r="Z29" s="265"/>
      <c r="AA29" s="266"/>
      <c r="AB29" s="372"/>
      <c r="AC29" s="372"/>
      <c r="AD29" s="372"/>
      <c r="AE29" s="382"/>
      <c r="AF29" s="364"/>
      <c r="AG29" s="364"/>
      <c r="AH29" s="364"/>
      <c r="AI29" s="382"/>
      <c r="AJ29" s="364"/>
      <c r="AK29" s="364"/>
      <c r="AL29" s="364"/>
      <c r="AM29" s="382"/>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5"/>
      <c r="H30" s="406"/>
      <c r="I30" s="406"/>
      <c r="J30" s="406"/>
      <c r="K30" s="406"/>
      <c r="L30" s="406"/>
      <c r="M30" s="406"/>
      <c r="N30" s="406"/>
      <c r="O30" s="407"/>
      <c r="P30" s="114"/>
      <c r="Q30" s="114"/>
      <c r="R30" s="114"/>
      <c r="S30" s="114"/>
      <c r="T30" s="114"/>
      <c r="U30" s="114"/>
      <c r="V30" s="114"/>
      <c r="W30" s="114"/>
      <c r="X30" s="136"/>
      <c r="Y30" s="264" t="s">
        <v>15</v>
      </c>
      <c r="Z30" s="265"/>
      <c r="AA30" s="266"/>
      <c r="AB30" s="381" t="s">
        <v>16</v>
      </c>
      <c r="AC30" s="381"/>
      <c r="AD30" s="381"/>
      <c r="AE30" s="382"/>
      <c r="AF30" s="364"/>
      <c r="AG30" s="364"/>
      <c r="AH30" s="364"/>
      <c r="AI30" s="382"/>
      <c r="AJ30" s="364"/>
      <c r="AK30" s="364"/>
      <c r="AL30" s="364"/>
      <c r="AM30" s="382"/>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7"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8" t="s">
        <v>370</v>
      </c>
      <c r="AR31" s="151"/>
      <c r="AS31" s="151"/>
      <c r="AT31" s="152"/>
      <c r="AU31" s="808" t="s">
        <v>262</v>
      </c>
      <c r="AV31" s="808"/>
      <c r="AW31" s="808"/>
      <c r="AX31" s="809"/>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399"/>
      <c r="H33" s="400"/>
      <c r="I33" s="400"/>
      <c r="J33" s="400"/>
      <c r="K33" s="400"/>
      <c r="L33" s="400"/>
      <c r="M33" s="400"/>
      <c r="N33" s="400"/>
      <c r="O33" s="401"/>
      <c r="P33" s="111"/>
      <c r="Q33" s="111"/>
      <c r="R33" s="111"/>
      <c r="S33" s="111"/>
      <c r="T33" s="111"/>
      <c r="U33" s="111"/>
      <c r="V33" s="111"/>
      <c r="W33" s="111"/>
      <c r="X33" s="131"/>
      <c r="Y33" s="377" t="s">
        <v>14</v>
      </c>
      <c r="Z33" s="378"/>
      <c r="AA33" s="379"/>
      <c r="AB33" s="327"/>
      <c r="AC33" s="327"/>
      <c r="AD33" s="327"/>
      <c r="AE33" s="382"/>
      <c r="AF33" s="364"/>
      <c r="AG33" s="364"/>
      <c r="AH33" s="364"/>
      <c r="AI33" s="382"/>
      <c r="AJ33" s="364"/>
      <c r="AK33" s="364"/>
      <c r="AL33" s="364"/>
      <c r="AM33" s="382"/>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2"/>
      <c r="AC34" s="372"/>
      <c r="AD34" s="372"/>
      <c r="AE34" s="382"/>
      <c r="AF34" s="364"/>
      <c r="AG34" s="364"/>
      <c r="AH34" s="364"/>
      <c r="AI34" s="382"/>
      <c r="AJ34" s="364"/>
      <c r="AK34" s="364"/>
      <c r="AL34" s="364"/>
      <c r="AM34" s="382"/>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1" t="s">
        <v>16</v>
      </c>
      <c r="AC35" s="381"/>
      <c r="AD35" s="381"/>
      <c r="AE35" s="382"/>
      <c r="AF35" s="364"/>
      <c r="AG35" s="364"/>
      <c r="AH35" s="364"/>
      <c r="AI35" s="382"/>
      <c r="AJ35" s="364"/>
      <c r="AK35" s="364"/>
      <c r="AL35" s="364"/>
      <c r="AM35" s="382"/>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7"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8" t="s">
        <v>370</v>
      </c>
      <c r="AR36" s="151"/>
      <c r="AS36" s="151"/>
      <c r="AT36" s="152"/>
      <c r="AU36" s="808" t="s">
        <v>262</v>
      </c>
      <c r="AV36" s="808"/>
      <c r="AW36" s="808"/>
      <c r="AX36" s="809"/>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399"/>
      <c r="H38" s="400"/>
      <c r="I38" s="400"/>
      <c r="J38" s="400"/>
      <c r="K38" s="400"/>
      <c r="L38" s="400"/>
      <c r="M38" s="400"/>
      <c r="N38" s="400"/>
      <c r="O38" s="401"/>
      <c r="P38" s="111"/>
      <c r="Q38" s="111"/>
      <c r="R38" s="111"/>
      <c r="S38" s="111"/>
      <c r="T38" s="111"/>
      <c r="U38" s="111"/>
      <c r="V38" s="111"/>
      <c r="W38" s="111"/>
      <c r="X38" s="131"/>
      <c r="Y38" s="377" t="s">
        <v>14</v>
      </c>
      <c r="Z38" s="378"/>
      <c r="AA38" s="379"/>
      <c r="AB38" s="327"/>
      <c r="AC38" s="327"/>
      <c r="AD38" s="327"/>
      <c r="AE38" s="382"/>
      <c r="AF38" s="364"/>
      <c r="AG38" s="364"/>
      <c r="AH38" s="364"/>
      <c r="AI38" s="382"/>
      <c r="AJ38" s="364"/>
      <c r="AK38" s="364"/>
      <c r="AL38" s="364"/>
      <c r="AM38" s="382"/>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2"/>
      <c r="AC39" s="372"/>
      <c r="AD39" s="372"/>
      <c r="AE39" s="382"/>
      <c r="AF39" s="364"/>
      <c r="AG39" s="364"/>
      <c r="AH39" s="364"/>
      <c r="AI39" s="382"/>
      <c r="AJ39" s="364"/>
      <c r="AK39" s="364"/>
      <c r="AL39" s="364"/>
      <c r="AM39" s="382"/>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1" t="s">
        <v>16</v>
      </c>
      <c r="AC40" s="381"/>
      <c r="AD40" s="381"/>
      <c r="AE40" s="382"/>
      <c r="AF40" s="364"/>
      <c r="AG40" s="364"/>
      <c r="AH40" s="364"/>
      <c r="AI40" s="382"/>
      <c r="AJ40" s="364"/>
      <c r="AK40" s="364"/>
      <c r="AL40" s="364"/>
      <c r="AM40" s="382"/>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7"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8" t="s">
        <v>370</v>
      </c>
      <c r="AR41" s="151"/>
      <c r="AS41" s="151"/>
      <c r="AT41" s="152"/>
      <c r="AU41" s="808" t="s">
        <v>262</v>
      </c>
      <c r="AV41" s="808"/>
      <c r="AW41" s="808"/>
      <c r="AX41" s="809"/>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399"/>
      <c r="H43" s="400"/>
      <c r="I43" s="400"/>
      <c r="J43" s="400"/>
      <c r="K43" s="400"/>
      <c r="L43" s="400"/>
      <c r="M43" s="400"/>
      <c r="N43" s="400"/>
      <c r="O43" s="401"/>
      <c r="P43" s="111"/>
      <c r="Q43" s="111"/>
      <c r="R43" s="111"/>
      <c r="S43" s="111"/>
      <c r="T43" s="111"/>
      <c r="U43" s="111"/>
      <c r="V43" s="111"/>
      <c r="W43" s="111"/>
      <c r="X43" s="131"/>
      <c r="Y43" s="377" t="s">
        <v>14</v>
      </c>
      <c r="Z43" s="378"/>
      <c r="AA43" s="379"/>
      <c r="AB43" s="327"/>
      <c r="AC43" s="327"/>
      <c r="AD43" s="327"/>
      <c r="AE43" s="382"/>
      <c r="AF43" s="364"/>
      <c r="AG43" s="364"/>
      <c r="AH43" s="364"/>
      <c r="AI43" s="382"/>
      <c r="AJ43" s="364"/>
      <c r="AK43" s="364"/>
      <c r="AL43" s="364"/>
      <c r="AM43" s="382"/>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2"/>
      <c r="AC44" s="372"/>
      <c r="AD44" s="372"/>
      <c r="AE44" s="382"/>
      <c r="AF44" s="364"/>
      <c r="AG44" s="364"/>
      <c r="AH44" s="364"/>
      <c r="AI44" s="382"/>
      <c r="AJ44" s="364"/>
      <c r="AK44" s="364"/>
      <c r="AL44" s="364"/>
      <c r="AM44" s="382"/>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745" t="s">
        <v>16</v>
      </c>
      <c r="AC45" s="745"/>
      <c r="AD45" s="745"/>
      <c r="AE45" s="382"/>
      <c r="AF45" s="364"/>
      <c r="AG45" s="364"/>
      <c r="AH45" s="364"/>
      <c r="AI45" s="382"/>
      <c r="AJ45" s="364"/>
      <c r="AK45" s="364"/>
      <c r="AL45" s="364"/>
      <c r="AM45" s="382"/>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0"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2"/>
      <c r="H50" s="114"/>
      <c r="I50" s="114"/>
      <c r="J50" s="114"/>
      <c r="K50" s="114"/>
      <c r="L50" s="114"/>
      <c r="M50" s="114"/>
      <c r="N50" s="114"/>
      <c r="O50" s="136"/>
      <c r="P50" s="133"/>
      <c r="Q50" s="133"/>
      <c r="R50" s="133"/>
      <c r="S50" s="133"/>
      <c r="T50" s="133"/>
      <c r="U50" s="133"/>
      <c r="V50" s="133"/>
      <c r="W50" s="133"/>
      <c r="X50" s="134"/>
      <c r="Y50" s="148" t="s">
        <v>15</v>
      </c>
      <c r="Z50" s="151"/>
      <c r="AA50" s="152"/>
      <c r="AB50" s="408" t="s">
        <v>16</v>
      </c>
      <c r="AC50" s="408"/>
      <c r="AD50" s="408"/>
      <c r="AE50" s="827"/>
      <c r="AF50" s="828"/>
      <c r="AG50" s="828"/>
      <c r="AH50" s="828"/>
      <c r="AI50" s="827"/>
      <c r="AJ50" s="828"/>
      <c r="AK50" s="828"/>
      <c r="AL50" s="828"/>
      <c r="AM50" s="827"/>
      <c r="AN50" s="828"/>
      <c r="AO50" s="828"/>
      <c r="AP50" s="828"/>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6"/>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6"/>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6"/>
      <c r="B58" s="307" t="s">
        <v>275</v>
      </c>
      <c r="C58" s="307"/>
      <c r="D58" s="307"/>
      <c r="E58" s="307"/>
      <c r="F58" s="308"/>
      <c r="G58" s="359" t="s">
        <v>68</v>
      </c>
      <c r="H58" s="360"/>
      <c r="I58" s="360"/>
      <c r="J58" s="360"/>
      <c r="K58" s="360"/>
      <c r="L58" s="360"/>
      <c r="M58" s="360"/>
      <c r="N58" s="360"/>
      <c r="O58" s="361"/>
      <c r="P58" s="387" t="s">
        <v>72</v>
      </c>
      <c r="Q58" s="360"/>
      <c r="R58" s="360"/>
      <c r="S58" s="360"/>
      <c r="T58" s="360"/>
      <c r="U58" s="360"/>
      <c r="V58" s="360"/>
      <c r="W58" s="360"/>
      <c r="X58" s="361"/>
      <c r="Y58" s="159"/>
      <c r="Z58" s="160"/>
      <c r="AA58" s="161"/>
      <c r="AB58" s="288" t="s">
        <v>12</v>
      </c>
      <c r="AC58" s="289"/>
      <c r="AD58" s="290"/>
      <c r="AE58" s="616" t="s">
        <v>372</v>
      </c>
      <c r="AF58" s="616"/>
      <c r="AG58" s="616"/>
      <c r="AH58" s="616"/>
      <c r="AI58" s="616" t="s">
        <v>373</v>
      </c>
      <c r="AJ58" s="616"/>
      <c r="AK58" s="616"/>
      <c r="AL58" s="616"/>
      <c r="AM58" s="616" t="s">
        <v>374</v>
      </c>
      <c r="AN58" s="616"/>
      <c r="AO58" s="616"/>
      <c r="AP58" s="288"/>
      <c r="AQ58" s="148" t="s">
        <v>370</v>
      </c>
      <c r="AR58" s="151"/>
      <c r="AS58" s="151"/>
      <c r="AT58" s="152"/>
      <c r="AU58" s="808" t="s">
        <v>262</v>
      </c>
      <c r="AV58" s="808"/>
      <c r="AW58" s="808"/>
      <c r="AX58" s="809"/>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7"/>
      <c r="AF59" s="617"/>
      <c r="AG59" s="617"/>
      <c r="AH59" s="617"/>
      <c r="AI59" s="617"/>
      <c r="AJ59" s="617"/>
      <c r="AK59" s="617"/>
      <c r="AL59" s="617"/>
      <c r="AM59" s="617"/>
      <c r="AN59" s="617"/>
      <c r="AO59" s="617"/>
      <c r="AP59" s="291"/>
      <c r="AQ59" s="412"/>
      <c r="AR59" s="277"/>
      <c r="AS59" s="154" t="s">
        <v>371</v>
      </c>
      <c r="AT59" s="155"/>
      <c r="AU59" s="277"/>
      <c r="AV59" s="277"/>
      <c r="AW59" s="275" t="s">
        <v>313</v>
      </c>
      <c r="AX59" s="276"/>
    </row>
    <row r="60" spans="1:50" ht="22.5" hidden="1" customHeight="1" x14ac:dyDescent="0.15">
      <c r="A60" s="726"/>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2" t="s">
        <v>69</v>
      </c>
      <c r="Z60" s="393"/>
      <c r="AA60" s="394"/>
      <c r="AB60" s="327"/>
      <c r="AC60" s="327"/>
      <c r="AD60" s="327"/>
      <c r="AE60" s="382"/>
      <c r="AF60" s="364"/>
      <c r="AG60" s="364"/>
      <c r="AH60" s="364"/>
      <c r="AI60" s="382"/>
      <c r="AJ60" s="364"/>
      <c r="AK60" s="364"/>
      <c r="AL60" s="364"/>
      <c r="AM60" s="382"/>
      <c r="AN60" s="364"/>
      <c r="AO60" s="364"/>
      <c r="AP60" s="364"/>
      <c r="AQ60" s="273"/>
      <c r="AR60" s="210"/>
      <c r="AS60" s="210"/>
      <c r="AT60" s="274"/>
      <c r="AU60" s="364"/>
      <c r="AV60" s="364"/>
      <c r="AW60" s="364"/>
      <c r="AX60" s="365"/>
    </row>
    <row r="61" spans="1:50" ht="22.5" hidden="1" customHeight="1" x14ac:dyDescent="0.15">
      <c r="A61" s="72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2"/>
      <c r="AF61" s="364"/>
      <c r="AG61" s="364"/>
      <c r="AH61" s="364"/>
      <c r="AI61" s="382"/>
      <c r="AJ61" s="364"/>
      <c r="AK61" s="364"/>
      <c r="AL61" s="364"/>
      <c r="AM61" s="382"/>
      <c r="AN61" s="364"/>
      <c r="AO61" s="364"/>
      <c r="AP61" s="364"/>
      <c r="AQ61" s="273"/>
      <c r="AR61" s="210"/>
      <c r="AS61" s="210"/>
      <c r="AT61" s="274"/>
      <c r="AU61" s="364"/>
      <c r="AV61" s="364"/>
      <c r="AW61" s="364"/>
      <c r="AX61" s="365"/>
    </row>
    <row r="62" spans="1:50" ht="22.5" hidden="1" customHeight="1" x14ac:dyDescent="0.15">
      <c r="A62" s="726"/>
      <c r="B62" s="375"/>
      <c r="C62" s="375"/>
      <c r="D62" s="375"/>
      <c r="E62" s="375"/>
      <c r="F62" s="376"/>
      <c r="G62" s="135"/>
      <c r="H62" s="114"/>
      <c r="I62" s="114"/>
      <c r="J62" s="114"/>
      <c r="K62" s="114"/>
      <c r="L62" s="114"/>
      <c r="M62" s="114"/>
      <c r="N62" s="114"/>
      <c r="O62" s="136"/>
      <c r="P62" s="194"/>
      <c r="Q62" s="194"/>
      <c r="R62" s="194"/>
      <c r="S62" s="194"/>
      <c r="T62" s="194"/>
      <c r="U62" s="194"/>
      <c r="V62" s="194"/>
      <c r="W62" s="194"/>
      <c r="X62" s="391"/>
      <c r="Y62" s="380" t="s">
        <v>15</v>
      </c>
      <c r="Z62" s="331"/>
      <c r="AA62" s="332"/>
      <c r="AB62" s="381" t="s">
        <v>16</v>
      </c>
      <c r="AC62" s="381"/>
      <c r="AD62" s="381"/>
      <c r="AE62" s="382"/>
      <c r="AF62" s="364"/>
      <c r="AG62" s="364"/>
      <c r="AH62" s="364"/>
      <c r="AI62" s="382"/>
      <c r="AJ62" s="364"/>
      <c r="AK62" s="364"/>
      <c r="AL62" s="364"/>
      <c r="AM62" s="382"/>
      <c r="AN62" s="364"/>
      <c r="AO62" s="364"/>
      <c r="AP62" s="364"/>
      <c r="AQ62" s="273"/>
      <c r="AR62" s="210"/>
      <c r="AS62" s="210"/>
      <c r="AT62" s="274"/>
      <c r="AU62" s="364"/>
      <c r="AV62" s="364"/>
      <c r="AW62" s="364"/>
      <c r="AX62" s="365"/>
    </row>
    <row r="63" spans="1:50" ht="18.75" hidden="1" customHeight="1" x14ac:dyDescent="0.15">
      <c r="A63" s="726"/>
      <c r="B63" s="307" t="s">
        <v>275</v>
      </c>
      <c r="C63" s="307"/>
      <c r="D63" s="307"/>
      <c r="E63" s="307"/>
      <c r="F63" s="308"/>
      <c r="G63" s="359" t="s">
        <v>68</v>
      </c>
      <c r="H63" s="360"/>
      <c r="I63" s="360"/>
      <c r="J63" s="360"/>
      <c r="K63" s="360"/>
      <c r="L63" s="360"/>
      <c r="M63" s="360"/>
      <c r="N63" s="360"/>
      <c r="O63" s="361"/>
      <c r="P63" s="387" t="s">
        <v>72</v>
      </c>
      <c r="Q63" s="360"/>
      <c r="R63" s="360"/>
      <c r="S63" s="360"/>
      <c r="T63" s="360"/>
      <c r="U63" s="360"/>
      <c r="V63" s="360"/>
      <c r="W63" s="360"/>
      <c r="X63" s="361"/>
      <c r="Y63" s="159"/>
      <c r="Z63" s="160"/>
      <c r="AA63" s="161"/>
      <c r="AB63" s="288" t="s">
        <v>12</v>
      </c>
      <c r="AC63" s="289"/>
      <c r="AD63" s="290"/>
      <c r="AE63" s="616" t="s">
        <v>372</v>
      </c>
      <c r="AF63" s="616"/>
      <c r="AG63" s="616"/>
      <c r="AH63" s="616"/>
      <c r="AI63" s="616" t="s">
        <v>373</v>
      </c>
      <c r="AJ63" s="616"/>
      <c r="AK63" s="616"/>
      <c r="AL63" s="616"/>
      <c r="AM63" s="616" t="s">
        <v>374</v>
      </c>
      <c r="AN63" s="616"/>
      <c r="AO63" s="616"/>
      <c r="AP63" s="288"/>
      <c r="AQ63" s="148" t="s">
        <v>370</v>
      </c>
      <c r="AR63" s="151"/>
      <c r="AS63" s="151"/>
      <c r="AT63" s="152"/>
      <c r="AU63" s="808" t="s">
        <v>262</v>
      </c>
      <c r="AV63" s="808"/>
      <c r="AW63" s="808"/>
      <c r="AX63" s="809"/>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7"/>
      <c r="AF64" s="617"/>
      <c r="AG64" s="617"/>
      <c r="AH64" s="617"/>
      <c r="AI64" s="617"/>
      <c r="AJ64" s="617"/>
      <c r="AK64" s="617"/>
      <c r="AL64" s="617"/>
      <c r="AM64" s="617"/>
      <c r="AN64" s="617"/>
      <c r="AO64" s="617"/>
      <c r="AP64" s="291"/>
      <c r="AQ64" s="412"/>
      <c r="AR64" s="277"/>
      <c r="AS64" s="154" t="s">
        <v>371</v>
      </c>
      <c r="AT64" s="155"/>
      <c r="AU64" s="277"/>
      <c r="AV64" s="277"/>
      <c r="AW64" s="275" t="s">
        <v>313</v>
      </c>
      <c r="AX64" s="276"/>
    </row>
    <row r="65" spans="1:60" ht="22.5" hidden="1" customHeight="1" x14ac:dyDescent="0.15">
      <c r="A65" s="726"/>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2" t="s">
        <v>69</v>
      </c>
      <c r="Z65" s="393"/>
      <c r="AA65" s="394"/>
      <c r="AB65" s="327"/>
      <c r="AC65" s="327"/>
      <c r="AD65" s="327"/>
      <c r="AE65" s="382"/>
      <c r="AF65" s="364"/>
      <c r="AG65" s="364"/>
      <c r="AH65" s="364"/>
      <c r="AI65" s="382"/>
      <c r="AJ65" s="364"/>
      <c r="AK65" s="364"/>
      <c r="AL65" s="364"/>
      <c r="AM65" s="382"/>
      <c r="AN65" s="364"/>
      <c r="AO65" s="364"/>
      <c r="AP65" s="364"/>
      <c r="AQ65" s="273"/>
      <c r="AR65" s="210"/>
      <c r="AS65" s="210"/>
      <c r="AT65" s="274"/>
      <c r="AU65" s="364"/>
      <c r="AV65" s="364"/>
      <c r="AW65" s="364"/>
      <c r="AX65" s="365"/>
    </row>
    <row r="66" spans="1:60" ht="22.5" hidden="1" customHeight="1" x14ac:dyDescent="0.15">
      <c r="A66" s="72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2"/>
      <c r="AF66" s="364"/>
      <c r="AG66" s="364"/>
      <c r="AH66" s="364"/>
      <c r="AI66" s="382"/>
      <c r="AJ66" s="364"/>
      <c r="AK66" s="364"/>
      <c r="AL66" s="364"/>
      <c r="AM66" s="382"/>
      <c r="AN66" s="364"/>
      <c r="AO66" s="364"/>
      <c r="AP66" s="364"/>
      <c r="AQ66" s="273"/>
      <c r="AR66" s="210"/>
      <c r="AS66" s="210"/>
      <c r="AT66" s="274"/>
      <c r="AU66" s="364"/>
      <c r="AV66" s="364"/>
      <c r="AW66" s="364"/>
      <c r="AX66" s="365"/>
    </row>
    <row r="67" spans="1:60" ht="22.5" hidden="1" customHeight="1" x14ac:dyDescent="0.15">
      <c r="A67" s="726"/>
      <c r="B67" s="375"/>
      <c r="C67" s="375"/>
      <c r="D67" s="375"/>
      <c r="E67" s="375"/>
      <c r="F67" s="376"/>
      <c r="G67" s="135"/>
      <c r="H67" s="114"/>
      <c r="I67" s="114"/>
      <c r="J67" s="114"/>
      <c r="K67" s="114"/>
      <c r="L67" s="114"/>
      <c r="M67" s="114"/>
      <c r="N67" s="114"/>
      <c r="O67" s="136"/>
      <c r="P67" s="194"/>
      <c r="Q67" s="194"/>
      <c r="R67" s="194"/>
      <c r="S67" s="194"/>
      <c r="T67" s="194"/>
      <c r="U67" s="194"/>
      <c r="V67" s="194"/>
      <c r="W67" s="194"/>
      <c r="X67" s="391"/>
      <c r="Y67" s="380" t="s">
        <v>15</v>
      </c>
      <c r="Z67" s="331"/>
      <c r="AA67" s="332"/>
      <c r="AB67" s="381" t="s">
        <v>16</v>
      </c>
      <c r="AC67" s="381"/>
      <c r="AD67" s="381"/>
      <c r="AE67" s="382"/>
      <c r="AF67" s="364"/>
      <c r="AG67" s="364"/>
      <c r="AH67" s="364"/>
      <c r="AI67" s="382"/>
      <c r="AJ67" s="364"/>
      <c r="AK67" s="364"/>
      <c r="AL67" s="364"/>
      <c r="AM67" s="382"/>
      <c r="AN67" s="364"/>
      <c r="AO67" s="364"/>
      <c r="AP67" s="364"/>
      <c r="AQ67" s="273"/>
      <c r="AR67" s="210"/>
      <c r="AS67" s="210"/>
      <c r="AT67" s="274"/>
      <c r="AU67" s="364"/>
      <c r="AV67" s="364"/>
      <c r="AW67" s="364"/>
      <c r="AX67" s="365"/>
    </row>
    <row r="68" spans="1:60" ht="18.75" hidden="1" customHeight="1" x14ac:dyDescent="0.15">
      <c r="A68" s="726"/>
      <c r="B68" s="307" t="s">
        <v>275</v>
      </c>
      <c r="C68" s="307"/>
      <c r="D68" s="307"/>
      <c r="E68" s="307"/>
      <c r="F68" s="308"/>
      <c r="G68" s="359" t="s">
        <v>68</v>
      </c>
      <c r="H68" s="360"/>
      <c r="I68" s="360"/>
      <c r="J68" s="360"/>
      <c r="K68" s="360"/>
      <c r="L68" s="360"/>
      <c r="M68" s="360"/>
      <c r="N68" s="360"/>
      <c r="O68" s="361"/>
      <c r="P68" s="387"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8" t="s">
        <v>262</v>
      </c>
      <c r="AV68" s="808"/>
      <c r="AW68" s="808"/>
      <c r="AX68" s="809"/>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2"/>
      <c r="AR69" s="277"/>
      <c r="AS69" s="154" t="s">
        <v>371</v>
      </c>
      <c r="AT69" s="155"/>
      <c r="AU69" s="277"/>
      <c r="AV69" s="277"/>
      <c r="AW69" s="275" t="s">
        <v>313</v>
      </c>
      <c r="AX69" s="276"/>
    </row>
    <row r="70" spans="1:60" ht="22.5" hidden="1" customHeight="1" x14ac:dyDescent="0.15">
      <c r="A70" s="72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2" t="s">
        <v>69</v>
      </c>
      <c r="Z70" s="393"/>
      <c r="AA70" s="394"/>
      <c r="AB70" s="754"/>
      <c r="AC70" s="755"/>
      <c r="AD70" s="756"/>
      <c r="AE70" s="382"/>
      <c r="AF70" s="364"/>
      <c r="AG70" s="364"/>
      <c r="AH70" s="829"/>
      <c r="AI70" s="382"/>
      <c r="AJ70" s="364"/>
      <c r="AK70" s="364"/>
      <c r="AL70" s="829"/>
      <c r="AM70" s="382"/>
      <c r="AN70" s="364"/>
      <c r="AO70" s="364"/>
      <c r="AP70" s="364"/>
      <c r="AQ70" s="273"/>
      <c r="AR70" s="210"/>
      <c r="AS70" s="210"/>
      <c r="AT70" s="274"/>
      <c r="AU70" s="364"/>
      <c r="AV70" s="364"/>
      <c r="AW70" s="364"/>
      <c r="AX70" s="365"/>
    </row>
    <row r="71" spans="1:60" ht="22.5" hidden="1" customHeight="1" x14ac:dyDescent="0.15">
      <c r="A71" s="72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09"/>
      <c r="AC71" s="410"/>
      <c r="AD71" s="411"/>
      <c r="AE71" s="382"/>
      <c r="AF71" s="364"/>
      <c r="AG71" s="364"/>
      <c r="AH71" s="829"/>
      <c r="AI71" s="382"/>
      <c r="AJ71" s="364"/>
      <c r="AK71" s="364"/>
      <c r="AL71" s="829"/>
      <c r="AM71" s="382"/>
      <c r="AN71" s="364"/>
      <c r="AO71" s="364"/>
      <c r="AP71" s="364"/>
      <c r="AQ71" s="273"/>
      <c r="AR71" s="210"/>
      <c r="AS71" s="210"/>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22.5" customHeight="1" x14ac:dyDescent="0.15">
      <c r="A74" s="301"/>
      <c r="B74" s="302"/>
      <c r="C74" s="302"/>
      <c r="D74" s="302"/>
      <c r="E74" s="302"/>
      <c r="F74" s="303"/>
      <c r="G74" s="111" t="s">
        <v>531</v>
      </c>
      <c r="H74" s="111"/>
      <c r="I74" s="111"/>
      <c r="J74" s="111"/>
      <c r="K74" s="111"/>
      <c r="L74" s="111"/>
      <c r="M74" s="111"/>
      <c r="N74" s="111"/>
      <c r="O74" s="111"/>
      <c r="P74" s="111"/>
      <c r="Q74" s="111"/>
      <c r="R74" s="111"/>
      <c r="S74" s="111"/>
      <c r="T74" s="111"/>
      <c r="U74" s="111"/>
      <c r="V74" s="111"/>
      <c r="W74" s="111"/>
      <c r="X74" s="131"/>
      <c r="Y74" s="295" t="s">
        <v>62</v>
      </c>
      <c r="Z74" s="296"/>
      <c r="AA74" s="297"/>
      <c r="AB74" s="327"/>
      <c r="AC74" s="327"/>
      <c r="AD74" s="327"/>
      <c r="AE74" s="252" t="s">
        <v>511</v>
      </c>
      <c r="AF74" s="252"/>
      <c r="AG74" s="252"/>
      <c r="AH74" s="252"/>
      <c r="AI74" s="252">
        <v>0</v>
      </c>
      <c r="AJ74" s="252"/>
      <c r="AK74" s="252"/>
      <c r="AL74" s="252"/>
      <c r="AM74" s="252">
        <v>3</v>
      </c>
      <c r="AN74" s="252"/>
      <c r="AO74" s="252"/>
      <c r="AP74" s="252"/>
      <c r="AQ74" s="382" t="s">
        <v>544</v>
      </c>
      <c r="AR74" s="364"/>
      <c r="AS74" s="364"/>
      <c r="AT74" s="364"/>
      <c r="AU74" s="364"/>
      <c r="AV74" s="364"/>
      <c r="AW74" s="364"/>
      <c r="AX74" s="365"/>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c r="AC75" s="327"/>
      <c r="AD75" s="327"/>
      <c r="AE75" s="252" t="s">
        <v>528</v>
      </c>
      <c r="AF75" s="252"/>
      <c r="AG75" s="252"/>
      <c r="AH75" s="252"/>
      <c r="AI75" s="252">
        <v>0</v>
      </c>
      <c r="AJ75" s="252"/>
      <c r="AK75" s="252"/>
      <c r="AL75" s="252"/>
      <c r="AM75" s="252">
        <v>3</v>
      </c>
      <c r="AN75" s="252"/>
      <c r="AO75" s="252"/>
      <c r="AP75" s="252"/>
      <c r="AQ75" s="382" t="s">
        <v>544</v>
      </c>
      <c r="AR75" s="364"/>
      <c r="AS75" s="364"/>
      <c r="AT75" s="364"/>
      <c r="AU75" s="364"/>
      <c r="AV75" s="364"/>
      <c r="AW75" s="364"/>
      <c r="AX75" s="365"/>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3" t="s">
        <v>375</v>
      </c>
      <c r="AR76" s="383"/>
      <c r="AS76" s="383"/>
      <c r="AT76" s="383"/>
      <c r="AU76" s="383"/>
      <c r="AV76" s="383"/>
      <c r="AW76" s="383"/>
      <c r="AX76" s="384"/>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9" t="s">
        <v>62</v>
      </c>
      <c r="Z77" s="540"/>
      <c r="AA77" s="541"/>
      <c r="AB77" s="749"/>
      <c r="AC77" s="750"/>
      <c r="AD77" s="75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2"/>
      <c r="AA78" s="753"/>
      <c r="AB78" s="754"/>
      <c r="AC78" s="755"/>
      <c r="AD78" s="75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3" t="s">
        <v>375</v>
      </c>
      <c r="AR79" s="383"/>
      <c r="AS79" s="383"/>
      <c r="AT79" s="383"/>
      <c r="AU79" s="383"/>
      <c r="AV79" s="383"/>
      <c r="AW79" s="383"/>
      <c r="AX79" s="384"/>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9" t="s">
        <v>62</v>
      </c>
      <c r="Z80" s="540"/>
      <c r="AA80" s="541"/>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3" t="s">
        <v>375</v>
      </c>
      <c r="AR82" s="383"/>
      <c r="AS82" s="383"/>
      <c r="AT82" s="383"/>
      <c r="AU82" s="383"/>
      <c r="AV82" s="383"/>
      <c r="AW82" s="383"/>
      <c r="AX82" s="384"/>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9" t="s">
        <v>62</v>
      </c>
      <c r="Z83" s="540"/>
      <c r="AA83" s="541"/>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3" t="s">
        <v>375</v>
      </c>
      <c r="AR85" s="383"/>
      <c r="AS85" s="383"/>
      <c r="AT85" s="383"/>
      <c r="AU85" s="383"/>
      <c r="AV85" s="383"/>
      <c r="AW85" s="383"/>
      <c r="AX85" s="384"/>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9" t="s">
        <v>62</v>
      </c>
      <c r="Z86" s="540"/>
      <c r="AA86" s="541"/>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372</v>
      </c>
      <c r="AF88" s="294"/>
      <c r="AG88" s="294"/>
      <c r="AH88" s="294"/>
      <c r="AI88" s="294" t="s">
        <v>373</v>
      </c>
      <c r="AJ88" s="294"/>
      <c r="AK88" s="294"/>
      <c r="AL88" s="294"/>
      <c r="AM88" s="294" t="s">
        <v>374</v>
      </c>
      <c r="AN88" s="294"/>
      <c r="AO88" s="294"/>
      <c r="AP88" s="294"/>
      <c r="AQ88" s="383" t="s">
        <v>375</v>
      </c>
      <c r="AR88" s="383"/>
      <c r="AS88" s="383"/>
      <c r="AT88" s="383"/>
      <c r="AU88" s="383"/>
      <c r="AV88" s="383"/>
      <c r="AW88" s="383"/>
      <c r="AX88" s="384"/>
    </row>
    <row r="89" spans="1:60" ht="22.5" customHeight="1" x14ac:dyDescent="0.15">
      <c r="A89" s="318"/>
      <c r="B89" s="319"/>
      <c r="C89" s="319"/>
      <c r="D89" s="319"/>
      <c r="E89" s="319"/>
      <c r="F89" s="320"/>
      <c r="G89" s="385" t="s">
        <v>532</v>
      </c>
      <c r="H89" s="385"/>
      <c r="I89" s="385"/>
      <c r="J89" s="385"/>
      <c r="K89" s="385"/>
      <c r="L89" s="385"/>
      <c r="M89" s="385"/>
      <c r="N89" s="385"/>
      <c r="O89" s="385"/>
      <c r="P89" s="385"/>
      <c r="Q89" s="385"/>
      <c r="R89" s="385"/>
      <c r="S89" s="385"/>
      <c r="T89" s="385"/>
      <c r="U89" s="385"/>
      <c r="V89" s="385"/>
      <c r="W89" s="385"/>
      <c r="X89" s="385"/>
      <c r="Y89" s="261" t="s">
        <v>17</v>
      </c>
      <c r="Z89" s="262"/>
      <c r="AA89" s="263"/>
      <c r="AB89" s="328" t="s">
        <v>533</v>
      </c>
      <c r="AC89" s="329"/>
      <c r="AD89" s="330"/>
      <c r="AE89" s="252" t="s">
        <v>528</v>
      </c>
      <c r="AF89" s="252"/>
      <c r="AG89" s="252"/>
      <c r="AH89" s="252"/>
      <c r="AI89" s="252">
        <v>0</v>
      </c>
      <c r="AJ89" s="252"/>
      <c r="AK89" s="252"/>
      <c r="AL89" s="252"/>
      <c r="AM89" s="252">
        <v>200</v>
      </c>
      <c r="AN89" s="252"/>
      <c r="AO89" s="252"/>
      <c r="AP89" s="252"/>
      <c r="AQ89" s="382" t="s">
        <v>544</v>
      </c>
      <c r="AR89" s="364"/>
      <c r="AS89" s="364"/>
      <c r="AT89" s="364"/>
      <c r="AU89" s="364"/>
      <c r="AV89" s="364"/>
      <c r="AW89" s="364"/>
      <c r="AX89" s="365"/>
    </row>
    <row r="90" spans="1:60" ht="34.5" customHeight="1" x14ac:dyDescent="0.15">
      <c r="A90" s="321"/>
      <c r="B90" s="322"/>
      <c r="C90" s="322"/>
      <c r="D90" s="322"/>
      <c r="E90" s="322"/>
      <c r="F90" s="323"/>
      <c r="G90" s="386"/>
      <c r="H90" s="386"/>
      <c r="I90" s="386"/>
      <c r="J90" s="386"/>
      <c r="K90" s="386"/>
      <c r="L90" s="386"/>
      <c r="M90" s="386"/>
      <c r="N90" s="386"/>
      <c r="O90" s="386"/>
      <c r="P90" s="386"/>
      <c r="Q90" s="386"/>
      <c r="R90" s="386"/>
      <c r="S90" s="386"/>
      <c r="T90" s="386"/>
      <c r="U90" s="386"/>
      <c r="V90" s="386"/>
      <c r="W90" s="386"/>
      <c r="X90" s="386"/>
      <c r="Y90" s="377" t="s">
        <v>55</v>
      </c>
      <c r="Z90" s="325"/>
      <c r="AA90" s="326"/>
      <c r="AB90" s="697" t="s">
        <v>368</v>
      </c>
      <c r="AC90" s="698"/>
      <c r="AD90" s="699"/>
      <c r="AE90" s="252" t="s">
        <v>528</v>
      </c>
      <c r="AF90" s="252"/>
      <c r="AG90" s="252"/>
      <c r="AH90" s="252"/>
      <c r="AI90" s="689" t="s">
        <v>534</v>
      </c>
      <c r="AJ90" s="689"/>
      <c r="AK90" s="689"/>
      <c r="AL90" s="689"/>
      <c r="AM90" s="689" t="s">
        <v>545</v>
      </c>
      <c r="AN90" s="689"/>
      <c r="AO90" s="689"/>
      <c r="AP90" s="689"/>
      <c r="AQ90" s="382" t="s">
        <v>544</v>
      </c>
      <c r="AR90" s="364"/>
      <c r="AS90" s="364"/>
      <c r="AT90" s="364"/>
      <c r="AU90" s="364"/>
      <c r="AV90" s="364"/>
      <c r="AW90" s="364"/>
      <c r="AX90" s="365"/>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372</v>
      </c>
      <c r="AF91" s="294"/>
      <c r="AG91" s="294"/>
      <c r="AH91" s="294"/>
      <c r="AI91" s="294" t="s">
        <v>373</v>
      </c>
      <c r="AJ91" s="294"/>
      <c r="AK91" s="294"/>
      <c r="AL91" s="294"/>
      <c r="AM91" s="294" t="s">
        <v>374</v>
      </c>
      <c r="AN91" s="294"/>
      <c r="AO91" s="294"/>
      <c r="AP91" s="294"/>
      <c r="AQ91" s="383" t="s">
        <v>375</v>
      </c>
      <c r="AR91" s="383"/>
      <c r="AS91" s="383"/>
      <c r="AT91" s="383"/>
      <c r="AU91" s="383"/>
      <c r="AV91" s="383"/>
      <c r="AW91" s="383"/>
      <c r="AX91" s="384"/>
    </row>
    <row r="92" spans="1:60" ht="22.5" hidden="1" customHeight="1" x14ac:dyDescent="0.15">
      <c r="A92" s="318"/>
      <c r="B92" s="319"/>
      <c r="C92" s="319"/>
      <c r="D92" s="319"/>
      <c r="E92" s="319"/>
      <c r="F92" s="320"/>
      <c r="G92" s="385" t="s">
        <v>489</v>
      </c>
      <c r="H92" s="385"/>
      <c r="I92" s="385"/>
      <c r="J92" s="385"/>
      <c r="K92" s="385"/>
      <c r="L92" s="385"/>
      <c r="M92" s="385"/>
      <c r="N92" s="385"/>
      <c r="O92" s="385"/>
      <c r="P92" s="385"/>
      <c r="Q92" s="385"/>
      <c r="R92" s="385"/>
      <c r="S92" s="385"/>
      <c r="T92" s="385"/>
      <c r="U92" s="385"/>
      <c r="V92" s="385"/>
      <c r="W92" s="385"/>
      <c r="X92" s="385"/>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6"/>
      <c r="H93" s="386"/>
      <c r="I93" s="386"/>
      <c r="J93" s="386"/>
      <c r="K93" s="386"/>
      <c r="L93" s="386"/>
      <c r="M93" s="386"/>
      <c r="N93" s="386"/>
      <c r="O93" s="386"/>
      <c r="P93" s="386"/>
      <c r="Q93" s="386"/>
      <c r="R93" s="386"/>
      <c r="S93" s="386"/>
      <c r="T93" s="386"/>
      <c r="U93" s="386"/>
      <c r="V93" s="386"/>
      <c r="W93" s="386"/>
      <c r="X93" s="386"/>
      <c r="Y93" s="377" t="s">
        <v>55</v>
      </c>
      <c r="Z93" s="325"/>
      <c r="AA93" s="326"/>
      <c r="AB93" s="697" t="s">
        <v>56</v>
      </c>
      <c r="AC93" s="698"/>
      <c r="AD93" s="699"/>
      <c r="AE93" s="689"/>
      <c r="AF93" s="689"/>
      <c r="AG93" s="689"/>
      <c r="AH93" s="689"/>
      <c r="AI93" s="689"/>
      <c r="AJ93" s="689"/>
      <c r="AK93" s="689"/>
      <c r="AL93" s="689"/>
      <c r="AM93" s="689"/>
      <c r="AN93" s="689"/>
      <c r="AO93" s="689"/>
      <c r="AP93" s="689"/>
      <c r="AQ93" s="689"/>
      <c r="AR93" s="689"/>
      <c r="AS93" s="689"/>
      <c r="AT93" s="689"/>
      <c r="AU93" s="689"/>
      <c r="AV93" s="689"/>
      <c r="AW93" s="689"/>
      <c r="AX93" s="700"/>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372</v>
      </c>
      <c r="AF94" s="294"/>
      <c r="AG94" s="294"/>
      <c r="AH94" s="294"/>
      <c r="AI94" s="294" t="s">
        <v>373</v>
      </c>
      <c r="AJ94" s="294"/>
      <c r="AK94" s="294"/>
      <c r="AL94" s="294"/>
      <c r="AM94" s="294" t="s">
        <v>374</v>
      </c>
      <c r="AN94" s="294"/>
      <c r="AO94" s="294"/>
      <c r="AP94" s="294"/>
      <c r="AQ94" s="383" t="s">
        <v>375</v>
      </c>
      <c r="AR94" s="383"/>
      <c r="AS94" s="383"/>
      <c r="AT94" s="383"/>
      <c r="AU94" s="383"/>
      <c r="AV94" s="383"/>
      <c r="AW94" s="383"/>
      <c r="AX94" s="384"/>
    </row>
    <row r="95" spans="1:60" ht="22.5" hidden="1" customHeight="1" x14ac:dyDescent="0.15">
      <c r="A95" s="318"/>
      <c r="B95" s="319"/>
      <c r="C95" s="319"/>
      <c r="D95" s="319"/>
      <c r="E95" s="319"/>
      <c r="F95" s="320"/>
      <c r="G95" s="385" t="s">
        <v>510</v>
      </c>
      <c r="H95" s="385"/>
      <c r="I95" s="385"/>
      <c r="J95" s="385"/>
      <c r="K95" s="385"/>
      <c r="L95" s="385"/>
      <c r="M95" s="385"/>
      <c r="N95" s="385"/>
      <c r="O95" s="385"/>
      <c r="P95" s="385"/>
      <c r="Q95" s="385"/>
      <c r="R95" s="385"/>
      <c r="S95" s="385"/>
      <c r="T95" s="385"/>
      <c r="U95" s="385"/>
      <c r="V95" s="385"/>
      <c r="W95" s="385"/>
      <c r="X95" s="385"/>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6"/>
      <c r="H96" s="386"/>
      <c r="I96" s="386"/>
      <c r="J96" s="386"/>
      <c r="K96" s="386"/>
      <c r="L96" s="386"/>
      <c r="M96" s="386"/>
      <c r="N96" s="386"/>
      <c r="O96" s="386"/>
      <c r="P96" s="386"/>
      <c r="Q96" s="386"/>
      <c r="R96" s="386"/>
      <c r="S96" s="386"/>
      <c r="T96" s="386"/>
      <c r="U96" s="386"/>
      <c r="V96" s="386"/>
      <c r="W96" s="386"/>
      <c r="X96" s="386"/>
      <c r="Y96" s="377" t="s">
        <v>55</v>
      </c>
      <c r="Z96" s="325"/>
      <c r="AA96" s="326"/>
      <c r="AB96" s="697" t="s">
        <v>56</v>
      </c>
      <c r="AC96" s="698"/>
      <c r="AD96" s="699"/>
      <c r="AE96" s="689"/>
      <c r="AF96" s="689"/>
      <c r="AG96" s="689"/>
      <c r="AH96" s="689"/>
      <c r="AI96" s="689"/>
      <c r="AJ96" s="689"/>
      <c r="AK96" s="689"/>
      <c r="AL96" s="689"/>
      <c r="AM96" s="689"/>
      <c r="AN96" s="689"/>
      <c r="AO96" s="689"/>
      <c r="AP96" s="689"/>
      <c r="AQ96" s="689"/>
      <c r="AR96" s="689"/>
      <c r="AS96" s="689"/>
      <c r="AT96" s="689"/>
      <c r="AU96" s="689"/>
      <c r="AV96" s="689"/>
      <c r="AW96" s="689"/>
      <c r="AX96" s="700"/>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372</v>
      </c>
      <c r="AF97" s="294"/>
      <c r="AG97" s="294"/>
      <c r="AH97" s="294"/>
      <c r="AI97" s="294" t="s">
        <v>373</v>
      </c>
      <c r="AJ97" s="294"/>
      <c r="AK97" s="294"/>
      <c r="AL97" s="294"/>
      <c r="AM97" s="294" t="s">
        <v>374</v>
      </c>
      <c r="AN97" s="294"/>
      <c r="AO97" s="294"/>
      <c r="AP97" s="294"/>
      <c r="AQ97" s="383" t="s">
        <v>375</v>
      </c>
      <c r="AR97" s="383"/>
      <c r="AS97" s="383"/>
      <c r="AT97" s="383"/>
      <c r="AU97" s="383"/>
      <c r="AV97" s="383"/>
      <c r="AW97" s="383"/>
      <c r="AX97" s="384"/>
    </row>
    <row r="98" spans="1:50" ht="22.5" hidden="1" customHeight="1" x14ac:dyDescent="0.15">
      <c r="A98" s="318"/>
      <c r="B98" s="319"/>
      <c r="C98" s="319"/>
      <c r="D98" s="319"/>
      <c r="E98" s="319"/>
      <c r="F98" s="320"/>
      <c r="G98" s="385" t="s">
        <v>267</v>
      </c>
      <c r="H98" s="385"/>
      <c r="I98" s="385"/>
      <c r="J98" s="385"/>
      <c r="K98" s="385"/>
      <c r="L98" s="385"/>
      <c r="M98" s="385"/>
      <c r="N98" s="385"/>
      <c r="O98" s="385"/>
      <c r="P98" s="385"/>
      <c r="Q98" s="385"/>
      <c r="R98" s="385"/>
      <c r="S98" s="385"/>
      <c r="T98" s="385"/>
      <c r="U98" s="385"/>
      <c r="V98" s="385"/>
      <c r="W98" s="385"/>
      <c r="X98" s="850"/>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6"/>
      <c r="H99" s="386"/>
      <c r="I99" s="386"/>
      <c r="J99" s="386"/>
      <c r="K99" s="386"/>
      <c r="L99" s="386"/>
      <c r="M99" s="386"/>
      <c r="N99" s="386"/>
      <c r="O99" s="386"/>
      <c r="P99" s="386"/>
      <c r="Q99" s="386"/>
      <c r="R99" s="386"/>
      <c r="S99" s="386"/>
      <c r="T99" s="386"/>
      <c r="U99" s="386"/>
      <c r="V99" s="386"/>
      <c r="W99" s="386"/>
      <c r="X99" s="851"/>
      <c r="Y99" s="377" t="s">
        <v>55</v>
      </c>
      <c r="Z99" s="325"/>
      <c r="AA99" s="326"/>
      <c r="AB99" s="697" t="s">
        <v>56</v>
      </c>
      <c r="AC99" s="698"/>
      <c r="AD99" s="699"/>
      <c r="AE99" s="689"/>
      <c r="AF99" s="689"/>
      <c r="AG99" s="689"/>
      <c r="AH99" s="689"/>
      <c r="AI99" s="689"/>
      <c r="AJ99" s="689"/>
      <c r="AK99" s="689"/>
      <c r="AL99" s="689"/>
      <c r="AM99" s="689"/>
      <c r="AN99" s="689"/>
      <c r="AO99" s="689"/>
      <c r="AP99" s="689"/>
      <c r="AQ99" s="689"/>
      <c r="AR99" s="689"/>
      <c r="AS99" s="689"/>
      <c r="AT99" s="689"/>
      <c r="AU99" s="689"/>
      <c r="AV99" s="689"/>
      <c r="AW99" s="689"/>
      <c r="AX99" s="700"/>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1"/>
      <c r="Z100" s="842"/>
      <c r="AA100" s="843"/>
      <c r="AB100" s="291" t="s">
        <v>12</v>
      </c>
      <c r="AC100" s="292"/>
      <c r="AD100" s="293"/>
      <c r="AE100" s="294" t="s">
        <v>372</v>
      </c>
      <c r="AF100" s="294"/>
      <c r="AG100" s="294"/>
      <c r="AH100" s="294"/>
      <c r="AI100" s="294" t="s">
        <v>373</v>
      </c>
      <c r="AJ100" s="294"/>
      <c r="AK100" s="294"/>
      <c r="AL100" s="294"/>
      <c r="AM100" s="294" t="s">
        <v>374</v>
      </c>
      <c r="AN100" s="294"/>
      <c r="AO100" s="294"/>
      <c r="AP100" s="294"/>
      <c r="AQ100" s="383" t="s">
        <v>375</v>
      </c>
      <c r="AR100" s="383"/>
      <c r="AS100" s="383"/>
      <c r="AT100" s="383"/>
      <c r="AU100" s="383"/>
      <c r="AV100" s="383"/>
      <c r="AW100" s="383"/>
      <c r="AX100" s="384"/>
    </row>
    <row r="101" spans="1:50" ht="22.5" hidden="1" customHeight="1" x14ac:dyDescent="0.15">
      <c r="A101" s="318"/>
      <c r="B101" s="319"/>
      <c r="C101" s="319"/>
      <c r="D101" s="319"/>
      <c r="E101" s="319"/>
      <c r="F101" s="320"/>
      <c r="G101" s="385" t="s">
        <v>517</v>
      </c>
      <c r="H101" s="385"/>
      <c r="I101" s="385"/>
      <c r="J101" s="385"/>
      <c r="K101" s="385"/>
      <c r="L101" s="385"/>
      <c r="M101" s="385"/>
      <c r="N101" s="385"/>
      <c r="O101" s="385"/>
      <c r="P101" s="385"/>
      <c r="Q101" s="385"/>
      <c r="R101" s="385"/>
      <c r="S101" s="385"/>
      <c r="T101" s="385"/>
      <c r="U101" s="385"/>
      <c r="V101" s="385"/>
      <c r="W101" s="385"/>
      <c r="X101" s="385"/>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6"/>
      <c r="H102" s="386"/>
      <c r="I102" s="386"/>
      <c r="J102" s="386"/>
      <c r="K102" s="386"/>
      <c r="L102" s="386"/>
      <c r="M102" s="386"/>
      <c r="N102" s="386"/>
      <c r="O102" s="386"/>
      <c r="P102" s="386"/>
      <c r="Q102" s="386"/>
      <c r="R102" s="386"/>
      <c r="S102" s="386"/>
      <c r="T102" s="386"/>
      <c r="U102" s="386"/>
      <c r="V102" s="386"/>
      <c r="W102" s="386"/>
      <c r="X102" s="386"/>
      <c r="Y102" s="377" t="s">
        <v>55</v>
      </c>
      <c r="Z102" s="325"/>
      <c r="AA102" s="326"/>
      <c r="AB102" s="697" t="s">
        <v>368</v>
      </c>
      <c r="AC102" s="698"/>
      <c r="AD102" s="699"/>
      <c r="AE102" s="689"/>
      <c r="AF102" s="689"/>
      <c r="AG102" s="689"/>
      <c r="AH102" s="689"/>
      <c r="AI102" s="689"/>
      <c r="AJ102" s="689"/>
      <c r="AK102" s="689"/>
      <c r="AL102" s="689"/>
      <c r="AM102" s="689"/>
      <c r="AN102" s="689"/>
      <c r="AO102" s="689"/>
      <c r="AP102" s="689"/>
      <c r="AQ102" s="689"/>
      <c r="AR102" s="689"/>
      <c r="AS102" s="689"/>
      <c r="AT102" s="689"/>
      <c r="AU102" s="689"/>
      <c r="AV102" s="689"/>
      <c r="AW102" s="689"/>
      <c r="AX102" s="700"/>
    </row>
    <row r="103" spans="1:50" ht="23.1" customHeight="1" x14ac:dyDescent="0.15">
      <c r="A103" s="786" t="s">
        <v>469</v>
      </c>
      <c r="B103" s="787"/>
      <c r="C103" s="801" t="s">
        <v>417</v>
      </c>
      <c r="D103" s="802"/>
      <c r="E103" s="802"/>
      <c r="F103" s="802"/>
      <c r="G103" s="802"/>
      <c r="H103" s="802"/>
      <c r="I103" s="802"/>
      <c r="J103" s="802"/>
      <c r="K103" s="803"/>
      <c r="L103" s="710" t="s">
        <v>463</v>
      </c>
      <c r="M103" s="710"/>
      <c r="N103" s="710"/>
      <c r="O103" s="710"/>
      <c r="P103" s="710"/>
      <c r="Q103" s="710"/>
      <c r="R103" s="438" t="s">
        <v>382</v>
      </c>
      <c r="S103" s="438"/>
      <c r="T103" s="438"/>
      <c r="U103" s="438"/>
      <c r="V103" s="438"/>
      <c r="W103" s="438"/>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0.25" customHeight="1" x14ac:dyDescent="0.15">
      <c r="A104" s="788"/>
      <c r="B104" s="789"/>
      <c r="C104" s="852"/>
      <c r="D104" s="853"/>
      <c r="E104" s="853"/>
      <c r="F104" s="853"/>
      <c r="G104" s="853"/>
      <c r="H104" s="853"/>
      <c r="I104" s="853"/>
      <c r="J104" s="853"/>
      <c r="K104" s="854"/>
      <c r="L104" s="258"/>
      <c r="M104" s="259"/>
      <c r="N104" s="259"/>
      <c r="O104" s="259"/>
      <c r="P104" s="259"/>
      <c r="Q104" s="260"/>
      <c r="R104" s="258"/>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0.25" customHeight="1" x14ac:dyDescent="0.15">
      <c r="A105" s="788"/>
      <c r="B105" s="789"/>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0.25" customHeight="1" x14ac:dyDescent="0.15">
      <c r="A106" s="788"/>
      <c r="B106" s="78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0.25" customHeight="1" x14ac:dyDescent="0.15">
      <c r="A107" s="788"/>
      <c r="B107" s="78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0.25" customHeight="1" x14ac:dyDescent="0.15">
      <c r="A108" s="788"/>
      <c r="B108" s="78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0.25" customHeight="1" x14ac:dyDescent="0.15">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25" customHeight="1" thickBot="1" x14ac:dyDescent="0.2">
      <c r="A110" s="790"/>
      <c r="B110" s="791"/>
      <c r="C110" s="847" t="s">
        <v>22</v>
      </c>
      <c r="D110" s="848"/>
      <c r="E110" s="848"/>
      <c r="F110" s="848"/>
      <c r="G110" s="848"/>
      <c r="H110" s="848"/>
      <c r="I110" s="848"/>
      <c r="J110" s="848"/>
      <c r="K110" s="849"/>
      <c r="L110" s="345">
        <f>SUM(L104:Q109)</f>
        <v>0</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5" t="s">
        <v>391</v>
      </c>
      <c r="B111" s="866"/>
      <c r="C111" s="869" t="s">
        <v>388</v>
      </c>
      <c r="D111" s="866"/>
      <c r="E111" s="855" t="s">
        <v>429</v>
      </c>
      <c r="F111" s="856"/>
      <c r="G111" s="857" t="s">
        <v>536</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6"/>
      <c r="D112" s="862"/>
      <c r="E112" s="188" t="s">
        <v>428</v>
      </c>
      <c r="F112" s="193"/>
      <c r="G112" s="135" t="s">
        <v>537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2"/>
      <c r="AR114" s="277"/>
      <c r="AS114" s="154" t="s">
        <v>371</v>
      </c>
      <c r="AT114" s="155"/>
      <c r="AU114" s="153"/>
      <c r="AV114" s="153"/>
      <c r="AW114" s="154" t="s">
        <v>313</v>
      </c>
      <c r="AX114" s="205"/>
    </row>
    <row r="115" spans="1:50" ht="39.75" customHeight="1" x14ac:dyDescent="0.15">
      <c r="A115" s="867"/>
      <c r="B115" s="862"/>
      <c r="C115" s="166"/>
      <c r="D115" s="862"/>
      <c r="E115" s="166"/>
      <c r="F115" s="167"/>
      <c r="G115" s="130" t="s">
        <v>565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565</v>
      </c>
      <c r="AC115" s="209"/>
      <c r="AD115" s="209"/>
      <c r="AE115" s="183" t="s">
        <v>565</v>
      </c>
      <c r="AF115" s="210"/>
      <c r="AG115" s="210"/>
      <c r="AH115" s="210"/>
      <c r="AI115" s="183" t="s">
        <v>565</v>
      </c>
      <c r="AJ115" s="210"/>
      <c r="AK115" s="210"/>
      <c r="AL115" s="210"/>
      <c r="AM115" s="183" t="s">
        <v>565</v>
      </c>
      <c r="AN115" s="210"/>
      <c r="AO115" s="210"/>
      <c r="AP115" s="210"/>
      <c r="AQ115" s="183" t="s">
        <v>565</v>
      </c>
      <c r="AR115" s="210"/>
      <c r="AS115" s="210"/>
      <c r="AT115" s="210"/>
      <c r="AU115" s="183" t="s">
        <v>565</v>
      </c>
      <c r="AV115" s="210"/>
      <c r="AW115" s="210"/>
      <c r="AX115" s="211"/>
    </row>
    <row r="116" spans="1:50" ht="48" customHeight="1" x14ac:dyDescent="0.15">
      <c r="A116" s="867"/>
      <c r="B116" s="862"/>
      <c r="C116" s="166"/>
      <c r="D116" s="86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565</v>
      </c>
      <c r="AC116" s="215"/>
      <c r="AD116" s="215"/>
      <c r="AE116" s="183" t="s">
        <v>565</v>
      </c>
      <c r="AF116" s="210"/>
      <c r="AG116" s="210"/>
      <c r="AH116" s="210"/>
      <c r="AI116" s="183" t="s">
        <v>565</v>
      </c>
      <c r="AJ116" s="210"/>
      <c r="AK116" s="210"/>
      <c r="AL116" s="210"/>
      <c r="AM116" s="183" t="s">
        <v>565</v>
      </c>
      <c r="AN116" s="210"/>
      <c r="AO116" s="210"/>
      <c r="AP116" s="210"/>
      <c r="AQ116" s="183" t="s">
        <v>565</v>
      </c>
      <c r="AR116" s="210"/>
      <c r="AS116" s="210"/>
      <c r="AT116" s="210"/>
      <c r="AU116" s="183" t="s">
        <v>565</v>
      </c>
      <c r="AV116" s="210"/>
      <c r="AW116" s="210"/>
      <c r="AX116" s="211"/>
    </row>
    <row r="117" spans="1:50" ht="18.75" hidden="1" customHeight="1" x14ac:dyDescent="0.15">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7"/>
      <c r="B119" s="862"/>
      <c r="C119" s="166"/>
      <c r="D119" s="86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7"/>
      <c r="B120" s="862"/>
      <c r="C120" s="166"/>
      <c r="D120" s="86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7"/>
      <c r="B123" s="862"/>
      <c r="C123" s="166"/>
      <c r="D123" s="86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7"/>
      <c r="B124" s="862"/>
      <c r="C124" s="166"/>
      <c r="D124" s="86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7"/>
      <c r="B127" s="862"/>
      <c r="C127" s="166"/>
      <c r="D127" s="86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7"/>
      <c r="B128" s="862"/>
      <c r="C128" s="166"/>
      <c r="D128" s="86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7"/>
      <c r="B131" s="862"/>
      <c r="C131" s="166"/>
      <c r="D131" s="86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7"/>
      <c r="B132" s="862"/>
      <c r="C132" s="166"/>
      <c r="D132" s="86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7"/>
      <c r="B135" s="862"/>
      <c r="C135" s="166"/>
      <c r="D135" s="86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6"/>
      <c r="D136" s="86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6"/>
      <c r="D137" s="86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6"/>
      <c r="D138" s="86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6"/>
      <c r="D139" s="86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6"/>
      <c r="D140" s="86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6"/>
      <c r="D141" s="86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6"/>
      <c r="D142" s="86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6"/>
      <c r="D143" s="86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6"/>
      <c r="D144" s="86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6"/>
      <c r="D145" s="86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6"/>
      <c r="D146" s="86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6"/>
      <c r="D147" s="86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6"/>
      <c r="D148" s="86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6"/>
      <c r="D149" s="86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6"/>
      <c r="D150" s="86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6"/>
      <c r="D151" s="86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6"/>
      <c r="D152" s="86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6"/>
      <c r="D153" s="86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6"/>
      <c r="D154" s="86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6"/>
      <c r="D155" s="86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6"/>
      <c r="D156" s="86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6"/>
      <c r="D157" s="86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6"/>
      <c r="D158" s="86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6"/>
      <c r="D159" s="86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6"/>
      <c r="D160" s="86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6"/>
      <c r="D161" s="86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6"/>
      <c r="D162" s="86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6"/>
      <c r="D163" s="86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6"/>
      <c r="D164" s="86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6"/>
      <c r="D165" s="86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6"/>
      <c r="D166" s="86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6"/>
      <c r="D167" s="86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6"/>
      <c r="D168" s="86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7"/>
      <c r="B169" s="862"/>
      <c r="C169" s="166"/>
      <c r="D169" s="862"/>
      <c r="E169" s="110" t="s">
        <v>567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6"/>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7"/>
      <c r="B172" s="862"/>
      <c r="C172" s="166"/>
      <c r="D172" s="86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7"/>
      <c r="B175" s="862"/>
      <c r="C175" s="166"/>
      <c r="D175" s="86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7"/>
      <c r="B176" s="862"/>
      <c r="C176" s="166"/>
      <c r="D176" s="86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7"/>
      <c r="B179" s="862"/>
      <c r="C179" s="166"/>
      <c r="D179" s="86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7"/>
      <c r="B180" s="862"/>
      <c r="C180" s="166"/>
      <c r="D180" s="86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7"/>
      <c r="B183" s="862"/>
      <c r="C183" s="166"/>
      <c r="D183" s="86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7"/>
      <c r="B184" s="862"/>
      <c r="C184" s="166"/>
      <c r="D184" s="86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7"/>
      <c r="B187" s="862"/>
      <c r="C187" s="166"/>
      <c r="D187" s="86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7"/>
      <c r="B188" s="862"/>
      <c r="C188" s="166"/>
      <c r="D188" s="86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7"/>
      <c r="B191" s="862"/>
      <c r="C191" s="166"/>
      <c r="D191" s="86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7"/>
      <c r="B192" s="862"/>
      <c r="C192" s="166"/>
      <c r="D192" s="86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7"/>
      <c r="B195" s="862"/>
      <c r="C195" s="166"/>
      <c r="D195" s="86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6"/>
      <c r="D196" s="86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6"/>
      <c r="D197" s="86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6"/>
      <c r="D198" s="86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6"/>
      <c r="D199" s="86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6"/>
      <c r="D200" s="86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6"/>
      <c r="D201" s="86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6"/>
      <c r="D202" s="86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6"/>
      <c r="D203" s="86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6"/>
      <c r="D204" s="86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6"/>
      <c r="D205" s="86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6"/>
      <c r="D206" s="86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6"/>
      <c r="D207" s="86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6"/>
      <c r="D208" s="86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6"/>
      <c r="D209" s="86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6"/>
      <c r="D210" s="86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6"/>
      <c r="D211" s="86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6"/>
      <c r="D212" s="86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6"/>
      <c r="D213" s="86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6"/>
      <c r="D214" s="86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6"/>
      <c r="D215" s="86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6"/>
      <c r="D216" s="86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6"/>
      <c r="D217" s="86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6"/>
      <c r="D218" s="86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6"/>
      <c r="D219" s="86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6"/>
      <c r="D220" s="86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6"/>
      <c r="D221" s="86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6"/>
      <c r="D222" s="86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6"/>
      <c r="D223" s="86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6"/>
      <c r="D224" s="86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6"/>
      <c r="D225" s="86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6"/>
      <c r="D226" s="86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6"/>
      <c r="D227" s="86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6"/>
      <c r="D228" s="86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7"/>
      <c r="B229" s="862"/>
      <c r="C229" s="166"/>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6"/>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7"/>
      <c r="B232" s="862"/>
      <c r="C232" s="166"/>
      <c r="D232" s="86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7"/>
      <c r="B233" s="862"/>
      <c r="C233" s="166"/>
      <c r="D233" s="86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7"/>
      <c r="B234" s="862"/>
      <c r="C234" s="166"/>
      <c r="D234" s="86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7"/>
      <c r="B235" s="862"/>
      <c r="C235" s="166"/>
      <c r="D235" s="86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7"/>
      <c r="B236" s="862"/>
      <c r="C236" s="166"/>
      <c r="D236" s="86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7"/>
      <c r="B237" s="862"/>
      <c r="C237" s="166"/>
      <c r="D237" s="86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7"/>
      <c r="B238" s="862"/>
      <c r="C238" s="166"/>
      <c r="D238" s="86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7"/>
      <c r="B239" s="862"/>
      <c r="C239" s="166"/>
      <c r="D239" s="86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7"/>
      <c r="B240" s="862"/>
      <c r="C240" s="166"/>
      <c r="D240" s="86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7"/>
      <c r="B241" s="862"/>
      <c r="C241" s="166"/>
      <c r="D241" s="86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7"/>
      <c r="B242" s="862"/>
      <c r="C242" s="166"/>
      <c r="D242" s="86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7"/>
      <c r="B243" s="862"/>
      <c r="C243" s="166"/>
      <c r="D243" s="86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7"/>
      <c r="B244" s="862"/>
      <c r="C244" s="166"/>
      <c r="D244" s="86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7"/>
      <c r="B245" s="862"/>
      <c r="C245" s="166"/>
      <c r="D245" s="86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6"/>
      <c r="D246" s="86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7"/>
      <c r="B247" s="862"/>
      <c r="C247" s="166"/>
      <c r="D247" s="86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7"/>
      <c r="B248" s="862"/>
      <c r="C248" s="166"/>
      <c r="D248" s="86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7"/>
      <c r="B249" s="862"/>
      <c r="C249" s="166"/>
      <c r="D249" s="86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7"/>
      <c r="B250" s="862"/>
      <c r="C250" s="166"/>
      <c r="D250" s="86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7"/>
      <c r="B251" s="862"/>
      <c r="C251" s="166"/>
      <c r="D251" s="86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7"/>
      <c r="B252" s="862"/>
      <c r="C252" s="166"/>
      <c r="D252" s="86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7"/>
      <c r="B253" s="862"/>
      <c r="C253" s="166"/>
      <c r="D253" s="86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6"/>
      <c r="D254" s="86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6"/>
      <c r="D255" s="86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6"/>
      <c r="D256" s="86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6"/>
      <c r="D257" s="86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6"/>
      <c r="D258" s="86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6"/>
      <c r="D259" s="86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6"/>
      <c r="D260" s="86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6"/>
      <c r="D261" s="86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6"/>
      <c r="D262" s="86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6"/>
      <c r="D263" s="86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6"/>
      <c r="D264" s="86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6"/>
      <c r="D265" s="86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6"/>
      <c r="D266" s="86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6"/>
      <c r="D267" s="86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6"/>
      <c r="D268" s="86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6"/>
      <c r="D269" s="86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6"/>
      <c r="D270" s="86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6"/>
      <c r="D271" s="86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6"/>
      <c r="D272" s="86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6"/>
      <c r="D273" s="86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6"/>
      <c r="D274" s="86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6"/>
      <c r="D275" s="86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6"/>
      <c r="D276" s="86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6"/>
      <c r="D277" s="86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6"/>
      <c r="D278" s="86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6"/>
      <c r="D279" s="86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6"/>
      <c r="D280" s="86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6"/>
      <c r="D281" s="86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6"/>
      <c r="D282" s="86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6"/>
      <c r="D283" s="86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6"/>
      <c r="D284" s="86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6"/>
      <c r="D285" s="86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6"/>
      <c r="D286" s="86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6"/>
      <c r="D287" s="86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6"/>
      <c r="D288" s="86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7"/>
      <c r="B289" s="862"/>
      <c r="C289" s="166"/>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6"/>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7"/>
      <c r="B292" s="862"/>
      <c r="C292" s="166"/>
      <c r="D292" s="86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7"/>
      <c r="B295" s="862"/>
      <c r="C295" s="166"/>
      <c r="D295" s="86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7"/>
      <c r="B296" s="862"/>
      <c r="C296" s="166"/>
      <c r="D296" s="86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7"/>
      <c r="B299" s="862"/>
      <c r="C299" s="166"/>
      <c r="D299" s="86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7"/>
      <c r="B300" s="862"/>
      <c r="C300" s="166"/>
      <c r="D300" s="86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7"/>
      <c r="B303" s="862"/>
      <c r="C303" s="166"/>
      <c r="D303" s="86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7"/>
      <c r="B304" s="862"/>
      <c r="C304" s="166"/>
      <c r="D304" s="86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7"/>
      <c r="B307" s="862"/>
      <c r="C307" s="166"/>
      <c r="D307" s="86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7"/>
      <c r="B308" s="862"/>
      <c r="C308" s="166"/>
      <c r="D308" s="86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7"/>
      <c r="B311" s="862"/>
      <c r="C311" s="166"/>
      <c r="D311" s="86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7"/>
      <c r="B312" s="862"/>
      <c r="C312" s="166"/>
      <c r="D312" s="86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7"/>
      <c r="B315" s="862"/>
      <c r="C315" s="166"/>
      <c r="D315" s="86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6"/>
      <c r="D316" s="86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6"/>
      <c r="D317" s="86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6"/>
      <c r="D318" s="86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6"/>
      <c r="D319" s="86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6"/>
      <c r="D320" s="86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6"/>
      <c r="D321" s="86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6"/>
      <c r="D322" s="86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6"/>
      <c r="D323" s="86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6"/>
      <c r="D324" s="86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6"/>
      <c r="D325" s="86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6"/>
      <c r="D326" s="86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6"/>
      <c r="D327" s="86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6"/>
      <c r="D328" s="86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6"/>
      <c r="D329" s="86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6"/>
      <c r="D330" s="86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6"/>
      <c r="D331" s="86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6"/>
      <c r="D332" s="86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6"/>
      <c r="D333" s="86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6"/>
      <c r="D334" s="86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6"/>
      <c r="D335" s="86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6"/>
      <c r="D336" s="86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6"/>
      <c r="D337" s="86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6"/>
      <c r="D338" s="86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6"/>
      <c r="D339" s="86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6"/>
      <c r="D340" s="86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6"/>
      <c r="D341" s="86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6"/>
      <c r="D342" s="86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6"/>
      <c r="D343" s="86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6"/>
      <c r="D344" s="86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6"/>
      <c r="D345" s="86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6"/>
      <c r="D346" s="86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6"/>
      <c r="D347" s="86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6"/>
      <c r="D348" s="86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7"/>
      <c r="B349" s="862"/>
      <c r="C349" s="166"/>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6"/>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7"/>
      <c r="B352" s="862"/>
      <c r="C352" s="166"/>
      <c r="D352" s="86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7"/>
      <c r="B353" s="862"/>
      <c r="C353" s="166"/>
      <c r="D353" s="86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7"/>
      <c r="B354" s="862"/>
      <c r="C354" s="166"/>
      <c r="D354" s="86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7"/>
      <c r="B355" s="862"/>
      <c r="C355" s="166"/>
      <c r="D355" s="86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7"/>
      <c r="B356" s="862"/>
      <c r="C356" s="166"/>
      <c r="D356" s="86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7"/>
      <c r="B357" s="862"/>
      <c r="C357" s="166"/>
      <c r="D357" s="86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7"/>
      <c r="B358" s="862"/>
      <c r="C358" s="166"/>
      <c r="D358" s="86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7"/>
      <c r="B359" s="862"/>
      <c r="C359" s="166"/>
      <c r="D359" s="86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7"/>
      <c r="B360" s="862"/>
      <c r="C360" s="166"/>
      <c r="D360" s="86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7"/>
      <c r="B361" s="862"/>
      <c r="C361" s="166"/>
      <c r="D361" s="86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7"/>
      <c r="B362" s="862"/>
      <c r="C362" s="166"/>
      <c r="D362" s="86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7"/>
      <c r="B363" s="862"/>
      <c r="C363" s="166"/>
      <c r="D363" s="86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7"/>
      <c r="B364" s="862"/>
      <c r="C364" s="166"/>
      <c r="D364" s="86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7"/>
      <c r="B365" s="862"/>
      <c r="C365" s="166"/>
      <c r="D365" s="86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7"/>
      <c r="B366" s="862"/>
      <c r="C366" s="166"/>
      <c r="D366" s="86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7"/>
      <c r="B367" s="862"/>
      <c r="C367" s="166"/>
      <c r="D367" s="86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7"/>
      <c r="B368" s="862"/>
      <c r="C368" s="166"/>
      <c r="D368" s="86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7"/>
      <c r="B369" s="862"/>
      <c r="C369" s="166"/>
      <c r="D369" s="86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7"/>
      <c r="B370" s="862"/>
      <c r="C370" s="166"/>
      <c r="D370" s="86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7"/>
      <c r="B371" s="862"/>
      <c r="C371" s="166"/>
      <c r="D371" s="86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7"/>
      <c r="B372" s="862"/>
      <c r="C372" s="166"/>
      <c r="D372" s="86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7"/>
      <c r="B373" s="862"/>
      <c r="C373" s="166"/>
      <c r="D373" s="86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6"/>
      <c r="D374" s="86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6"/>
      <c r="D375" s="86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6"/>
      <c r="D376" s="86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6"/>
      <c r="D377" s="86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6"/>
      <c r="D378" s="86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6"/>
      <c r="D379" s="86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6"/>
      <c r="D380" s="86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6"/>
      <c r="D381" s="86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6"/>
      <c r="D382" s="86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6"/>
      <c r="D383" s="86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6"/>
      <c r="D384" s="86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6"/>
      <c r="D385" s="86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6"/>
      <c r="D386" s="86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6"/>
      <c r="D387" s="86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6"/>
      <c r="D388" s="86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6"/>
      <c r="D389" s="86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6"/>
      <c r="D390" s="86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6"/>
      <c r="D391" s="86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6"/>
      <c r="D392" s="86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6"/>
      <c r="D393" s="86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6"/>
      <c r="D394" s="86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6"/>
      <c r="D395" s="86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6"/>
      <c r="D396" s="86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6"/>
      <c r="D397" s="86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6"/>
      <c r="D398" s="86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6"/>
      <c r="D399" s="86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6"/>
      <c r="D400" s="86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6"/>
      <c r="D401" s="86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6"/>
      <c r="D402" s="86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6"/>
      <c r="D403" s="86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6"/>
      <c r="D404" s="86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6"/>
      <c r="D405" s="86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6"/>
      <c r="D406" s="86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6"/>
      <c r="D407" s="86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6"/>
      <c r="D408" s="86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7"/>
      <c r="B409" s="862"/>
      <c r="C409" s="166"/>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8"/>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4" t="s">
        <v>390</v>
      </c>
      <c r="D411" s="861"/>
      <c r="E411" s="188" t="s">
        <v>413</v>
      </c>
      <c r="F411" s="193"/>
      <c r="G411" s="781" t="s">
        <v>409</v>
      </c>
      <c r="H411" s="162"/>
      <c r="I411" s="162"/>
      <c r="J411" s="782" t="s">
        <v>544</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customHeight="1" x14ac:dyDescent="0.15">
      <c r="A412" s="867"/>
      <c r="B412" s="862"/>
      <c r="C412" s="166"/>
      <c r="D412" s="86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67"/>
      <c r="B414" s="862"/>
      <c r="C414" s="166"/>
      <c r="D414" s="862"/>
      <c r="E414" s="156"/>
      <c r="F414" s="157"/>
      <c r="G414" s="130" t="s">
        <v>573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67"/>
      <c r="B415" s="862"/>
      <c r="C415" s="166"/>
      <c r="D415" s="86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67"/>
      <c r="B416" s="862"/>
      <c r="C416" s="166"/>
      <c r="D416" s="86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8" t="s">
        <v>315</v>
      </c>
      <c r="AC416" s="408"/>
      <c r="AD416" s="408"/>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67"/>
      <c r="B417" s="862"/>
      <c r="C417" s="166"/>
      <c r="D417" s="86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7"/>
      <c r="B419" s="862"/>
      <c r="C419" s="166"/>
      <c r="D419" s="86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67"/>
      <c r="B420" s="862"/>
      <c r="C420" s="166"/>
      <c r="D420" s="86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67"/>
      <c r="B421" s="862"/>
      <c r="C421" s="166"/>
      <c r="D421" s="86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8" t="s">
        <v>16</v>
      </c>
      <c r="AC421" s="408"/>
      <c r="AD421" s="408"/>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67"/>
      <c r="B422" s="862"/>
      <c r="C422" s="166"/>
      <c r="D422" s="86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7"/>
      <c r="B424" s="862"/>
      <c r="C424" s="166"/>
      <c r="D424" s="86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67"/>
      <c r="B425" s="862"/>
      <c r="C425" s="166"/>
      <c r="D425" s="86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67"/>
      <c r="B426" s="862"/>
      <c r="C426" s="166"/>
      <c r="D426" s="86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8" t="s">
        <v>16</v>
      </c>
      <c r="AC426" s="408"/>
      <c r="AD426" s="408"/>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67"/>
      <c r="B427" s="862"/>
      <c r="C427" s="166"/>
      <c r="D427" s="86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7"/>
      <c r="B429" s="862"/>
      <c r="C429" s="166"/>
      <c r="D429" s="86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67"/>
      <c r="B430" s="862"/>
      <c r="C430" s="166"/>
      <c r="D430" s="86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67"/>
      <c r="B431" s="862"/>
      <c r="C431" s="166"/>
      <c r="D431" s="86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8" t="s">
        <v>16</v>
      </c>
      <c r="AC431" s="408"/>
      <c r="AD431" s="408"/>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67"/>
      <c r="B432" s="862"/>
      <c r="C432" s="166"/>
      <c r="D432" s="86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7"/>
      <c r="B434" s="862"/>
      <c r="C434" s="166"/>
      <c r="D434" s="86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67"/>
      <c r="B435" s="862"/>
      <c r="C435" s="166"/>
      <c r="D435" s="86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67"/>
      <c r="B436" s="862"/>
      <c r="C436" s="166"/>
      <c r="D436" s="86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0" t="s">
        <v>16</v>
      </c>
      <c r="AC436" s="860"/>
      <c r="AD436" s="860"/>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67"/>
      <c r="B437" s="862"/>
      <c r="C437" s="166"/>
      <c r="D437" s="86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67"/>
      <c r="B439" s="862"/>
      <c r="C439" s="166"/>
      <c r="D439" s="862"/>
      <c r="E439" s="156"/>
      <c r="F439" s="157"/>
      <c r="G439" s="130" t="s">
        <v>573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67"/>
      <c r="B440" s="862"/>
      <c r="C440" s="166"/>
      <c r="D440" s="86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67"/>
      <c r="B441" s="862"/>
      <c r="C441" s="166"/>
      <c r="D441" s="86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8" t="s">
        <v>16</v>
      </c>
      <c r="AC441" s="408"/>
      <c r="AD441" s="408"/>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67"/>
      <c r="B442" s="862"/>
      <c r="C442" s="166"/>
      <c r="D442" s="86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7"/>
      <c r="B444" s="862"/>
      <c r="C444" s="166"/>
      <c r="D444" s="86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67"/>
      <c r="B445" s="862"/>
      <c r="C445" s="166"/>
      <c r="D445" s="86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67"/>
      <c r="B446" s="862"/>
      <c r="C446" s="166"/>
      <c r="D446" s="86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8" t="s">
        <v>16</v>
      </c>
      <c r="AC446" s="408"/>
      <c r="AD446" s="408"/>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67"/>
      <c r="B447" s="862"/>
      <c r="C447" s="166"/>
      <c r="D447" s="86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7"/>
      <c r="B449" s="862"/>
      <c r="C449" s="166"/>
      <c r="D449" s="86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67"/>
      <c r="B450" s="862"/>
      <c r="C450" s="166"/>
      <c r="D450" s="86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67"/>
      <c r="B451" s="862"/>
      <c r="C451" s="166"/>
      <c r="D451" s="86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8" t="s">
        <v>16</v>
      </c>
      <c r="AC451" s="408"/>
      <c r="AD451" s="408"/>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67"/>
      <c r="B452" s="862"/>
      <c r="C452" s="166"/>
      <c r="D452" s="86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7"/>
      <c r="B454" s="862"/>
      <c r="C454" s="166"/>
      <c r="D454" s="86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67"/>
      <c r="B455" s="862"/>
      <c r="C455" s="166"/>
      <c r="D455" s="86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67"/>
      <c r="B456" s="862"/>
      <c r="C456" s="166"/>
      <c r="D456" s="86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8" t="s">
        <v>16</v>
      </c>
      <c r="AC456" s="408"/>
      <c r="AD456" s="408"/>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67"/>
      <c r="B457" s="862"/>
      <c r="C457" s="166"/>
      <c r="D457" s="86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7"/>
      <c r="B459" s="862"/>
      <c r="C459" s="166"/>
      <c r="D459" s="86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67"/>
      <c r="B460" s="862"/>
      <c r="C460" s="166"/>
      <c r="D460" s="86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67"/>
      <c r="B461" s="862"/>
      <c r="C461" s="166"/>
      <c r="D461" s="86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8" t="s">
        <v>16</v>
      </c>
      <c r="AC461" s="408"/>
      <c r="AD461" s="408"/>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67"/>
      <c r="B462" s="862"/>
      <c r="C462" s="166"/>
      <c r="D462" s="86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7"/>
      <c r="B463" s="862"/>
      <c r="C463" s="166"/>
      <c r="D463" s="862"/>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6"/>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6"/>
      <c r="D465" s="862"/>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6"/>
      <c r="D466" s="86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7"/>
      <c r="B468" s="862"/>
      <c r="C468" s="166"/>
      <c r="D468" s="86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67"/>
      <c r="B469" s="862"/>
      <c r="C469" s="166"/>
      <c r="D469" s="86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67"/>
      <c r="B470" s="862"/>
      <c r="C470" s="166"/>
      <c r="D470" s="86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8" t="s">
        <v>16</v>
      </c>
      <c r="AC470" s="408"/>
      <c r="AD470" s="408"/>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67"/>
      <c r="B471" s="862"/>
      <c r="C471" s="166"/>
      <c r="D471" s="86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7"/>
      <c r="B473" s="862"/>
      <c r="C473" s="166"/>
      <c r="D473" s="86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67"/>
      <c r="B474" s="862"/>
      <c r="C474" s="166"/>
      <c r="D474" s="86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67"/>
      <c r="B475" s="862"/>
      <c r="C475" s="166"/>
      <c r="D475" s="86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8" t="s">
        <v>16</v>
      </c>
      <c r="AC475" s="408"/>
      <c r="AD475" s="408"/>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67"/>
      <c r="B476" s="862"/>
      <c r="C476" s="166"/>
      <c r="D476" s="86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7"/>
      <c r="B478" s="862"/>
      <c r="C478" s="166"/>
      <c r="D478" s="86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67"/>
      <c r="B479" s="862"/>
      <c r="C479" s="166"/>
      <c r="D479" s="86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67"/>
      <c r="B480" s="862"/>
      <c r="C480" s="166"/>
      <c r="D480" s="86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0" t="s">
        <v>16</v>
      </c>
      <c r="AC480" s="860"/>
      <c r="AD480" s="860"/>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67"/>
      <c r="B481" s="862"/>
      <c r="C481" s="166"/>
      <c r="D481" s="86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7"/>
      <c r="B483" s="862"/>
      <c r="C483" s="166"/>
      <c r="D483" s="86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67"/>
      <c r="B484" s="862"/>
      <c r="C484" s="166"/>
      <c r="D484" s="86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67"/>
      <c r="B485" s="862"/>
      <c r="C485" s="166"/>
      <c r="D485" s="86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8" t="s">
        <v>16</v>
      </c>
      <c r="AC485" s="408"/>
      <c r="AD485" s="408"/>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67"/>
      <c r="B486" s="862"/>
      <c r="C486" s="166"/>
      <c r="D486" s="86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7"/>
      <c r="B488" s="862"/>
      <c r="C488" s="166"/>
      <c r="D488" s="86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67"/>
      <c r="B489" s="862"/>
      <c r="C489" s="166"/>
      <c r="D489" s="86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67"/>
      <c r="B490" s="862"/>
      <c r="C490" s="166"/>
      <c r="D490" s="86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8" t="s">
        <v>16</v>
      </c>
      <c r="AC490" s="408"/>
      <c r="AD490" s="408"/>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67"/>
      <c r="B491" s="862"/>
      <c r="C491" s="166"/>
      <c r="D491" s="86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7"/>
      <c r="B493" s="862"/>
      <c r="C493" s="166"/>
      <c r="D493" s="86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67"/>
      <c r="B494" s="862"/>
      <c r="C494" s="166"/>
      <c r="D494" s="86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67"/>
      <c r="B495" s="862"/>
      <c r="C495" s="166"/>
      <c r="D495" s="86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8" t="s">
        <v>16</v>
      </c>
      <c r="AC495" s="408"/>
      <c r="AD495" s="408"/>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67"/>
      <c r="B496" s="862"/>
      <c r="C496" s="166"/>
      <c r="D496" s="86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7"/>
      <c r="B498" s="862"/>
      <c r="C498" s="166"/>
      <c r="D498" s="86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67"/>
      <c r="B499" s="862"/>
      <c r="C499" s="166"/>
      <c r="D499" s="86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67"/>
      <c r="B500" s="862"/>
      <c r="C500" s="166"/>
      <c r="D500" s="86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8" t="s">
        <v>16</v>
      </c>
      <c r="AC500" s="408"/>
      <c r="AD500" s="408"/>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67"/>
      <c r="B501" s="862"/>
      <c r="C501" s="166"/>
      <c r="D501" s="86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7"/>
      <c r="B503" s="862"/>
      <c r="C503" s="166"/>
      <c r="D503" s="86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67"/>
      <c r="B504" s="862"/>
      <c r="C504" s="166"/>
      <c r="D504" s="86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67"/>
      <c r="B505" s="862"/>
      <c r="C505" s="166"/>
      <c r="D505" s="86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8" t="s">
        <v>16</v>
      </c>
      <c r="AC505" s="408"/>
      <c r="AD505" s="408"/>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67"/>
      <c r="B506" s="862"/>
      <c r="C506" s="166"/>
      <c r="D506" s="86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7"/>
      <c r="B508" s="862"/>
      <c r="C508" s="166"/>
      <c r="D508" s="86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67"/>
      <c r="B509" s="862"/>
      <c r="C509" s="166"/>
      <c r="D509" s="86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67"/>
      <c r="B510" s="862"/>
      <c r="C510" s="166"/>
      <c r="D510" s="86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8" t="s">
        <v>16</v>
      </c>
      <c r="AC510" s="408"/>
      <c r="AD510" s="408"/>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67"/>
      <c r="B511" s="862"/>
      <c r="C511" s="166"/>
      <c r="D511" s="86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7"/>
      <c r="B513" s="862"/>
      <c r="C513" s="166"/>
      <c r="D513" s="86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67"/>
      <c r="B514" s="862"/>
      <c r="C514" s="166"/>
      <c r="D514" s="86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67"/>
      <c r="B515" s="862"/>
      <c r="C515" s="166"/>
      <c r="D515" s="86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8" t="s">
        <v>16</v>
      </c>
      <c r="AC515" s="408"/>
      <c r="AD515" s="408"/>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67"/>
      <c r="B516" s="862"/>
      <c r="C516" s="166"/>
      <c r="D516" s="86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7"/>
      <c r="B517" s="862"/>
      <c r="C517" s="166"/>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6"/>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6"/>
      <c r="D519" s="862"/>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6"/>
      <c r="D520" s="86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7"/>
      <c r="B522" s="862"/>
      <c r="C522" s="166"/>
      <c r="D522" s="86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67"/>
      <c r="B523" s="862"/>
      <c r="C523" s="166"/>
      <c r="D523" s="86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67"/>
      <c r="B524" s="862"/>
      <c r="C524" s="166"/>
      <c r="D524" s="86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8" t="s">
        <v>16</v>
      </c>
      <c r="AC524" s="408"/>
      <c r="AD524" s="408"/>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67"/>
      <c r="B525" s="862"/>
      <c r="C525" s="166"/>
      <c r="D525" s="86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7"/>
      <c r="B527" s="862"/>
      <c r="C527" s="166"/>
      <c r="D527" s="86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67"/>
      <c r="B528" s="862"/>
      <c r="C528" s="166"/>
      <c r="D528" s="86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67"/>
      <c r="B529" s="862"/>
      <c r="C529" s="166"/>
      <c r="D529" s="86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8" t="s">
        <v>16</v>
      </c>
      <c r="AC529" s="408"/>
      <c r="AD529" s="408"/>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67"/>
      <c r="B530" s="862"/>
      <c r="C530" s="166"/>
      <c r="D530" s="86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7"/>
      <c r="B532" s="862"/>
      <c r="C532" s="166"/>
      <c r="D532" s="86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67"/>
      <c r="B533" s="862"/>
      <c r="C533" s="166"/>
      <c r="D533" s="86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67"/>
      <c r="B534" s="862"/>
      <c r="C534" s="166"/>
      <c r="D534" s="86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8" t="s">
        <v>16</v>
      </c>
      <c r="AC534" s="408"/>
      <c r="AD534" s="408"/>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67"/>
      <c r="B535" s="862"/>
      <c r="C535" s="166"/>
      <c r="D535" s="86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7"/>
      <c r="B537" s="862"/>
      <c r="C537" s="166"/>
      <c r="D537" s="86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67"/>
      <c r="B538" s="862"/>
      <c r="C538" s="166"/>
      <c r="D538" s="86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67"/>
      <c r="B539" s="862"/>
      <c r="C539" s="166"/>
      <c r="D539" s="86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8" t="s">
        <v>16</v>
      </c>
      <c r="AC539" s="408"/>
      <c r="AD539" s="408"/>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67"/>
      <c r="B540" s="862"/>
      <c r="C540" s="166"/>
      <c r="D540" s="86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7"/>
      <c r="B542" s="862"/>
      <c r="C542" s="166"/>
      <c r="D542" s="86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67"/>
      <c r="B543" s="862"/>
      <c r="C543" s="166"/>
      <c r="D543" s="86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67"/>
      <c r="B544" s="862"/>
      <c r="C544" s="166"/>
      <c r="D544" s="86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8" t="s">
        <v>16</v>
      </c>
      <c r="AC544" s="408"/>
      <c r="AD544" s="408"/>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67"/>
      <c r="B545" s="862"/>
      <c r="C545" s="166"/>
      <c r="D545" s="86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7"/>
      <c r="B547" s="862"/>
      <c r="C547" s="166"/>
      <c r="D547" s="86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67"/>
      <c r="B548" s="862"/>
      <c r="C548" s="166"/>
      <c r="D548" s="86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67"/>
      <c r="B549" s="862"/>
      <c r="C549" s="166"/>
      <c r="D549" s="86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8" t="s">
        <v>16</v>
      </c>
      <c r="AC549" s="408"/>
      <c r="AD549" s="408"/>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67"/>
      <c r="B550" s="862"/>
      <c r="C550" s="166"/>
      <c r="D550" s="86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7"/>
      <c r="B552" s="862"/>
      <c r="C552" s="166"/>
      <c r="D552" s="86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67"/>
      <c r="B553" s="862"/>
      <c r="C553" s="166"/>
      <c r="D553" s="86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67"/>
      <c r="B554" s="862"/>
      <c r="C554" s="166"/>
      <c r="D554" s="86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8" t="s">
        <v>16</v>
      </c>
      <c r="AC554" s="408"/>
      <c r="AD554" s="408"/>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67"/>
      <c r="B555" s="862"/>
      <c r="C555" s="166"/>
      <c r="D555" s="86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7"/>
      <c r="B557" s="862"/>
      <c r="C557" s="166"/>
      <c r="D557" s="86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67"/>
      <c r="B558" s="862"/>
      <c r="C558" s="166"/>
      <c r="D558" s="86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67"/>
      <c r="B559" s="862"/>
      <c r="C559" s="166"/>
      <c r="D559" s="86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0" t="s">
        <v>16</v>
      </c>
      <c r="AC559" s="860"/>
      <c r="AD559" s="860"/>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67"/>
      <c r="B560" s="862"/>
      <c r="C560" s="166"/>
      <c r="D560" s="86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7"/>
      <c r="B562" s="862"/>
      <c r="C562" s="166"/>
      <c r="D562" s="86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67"/>
      <c r="B563" s="862"/>
      <c r="C563" s="166"/>
      <c r="D563" s="86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67"/>
      <c r="B564" s="862"/>
      <c r="C564" s="166"/>
      <c r="D564" s="86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8" t="s">
        <v>16</v>
      </c>
      <c r="AC564" s="408"/>
      <c r="AD564" s="408"/>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67"/>
      <c r="B565" s="862"/>
      <c r="C565" s="166"/>
      <c r="D565" s="86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7"/>
      <c r="B567" s="862"/>
      <c r="C567" s="166"/>
      <c r="D567" s="86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67"/>
      <c r="B568" s="862"/>
      <c r="C568" s="166"/>
      <c r="D568" s="86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67"/>
      <c r="B569" s="862"/>
      <c r="C569" s="166"/>
      <c r="D569" s="86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8" t="s">
        <v>16</v>
      </c>
      <c r="AC569" s="408"/>
      <c r="AD569" s="408"/>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67"/>
      <c r="B570" s="862"/>
      <c r="C570" s="166"/>
      <c r="D570" s="86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7"/>
      <c r="B571" s="862"/>
      <c r="C571" s="166"/>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6"/>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6"/>
      <c r="D573" s="862"/>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6"/>
      <c r="D574" s="86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7"/>
      <c r="B576" s="862"/>
      <c r="C576" s="166"/>
      <c r="D576" s="86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67"/>
      <c r="B577" s="862"/>
      <c r="C577" s="166"/>
      <c r="D577" s="86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67"/>
      <c r="B578" s="862"/>
      <c r="C578" s="166"/>
      <c r="D578" s="86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8" t="s">
        <v>16</v>
      </c>
      <c r="AC578" s="408"/>
      <c r="AD578" s="408"/>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67"/>
      <c r="B579" s="862"/>
      <c r="C579" s="166"/>
      <c r="D579" s="86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7"/>
      <c r="B581" s="862"/>
      <c r="C581" s="166"/>
      <c r="D581" s="86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67"/>
      <c r="B582" s="862"/>
      <c r="C582" s="166"/>
      <c r="D582" s="86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67"/>
      <c r="B583" s="862"/>
      <c r="C583" s="166"/>
      <c r="D583" s="86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8" t="s">
        <v>16</v>
      </c>
      <c r="AC583" s="408"/>
      <c r="AD583" s="408"/>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67"/>
      <c r="B584" s="862"/>
      <c r="C584" s="166"/>
      <c r="D584" s="86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7"/>
      <c r="B586" s="862"/>
      <c r="C586" s="166"/>
      <c r="D586" s="86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67"/>
      <c r="B587" s="862"/>
      <c r="C587" s="166"/>
      <c r="D587" s="86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67"/>
      <c r="B588" s="862"/>
      <c r="C588" s="166"/>
      <c r="D588" s="86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8" t="s">
        <v>16</v>
      </c>
      <c r="AC588" s="408"/>
      <c r="AD588" s="408"/>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67"/>
      <c r="B589" s="862"/>
      <c r="C589" s="166"/>
      <c r="D589" s="86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7"/>
      <c r="B591" s="862"/>
      <c r="C591" s="166"/>
      <c r="D591" s="86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67"/>
      <c r="B592" s="862"/>
      <c r="C592" s="166"/>
      <c r="D592" s="86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67"/>
      <c r="B593" s="862"/>
      <c r="C593" s="166"/>
      <c r="D593" s="86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8" t="s">
        <v>16</v>
      </c>
      <c r="AC593" s="408"/>
      <c r="AD593" s="408"/>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67"/>
      <c r="B594" s="862"/>
      <c r="C594" s="166"/>
      <c r="D594" s="86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7"/>
      <c r="B596" s="862"/>
      <c r="C596" s="166"/>
      <c r="D596" s="86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67"/>
      <c r="B597" s="862"/>
      <c r="C597" s="166"/>
      <c r="D597" s="86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67"/>
      <c r="B598" s="862"/>
      <c r="C598" s="166"/>
      <c r="D598" s="86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0" t="s">
        <v>16</v>
      </c>
      <c r="AC598" s="860"/>
      <c r="AD598" s="860"/>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67"/>
      <c r="B599" s="862"/>
      <c r="C599" s="166"/>
      <c r="D599" s="86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7"/>
      <c r="B601" s="862"/>
      <c r="C601" s="166"/>
      <c r="D601" s="86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67"/>
      <c r="B602" s="862"/>
      <c r="C602" s="166"/>
      <c r="D602" s="86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67"/>
      <c r="B603" s="862"/>
      <c r="C603" s="166"/>
      <c r="D603" s="86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8" t="s">
        <v>16</v>
      </c>
      <c r="AC603" s="408"/>
      <c r="AD603" s="408"/>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67"/>
      <c r="B604" s="862"/>
      <c r="C604" s="166"/>
      <c r="D604" s="86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7"/>
      <c r="B606" s="862"/>
      <c r="C606" s="166"/>
      <c r="D606" s="86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67"/>
      <c r="B607" s="862"/>
      <c r="C607" s="166"/>
      <c r="D607" s="86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67"/>
      <c r="B608" s="862"/>
      <c r="C608" s="166"/>
      <c r="D608" s="86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8" t="s">
        <v>16</v>
      </c>
      <c r="AC608" s="408"/>
      <c r="AD608" s="408"/>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67"/>
      <c r="B609" s="862"/>
      <c r="C609" s="166"/>
      <c r="D609" s="86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7"/>
      <c r="B611" s="862"/>
      <c r="C611" s="166"/>
      <c r="D611" s="86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67"/>
      <c r="B612" s="862"/>
      <c r="C612" s="166"/>
      <c r="D612" s="86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67"/>
      <c r="B613" s="862"/>
      <c r="C613" s="166"/>
      <c r="D613" s="86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8" t="s">
        <v>16</v>
      </c>
      <c r="AC613" s="408"/>
      <c r="AD613" s="408"/>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67"/>
      <c r="B614" s="862"/>
      <c r="C614" s="166"/>
      <c r="D614" s="86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7"/>
      <c r="B616" s="862"/>
      <c r="C616" s="166"/>
      <c r="D616" s="86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67"/>
      <c r="B617" s="862"/>
      <c r="C617" s="166"/>
      <c r="D617" s="86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67"/>
      <c r="B618" s="862"/>
      <c r="C618" s="166"/>
      <c r="D618" s="86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8" t="s">
        <v>16</v>
      </c>
      <c r="AC618" s="408"/>
      <c r="AD618" s="408"/>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67"/>
      <c r="B619" s="862"/>
      <c r="C619" s="166"/>
      <c r="D619" s="86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7"/>
      <c r="B621" s="862"/>
      <c r="C621" s="166"/>
      <c r="D621" s="86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67"/>
      <c r="B622" s="862"/>
      <c r="C622" s="166"/>
      <c r="D622" s="86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67"/>
      <c r="B623" s="862"/>
      <c r="C623" s="166"/>
      <c r="D623" s="86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8" t="s">
        <v>16</v>
      </c>
      <c r="AC623" s="408"/>
      <c r="AD623" s="408"/>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67"/>
      <c r="B624" s="862"/>
      <c r="C624" s="166"/>
      <c r="D624" s="86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7"/>
      <c r="B625" s="862"/>
      <c r="C625" s="166"/>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6"/>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6"/>
      <c r="D627" s="862"/>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6"/>
      <c r="D628" s="86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7"/>
      <c r="B630" s="862"/>
      <c r="C630" s="166"/>
      <c r="D630" s="86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67"/>
      <c r="B631" s="862"/>
      <c r="C631" s="166"/>
      <c r="D631" s="86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67"/>
      <c r="B632" s="862"/>
      <c r="C632" s="166"/>
      <c r="D632" s="86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8" t="s">
        <v>16</v>
      </c>
      <c r="AC632" s="408"/>
      <c r="AD632" s="408"/>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67"/>
      <c r="B633" s="862"/>
      <c r="C633" s="166"/>
      <c r="D633" s="86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7"/>
      <c r="B635" s="862"/>
      <c r="C635" s="166"/>
      <c r="D635" s="86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67"/>
      <c r="B636" s="862"/>
      <c r="C636" s="166"/>
      <c r="D636" s="86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67"/>
      <c r="B637" s="862"/>
      <c r="C637" s="166"/>
      <c r="D637" s="86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0" t="s">
        <v>16</v>
      </c>
      <c r="AC637" s="860"/>
      <c r="AD637" s="860"/>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67"/>
      <c r="B638" s="862"/>
      <c r="C638" s="166"/>
      <c r="D638" s="86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7"/>
      <c r="B640" s="862"/>
      <c r="C640" s="166"/>
      <c r="D640" s="86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67"/>
      <c r="B641" s="862"/>
      <c r="C641" s="166"/>
      <c r="D641" s="86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67"/>
      <c r="B642" s="862"/>
      <c r="C642" s="166"/>
      <c r="D642" s="86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8" t="s">
        <v>16</v>
      </c>
      <c r="AC642" s="408"/>
      <c r="AD642" s="408"/>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67"/>
      <c r="B643" s="862"/>
      <c r="C643" s="166"/>
      <c r="D643" s="86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7"/>
      <c r="B645" s="862"/>
      <c r="C645" s="166"/>
      <c r="D645" s="86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67"/>
      <c r="B646" s="862"/>
      <c r="C646" s="166"/>
      <c r="D646" s="86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67"/>
      <c r="B647" s="862"/>
      <c r="C647" s="166"/>
      <c r="D647" s="86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8" t="s">
        <v>16</v>
      </c>
      <c r="AC647" s="408"/>
      <c r="AD647" s="408"/>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67"/>
      <c r="B648" s="862"/>
      <c r="C648" s="166"/>
      <c r="D648" s="86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7"/>
      <c r="B650" s="862"/>
      <c r="C650" s="166"/>
      <c r="D650" s="86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67"/>
      <c r="B651" s="862"/>
      <c r="C651" s="166"/>
      <c r="D651" s="86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67"/>
      <c r="B652" s="862"/>
      <c r="C652" s="166"/>
      <c r="D652" s="86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8" t="s">
        <v>16</v>
      </c>
      <c r="AC652" s="408"/>
      <c r="AD652" s="408"/>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67"/>
      <c r="B653" s="862"/>
      <c r="C653" s="166"/>
      <c r="D653" s="86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7"/>
      <c r="B655" s="862"/>
      <c r="C655" s="166"/>
      <c r="D655" s="86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67"/>
      <c r="B656" s="862"/>
      <c r="C656" s="166"/>
      <c r="D656" s="86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67"/>
      <c r="B657" s="862"/>
      <c r="C657" s="166"/>
      <c r="D657" s="86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8" t="s">
        <v>16</v>
      </c>
      <c r="AC657" s="408"/>
      <c r="AD657" s="408"/>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67"/>
      <c r="B658" s="862"/>
      <c r="C658" s="166"/>
      <c r="D658" s="86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7"/>
      <c r="B660" s="862"/>
      <c r="C660" s="166"/>
      <c r="D660" s="86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67"/>
      <c r="B661" s="862"/>
      <c r="C661" s="166"/>
      <c r="D661" s="86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67"/>
      <c r="B662" s="862"/>
      <c r="C662" s="166"/>
      <c r="D662" s="86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8" t="s">
        <v>16</v>
      </c>
      <c r="AC662" s="408"/>
      <c r="AD662" s="408"/>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67"/>
      <c r="B663" s="862"/>
      <c r="C663" s="166"/>
      <c r="D663" s="86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7"/>
      <c r="B665" s="862"/>
      <c r="C665" s="166"/>
      <c r="D665" s="86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67"/>
      <c r="B666" s="862"/>
      <c r="C666" s="166"/>
      <c r="D666" s="86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67"/>
      <c r="B667" s="862"/>
      <c r="C667" s="166"/>
      <c r="D667" s="86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8" t="s">
        <v>16</v>
      </c>
      <c r="AC667" s="408"/>
      <c r="AD667" s="408"/>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67"/>
      <c r="B668" s="862"/>
      <c r="C668" s="166"/>
      <c r="D668" s="86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7"/>
      <c r="B670" s="862"/>
      <c r="C670" s="166"/>
      <c r="D670" s="86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67"/>
      <c r="B671" s="862"/>
      <c r="C671" s="166"/>
      <c r="D671" s="86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67"/>
      <c r="B672" s="862"/>
      <c r="C672" s="166"/>
      <c r="D672" s="86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8" t="s">
        <v>16</v>
      </c>
      <c r="AC672" s="408"/>
      <c r="AD672" s="408"/>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67"/>
      <c r="B673" s="862"/>
      <c r="C673" s="166"/>
      <c r="D673" s="86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7"/>
      <c r="B675" s="862"/>
      <c r="C675" s="166"/>
      <c r="D675" s="86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67"/>
      <c r="B676" s="862"/>
      <c r="C676" s="166"/>
      <c r="D676" s="86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67"/>
      <c r="B677" s="862"/>
      <c r="C677" s="166"/>
      <c r="D677" s="86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8" t="s">
        <v>16</v>
      </c>
      <c r="AC677" s="408"/>
      <c r="AD677" s="408"/>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67"/>
      <c r="B678" s="862"/>
      <c r="C678" s="166"/>
      <c r="D678" s="86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7"/>
      <c r="B679" s="862"/>
      <c r="C679" s="166"/>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53.25" customHeight="1" x14ac:dyDescent="0.15">
      <c r="A683" s="731" t="s">
        <v>269</v>
      </c>
      <c r="B683" s="732"/>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539</v>
      </c>
      <c r="AE683" s="257"/>
      <c r="AF683" s="257"/>
      <c r="AG683" s="249" t="s">
        <v>540</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5" t="s">
        <v>539</v>
      </c>
      <c r="AE684" s="146"/>
      <c r="AF684" s="146"/>
      <c r="AG684" s="140" t="s">
        <v>541</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56" t="s">
        <v>539</v>
      </c>
      <c r="AE685" s="657"/>
      <c r="AF685" s="657"/>
      <c r="AG685" s="249" t="s">
        <v>541</v>
      </c>
      <c r="AH685" s="250"/>
      <c r="AI685" s="250"/>
      <c r="AJ685" s="250"/>
      <c r="AK685" s="250"/>
      <c r="AL685" s="250"/>
      <c r="AM685" s="250"/>
      <c r="AN685" s="250"/>
      <c r="AO685" s="250"/>
      <c r="AP685" s="250"/>
      <c r="AQ685" s="250"/>
      <c r="AR685" s="250"/>
      <c r="AS685" s="250"/>
      <c r="AT685" s="250"/>
      <c r="AU685" s="250"/>
      <c r="AV685" s="250"/>
      <c r="AW685" s="250"/>
      <c r="AX685" s="251"/>
    </row>
    <row r="686" spans="1:50" ht="19.350000000000001" customHeight="1" x14ac:dyDescent="0.15">
      <c r="A686" s="502" t="s">
        <v>44</v>
      </c>
      <c r="B686" s="503"/>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19" t="s">
        <v>539</v>
      </c>
      <c r="AE686" s="448"/>
      <c r="AF686" s="448"/>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5" t="s">
        <v>555</v>
      </c>
      <c r="AE687" s="515"/>
      <c r="AF687" s="519"/>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543</v>
      </c>
      <c r="AE688" s="657"/>
      <c r="AF688" s="65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145" t="s">
        <v>538</v>
      </c>
      <c r="AE689" s="146"/>
      <c r="AF689" s="146"/>
      <c r="AG689" s="627"/>
      <c r="AH689" s="628"/>
      <c r="AI689" s="628"/>
      <c r="AJ689" s="628"/>
      <c r="AK689" s="628"/>
      <c r="AL689" s="628"/>
      <c r="AM689" s="628"/>
      <c r="AN689" s="628"/>
      <c r="AO689" s="628"/>
      <c r="AP689" s="628"/>
      <c r="AQ689" s="628"/>
      <c r="AR689" s="628"/>
      <c r="AS689" s="628"/>
      <c r="AT689" s="628"/>
      <c r="AU689" s="628"/>
      <c r="AV689" s="628"/>
      <c r="AW689" s="628"/>
      <c r="AX689" s="629"/>
    </row>
    <row r="690" spans="1:64" ht="47.2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538</v>
      </c>
      <c r="AE690" s="146"/>
      <c r="AF690" s="146"/>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50.2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538</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5" t="s">
        <v>539</v>
      </c>
      <c r="AE692" s="146"/>
      <c r="AF692" s="146"/>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7" t="s">
        <v>538</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538</v>
      </c>
      <c r="AE694" s="657"/>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45"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547</v>
      </c>
      <c r="AE695" s="420"/>
      <c r="AF695" s="655"/>
      <c r="AG695" s="627" t="s">
        <v>546</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538</v>
      </c>
      <c r="AE696" s="488"/>
      <c r="AF696" s="488"/>
      <c r="AG696" s="140"/>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547</v>
      </c>
      <c r="AE697" s="515"/>
      <c r="AF697" s="515"/>
      <c r="AG697" s="140" t="s">
        <v>541</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547</v>
      </c>
      <c r="AE698" s="515"/>
      <c r="AF698" s="515"/>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538</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3"/>
      <c r="B701" s="634"/>
      <c r="C701" s="253"/>
      <c r="D701" s="254"/>
      <c r="E701" s="254"/>
      <c r="F701" s="254"/>
      <c r="G701" s="254"/>
      <c r="H701" s="254"/>
      <c r="I701" s="254"/>
      <c r="J701" s="254"/>
      <c r="K701" s="254"/>
      <c r="L701" s="254"/>
      <c r="M701" s="254"/>
      <c r="N701" s="254"/>
      <c r="O701" s="255"/>
      <c r="P701" s="451"/>
      <c r="Q701" s="451"/>
      <c r="R701" s="451"/>
      <c r="S701" s="452"/>
      <c r="T701" s="453"/>
      <c r="U701" s="143"/>
      <c r="V701" s="143"/>
      <c r="W701" s="143"/>
      <c r="X701" s="143"/>
      <c r="Y701" s="143"/>
      <c r="Z701" s="143"/>
      <c r="AA701" s="143"/>
      <c r="AB701" s="143"/>
      <c r="AC701" s="143"/>
      <c r="AD701" s="143"/>
      <c r="AE701" s="143"/>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3"/>
      <c r="B702" s="634"/>
      <c r="C702" s="253"/>
      <c r="D702" s="254"/>
      <c r="E702" s="254"/>
      <c r="F702" s="254"/>
      <c r="G702" s="254"/>
      <c r="H702" s="254"/>
      <c r="I702" s="254"/>
      <c r="J702" s="254"/>
      <c r="K702" s="254"/>
      <c r="L702" s="254"/>
      <c r="M702" s="254"/>
      <c r="N702" s="254"/>
      <c r="O702" s="255"/>
      <c r="P702" s="451"/>
      <c r="Q702" s="451"/>
      <c r="R702" s="451"/>
      <c r="S702" s="452"/>
      <c r="T702" s="453"/>
      <c r="U702" s="143"/>
      <c r="V702" s="143"/>
      <c r="W702" s="143"/>
      <c r="X702" s="143"/>
      <c r="Y702" s="143"/>
      <c r="Z702" s="143"/>
      <c r="AA702" s="143"/>
      <c r="AB702" s="143"/>
      <c r="AC702" s="143"/>
      <c r="AD702" s="143"/>
      <c r="AE702" s="143"/>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3"/>
      <c r="B703" s="634"/>
      <c r="C703" s="253"/>
      <c r="D703" s="254"/>
      <c r="E703" s="254"/>
      <c r="F703" s="254"/>
      <c r="G703" s="254"/>
      <c r="H703" s="254"/>
      <c r="I703" s="254"/>
      <c r="J703" s="254"/>
      <c r="K703" s="254"/>
      <c r="L703" s="254"/>
      <c r="M703" s="254"/>
      <c r="N703" s="254"/>
      <c r="O703" s="255"/>
      <c r="P703" s="451"/>
      <c r="Q703" s="451"/>
      <c r="R703" s="451"/>
      <c r="S703" s="452"/>
      <c r="T703" s="453"/>
      <c r="U703" s="143"/>
      <c r="V703" s="143"/>
      <c r="W703" s="143"/>
      <c r="X703" s="143"/>
      <c r="Y703" s="143"/>
      <c r="Z703" s="143"/>
      <c r="AA703" s="143"/>
      <c r="AB703" s="143"/>
      <c r="AC703" s="143"/>
      <c r="AD703" s="143"/>
      <c r="AE703" s="143"/>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3"/>
      <c r="B704" s="634"/>
      <c r="C704" s="253"/>
      <c r="D704" s="254"/>
      <c r="E704" s="254"/>
      <c r="F704" s="254"/>
      <c r="G704" s="254"/>
      <c r="H704" s="254"/>
      <c r="I704" s="254"/>
      <c r="J704" s="254"/>
      <c r="K704" s="254"/>
      <c r="L704" s="254"/>
      <c r="M704" s="254"/>
      <c r="N704" s="254"/>
      <c r="O704" s="255"/>
      <c r="P704" s="451"/>
      <c r="Q704" s="451"/>
      <c r="R704" s="451"/>
      <c r="S704" s="452"/>
      <c r="T704" s="453"/>
      <c r="U704" s="143"/>
      <c r="V704" s="143"/>
      <c r="W704" s="143"/>
      <c r="X704" s="143"/>
      <c r="Y704" s="143"/>
      <c r="Z704" s="143"/>
      <c r="AA704" s="143"/>
      <c r="AB704" s="143"/>
      <c r="AC704" s="143"/>
      <c r="AD704" s="143"/>
      <c r="AE704" s="143"/>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5"/>
      <c r="B705" s="636"/>
      <c r="C705" s="459"/>
      <c r="D705" s="460"/>
      <c r="E705" s="460"/>
      <c r="F705" s="460"/>
      <c r="G705" s="460"/>
      <c r="H705" s="460"/>
      <c r="I705" s="460"/>
      <c r="J705" s="460"/>
      <c r="K705" s="460"/>
      <c r="L705" s="460"/>
      <c r="M705" s="460"/>
      <c r="N705" s="460"/>
      <c r="O705" s="461"/>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5" t="s">
        <v>60</v>
      </c>
      <c r="D706" s="456"/>
      <c r="E706" s="456"/>
      <c r="F706" s="457"/>
      <c r="G706" s="471" t="s">
        <v>557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5" t="s">
        <v>64</v>
      </c>
      <c r="D707" s="466"/>
      <c r="E707" s="466"/>
      <c r="F707" s="467"/>
      <c r="G707" s="468" t="s">
        <v>558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574</v>
      </c>
      <c r="B711" s="677"/>
      <c r="C711" s="677"/>
      <c r="D711" s="677"/>
      <c r="E711" s="678"/>
      <c r="F711" s="620" t="s">
        <v>575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 customHeight="1" thickBot="1" x14ac:dyDescent="0.2">
      <c r="A713" s="530" t="s">
        <v>576</v>
      </c>
      <c r="B713" s="531"/>
      <c r="C713" s="531"/>
      <c r="D713" s="531"/>
      <c r="E713" s="532"/>
      <c r="F713" s="499" t="s">
        <v>577</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528</v>
      </c>
      <c r="H717" s="435"/>
      <c r="I717" s="435"/>
      <c r="J717" s="435"/>
      <c r="K717" s="435"/>
      <c r="L717" s="435"/>
      <c r="M717" s="435"/>
      <c r="N717" s="435"/>
      <c r="O717" s="435"/>
      <c r="P717" s="435"/>
      <c r="Q717" s="438" t="s">
        <v>376</v>
      </c>
      <c r="R717" s="438"/>
      <c r="S717" s="438"/>
      <c r="T717" s="438"/>
      <c r="U717" s="438"/>
      <c r="V717" s="438"/>
      <c r="W717" s="434" t="s">
        <v>528</v>
      </c>
      <c r="X717" s="435"/>
      <c r="Y717" s="435"/>
      <c r="Z717" s="435"/>
      <c r="AA717" s="435"/>
      <c r="AB717" s="435"/>
      <c r="AC717" s="435"/>
      <c r="AD717" s="435"/>
      <c r="AE717" s="435"/>
      <c r="AF717" s="435"/>
      <c r="AG717" s="438" t="s">
        <v>377</v>
      </c>
      <c r="AH717" s="438"/>
      <c r="AI717" s="438"/>
      <c r="AJ717" s="438"/>
      <c r="AK717" s="438"/>
      <c r="AL717" s="438"/>
      <c r="AM717" s="434" t="s">
        <v>528</v>
      </c>
      <c r="AN717" s="435"/>
      <c r="AO717" s="435"/>
      <c r="AP717" s="435"/>
      <c r="AQ717" s="435"/>
      <c r="AR717" s="435"/>
      <c r="AS717" s="435"/>
      <c r="AT717" s="435"/>
      <c r="AU717" s="435"/>
      <c r="AV717" s="435"/>
      <c r="AW717" s="60"/>
      <c r="AX717" s="61"/>
    </row>
    <row r="718" spans="1:50" ht="19.899999999999999" customHeight="1" thickBot="1" x14ac:dyDescent="0.2">
      <c r="A718" s="520" t="s">
        <v>378</v>
      </c>
      <c r="B718" s="495"/>
      <c r="C718" s="495"/>
      <c r="D718" s="495"/>
      <c r="E718" s="495"/>
      <c r="F718" s="495"/>
      <c r="G718" s="436" t="s">
        <v>528</v>
      </c>
      <c r="H718" s="437"/>
      <c r="I718" s="437"/>
      <c r="J718" s="437"/>
      <c r="K718" s="437"/>
      <c r="L718" s="437"/>
      <c r="M718" s="437"/>
      <c r="N718" s="437"/>
      <c r="O718" s="437"/>
      <c r="P718" s="437"/>
      <c r="Q718" s="495" t="s">
        <v>379</v>
      </c>
      <c r="R718" s="495"/>
      <c r="S718" s="495"/>
      <c r="T718" s="495"/>
      <c r="U718" s="495"/>
      <c r="V718" s="495"/>
      <c r="W718" s="606">
        <v>347</v>
      </c>
      <c r="X718" s="606"/>
      <c r="Y718" s="606"/>
      <c r="Z718" s="606"/>
      <c r="AA718" s="606"/>
      <c r="AB718" s="606"/>
      <c r="AC718" s="606"/>
      <c r="AD718" s="606"/>
      <c r="AE718" s="606"/>
      <c r="AF718" s="606"/>
      <c r="AG718" s="495" t="s">
        <v>380</v>
      </c>
      <c r="AH718" s="495"/>
      <c r="AI718" s="495"/>
      <c r="AJ718" s="495"/>
      <c r="AK718" s="495"/>
      <c r="AL718" s="495"/>
      <c r="AM718" s="458">
        <v>362</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02" customHeight="1" x14ac:dyDescent="0.15">
      <c r="A758" s="489" t="s">
        <v>32</v>
      </c>
      <c r="B758" s="490"/>
      <c r="C758" s="490"/>
      <c r="D758" s="490"/>
      <c r="E758" s="490"/>
      <c r="F758" s="491"/>
      <c r="G758" s="479" t="s">
        <v>570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571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5"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5"/>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551</v>
      </c>
      <c r="H760" s="528"/>
      <c r="I760" s="528"/>
      <c r="J760" s="528"/>
      <c r="K760" s="529"/>
      <c r="L760" s="521" t="s">
        <v>554</v>
      </c>
      <c r="M760" s="522"/>
      <c r="N760" s="522"/>
      <c r="O760" s="522"/>
      <c r="P760" s="522"/>
      <c r="Q760" s="522"/>
      <c r="R760" s="522"/>
      <c r="S760" s="522"/>
      <c r="T760" s="522"/>
      <c r="U760" s="522"/>
      <c r="V760" s="522"/>
      <c r="W760" s="522"/>
      <c r="X760" s="523"/>
      <c r="Y760" s="482">
        <v>40</v>
      </c>
      <c r="Z760" s="483"/>
      <c r="AA760" s="483"/>
      <c r="AB760" s="682"/>
      <c r="AC760" s="527" t="s">
        <v>559</v>
      </c>
      <c r="AD760" s="528"/>
      <c r="AE760" s="528"/>
      <c r="AF760" s="528"/>
      <c r="AG760" s="529"/>
      <c r="AH760" s="521" t="s">
        <v>561</v>
      </c>
      <c r="AI760" s="522"/>
      <c r="AJ760" s="522"/>
      <c r="AK760" s="522"/>
      <c r="AL760" s="522"/>
      <c r="AM760" s="522"/>
      <c r="AN760" s="522"/>
      <c r="AO760" s="522"/>
      <c r="AP760" s="522"/>
      <c r="AQ760" s="522"/>
      <c r="AR760" s="522"/>
      <c r="AS760" s="522"/>
      <c r="AT760" s="523"/>
      <c r="AU760" s="482">
        <v>39</v>
      </c>
      <c r="AV760" s="483"/>
      <c r="AW760" s="483"/>
      <c r="AX760" s="484"/>
    </row>
    <row r="761" spans="1:50" ht="24.75" customHeight="1" x14ac:dyDescent="0.15">
      <c r="A761" s="492"/>
      <c r="B761" s="493"/>
      <c r="C761" s="493"/>
      <c r="D761" s="493"/>
      <c r="E761" s="493"/>
      <c r="F761" s="494"/>
      <c r="G761" s="427" t="s">
        <v>552</v>
      </c>
      <c r="H761" s="428"/>
      <c r="I761" s="428"/>
      <c r="J761" s="428"/>
      <c r="K761" s="429"/>
      <c r="L761" s="421" t="s">
        <v>553</v>
      </c>
      <c r="M761" s="422"/>
      <c r="N761" s="422"/>
      <c r="O761" s="422"/>
      <c r="P761" s="422"/>
      <c r="Q761" s="422"/>
      <c r="R761" s="422"/>
      <c r="S761" s="422"/>
      <c r="T761" s="422"/>
      <c r="U761" s="422"/>
      <c r="V761" s="422"/>
      <c r="W761" s="422"/>
      <c r="X761" s="423"/>
      <c r="Y761" s="424">
        <v>88</v>
      </c>
      <c r="Z761" s="425"/>
      <c r="AA761" s="425"/>
      <c r="AB761" s="433"/>
      <c r="AC761" s="427" t="s">
        <v>560</v>
      </c>
      <c r="AD761" s="428"/>
      <c r="AE761" s="428"/>
      <c r="AF761" s="428"/>
      <c r="AG761" s="429"/>
      <c r="AH761" s="421" t="s">
        <v>562</v>
      </c>
      <c r="AI761" s="422"/>
      <c r="AJ761" s="422"/>
      <c r="AK761" s="422"/>
      <c r="AL761" s="422"/>
      <c r="AM761" s="422"/>
      <c r="AN761" s="422"/>
      <c r="AO761" s="422"/>
      <c r="AP761" s="422"/>
      <c r="AQ761" s="422"/>
      <c r="AR761" s="422"/>
      <c r="AS761" s="422"/>
      <c r="AT761" s="423"/>
      <c r="AU761" s="424">
        <v>131</v>
      </c>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128</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170</v>
      </c>
      <c r="AV770" s="707"/>
      <c r="AW770" s="707"/>
      <c r="AX770" s="709"/>
    </row>
    <row r="771" spans="1:50" ht="30" customHeight="1" x14ac:dyDescent="0.15">
      <c r="A771" s="492"/>
      <c r="B771" s="493"/>
      <c r="C771" s="493"/>
      <c r="D771" s="493"/>
      <c r="E771" s="493"/>
      <c r="F771" s="494"/>
      <c r="G771" s="711"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711"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5"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5"/>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customHeight="1" x14ac:dyDescent="0.15">
      <c r="A773" s="492"/>
      <c r="B773" s="493"/>
      <c r="C773" s="493"/>
      <c r="D773" s="493"/>
      <c r="E773" s="493"/>
      <c r="F773" s="494"/>
      <c r="G773" s="527"/>
      <c r="H773" s="528"/>
      <c r="I773" s="528"/>
      <c r="J773" s="528"/>
      <c r="K773" s="529"/>
      <c r="L773" s="521"/>
      <c r="M773" s="522"/>
      <c r="N773" s="522"/>
      <c r="O773" s="522"/>
      <c r="P773" s="522"/>
      <c r="Q773" s="522"/>
      <c r="R773" s="522"/>
      <c r="S773" s="522"/>
      <c r="T773" s="522"/>
      <c r="U773" s="522"/>
      <c r="V773" s="522"/>
      <c r="W773" s="522"/>
      <c r="X773" s="523"/>
      <c r="Y773" s="482"/>
      <c r="Z773" s="483"/>
      <c r="AA773" s="483"/>
      <c r="AB773" s="682"/>
      <c r="AC773" s="527"/>
      <c r="AD773" s="528"/>
      <c r="AE773" s="528"/>
      <c r="AF773" s="528"/>
      <c r="AG773" s="529"/>
      <c r="AH773" s="521"/>
      <c r="AI773" s="522"/>
      <c r="AJ773" s="522"/>
      <c r="AK773" s="522"/>
      <c r="AL773" s="522"/>
      <c r="AM773" s="522"/>
      <c r="AN773" s="522"/>
      <c r="AO773" s="522"/>
      <c r="AP773" s="522"/>
      <c r="AQ773" s="522"/>
      <c r="AR773" s="522"/>
      <c r="AS773" s="522"/>
      <c r="AT773" s="523"/>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2"/>
      <c r="B784" s="493"/>
      <c r="C784" s="493"/>
      <c r="D784" s="493"/>
      <c r="E784" s="493"/>
      <c r="F784" s="494"/>
      <c r="G784" s="711"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711"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5"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5"/>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customHeight="1" x14ac:dyDescent="0.15">
      <c r="A786" s="492"/>
      <c r="B786" s="493"/>
      <c r="C786" s="493"/>
      <c r="D786" s="493"/>
      <c r="E786" s="493"/>
      <c r="F786" s="494"/>
      <c r="G786" s="527"/>
      <c r="H786" s="528"/>
      <c r="I786" s="528"/>
      <c r="J786" s="528"/>
      <c r="K786" s="529"/>
      <c r="L786" s="521"/>
      <c r="M786" s="522"/>
      <c r="N786" s="522"/>
      <c r="O786" s="522"/>
      <c r="P786" s="522"/>
      <c r="Q786" s="522"/>
      <c r="R786" s="522"/>
      <c r="S786" s="522"/>
      <c r="T786" s="522"/>
      <c r="U786" s="522"/>
      <c r="V786" s="522"/>
      <c r="W786" s="522"/>
      <c r="X786" s="523"/>
      <c r="Y786" s="482"/>
      <c r="Z786" s="483"/>
      <c r="AA786" s="483"/>
      <c r="AB786" s="682"/>
      <c r="AC786" s="527"/>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484"/>
    </row>
    <row r="787" spans="1:50" ht="24.75"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2"/>
      <c r="B797" s="493"/>
      <c r="C797" s="493"/>
      <c r="D797" s="493"/>
      <c r="E797" s="493"/>
      <c r="F797" s="494"/>
      <c r="G797" s="711"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711"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5"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5"/>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customHeight="1" x14ac:dyDescent="0.15">
      <c r="A799" s="492"/>
      <c r="B799" s="493"/>
      <c r="C799" s="493"/>
      <c r="D799" s="493"/>
      <c r="E799" s="493"/>
      <c r="F799" s="494"/>
      <c r="G799" s="527"/>
      <c r="H799" s="528"/>
      <c r="I799" s="528"/>
      <c r="J799" s="528"/>
      <c r="K799" s="529"/>
      <c r="L799" s="521"/>
      <c r="M799" s="522"/>
      <c r="N799" s="522"/>
      <c r="O799" s="522"/>
      <c r="P799" s="522"/>
      <c r="Q799" s="522"/>
      <c r="R799" s="522"/>
      <c r="S799" s="522"/>
      <c r="T799" s="522"/>
      <c r="U799" s="522"/>
      <c r="V799" s="522"/>
      <c r="W799" s="522"/>
      <c r="X799" s="523"/>
      <c r="Y799" s="482"/>
      <c r="Z799" s="483"/>
      <c r="AA799" s="483"/>
      <c r="AB799" s="682"/>
      <c r="AC799" s="527"/>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484"/>
    </row>
    <row r="800" spans="1:50" ht="24.75"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1"/>
      <c r="AJ815" s="761"/>
      <c r="AK815" s="761"/>
      <c r="AL815" s="761" t="s">
        <v>23</v>
      </c>
      <c r="AM815" s="761"/>
      <c r="AN815" s="761"/>
      <c r="AO815" s="844"/>
      <c r="AP815" s="236" t="s">
        <v>466</v>
      </c>
      <c r="AQ815" s="236"/>
      <c r="AR815" s="236"/>
      <c r="AS815" s="236"/>
      <c r="AT815" s="236"/>
      <c r="AU815" s="236"/>
      <c r="AV815" s="236"/>
      <c r="AW815" s="236"/>
      <c r="AX815" s="236"/>
    </row>
    <row r="816" spans="1:50" ht="167.25" customHeight="1" x14ac:dyDescent="0.15">
      <c r="A816" s="239">
        <v>1</v>
      </c>
      <c r="B816" s="239">
        <v>1</v>
      </c>
      <c r="C816" s="240" t="s">
        <v>568</v>
      </c>
      <c r="D816" s="219"/>
      <c r="E816" s="219"/>
      <c r="F816" s="219"/>
      <c r="G816" s="219"/>
      <c r="H816" s="219"/>
      <c r="I816" s="219"/>
      <c r="J816" s="220">
        <v>1020001077159</v>
      </c>
      <c r="K816" s="221"/>
      <c r="L816" s="221"/>
      <c r="M816" s="221"/>
      <c r="N816" s="221"/>
      <c r="O816" s="221"/>
      <c r="P816" s="804" t="s">
        <v>549</v>
      </c>
      <c r="Q816" s="222"/>
      <c r="R816" s="222"/>
      <c r="S816" s="222"/>
      <c r="T816" s="222"/>
      <c r="U816" s="222"/>
      <c r="V816" s="222"/>
      <c r="W816" s="222"/>
      <c r="X816" s="222"/>
      <c r="Y816" s="223">
        <v>128</v>
      </c>
      <c r="Z816" s="224"/>
      <c r="AA816" s="224"/>
      <c r="AB816" s="225"/>
      <c r="AC816" s="226" t="s">
        <v>550</v>
      </c>
      <c r="AD816" s="226"/>
      <c r="AE816" s="226"/>
      <c r="AF816" s="226"/>
      <c r="AG816" s="226"/>
      <c r="AH816" s="227">
        <v>1</v>
      </c>
      <c r="AI816" s="228"/>
      <c r="AJ816" s="228"/>
      <c r="AK816" s="228"/>
      <c r="AL816" s="229" t="s">
        <v>563</v>
      </c>
      <c r="AM816" s="230"/>
      <c r="AN816" s="230"/>
      <c r="AO816" s="231"/>
      <c r="AP816" s="232" t="s">
        <v>563</v>
      </c>
      <c r="AQ816" s="232"/>
      <c r="AR816" s="232"/>
      <c r="AS816" s="232"/>
      <c r="AT816" s="232"/>
      <c r="AU816" s="232"/>
      <c r="AV816" s="232"/>
      <c r="AW816" s="232"/>
      <c r="AX816" s="232"/>
    </row>
    <row r="817" spans="1:50" ht="30" hidden="1" customHeight="1" x14ac:dyDescent="0.15">
      <c r="A817" s="239">
        <v>2</v>
      </c>
      <c r="B817" s="239">
        <v>1</v>
      </c>
      <c r="C817" s="240"/>
      <c r="D817" s="219"/>
      <c r="E817" s="219"/>
      <c r="F817" s="219"/>
      <c r="G817" s="219"/>
      <c r="H817" s="219"/>
      <c r="I817" s="219"/>
      <c r="J817" s="220"/>
      <c r="K817" s="221"/>
      <c r="L817" s="221"/>
      <c r="M817" s="221"/>
      <c r="N817" s="221"/>
      <c r="O817" s="221"/>
      <c r="P817" s="804"/>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40"/>
      <c r="D818" s="219"/>
      <c r="E818" s="219"/>
      <c r="F818" s="219"/>
      <c r="G818" s="219"/>
      <c r="H818" s="219"/>
      <c r="I818" s="219"/>
      <c r="J818" s="220"/>
      <c r="K818" s="221"/>
      <c r="L818" s="221"/>
      <c r="M818" s="221"/>
      <c r="N818" s="221"/>
      <c r="O818" s="221"/>
      <c r="P818" s="804"/>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40"/>
      <c r="D819" s="219"/>
      <c r="E819" s="219"/>
      <c r="F819" s="219"/>
      <c r="G819" s="219"/>
      <c r="H819" s="219"/>
      <c r="I819" s="219"/>
      <c r="J819" s="220"/>
      <c r="K819" s="221"/>
      <c r="L819" s="221"/>
      <c r="M819" s="221"/>
      <c r="N819" s="221"/>
      <c r="O819" s="221"/>
      <c r="P819" s="804"/>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40"/>
      <c r="D820" s="219"/>
      <c r="E820" s="219"/>
      <c r="F820" s="219"/>
      <c r="G820" s="219"/>
      <c r="H820" s="219"/>
      <c r="I820" s="219"/>
      <c r="J820" s="220"/>
      <c r="K820" s="221"/>
      <c r="L820" s="221"/>
      <c r="M820" s="221"/>
      <c r="N820" s="221"/>
      <c r="O820" s="221"/>
      <c r="P820" s="804"/>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40"/>
      <c r="D821" s="219"/>
      <c r="E821" s="219"/>
      <c r="F821" s="219"/>
      <c r="G821" s="219"/>
      <c r="H821" s="219"/>
      <c r="I821" s="219"/>
      <c r="J821" s="220"/>
      <c r="K821" s="221"/>
      <c r="L821" s="221"/>
      <c r="M821" s="221"/>
      <c r="N821" s="221"/>
      <c r="O821" s="221"/>
      <c r="P821" s="804"/>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40"/>
      <c r="D822" s="219"/>
      <c r="E822" s="219"/>
      <c r="F822" s="219"/>
      <c r="G822" s="219"/>
      <c r="H822" s="219"/>
      <c r="I822" s="219"/>
      <c r="J822" s="220"/>
      <c r="K822" s="221"/>
      <c r="L822" s="221"/>
      <c r="M822" s="221"/>
      <c r="N822" s="221"/>
      <c r="O822" s="221"/>
      <c r="P822" s="804"/>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40"/>
      <c r="D823" s="219"/>
      <c r="E823" s="219"/>
      <c r="F823" s="219"/>
      <c r="G823" s="219"/>
      <c r="H823" s="219"/>
      <c r="I823" s="219"/>
      <c r="J823" s="220"/>
      <c r="K823" s="221"/>
      <c r="L823" s="221"/>
      <c r="M823" s="221"/>
      <c r="N823" s="221"/>
      <c r="O823" s="221"/>
      <c r="P823" s="804"/>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99.75" customHeight="1" x14ac:dyDescent="0.15">
      <c r="A849" s="239">
        <v>1</v>
      </c>
      <c r="B849" s="239">
        <v>1</v>
      </c>
      <c r="C849" s="240" t="s">
        <v>569</v>
      </c>
      <c r="D849" s="219"/>
      <c r="E849" s="219"/>
      <c r="F849" s="219"/>
      <c r="G849" s="219"/>
      <c r="H849" s="219"/>
      <c r="I849" s="219"/>
      <c r="J849" s="220">
        <v>1140001005719</v>
      </c>
      <c r="K849" s="221"/>
      <c r="L849" s="221"/>
      <c r="M849" s="221"/>
      <c r="N849" s="221"/>
      <c r="O849" s="221"/>
      <c r="P849" s="804" t="s">
        <v>564</v>
      </c>
      <c r="Q849" s="222"/>
      <c r="R849" s="222"/>
      <c r="S849" s="222"/>
      <c r="T849" s="222"/>
      <c r="U849" s="222"/>
      <c r="V849" s="222"/>
      <c r="W849" s="222"/>
      <c r="X849" s="222"/>
      <c r="Y849" s="223">
        <v>170</v>
      </c>
      <c r="Z849" s="224"/>
      <c r="AA849" s="224"/>
      <c r="AB849" s="225"/>
      <c r="AC849" s="226" t="s">
        <v>550</v>
      </c>
      <c r="AD849" s="226"/>
      <c r="AE849" s="226"/>
      <c r="AF849" s="226"/>
      <c r="AG849" s="226"/>
      <c r="AH849" s="227">
        <v>1</v>
      </c>
      <c r="AI849" s="228"/>
      <c r="AJ849" s="228"/>
      <c r="AK849" s="228"/>
      <c r="AL849" s="229" t="s">
        <v>563</v>
      </c>
      <c r="AM849" s="230"/>
      <c r="AN849" s="230"/>
      <c r="AO849" s="231"/>
      <c r="AP849" s="232" t="s">
        <v>563</v>
      </c>
      <c r="AQ849" s="232"/>
      <c r="AR849" s="232"/>
      <c r="AS849" s="232"/>
      <c r="AT849" s="232"/>
      <c r="AU849" s="232"/>
      <c r="AV849" s="232"/>
      <c r="AW849" s="232"/>
      <c r="AX849" s="232"/>
    </row>
    <row r="850" spans="1:50" ht="30" hidden="1" customHeight="1" x14ac:dyDescent="0.15">
      <c r="A850" s="239">
        <v>2</v>
      </c>
      <c r="B850" s="239">
        <v>1</v>
      </c>
      <c r="C850" s="240"/>
      <c r="D850" s="219"/>
      <c r="E850" s="219"/>
      <c r="F850" s="219"/>
      <c r="G850" s="219"/>
      <c r="H850" s="219"/>
      <c r="I850" s="219"/>
      <c r="J850" s="220"/>
      <c r="K850" s="221"/>
      <c r="L850" s="221"/>
      <c r="M850" s="221"/>
      <c r="N850" s="221"/>
      <c r="O850" s="221"/>
      <c r="P850" s="804"/>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40"/>
      <c r="D851" s="219"/>
      <c r="E851" s="219"/>
      <c r="F851" s="219"/>
      <c r="G851" s="219"/>
      <c r="H851" s="219"/>
      <c r="I851" s="219"/>
      <c r="J851" s="220"/>
      <c r="K851" s="221"/>
      <c r="L851" s="221"/>
      <c r="M851" s="221"/>
      <c r="N851" s="221"/>
      <c r="O851" s="221"/>
      <c r="P851" s="804"/>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W14:AQ14">
    <cfRule type="expression" dxfId="2675" priority="11195">
      <formula>IF(RIGHT(TEXT(W14,"0.#"),1)=".",FALSE,TRUE)</formula>
    </cfRule>
    <cfRule type="expression" dxfId="2674" priority="11196">
      <formula>IF(RIGHT(TEXT(W14,"0.#"),1)=".",TRUE,FALSE)</formula>
    </cfRule>
  </conditionalFormatting>
  <conditionalFormatting sqref="AE23:AE25">
    <cfRule type="expression" dxfId="2673" priority="11185">
      <formula>IF(RIGHT(TEXT(AE23,"0.#"),1)=".",FALSE,TRUE)</formula>
    </cfRule>
    <cfRule type="expression" dxfId="2672" priority="11186">
      <formula>IF(RIGHT(TEXT(AE23,"0.#"),1)=".",TRUE,FALSE)</formula>
    </cfRule>
  </conditionalFormatting>
  <conditionalFormatting sqref="L105">
    <cfRule type="expression" dxfId="2671" priority="11077">
      <formula>IF(RIGHT(TEXT(L105,"0.#"),1)=".",FALSE,TRUE)</formula>
    </cfRule>
    <cfRule type="expression" dxfId="2670" priority="11078">
      <formula>IF(RIGHT(TEXT(L105,"0.#"),1)=".",TRUE,FALSE)</formula>
    </cfRule>
  </conditionalFormatting>
  <conditionalFormatting sqref="L110">
    <cfRule type="expression" dxfId="2669" priority="11075">
      <formula>IF(RIGHT(TEXT(L110,"0.#"),1)=".",FALSE,TRUE)</formula>
    </cfRule>
    <cfRule type="expression" dxfId="2668" priority="11076">
      <formula>IF(RIGHT(TEXT(L110,"0.#"),1)=".",TRUE,FALSE)</formula>
    </cfRule>
  </conditionalFormatting>
  <conditionalFormatting sqref="R110">
    <cfRule type="expression" dxfId="2667" priority="11073">
      <formula>IF(RIGHT(TEXT(R110,"0.#"),1)=".",FALSE,TRUE)</formula>
    </cfRule>
    <cfRule type="expression" dxfId="2666" priority="11074">
      <formula>IF(RIGHT(TEXT(R110,"0.#"),1)=".",TRUE,FALSE)</formula>
    </cfRule>
  </conditionalFormatting>
  <conditionalFormatting sqref="P18:AX18">
    <cfRule type="expression" dxfId="2665" priority="11071">
      <formula>IF(RIGHT(TEXT(P18,"0.#"),1)=".",FALSE,TRUE)</formula>
    </cfRule>
    <cfRule type="expression" dxfId="2664" priority="11072">
      <formula>IF(RIGHT(TEXT(P18,"0.#"),1)=".",TRUE,FALSE)</formula>
    </cfRule>
  </conditionalFormatting>
  <conditionalFormatting sqref="Y770">
    <cfRule type="expression" dxfId="2663" priority="11063">
      <formula>IF(RIGHT(TEXT(Y770,"0.#"),1)=".",FALSE,TRUE)</formula>
    </cfRule>
    <cfRule type="expression" dxfId="2662" priority="11064">
      <formula>IF(RIGHT(TEXT(Y770,"0.#"),1)=".",TRUE,FALSE)</formula>
    </cfRule>
  </conditionalFormatting>
  <conditionalFormatting sqref="Y801:Y808 Y799 Y788:Y795 Y786 Y775:Y782 Y773">
    <cfRule type="expression" dxfId="2661" priority="10845">
      <formula>IF(RIGHT(TEXT(Y773,"0.#"),1)=".",FALSE,TRUE)</formula>
    </cfRule>
    <cfRule type="expression" dxfId="2660" priority="10846">
      <formula>IF(RIGHT(TEXT(Y773,"0.#"),1)=".",TRUE,FALSE)</formula>
    </cfRule>
  </conditionalFormatting>
  <conditionalFormatting sqref="P14:V17 P13:AX13 W15:AX15 W16:AQ17">
    <cfRule type="expression" dxfId="2659" priority="10893">
      <formula>IF(RIGHT(TEXT(P13,"0.#"),1)=".",FALSE,TRUE)</formula>
    </cfRule>
    <cfRule type="expression" dxfId="2658" priority="10894">
      <formula>IF(RIGHT(TEXT(P13,"0.#"),1)=".",TRUE,FALSE)</formula>
    </cfRule>
  </conditionalFormatting>
  <conditionalFormatting sqref="P19:AJ19">
    <cfRule type="expression" dxfId="2657" priority="10891">
      <formula>IF(RIGHT(TEXT(P19,"0.#"),1)=".",FALSE,TRUE)</formula>
    </cfRule>
    <cfRule type="expression" dxfId="2656" priority="10892">
      <formula>IF(RIGHT(TEXT(P19,"0.#"),1)=".",TRUE,FALSE)</formula>
    </cfRule>
  </conditionalFormatting>
  <conditionalFormatting sqref="L106:L109 L104">
    <cfRule type="expression" dxfId="2655" priority="10877">
      <formula>IF(RIGHT(TEXT(L104,"0.#"),1)=".",FALSE,TRUE)</formula>
    </cfRule>
    <cfRule type="expression" dxfId="2654" priority="10878">
      <formula>IF(RIGHT(TEXT(L104,"0.#"),1)=".",TRUE,FALSE)</formula>
    </cfRule>
  </conditionalFormatting>
  <conditionalFormatting sqref="R104">
    <cfRule type="expression" dxfId="2653" priority="10873">
      <formula>IF(RIGHT(TEXT(R104,"0.#"),1)=".",FALSE,TRUE)</formula>
    </cfRule>
    <cfRule type="expression" dxfId="2652" priority="10874">
      <formula>IF(RIGHT(TEXT(R104,"0.#"),1)=".",TRUE,FALSE)</formula>
    </cfRule>
  </conditionalFormatting>
  <conditionalFormatting sqref="R105:R109">
    <cfRule type="expression" dxfId="2651" priority="10871">
      <formula>IF(RIGHT(TEXT(R105,"0.#"),1)=".",FALSE,TRUE)</formula>
    </cfRule>
    <cfRule type="expression" dxfId="2650" priority="10872">
      <formula>IF(RIGHT(TEXT(R105,"0.#"),1)=".",TRUE,FALSE)</formula>
    </cfRule>
  </conditionalFormatting>
  <conditionalFormatting sqref="Y762:Y769">
    <cfRule type="expression" dxfId="2649" priority="10869">
      <formula>IF(RIGHT(TEXT(Y762,"0.#"),1)=".",FALSE,TRUE)</formula>
    </cfRule>
    <cfRule type="expression" dxfId="2648" priority="10870">
      <formula>IF(RIGHT(TEXT(Y762,"0.#"),1)=".",TRUE,FALSE)</formula>
    </cfRule>
  </conditionalFormatting>
  <conditionalFormatting sqref="AU761">
    <cfRule type="expression" dxfId="2647" priority="10867">
      <formula>IF(RIGHT(TEXT(AU761,"0.#"),1)=".",FALSE,TRUE)</formula>
    </cfRule>
    <cfRule type="expression" dxfId="2646" priority="10868">
      <formula>IF(RIGHT(TEXT(AU761,"0.#"),1)=".",TRUE,FALSE)</formula>
    </cfRule>
  </conditionalFormatting>
  <conditionalFormatting sqref="AU770">
    <cfRule type="expression" dxfId="2645" priority="10865">
      <formula>IF(RIGHT(TEXT(AU770,"0.#"),1)=".",FALSE,TRUE)</formula>
    </cfRule>
    <cfRule type="expression" dxfId="2644" priority="10866">
      <formula>IF(RIGHT(TEXT(AU770,"0.#"),1)=".",TRUE,FALSE)</formula>
    </cfRule>
  </conditionalFormatting>
  <conditionalFormatting sqref="AU762:AU769 AU760">
    <cfRule type="expression" dxfId="2643" priority="10863">
      <formula>IF(RIGHT(TEXT(AU760,"0.#"),1)=".",FALSE,TRUE)</formula>
    </cfRule>
    <cfRule type="expression" dxfId="2642" priority="10864">
      <formula>IF(RIGHT(TEXT(AU760,"0.#"),1)=".",TRUE,FALSE)</formula>
    </cfRule>
  </conditionalFormatting>
  <conditionalFormatting sqref="Y800 Y787 Y774">
    <cfRule type="expression" dxfId="2641" priority="10849">
      <formula>IF(RIGHT(TEXT(Y774,"0.#"),1)=".",FALSE,TRUE)</formula>
    </cfRule>
    <cfRule type="expression" dxfId="2640" priority="10850">
      <formula>IF(RIGHT(TEXT(Y774,"0.#"),1)=".",TRUE,FALSE)</formula>
    </cfRule>
  </conditionalFormatting>
  <conditionalFormatting sqref="Y809 Y796 Y783">
    <cfRule type="expression" dxfId="2639" priority="10847">
      <formula>IF(RIGHT(TEXT(Y783,"0.#"),1)=".",FALSE,TRUE)</formula>
    </cfRule>
    <cfRule type="expression" dxfId="2638" priority="10848">
      <formula>IF(RIGHT(TEXT(Y783,"0.#"),1)=".",TRUE,FALSE)</formula>
    </cfRule>
  </conditionalFormatting>
  <conditionalFormatting sqref="AU800 AU787 AU774">
    <cfRule type="expression" dxfId="2637" priority="10843">
      <formula>IF(RIGHT(TEXT(AU774,"0.#"),1)=".",FALSE,TRUE)</formula>
    </cfRule>
    <cfRule type="expression" dxfId="2636" priority="10844">
      <formula>IF(RIGHT(TEXT(AU774,"0.#"),1)=".",TRUE,FALSE)</formula>
    </cfRule>
  </conditionalFormatting>
  <conditionalFormatting sqref="AU809 AU796 AU783">
    <cfRule type="expression" dxfId="2635" priority="10841">
      <formula>IF(RIGHT(TEXT(AU783,"0.#"),1)=".",FALSE,TRUE)</formula>
    </cfRule>
    <cfRule type="expression" dxfId="2634" priority="10842">
      <formula>IF(RIGHT(TEXT(AU783,"0.#"),1)=".",TRUE,FALSE)</formula>
    </cfRule>
  </conditionalFormatting>
  <conditionalFormatting sqref="AU801:AU808 AU799 AU788:AU795 AU786 AU775:AU782 AU773">
    <cfRule type="expression" dxfId="2633" priority="10839">
      <formula>IF(RIGHT(TEXT(AU773,"0.#"),1)=".",FALSE,TRUE)</formula>
    </cfRule>
    <cfRule type="expression" dxfId="2632" priority="10840">
      <formula>IF(RIGHT(TEXT(AU773,"0.#"),1)=".",TRUE,FALSE)</formula>
    </cfRule>
  </conditionalFormatting>
  <conditionalFormatting sqref="AM60">
    <cfRule type="expression" dxfId="2631" priority="10493">
      <formula>IF(RIGHT(TEXT(AM60,"0.#"),1)=".",FALSE,TRUE)</formula>
    </cfRule>
    <cfRule type="expression" dxfId="2630" priority="10494">
      <formula>IF(RIGHT(TEXT(AM60,"0.#"),1)=".",TRUE,FALSE)</formula>
    </cfRule>
  </conditionalFormatting>
  <conditionalFormatting sqref="AE40">
    <cfRule type="expression" dxfId="2629" priority="10561">
      <formula>IF(RIGHT(TEXT(AE40,"0.#"),1)=".",FALSE,TRUE)</formula>
    </cfRule>
    <cfRule type="expression" dxfId="2628" priority="10562">
      <formula>IF(RIGHT(TEXT(AE40,"0.#"),1)=".",TRUE,FALSE)</formula>
    </cfRule>
  </conditionalFormatting>
  <conditionalFormatting sqref="AI40">
    <cfRule type="expression" dxfId="2627" priority="10559">
      <formula>IF(RIGHT(TEXT(AI40,"0.#"),1)=".",FALSE,TRUE)</formula>
    </cfRule>
    <cfRule type="expression" dxfId="2626" priority="10560">
      <formula>IF(RIGHT(TEXT(AI40,"0.#"),1)=".",TRUE,FALSE)</formula>
    </cfRule>
  </conditionalFormatting>
  <conditionalFormatting sqref="AM25">
    <cfRule type="expression" dxfId="2625" priority="10639">
      <formula>IF(RIGHT(TEXT(AM25,"0.#"),1)=".",FALSE,TRUE)</formula>
    </cfRule>
    <cfRule type="expression" dxfId="2624" priority="10640">
      <formula>IF(RIGHT(TEXT(AM25,"0.#"),1)=".",TRUE,FALSE)</formula>
    </cfRule>
  </conditionalFormatting>
  <conditionalFormatting sqref="AI25">
    <cfRule type="expression" dxfId="2623" priority="10649">
      <formula>IF(RIGHT(TEXT(AI25,"0.#"),1)=".",FALSE,TRUE)</formula>
    </cfRule>
    <cfRule type="expression" dxfId="2622" priority="10650">
      <formula>IF(RIGHT(TEXT(AI25,"0.#"),1)=".",TRUE,FALSE)</formula>
    </cfRule>
  </conditionalFormatting>
  <conditionalFormatting sqref="AI24">
    <cfRule type="expression" dxfId="2621" priority="10647">
      <formula>IF(RIGHT(TEXT(AI24,"0.#"),1)=".",FALSE,TRUE)</formula>
    </cfRule>
    <cfRule type="expression" dxfId="2620" priority="10648">
      <formula>IF(RIGHT(TEXT(AI24,"0.#"),1)=".",TRUE,FALSE)</formula>
    </cfRule>
  </conditionalFormatting>
  <conditionalFormatting sqref="AI23">
    <cfRule type="expression" dxfId="2619" priority="10645">
      <formula>IF(RIGHT(TEXT(AI23,"0.#"),1)=".",FALSE,TRUE)</formula>
    </cfRule>
    <cfRule type="expression" dxfId="2618" priority="10646">
      <formula>IF(RIGHT(TEXT(AI23,"0.#"),1)=".",TRUE,FALSE)</formula>
    </cfRule>
  </conditionalFormatting>
  <conditionalFormatting sqref="AM23">
    <cfRule type="expression" dxfId="2617" priority="10643">
      <formula>IF(RIGHT(TEXT(AM23,"0.#"),1)=".",FALSE,TRUE)</formula>
    </cfRule>
    <cfRule type="expression" dxfId="2616" priority="10644">
      <formula>IF(RIGHT(TEXT(AM23,"0.#"),1)=".",TRUE,FALSE)</formula>
    </cfRule>
  </conditionalFormatting>
  <conditionalFormatting sqref="AM24">
    <cfRule type="expression" dxfId="2615" priority="10641">
      <formula>IF(RIGHT(TEXT(AM24,"0.#"),1)=".",FALSE,TRUE)</formula>
    </cfRule>
    <cfRule type="expression" dxfId="2614" priority="10642">
      <formula>IF(RIGHT(TEXT(AM24,"0.#"),1)=".",TRUE,FALSE)</formula>
    </cfRule>
  </conditionalFormatting>
  <conditionalFormatting sqref="AQ23:AQ25">
    <cfRule type="expression" dxfId="2613" priority="10633">
      <formula>IF(RIGHT(TEXT(AQ23,"0.#"),1)=".",FALSE,TRUE)</formula>
    </cfRule>
    <cfRule type="expression" dxfId="2612" priority="10634">
      <formula>IF(RIGHT(TEXT(AQ23,"0.#"),1)=".",TRUE,FALSE)</formula>
    </cfRule>
  </conditionalFormatting>
  <conditionalFormatting sqref="AU23:AU25">
    <cfRule type="expression" dxfId="2611" priority="10631">
      <formula>IF(RIGHT(TEXT(AU23,"0.#"),1)=".",FALSE,TRUE)</formula>
    </cfRule>
    <cfRule type="expression" dxfId="2610" priority="10632">
      <formula>IF(RIGHT(TEXT(AU23,"0.#"),1)=".",TRUE,FALSE)</formula>
    </cfRule>
  </conditionalFormatting>
  <conditionalFormatting sqref="AE28">
    <cfRule type="expression" dxfId="2609" priority="10625">
      <formula>IF(RIGHT(TEXT(AE28,"0.#"),1)=".",FALSE,TRUE)</formula>
    </cfRule>
    <cfRule type="expression" dxfId="2608" priority="10626">
      <formula>IF(RIGHT(TEXT(AE28,"0.#"),1)=".",TRUE,FALSE)</formula>
    </cfRule>
  </conditionalFormatting>
  <conditionalFormatting sqref="AE29">
    <cfRule type="expression" dxfId="2607" priority="10623">
      <formula>IF(RIGHT(TEXT(AE29,"0.#"),1)=".",FALSE,TRUE)</formula>
    </cfRule>
    <cfRule type="expression" dxfId="2606" priority="10624">
      <formula>IF(RIGHT(TEXT(AE29,"0.#"),1)=".",TRUE,FALSE)</formula>
    </cfRule>
  </conditionalFormatting>
  <conditionalFormatting sqref="AE30">
    <cfRule type="expression" dxfId="2605" priority="10621">
      <formula>IF(RIGHT(TEXT(AE30,"0.#"),1)=".",FALSE,TRUE)</formula>
    </cfRule>
    <cfRule type="expression" dxfId="2604" priority="10622">
      <formula>IF(RIGHT(TEXT(AE30,"0.#"),1)=".",TRUE,FALSE)</formula>
    </cfRule>
  </conditionalFormatting>
  <conditionalFormatting sqref="AI30">
    <cfRule type="expression" dxfId="2603" priority="10619">
      <formula>IF(RIGHT(TEXT(AI30,"0.#"),1)=".",FALSE,TRUE)</formula>
    </cfRule>
    <cfRule type="expression" dxfId="2602" priority="10620">
      <formula>IF(RIGHT(TEXT(AI30,"0.#"),1)=".",TRUE,FALSE)</formula>
    </cfRule>
  </conditionalFormatting>
  <conditionalFormatting sqref="AI29">
    <cfRule type="expression" dxfId="2601" priority="10617">
      <formula>IF(RIGHT(TEXT(AI29,"0.#"),1)=".",FALSE,TRUE)</formula>
    </cfRule>
    <cfRule type="expression" dxfId="2600" priority="10618">
      <formula>IF(RIGHT(TEXT(AI29,"0.#"),1)=".",TRUE,FALSE)</formula>
    </cfRule>
  </conditionalFormatting>
  <conditionalFormatting sqref="AI28">
    <cfRule type="expression" dxfId="2599" priority="10615">
      <formula>IF(RIGHT(TEXT(AI28,"0.#"),1)=".",FALSE,TRUE)</formula>
    </cfRule>
    <cfRule type="expression" dxfId="2598" priority="10616">
      <formula>IF(RIGHT(TEXT(AI28,"0.#"),1)=".",TRUE,FALSE)</formula>
    </cfRule>
  </conditionalFormatting>
  <conditionalFormatting sqref="AM28">
    <cfRule type="expression" dxfId="2597" priority="10613">
      <formula>IF(RIGHT(TEXT(AM28,"0.#"),1)=".",FALSE,TRUE)</formula>
    </cfRule>
    <cfRule type="expression" dxfId="2596" priority="10614">
      <formula>IF(RIGHT(TEXT(AM28,"0.#"),1)=".",TRUE,FALSE)</formula>
    </cfRule>
  </conditionalFormatting>
  <conditionalFormatting sqref="AM29">
    <cfRule type="expression" dxfId="2595" priority="10611">
      <formula>IF(RIGHT(TEXT(AM29,"0.#"),1)=".",FALSE,TRUE)</formula>
    </cfRule>
    <cfRule type="expression" dxfId="2594" priority="10612">
      <formula>IF(RIGHT(TEXT(AM29,"0.#"),1)=".",TRUE,FALSE)</formula>
    </cfRule>
  </conditionalFormatting>
  <conditionalFormatting sqref="AM30">
    <cfRule type="expression" dxfId="2593" priority="10609">
      <formula>IF(RIGHT(TEXT(AM30,"0.#"),1)=".",FALSE,TRUE)</formula>
    </cfRule>
    <cfRule type="expression" dxfId="2592" priority="10610">
      <formula>IF(RIGHT(TEXT(AM30,"0.#"),1)=".",TRUE,FALSE)</formula>
    </cfRule>
  </conditionalFormatting>
  <conditionalFormatting sqref="AE33">
    <cfRule type="expression" dxfId="2591" priority="10595">
      <formula>IF(RIGHT(TEXT(AE33,"0.#"),1)=".",FALSE,TRUE)</formula>
    </cfRule>
    <cfRule type="expression" dxfId="2590" priority="10596">
      <formula>IF(RIGHT(TEXT(AE33,"0.#"),1)=".",TRUE,FALSE)</formula>
    </cfRule>
  </conditionalFormatting>
  <conditionalFormatting sqref="AE34">
    <cfRule type="expression" dxfId="2589" priority="10593">
      <formula>IF(RIGHT(TEXT(AE34,"0.#"),1)=".",FALSE,TRUE)</formula>
    </cfRule>
    <cfRule type="expression" dxfId="2588" priority="10594">
      <formula>IF(RIGHT(TEXT(AE34,"0.#"),1)=".",TRUE,FALSE)</formula>
    </cfRule>
  </conditionalFormatting>
  <conditionalFormatting sqref="AE35">
    <cfRule type="expression" dxfId="2587" priority="10591">
      <formula>IF(RIGHT(TEXT(AE35,"0.#"),1)=".",FALSE,TRUE)</formula>
    </cfRule>
    <cfRule type="expression" dxfId="2586" priority="10592">
      <formula>IF(RIGHT(TEXT(AE35,"0.#"),1)=".",TRUE,FALSE)</formula>
    </cfRule>
  </conditionalFormatting>
  <conditionalFormatting sqref="AI35">
    <cfRule type="expression" dxfId="2585" priority="10589">
      <formula>IF(RIGHT(TEXT(AI35,"0.#"),1)=".",FALSE,TRUE)</formula>
    </cfRule>
    <cfRule type="expression" dxfId="2584" priority="10590">
      <formula>IF(RIGHT(TEXT(AI35,"0.#"),1)=".",TRUE,FALSE)</formula>
    </cfRule>
  </conditionalFormatting>
  <conditionalFormatting sqref="AI34">
    <cfRule type="expression" dxfId="2583" priority="10587">
      <formula>IF(RIGHT(TEXT(AI34,"0.#"),1)=".",FALSE,TRUE)</formula>
    </cfRule>
    <cfRule type="expression" dxfId="2582" priority="10588">
      <formula>IF(RIGHT(TEXT(AI34,"0.#"),1)=".",TRUE,FALSE)</formula>
    </cfRule>
  </conditionalFormatting>
  <conditionalFormatting sqref="AI33">
    <cfRule type="expression" dxfId="2581" priority="10585">
      <formula>IF(RIGHT(TEXT(AI33,"0.#"),1)=".",FALSE,TRUE)</formula>
    </cfRule>
    <cfRule type="expression" dxfId="2580" priority="10586">
      <formula>IF(RIGHT(TEXT(AI33,"0.#"),1)=".",TRUE,FALSE)</formula>
    </cfRule>
  </conditionalFormatting>
  <conditionalFormatting sqref="AM33">
    <cfRule type="expression" dxfId="2579" priority="10583">
      <formula>IF(RIGHT(TEXT(AM33,"0.#"),1)=".",FALSE,TRUE)</formula>
    </cfRule>
    <cfRule type="expression" dxfId="2578" priority="10584">
      <formula>IF(RIGHT(TEXT(AM33,"0.#"),1)=".",TRUE,FALSE)</formula>
    </cfRule>
  </conditionalFormatting>
  <conditionalFormatting sqref="AM34">
    <cfRule type="expression" dxfId="2577" priority="10581">
      <formula>IF(RIGHT(TEXT(AM34,"0.#"),1)=".",FALSE,TRUE)</formula>
    </cfRule>
    <cfRule type="expression" dxfId="2576" priority="10582">
      <formula>IF(RIGHT(TEXT(AM34,"0.#"),1)=".",TRUE,FALSE)</formula>
    </cfRule>
  </conditionalFormatting>
  <conditionalFormatting sqref="AM35">
    <cfRule type="expression" dxfId="2575" priority="10579">
      <formula>IF(RIGHT(TEXT(AM35,"0.#"),1)=".",FALSE,TRUE)</formula>
    </cfRule>
    <cfRule type="expression" dxfId="2574" priority="10580">
      <formula>IF(RIGHT(TEXT(AM35,"0.#"),1)=".",TRUE,FALSE)</formula>
    </cfRule>
  </conditionalFormatting>
  <conditionalFormatting sqref="AE38">
    <cfRule type="expression" dxfId="2573" priority="10565">
      <formula>IF(RIGHT(TEXT(AE38,"0.#"),1)=".",FALSE,TRUE)</formula>
    </cfRule>
    <cfRule type="expression" dxfId="2572" priority="10566">
      <formula>IF(RIGHT(TEXT(AE38,"0.#"),1)=".",TRUE,FALSE)</formula>
    </cfRule>
  </conditionalFormatting>
  <conditionalFormatting sqref="AE39">
    <cfRule type="expression" dxfId="2571" priority="10563">
      <formula>IF(RIGHT(TEXT(AE39,"0.#"),1)=".",FALSE,TRUE)</formula>
    </cfRule>
    <cfRule type="expression" dxfId="2570" priority="10564">
      <formula>IF(RIGHT(TEXT(AE39,"0.#"),1)=".",TRUE,FALSE)</formula>
    </cfRule>
  </conditionalFormatting>
  <conditionalFormatting sqref="AI39">
    <cfRule type="expression" dxfId="2569" priority="10557">
      <formula>IF(RIGHT(TEXT(AI39,"0.#"),1)=".",FALSE,TRUE)</formula>
    </cfRule>
    <cfRule type="expression" dxfId="2568" priority="10558">
      <formula>IF(RIGHT(TEXT(AI39,"0.#"),1)=".",TRUE,FALSE)</formula>
    </cfRule>
  </conditionalFormatting>
  <conditionalFormatting sqref="AI38">
    <cfRule type="expression" dxfId="2567" priority="10555">
      <formula>IF(RIGHT(TEXT(AI38,"0.#"),1)=".",FALSE,TRUE)</formula>
    </cfRule>
    <cfRule type="expression" dxfId="2566" priority="10556">
      <formula>IF(RIGHT(TEXT(AI38,"0.#"),1)=".",TRUE,FALSE)</formula>
    </cfRule>
  </conditionalFormatting>
  <conditionalFormatting sqref="AM38">
    <cfRule type="expression" dxfId="2565" priority="10553">
      <formula>IF(RIGHT(TEXT(AM38,"0.#"),1)=".",FALSE,TRUE)</formula>
    </cfRule>
    <cfRule type="expression" dxfId="2564" priority="10554">
      <formula>IF(RIGHT(TEXT(AM38,"0.#"),1)=".",TRUE,FALSE)</formula>
    </cfRule>
  </conditionalFormatting>
  <conditionalFormatting sqref="AM39">
    <cfRule type="expression" dxfId="2563" priority="10551">
      <formula>IF(RIGHT(TEXT(AM39,"0.#"),1)=".",FALSE,TRUE)</formula>
    </cfRule>
    <cfRule type="expression" dxfId="2562" priority="10552">
      <formula>IF(RIGHT(TEXT(AM39,"0.#"),1)=".",TRUE,FALSE)</formula>
    </cfRule>
  </conditionalFormatting>
  <conditionalFormatting sqref="AM40">
    <cfRule type="expression" dxfId="2561" priority="10549">
      <formula>IF(RIGHT(TEXT(AM40,"0.#"),1)=".",FALSE,TRUE)</formula>
    </cfRule>
    <cfRule type="expression" dxfId="2560" priority="10550">
      <formula>IF(RIGHT(TEXT(AM40,"0.#"),1)=".",TRUE,FALSE)</formula>
    </cfRule>
  </conditionalFormatting>
  <conditionalFormatting sqref="AE43">
    <cfRule type="expression" dxfId="2559" priority="10535">
      <formula>IF(RIGHT(TEXT(AE43,"0.#"),1)=".",FALSE,TRUE)</formula>
    </cfRule>
    <cfRule type="expression" dxfId="2558" priority="10536">
      <formula>IF(RIGHT(TEXT(AE43,"0.#"),1)=".",TRUE,FALSE)</formula>
    </cfRule>
  </conditionalFormatting>
  <conditionalFormatting sqref="AE44">
    <cfRule type="expression" dxfId="2557" priority="10533">
      <formula>IF(RIGHT(TEXT(AE44,"0.#"),1)=".",FALSE,TRUE)</formula>
    </cfRule>
    <cfRule type="expression" dxfId="2556" priority="10534">
      <formula>IF(RIGHT(TEXT(AE44,"0.#"),1)=".",TRUE,FALSE)</formula>
    </cfRule>
  </conditionalFormatting>
  <conditionalFormatting sqref="AE45">
    <cfRule type="expression" dxfId="2555" priority="10531">
      <formula>IF(RIGHT(TEXT(AE45,"0.#"),1)=".",FALSE,TRUE)</formula>
    </cfRule>
    <cfRule type="expression" dxfId="2554" priority="10532">
      <formula>IF(RIGHT(TEXT(AE45,"0.#"),1)=".",TRUE,FALSE)</formula>
    </cfRule>
  </conditionalFormatting>
  <conditionalFormatting sqref="AI45">
    <cfRule type="expression" dxfId="2553" priority="10529">
      <formula>IF(RIGHT(TEXT(AI45,"0.#"),1)=".",FALSE,TRUE)</formula>
    </cfRule>
    <cfRule type="expression" dxfId="2552" priority="10530">
      <formula>IF(RIGHT(TEXT(AI45,"0.#"),1)=".",TRUE,FALSE)</formula>
    </cfRule>
  </conditionalFormatting>
  <conditionalFormatting sqref="AI44">
    <cfRule type="expression" dxfId="2551" priority="10527">
      <formula>IF(RIGHT(TEXT(AI44,"0.#"),1)=".",FALSE,TRUE)</formula>
    </cfRule>
    <cfRule type="expression" dxfId="2550" priority="10528">
      <formula>IF(RIGHT(TEXT(AI44,"0.#"),1)=".",TRUE,FALSE)</formula>
    </cfRule>
  </conditionalFormatting>
  <conditionalFormatting sqref="AI43">
    <cfRule type="expression" dxfId="2549" priority="10525">
      <formula>IF(RIGHT(TEXT(AI43,"0.#"),1)=".",FALSE,TRUE)</formula>
    </cfRule>
    <cfRule type="expression" dxfId="2548" priority="10526">
      <formula>IF(RIGHT(TEXT(AI43,"0.#"),1)=".",TRUE,FALSE)</formula>
    </cfRule>
  </conditionalFormatting>
  <conditionalFormatting sqref="AM43">
    <cfRule type="expression" dxfId="2547" priority="10523">
      <formula>IF(RIGHT(TEXT(AM43,"0.#"),1)=".",FALSE,TRUE)</formula>
    </cfRule>
    <cfRule type="expression" dxfId="2546" priority="10524">
      <formula>IF(RIGHT(TEXT(AM43,"0.#"),1)=".",TRUE,FALSE)</formula>
    </cfRule>
  </conditionalFormatting>
  <conditionalFormatting sqref="AM44">
    <cfRule type="expression" dxfId="2545" priority="10521">
      <formula>IF(RIGHT(TEXT(AM44,"0.#"),1)=".",FALSE,TRUE)</formula>
    </cfRule>
    <cfRule type="expression" dxfId="2544" priority="10522">
      <formula>IF(RIGHT(TEXT(AM44,"0.#"),1)=".",TRUE,FALSE)</formula>
    </cfRule>
  </conditionalFormatting>
  <conditionalFormatting sqref="AM45">
    <cfRule type="expression" dxfId="2543" priority="10519">
      <formula>IF(RIGHT(TEXT(AM45,"0.#"),1)=".",FALSE,TRUE)</formula>
    </cfRule>
    <cfRule type="expression" dxfId="2542" priority="10520">
      <formula>IF(RIGHT(TEXT(AM45,"0.#"),1)=".",TRUE,FALSE)</formula>
    </cfRule>
  </conditionalFormatting>
  <conditionalFormatting sqref="AE60">
    <cfRule type="expression" dxfId="2541" priority="10505">
      <formula>IF(RIGHT(TEXT(AE60,"0.#"),1)=".",FALSE,TRUE)</formula>
    </cfRule>
    <cfRule type="expression" dxfId="2540" priority="10506">
      <formula>IF(RIGHT(TEXT(AE60,"0.#"),1)=".",TRUE,FALSE)</formula>
    </cfRule>
  </conditionalFormatting>
  <conditionalFormatting sqref="AE61">
    <cfRule type="expression" dxfId="2539" priority="10503">
      <formula>IF(RIGHT(TEXT(AE61,"0.#"),1)=".",FALSE,TRUE)</formula>
    </cfRule>
    <cfRule type="expression" dxfId="2538" priority="10504">
      <formula>IF(RIGHT(TEXT(AE61,"0.#"),1)=".",TRUE,FALSE)</formula>
    </cfRule>
  </conditionalFormatting>
  <conditionalFormatting sqref="AE62">
    <cfRule type="expression" dxfId="2537" priority="10501">
      <formula>IF(RIGHT(TEXT(AE62,"0.#"),1)=".",FALSE,TRUE)</formula>
    </cfRule>
    <cfRule type="expression" dxfId="2536" priority="10502">
      <formula>IF(RIGHT(TEXT(AE62,"0.#"),1)=".",TRUE,FALSE)</formula>
    </cfRule>
  </conditionalFormatting>
  <conditionalFormatting sqref="AI62">
    <cfRule type="expression" dxfId="2535" priority="10499">
      <formula>IF(RIGHT(TEXT(AI62,"0.#"),1)=".",FALSE,TRUE)</formula>
    </cfRule>
    <cfRule type="expression" dxfId="2534" priority="10500">
      <formula>IF(RIGHT(TEXT(AI62,"0.#"),1)=".",TRUE,FALSE)</formula>
    </cfRule>
  </conditionalFormatting>
  <conditionalFormatting sqref="AI61">
    <cfRule type="expression" dxfId="2533" priority="10497">
      <formula>IF(RIGHT(TEXT(AI61,"0.#"),1)=".",FALSE,TRUE)</formula>
    </cfRule>
    <cfRule type="expression" dxfId="2532" priority="10498">
      <formula>IF(RIGHT(TEXT(AI61,"0.#"),1)=".",TRUE,FALSE)</formula>
    </cfRule>
  </conditionalFormatting>
  <conditionalFormatting sqref="AI60">
    <cfRule type="expression" dxfId="2531" priority="10495">
      <formula>IF(RIGHT(TEXT(AI60,"0.#"),1)=".",FALSE,TRUE)</formula>
    </cfRule>
    <cfRule type="expression" dxfId="2530" priority="10496">
      <formula>IF(RIGHT(TEXT(AI60,"0.#"),1)=".",TRUE,FALSE)</formula>
    </cfRule>
  </conditionalFormatting>
  <conditionalFormatting sqref="AM61">
    <cfRule type="expression" dxfId="2529" priority="10491">
      <formula>IF(RIGHT(TEXT(AM61,"0.#"),1)=".",FALSE,TRUE)</formula>
    </cfRule>
    <cfRule type="expression" dxfId="2528" priority="10492">
      <formula>IF(RIGHT(TEXT(AM61,"0.#"),1)=".",TRUE,FALSE)</formula>
    </cfRule>
  </conditionalFormatting>
  <conditionalFormatting sqref="AM62">
    <cfRule type="expression" dxfId="2527" priority="10489">
      <formula>IF(RIGHT(TEXT(AM62,"0.#"),1)=".",FALSE,TRUE)</formula>
    </cfRule>
    <cfRule type="expression" dxfId="2526" priority="10490">
      <formula>IF(RIGHT(TEXT(AM62,"0.#"),1)=".",TRUE,FALSE)</formula>
    </cfRule>
  </conditionalFormatting>
  <conditionalFormatting sqref="AE65">
    <cfRule type="expression" dxfId="2525" priority="10475">
      <formula>IF(RIGHT(TEXT(AE65,"0.#"),1)=".",FALSE,TRUE)</formula>
    </cfRule>
    <cfRule type="expression" dxfId="2524" priority="10476">
      <formula>IF(RIGHT(TEXT(AE65,"0.#"),1)=".",TRUE,FALSE)</formula>
    </cfRule>
  </conditionalFormatting>
  <conditionalFormatting sqref="AE66">
    <cfRule type="expression" dxfId="2523" priority="10473">
      <formula>IF(RIGHT(TEXT(AE66,"0.#"),1)=".",FALSE,TRUE)</formula>
    </cfRule>
    <cfRule type="expression" dxfId="2522" priority="10474">
      <formula>IF(RIGHT(TEXT(AE66,"0.#"),1)=".",TRUE,FALSE)</formula>
    </cfRule>
  </conditionalFormatting>
  <conditionalFormatting sqref="AE67">
    <cfRule type="expression" dxfId="2521" priority="10471">
      <formula>IF(RIGHT(TEXT(AE67,"0.#"),1)=".",FALSE,TRUE)</formula>
    </cfRule>
    <cfRule type="expression" dxfId="2520" priority="10472">
      <formula>IF(RIGHT(TEXT(AE67,"0.#"),1)=".",TRUE,FALSE)</formula>
    </cfRule>
  </conditionalFormatting>
  <conditionalFormatting sqref="AI67">
    <cfRule type="expression" dxfId="2519" priority="10469">
      <formula>IF(RIGHT(TEXT(AI67,"0.#"),1)=".",FALSE,TRUE)</formula>
    </cfRule>
    <cfRule type="expression" dxfId="2518" priority="10470">
      <formula>IF(RIGHT(TEXT(AI67,"0.#"),1)=".",TRUE,FALSE)</formula>
    </cfRule>
  </conditionalFormatting>
  <conditionalFormatting sqref="AI66">
    <cfRule type="expression" dxfId="2517" priority="10467">
      <formula>IF(RIGHT(TEXT(AI66,"0.#"),1)=".",FALSE,TRUE)</formula>
    </cfRule>
    <cfRule type="expression" dxfId="2516" priority="10468">
      <formula>IF(RIGHT(TEXT(AI66,"0.#"),1)=".",TRUE,FALSE)</formula>
    </cfRule>
  </conditionalFormatting>
  <conditionalFormatting sqref="AI65">
    <cfRule type="expression" dxfId="2515" priority="10465">
      <formula>IF(RIGHT(TEXT(AI65,"0.#"),1)=".",FALSE,TRUE)</formula>
    </cfRule>
    <cfRule type="expression" dxfId="2514" priority="10466">
      <formula>IF(RIGHT(TEXT(AI65,"0.#"),1)=".",TRUE,FALSE)</formula>
    </cfRule>
  </conditionalFormatting>
  <conditionalFormatting sqref="AM65">
    <cfRule type="expression" dxfId="2513" priority="10463">
      <formula>IF(RIGHT(TEXT(AM65,"0.#"),1)=".",FALSE,TRUE)</formula>
    </cfRule>
    <cfRule type="expression" dxfId="2512" priority="10464">
      <formula>IF(RIGHT(TEXT(AM65,"0.#"),1)=".",TRUE,FALSE)</formula>
    </cfRule>
  </conditionalFormatting>
  <conditionalFormatting sqref="AM66">
    <cfRule type="expression" dxfId="2511" priority="10461">
      <formula>IF(RIGHT(TEXT(AM66,"0.#"),1)=".",FALSE,TRUE)</formula>
    </cfRule>
    <cfRule type="expression" dxfId="2510" priority="10462">
      <formula>IF(RIGHT(TEXT(AM66,"0.#"),1)=".",TRUE,FALSE)</formula>
    </cfRule>
  </conditionalFormatting>
  <conditionalFormatting sqref="AM67">
    <cfRule type="expression" dxfId="2509" priority="10459">
      <formula>IF(RIGHT(TEXT(AM67,"0.#"),1)=".",FALSE,TRUE)</formula>
    </cfRule>
    <cfRule type="expression" dxfId="2508" priority="10460">
      <formula>IF(RIGHT(TEXT(AM67,"0.#"),1)=".",TRUE,FALSE)</formula>
    </cfRule>
  </conditionalFormatting>
  <conditionalFormatting sqref="AE70">
    <cfRule type="expression" dxfId="2507" priority="10445">
      <formula>IF(RIGHT(TEXT(AE70,"0.#"),1)=".",FALSE,TRUE)</formula>
    </cfRule>
    <cfRule type="expression" dxfId="2506" priority="10446">
      <formula>IF(RIGHT(TEXT(AE70,"0.#"),1)=".",TRUE,FALSE)</formula>
    </cfRule>
  </conditionalFormatting>
  <conditionalFormatting sqref="AE71">
    <cfRule type="expression" dxfId="2505" priority="10443">
      <formula>IF(RIGHT(TEXT(AE71,"0.#"),1)=".",FALSE,TRUE)</formula>
    </cfRule>
    <cfRule type="expression" dxfId="2504" priority="10444">
      <formula>IF(RIGHT(TEXT(AE71,"0.#"),1)=".",TRUE,FALSE)</formula>
    </cfRule>
  </conditionalFormatting>
  <conditionalFormatting sqref="AE72">
    <cfRule type="expression" dxfId="2503" priority="10441">
      <formula>IF(RIGHT(TEXT(AE72,"0.#"),1)=".",FALSE,TRUE)</formula>
    </cfRule>
    <cfRule type="expression" dxfId="2502" priority="10442">
      <formula>IF(RIGHT(TEXT(AE72,"0.#"),1)=".",TRUE,FALSE)</formula>
    </cfRule>
  </conditionalFormatting>
  <conditionalFormatting sqref="AI72">
    <cfRule type="expression" dxfId="2501" priority="10439">
      <formula>IF(RIGHT(TEXT(AI72,"0.#"),1)=".",FALSE,TRUE)</formula>
    </cfRule>
    <cfRule type="expression" dxfId="2500" priority="10440">
      <formula>IF(RIGHT(TEXT(AI72,"0.#"),1)=".",TRUE,FALSE)</formula>
    </cfRule>
  </conditionalFormatting>
  <conditionalFormatting sqref="AI71">
    <cfRule type="expression" dxfId="2499" priority="10437">
      <formula>IF(RIGHT(TEXT(AI71,"0.#"),1)=".",FALSE,TRUE)</formula>
    </cfRule>
    <cfRule type="expression" dxfId="2498" priority="10438">
      <formula>IF(RIGHT(TEXT(AI71,"0.#"),1)=".",TRUE,FALSE)</formula>
    </cfRule>
  </conditionalFormatting>
  <conditionalFormatting sqref="AI70">
    <cfRule type="expression" dxfId="2497" priority="10435">
      <formula>IF(RIGHT(TEXT(AI70,"0.#"),1)=".",FALSE,TRUE)</formula>
    </cfRule>
    <cfRule type="expression" dxfId="2496" priority="10436">
      <formula>IF(RIGHT(TEXT(AI70,"0.#"),1)=".",TRUE,FALSE)</formula>
    </cfRule>
  </conditionalFormatting>
  <conditionalFormatting sqref="AM70">
    <cfRule type="expression" dxfId="2495" priority="10433">
      <formula>IF(RIGHT(TEXT(AM70,"0.#"),1)=".",FALSE,TRUE)</formula>
    </cfRule>
    <cfRule type="expression" dxfId="2494" priority="10434">
      <formula>IF(RIGHT(TEXT(AM70,"0.#"),1)=".",TRUE,FALSE)</formula>
    </cfRule>
  </conditionalFormatting>
  <conditionalFormatting sqref="AM71">
    <cfRule type="expression" dxfId="2493" priority="10431">
      <formula>IF(RIGHT(TEXT(AM71,"0.#"),1)=".",FALSE,TRUE)</formula>
    </cfRule>
    <cfRule type="expression" dxfId="2492" priority="10432">
      <formula>IF(RIGHT(TEXT(AM71,"0.#"),1)=".",TRUE,FALSE)</formula>
    </cfRule>
  </conditionalFormatting>
  <conditionalFormatting sqref="AM72">
    <cfRule type="expression" dxfId="2491" priority="10429">
      <formula>IF(RIGHT(TEXT(AM72,"0.#"),1)=".",FALSE,TRUE)</formula>
    </cfRule>
    <cfRule type="expression" dxfId="2490" priority="10430">
      <formula>IF(RIGHT(TEXT(AM72,"0.#"),1)=".",TRUE,FALSE)</formula>
    </cfRule>
  </conditionalFormatting>
  <conditionalFormatting sqref="AI74">
    <cfRule type="expression" dxfId="2489" priority="10415">
      <formula>IF(RIGHT(TEXT(AI74,"0.#"),1)=".",FALSE,TRUE)</formula>
    </cfRule>
    <cfRule type="expression" dxfId="2488" priority="10416">
      <formula>IF(RIGHT(TEXT(AI74,"0.#"),1)=".",TRUE,FALSE)</formula>
    </cfRule>
  </conditionalFormatting>
  <conditionalFormatting sqref="AE74:AE75">
    <cfRule type="expression" dxfId="2487" priority="10411">
      <formula>IF(RIGHT(TEXT(AE74,"0.#"),1)=".",FALSE,TRUE)</formula>
    </cfRule>
    <cfRule type="expression" dxfId="2486" priority="10412">
      <formula>IF(RIGHT(TEXT(AE74,"0.#"),1)=".",TRUE,FALSE)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4:AM75">
    <cfRule type="expression" dxfId="2483" priority="10407">
      <formula>IF(RIGHT(TEXT(AM74,"0.#"),1)=".",FALSE,TRUE)</formula>
    </cfRule>
    <cfRule type="expression" dxfId="2482" priority="10408">
      <formula>IF(RIGHT(TEXT(AM74,"0.#"),1)=".",TRUE,FALSE)</formula>
    </cfRule>
  </conditionalFormatting>
  <conditionalFormatting sqref="AE77">
    <cfRule type="expression" dxfId="2481" priority="10403">
      <formula>IF(RIGHT(TEXT(AE77,"0.#"),1)=".",FALSE,TRUE)</formula>
    </cfRule>
    <cfRule type="expression" dxfId="2480" priority="10404">
      <formula>IF(RIGHT(TEXT(AE77,"0.#"),1)=".",TRUE,FALSE)</formula>
    </cfRule>
  </conditionalFormatting>
  <conditionalFormatting sqref="AI77">
    <cfRule type="expression" dxfId="2479" priority="10401">
      <formula>IF(RIGHT(TEXT(AI77,"0.#"),1)=".",FALSE,TRUE)</formula>
    </cfRule>
    <cfRule type="expression" dxfId="2478" priority="10402">
      <formula>IF(RIGHT(TEXT(AI77,"0.#"),1)=".",TRUE,FALSE)</formula>
    </cfRule>
  </conditionalFormatting>
  <conditionalFormatting sqref="AM77">
    <cfRule type="expression" dxfId="2477" priority="10399">
      <formula>IF(RIGHT(TEXT(AM77,"0.#"),1)=".",FALSE,TRUE)</formula>
    </cfRule>
    <cfRule type="expression" dxfId="2476" priority="10400">
      <formula>IF(RIGHT(TEXT(AM77,"0.#"),1)=".",TRUE,FALSE)</formula>
    </cfRule>
  </conditionalFormatting>
  <conditionalFormatting sqref="AE78">
    <cfRule type="expression" dxfId="2475" priority="10397">
      <formula>IF(RIGHT(TEXT(AE78,"0.#"),1)=".",FALSE,TRUE)</formula>
    </cfRule>
    <cfRule type="expression" dxfId="2474" priority="10398">
      <formula>IF(RIGHT(TEXT(AE78,"0.#"),1)=".",TRUE,FALSE)</formula>
    </cfRule>
  </conditionalFormatting>
  <conditionalFormatting sqref="AI78">
    <cfRule type="expression" dxfId="2473" priority="10395">
      <formula>IF(RIGHT(TEXT(AI78,"0.#"),1)=".",FALSE,TRUE)</formula>
    </cfRule>
    <cfRule type="expression" dxfId="2472" priority="10396">
      <formula>IF(RIGHT(TEXT(AI78,"0.#"),1)=".",TRUE,FALSE)</formula>
    </cfRule>
  </conditionalFormatting>
  <conditionalFormatting sqref="AM78">
    <cfRule type="expression" dxfId="2471" priority="10393">
      <formula>IF(RIGHT(TEXT(AM78,"0.#"),1)=".",FALSE,TRUE)</formula>
    </cfRule>
    <cfRule type="expression" dxfId="2470" priority="10394">
      <formula>IF(RIGHT(TEXT(AM78,"0.#"),1)=".",TRUE,FALSE)</formula>
    </cfRule>
  </conditionalFormatting>
  <conditionalFormatting sqref="AE80">
    <cfRule type="expression" dxfId="2469" priority="10389">
      <formula>IF(RIGHT(TEXT(AE80,"0.#"),1)=".",FALSE,TRUE)</formula>
    </cfRule>
    <cfRule type="expression" dxfId="2468" priority="10390">
      <formula>IF(RIGHT(TEXT(AE80,"0.#"),1)=".",TRUE,FALSE)</formula>
    </cfRule>
  </conditionalFormatting>
  <conditionalFormatting sqref="AI80">
    <cfRule type="expression" dxfId="2467" priority="10387">
      <formula>IF(RIGHT(TEXT(AI80,"0.#"),1)=".",FALSE,TRUE)</formula>
    </cfRule>
    <cfRule type="expression" dxfId="2466" priority="10388">
      <formula>IF(RIGHT(TEXT(AI80,"0.#"),1)=".",TRUE,FALSE)</formula>
    </cfRule>
  </conditionalFormatting>
  <conditionalFormatting sqref="AM80">
    <cfRule type="expression" dxfId="2465" priority="10385">
      <formula>IF(RIGHT(TEXT(AM80,"0.#"),1)=".",FALSE,TRUE)</formula>
    </cfRule>
    <cfRule type="expression" dxfId="2464" priority="10386">
      <formula>IF(RIGHT(TEXT(AM80,"0.#"),1)=".",TRUE,FALSE)</formula>
    </cfRule>
  </conditionalFormatting>
  <conditionalFormatting sqref="AE81">
    <cfRule type="expression" dxfId="2463" priority="10383">
      <formula>IF(RIGHT(TEXT(AE81,"0.#"),1)=".",FALSE,TRUE)</formula>
    </cfRule>
    <cfRule type="expression" dxfId="2462" priority="10384">
      <formula>IF(RIGHT(TEXT(AE81,"0.#"),1)=".",TRUE,FALSE)</formula>
    </cfRule>
  </conditionalFormatting>
  <conditionalFormatting sqref="AI81">
    <cfRule type="expression" dxfId="2461" priority="10381">
      <formula>IF(RIGHT(TEXT(AI81,"0.#"),1)=".",FALSE,TRUE)</formula>
    </cfRule>
    <cfRule type="expression" dxfId="2460" priority="10382">
      <formula>IF(RIGHT(TEXT(AI81,"0.#"),1)=".",TRUE,FALSE)</formula>
    </cfRule>
  </conditionalFormatting>
  <conditionalFormatting sqref="AM81">
    <cfRule type="expression" dxfId="2459" priority="10379">
      <formula>IF(RIGHT(TEXT(AM81,"0.#"),1)=".",FALSE,TRUE)</formula>
    </cfRule>
    <cfRule type="expression" dxfId="2458" priority="10380">
      <formula>IF(RIGHT(TEXT(AM81,"0.#"),1)=".",TRUE,FALSE)</formula>
    </cfRule>
  </conditionalFormatting>
  <conditionalFormatting sqref="AE83">
    <cfRule type="expression" dxfId="2457" priority="10375">
      <formula>IF(RIGHT(TEXT(AE83,"0.#"),1)=".",FALSE,TRUE)</formula>
    </cfRule>
    <cfRule type="expression" dxfId="2456" priority="10376">
      <formula>IF(RIGHT(TEXT(AE83,"0.#"),1)=".",TRUE,FALSE)</formula>
    </cfRule>
  </conditionalFormatting>
  <conditionalFormatting sqref="AI83">
    <cfRule type="expression" dxfId="2455" priority="10373">
      <formula>IF(RIGHT(TEXT(AI83,"0.#"),1)=".",FALSE,TRUE)</formula>
    </cfRule>
    <cfRule type="expression" dxfId="2454" priority="10374">
      <formula>IF(RIGHT(TEXT(AI83,"0.#"),1)=".",TRUE,FALSE)</formula>
    </cfRule>
  </conditionalFormatting>
  <conditionalFormatting sqref="AM83">
    <cfRule type="expression" dxfId="2453" priority="10371">
      <formula>IF(RIGHT(TEXT(AM83,"0.#"),1)=".",FALSE,TRUE)</formula>
    </cfRule>
    <cfRule type="expression" dxfId="2452" priority="10372">
      <formula>IF(RIGHT(TEXT(AM83,"0.#"),1)=".",TRUE,FALSE)</formula>
    </cfRule>
  </conditionalFormatting>
  <conditionalFormatting sqref="AE84">
    <cfRule type="expression" dxfId="2451" priority="10369">
      <formula>IF(RIGHT(TEXT(AE84,"0.#"),1)=".",FALSE,TRUE)</formula>
    </cfRule>
    <cfRule type="expression" dxfId="2450" priority="10370">
      <formula>IF(RIGHT(TEXT(AE84,"0.#"),1)=".",TRUE,FALSE)</formula>
    </cfRule>
  </conditionalFormatting>
  <conditionalFormatting sqref="AI84">
    <cfRule type="expression" dxfId="2449" priority="10367">
      <formula>IF(RIGHT(TEXT(AI84,"0.#"),1)=".",FALSE,TRUE)</formula>
    </cfRule>
    <cfRule type="expression" dxfId="2448" priority="10368">
      <formula>IF(RIGHT(TEXT(AI84,"0.#"),1)=".",TRUE,FALSE)</formula>
    </cfRule>
  </conditionalFormatting>
  <conditionalFormatting sqref="AM84">
    <cfRule type="expression" dxfId="2447" priority="10365">
      <formula>IF(RIGHT(TEXT(AM84,"0.#"),1)=".",FALSE,TRUE)</formula>
    </cfRule>
    <cfRule type="expression" dxfId="2446" priority="10366">
      <formula>IF(RIGHT(TEXT(AM84,"0.#"),1)=".",TRUE,FALSE)</formula>
    </cfRule>
  </conditionalFormatting>
  <conditionalFormatting sqref="AE86">
    <cfRule type="expression" dxfId="2445" priority="10361">
      <formula>IF(RIGHT(TEXT(AE86,"0.#"),1)=".",FALSE,TRUE)</formula>
    </cfRule>
    <cfRule type="expression" dxfId="2444" priority="10362">
      <formula>IF(RIGHT(TEXT(AE86,"0.#"),1)=".",TRUE,FALSE)</formula>
    </cfRule>
  </conditionalFormatting>
  <conditionalFormatting sqref="AI86">
    <cfRule type="expression" dxfId="2443" priority="10359">
      <formula>IF(RIGHT(TEXT(AI86,"0.#"),1)=".",FALSE,TRUE)</formula>
    </cfRule>
    <cfRule type="expression" dxfId="2442" priority="10360">
      <formula>IF(RIGHT(TEXT(AI86,"0.#"),1)=".",TRUE,FALSE)</formula>
    </cfRule>
  </conditionalFormatting>
  <conditionalFormatting sqref="AM86">
    <cfRule type="expression" dxfId="2441" priority="10357">
      <formula>IF(RIGHT(TEXT(AM86,"0.#"),1)=".",FALSE,TRUE)</formula>
    </cfRule>
    <cfRule type="expression" dxfId="2440" priority="10358">
      <formula>IF(RIGHT(TEXT(AM86,"0.#"),1)=".",TRUE,FALSE)</formula>
    </cfRule>
  </conditionalFormatting>
  <conditionalFormatting sqref="AE87">
    <cfRule type="expression" dxfId="2439" priority="10355">
      <formula>IF(RIGHT(TEXT(AE87,"0.#"),1)=".",FALSE,TRUE)</formula>
    </cfRule>
    <cfRule type="expression" dxfId="2438" priority="10356">
      <formula>IF(RIGHT(TEXT(AE87,"0.#"),1)=".",TRUE,FALSE)</formula>
    </cfRule>
  </conditionalFormatting>
  <conditionalFormatting sqref="AI87">
    <cfRule type="expression" dxfId="2437" priority="10353">
      <formula>IF(RIGHT(TEXT(AI87,"0.#"),1)=".",FALSE,TRUE)</formula>
    </cfRule>
    <cfRule type="expression" dxfId="2436" priority="10354">
      <formula>IF(RIGHT(TEXT(AI87,"0.#"),1)=".",TRUE,FALSE)</formula>
    </cfRule>
  </conditionalFormatting>
  <conditionalFormatting sqref="AM87">
    <cfRule type="expression" dxfId="2435" priority="10351">
      <formula>IF(RIGHT(TEXT(AM87,"0.#"),1)=".",FALSE,TRUE)</formula>
    </cfRule>
    <cfRule type="expression" dxfId="2434" priority="10352">
      <formula>IF(RIGHT(TEXT(AM87,"0.#"),1)=".",TRUE,FALSE)</formula>
    </cfRule>
  </conditionalFormatting>
  <conditionalFormatting sqref="AE89:AE90 AQ89:AQ90">
    <cfRule type="expression" dxfId="2433" priority="10347">
      <formula>IF(RIGHT(TEXT(AE89,"0.#"),1)=".",FALSE,TRUE)</formula>
    </cfRule>
    <cfRule type="expression" dxfId="2432" priority="10348">
      <formula>IF(RIGHT(TEXT(AE89,"0.#"),1)=".",TRUE,FALSE)</formula>
    </cfRule>
  </conditionalFormatting>
  <conditionalFormatting sqref="AI89">
    <cfRule type="expression" dxfId="2431" priority="10345">
      <formula>IF(RIGHT(TEXT(AI89,"0.#"),1)=".",FALSE,TRUE)</formula>
    </cfRule>
    <cfRule type="expression" dxfId="2430" priority="10346">
      <formula>IF(RIGHT(TEXT(AI89,"0.#"),1)=".",TRUE,FALSE)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M90">
    <cfRule type="expression" dxfId="2427" priority="10341">
      <formula>IF(RIGHT(TEXT(AM90,"0.#"),1)=".",FALSE,TRUE)</formula>
    </cfRule>
    <cfRule type="expression" dxfId="2426" priority="10342">
      <formula>IF(RIGHT(TEXT(AM90,"0.#"),1)=".",TRUE,FALSE)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Q74:AQ75">
    <cfRule type="expression" dxfId="705" priority="5">
      <formula>IF(RIGHT(TEXT(AQ74,"0.#"),1)=".",FALSE,TRUE)</formula>
    </cfRule>
    <cfRule type="expression" dxfId="704" priority="6">
      <formula>IF(RIGHT(TEXT(AQ74,"0.#"),1)=".",TRUE,FALSE)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7" t="s">
        <v>66</v>
      </c>
      <c r="Q2" s="360"/>
      <c r="R2" s="360"/>
      <c r="S2" s="360"/>
      <c r="T2" s="360"/>
      <c r="U2" s="360"/>
      <c r="V2" s="360"/>
      <c r="W2" s="360"/>
      <c r="X2" s="361"/>
      <c r="Y2" s="876"/>
      <c r="Z2" s="704"/>
      <c r="AA2" s="705"/>
      <c r="AB2" s="880" t="s">
        <v>12</v>
      </c>
      <c r="AC2" s="881"/>
      <c r="AD2" s="882"/>
      <c r="AE2" s="616" t="s">
        <v>372</v>
      </c>
      <c r="AF2" s="616"/>
      <c r="AG2" s="616"/>
      <c r="AH2" s="616"/>
      <c r="AI2" s="616" t="s">
        <v>373</v>
      </c>
      <c r="AJ2" s="616"/>
      <c r="AK2" s="616"/>
      <c r="AL2" s="616"/>
      <c r="AM2" s="616" t="s">
        <v>374</v>
      </c>
      <c r="AN2" s="616"/>
      <c r="AO2" s="616"/>
      <c r="AP2" s="288"/>
      <c r="AQ2" s="148" t="s">
        <v>370</v>
      </c>
      <c r="AR2" s="151"/>
      <c r="AS2" s="151"/>
      <c r="AT2" s="152"/>
      <c r="AU2" s="808" t="s">
        <v>262</v>
      </c>
      <c r="AV2" s="808"/>
      <c r="AW2" s="808"/>
      <c r="AX2" s="809"/>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7"/>
      <c r="Z3" s="878"/>
      <c r="AA3" s="879"/>
      <c r="AB3" s="883"/>
      <c r="AC3" s="884"/>
      <c r="AD3" s="885"/>
      <c r="AE3" s="617"/>
      <c r="AF3" s="617"/>
      <c r="AG3" s="617"/>
      <c r="AH3" s="617"/>
      <c r="AI3" s="617"/>
      <c r="AJ3" s="617"/>
      <c r="AK3" s="617"/>
      <c r="AL3" s="617"/>
      <c r="AM3" s="617"/>
      <c r="AN3" s="617"/>
      <c r="AO3" s="617"/>
      <c r="AP3" s="291"/>
      <c r="AQ3" s="412"/>
      <c r="AR3" s="277"/>
      <c r="AS3" s="154" t="s">
        <v>371</v>
      </c>
      <c r="AT3" s="155"/>
      <c r="AU3" s="277"/>
      <c r="AV3" s="277"/>
      <c r="AW3" s="275" t="s">
        <v>313</v>
      </c>
      <c r="AX3" s="276"/>
    </row>
    <row r="4" spans="1:50" ht="22.5" customHeight="1" x14ac:dyDescent="0.15">
      <c r="A4" s="281"/>
      <c r="B4" s="279"/>
      <c r="C4" s="279"/>
      <c r="D4" s="279"/>
      <c r="E4" s="279"/>
      <c r="F4" s="280"/>
      <c r="G4" s="399"/>
      <c r="H4" s="886"/>
      <c r="I4" s="886"/>
      <c r="J4" s="886"/>
      <c r="K4" s="886"/>
      <c r="L4" s="886"/>
      <c r="M4" s="886"/>
      <c r="N4" s="886"/>
      <c r="O4" s="887"/>
      <c r="P4" s="111"/>
      <c r="Q4" s="894"/>
      <c r="R4" s="894"/>
      <c r="S4" s="894"/>
      <c r="T4" s="894"/>
      <c r="U4" s="894"/>
      <c r="V4" s="894"/>
      <c r="W4" s="894"/>
      <c r="X4" s="895"/>
      <c r="Y4" s="904" t="s">
        <v>14</v>
      </c>
      <c r="Z4" s="905"/>
      <c r="AA4" s="906"/>
      <c r="AB4" s="327"/>
      <c r="AC4" s="908"/>
      <c r="AD4" s="908"/>
      <c r="AE4" s="382"/>
      <c r="AF4" s="364"/>
      <c r="AG4" s="364"/>
      <c r="AH4" s="364"/>
      <c r="AI4" s="382"/>
      <c r="AJ4" s="364"/>
      <c r="AK4" s="364"/>
      <c r="AL4" s="364"/>
      <c r="AM4" s="382"/>
      <c r="AN4" s="364"/>
      <c r="AO4" s="364"/>
      <c r="AP4" s="364"/>
      <c r="AQ4" s="273"/>
      <c r="AR4" s="210"/>
      <c r="AS4" s="210"/>
      <c r="AT4" s="274"/>
      <c r="AU4" s="364"/>
      <c r="AV4" s="364"/>
      <c r="AW4" s="364"/>
      <c r="AX4" s="365"/>
    </row>
    <row r="5" spans="1:50" ht="22.5" customHeight="1" x14ac:dyDescent="0.15">
      <c r="A5" s="282"/>
      <c r="B5" s="283"/>
      <c r="C5" s="283"/>
      <c r="D5" s="283"/>
      <c r="E5" s="283"/>
      <c r="F5" s="284"/>
      <c r="G5" s="888"/>
      <c r="H5" s="889"/>
      <c r="I5" s="889"/>
      <c r="J5" s="889"/>
      <c r="K5" s="889"/>
      <c r="L5" s="889"/>
      <c r="M5" s="889"/>
      <c r="N5" s="889"/>
      <c r="O5" s="890"/>
      <c r="P5" s="896"/>
      <c r="Q5" s="896"/>
      <c r="R5" s="896"/>
      <c r="S5" s="896"/>
      <c r="T5" s="896"/>
      <c r="U5" s="896"/>
      <c r="V5" s="896"/>
      <c r="W5" s="896"/>
      <c r="X5" s="897"/>
      <c r="Y5" s="264" t="s">
        <v>61</v>
      </c>
      <c r="Z5" s="901"/>
      <c r="AA5" s="902"/>
      <c r="AB5" s="372"/>
      <c r="AC5" s="907"/>
      <c r="AD5" s="907"/>
      <c r="AE5" s="382"/>
      <c r="AF5" s="364"/>
      <c r="AG5" s="364"/>
      <c r="AH5" s="364"/>
      <c r="AI5" s="382"/>
      <c r="AJ5" s="364"/>
      <c r="AK5" s="364"/>
      <c r="AL5" s="364"/>
      <c r="AM5" s="382"/>
      <c r="AN5" s="364"/>
      <c r="AO5" s="364"/>
      <c r="AP5" s="364"/>
      <c r="AQ5" s="273"/>
      <c r="AR5" s="210"/>
      <c r="AS5" s="210"/>
      <c r="AT5" s="274"/>
      <c r="AU5" s="364"/>
      <c r="AV5" s="364"/>
      <c r="AW5" s="364"/>
      <c r="AX5" s="365"/>
    </row>
    <row r="6" spans="1:50" ht="22.5" customHeight="1" x14ac:dyDescent="0.15">
      <c r="A6" s="285"/>
      <c r="B6" s="286"/>
      <c r="C6" s="286"/>
      <c r="D6" s="286"/>
      <c r="E6" s="286"/>
      <c r="F6" s="287"/>
      <c r="G6" s="891"/>
      <c r="H6" s="892"/>
      <c r="I6" s="892"/>
      <c r="J6" s="892"/>
      <c r="K6" s="892"/>
      <c r="L6" s="892"/>
      <c r="M6" s="892"/>
      <c r="N6" s="892"/>
      <c r="O6" s="893"/>
      <c r="P6" s="898"/>
      <c r="Q6" s="898"/>
      <c r="R6" s="898"/>
      <c r="S6" s="898"/>
      <c r="T6" s="898"/>
      <c r="U6" s="898"/>
      <c r="V6" s="898"/>
      <c r="W6" s="898"/>
      <c r="X6" s="899"/>
      <c r="Y6" s="900" t="s">
        <v>15</v>
      </c>
      <c r="Z6" s="901"/>
      <c r="AA6" s="902"/>
      <c r="AB6" s="381" t="s">
        <v>315</v>
      </c>
      <c r="AC6" s="903"/>
      <c r="AD6" s="903"/>
      <c r="AE6" s="382"/>
      <c r="AF6" s="364"/>
      <c r="AG6" s="364"/>
      <c r="AH6" s="364"/>
      <c r="AI6" s="382"/>
      <c r="AJ6" s="364"/>
      <c r="AK6" s="364"/>
      <c r="AL6" s="364"/>
      <c r="AM6" s="382"/>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7" t="s">
        <v>66</v>
      </c>
      <c r="Q7" s="360"/>
      <c r="R7" s="360"/>
      <c r="S7" s="360"/>
      <c r="T7" s="360"/>
      <c r="U7" s="360"/>
      <c r="V7" s="360"/>
      <c r="W7" s="360"/>
      <c r="X7" s="361"/>
      <c r="Y7" s="876"/>
      <c r="Z7" s="704"/>
      <c r="AA7" s="705"/>
      <c r="AB7" s="880" t="s">
        <v>12</v>
      </c>
      <c r="AC7" s="881"/>
      <c r="AD7" s="882"/>
      <c r="AE7" s="616" t="s">
        <v>372</v>
      </c>
      <c r="AF7" s="616"/>
      <c r="AG7" s="616"/>
      <c r="AH7" s="616"/>
      <c r="AI7" s="616" t="s">
        <v>373</v>
      </c>
      <c r="AJ7" s="616"/>
      <c r="AK7" s="616"/>
      <c r="AL7" s="616"/>
      <c r="AM7" s="616" t="s">
        <v>374</v>
      </c>
      <c r="AN7" s="616"/>
      <c r="AO7" s="616"/>
      <c r="AP7" s="288"/>
      <c r="AQ7" s="148" t="s">
        <v>370</v>
      </c>
      <c r="AR7" s="151"/>
      <c r="AS7" s="151"/>
      <c r="AT7" s="152"/>
      <c r="AU7" s="808" t="s">
        <v>262</v>
      </c>
      <c r="AV7" s="808"/>
      <c r="AW7" s="808"/>
      <c r="AX7" s="809"/>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7"/>
      <c r="Z8" s="878"/>
      <c r="AA8" s="879"/>
      <c r="AB8" s="883"/>
      <c r="AC8" s="884"/>
      <c r="AD8" s="885"/>
      <c r="AE8" s="617"/>
      <c r="AF8" s="617"/>
      <c r="AG8" s="617"/>
      <c r="AH8" s="617"/>
      <c r="AI8" s="617"/>
      <c r="AJ8" s="617"/>
      <c r="AK8" s="617"/>
      <c r="AL8" s="617"/>
      <c r="AM8" s="617"/>
      <c r="AN8" s="617"/>
      <c r="AO8" s="617"/>
      <c r="AP8" s="291"/>
      <c r="AQ8" s="412"/>
      <c r="AR8" s="277"/>
      <c r="AS8" s="154" t="s">
        <v>371</v>
      </c>
      <c r="AT8" s="155"/>
      <c r="AU8" s="277"/>
      <c r="AV8" s="277"/>
      <c r="AW8" s="275" t="s">
        <v>313</v>
      </c>
      <c r="AX8" s="276"/>
    </row>
    <row r="9" spans="1:50" ht="22.5" customHeight="1" x14ac:dyDescent="0.15">
      <c r="A9" s="281"/>
      <c r="B9" s="279"/>
      <c r="C9" s="279"/>
      <c r="D9" s="279"/>
      <c r="E9" s="279"/>
      <c r="F9" s="280"/>
      <c r="G9" s="399"/>
      <c r="H9" s="886"/>
      <c r="I9" s="886"/>
      <c r="J9" s="886"/>
      <c r="K9" s="886"/>
      <c r="L9" s="886"/>
      <c r="M9" s="886"/>
      <c r="N9" s="886"/>
      <c r="O9" s="887"/>
      <c r="P9" s="111"/>
      <c r="Q9" s="894"/>
      <c r="R9" s="894"/>
      <c r="S9" s="894"/>
      <c r="T9" s="894"/>
      <c r="U9" s="894"/>
      <c r="V9" s="894"/>
      <c r="W9" s="894"/>
      <c r="X9" s="895"/>
      <c r="Y9" s="904" t="s">
        <v>14</v>
      </c>
      <c r="Z9" s="905"/>
      <c r="AA9" s="906"/>
      <c r="AB9" s="327"/>
      <c r="AC9" s="908"/>
      <c r="AD9" s="908"/>
      <c r="AE9" s="382"/>
      <c r="AF9" s="364"/>
      <c r="AG9" s="364"/>
      <c r="AH9" s="364"/>
      <c r="AI9" s="382"/>
      <c r="AJ9" s="364"/>
      <c r="AK9" s="364"/>
      <c r="AL9" s="364"/>
      <c r="AM9" s="382"/>
      <c r="AN9" s="364"/>
      <c r="AO9" s="364"/>
      <c r="AP9" s="364"/>
      <c r="AQ9" s="273"/>
      <c r="AR9" s="210"/>
      <c r="AS9" s="210"/>
      <c r="AT9" s="274"/>
      <c r="AU9" s="364"/>
      <c r="AV9" s="364"/>
      <c r="AW9" s="364"/>
      <c r="AX9" s="365"/>
    </row>
    <row r="10" spans="1:50" ht="22.5" customHeight="1" x14ac:dyDescent="0.15">
      <c r="A10" s="282"/>
      <c r="B10" s="283"/>
      <c r="C10" s="283"/>
      <c r="D10" s="283"/>
      <c r="E10" s="283"/>
      <c r="F10" s="284"/>
      <c r="G10" s="888"/>
      <c r="H10" s="889"/>
      <c r="I10" s="889"/>
      <c r="J10" s="889"/>
      <c r="K10" s="889"/>
      <c r="L10" s="889"/>
      <c r="M10" s="889"/>
      <c r="N10" s="889"/>
      <c r="O10" s="890"/>
      <c r="P10" s="896"/>
      <c r="Q10" s="896"/>
      <c r="R10" s="896"/>
      <c r="S10" s="896"/>
      <c r="T10" s="896"/>
      <c r="U10" s="896"/>
      <c r="V10" s="896"/>
      <c r="W10" s="896"/>
      <c r="X10" s="897"/>
      <c r="Y10" s="264" t="s">
        <v>61</v>
      </c>
      <c r="Z10" s="901"/>
      <c r="AA10" s="902"/>
      <c r="AB10" s="372"/>
      <c r="AC10" s="907"/>
      <c r="AD10" s="907"/>
      <c r="AE10" s="382"/>
      <c r="AF10" s="364"/>
      <c r="AG10" s="364"/>
      <c r="AH10" s="364"/>
      <c r="AI10" s="382"/>
      <c r="AJ10" s="364"/>
      <c r="AK10" s="364"/>
      <c r="AL10" s="364"/>
      <c r="AM10" s="382"/>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1"/>
      <c r="H11" s="892"/>
      <c r="I11" s="892"/>
      <c r="J11" s="892"/>
      <c r="K11" s="892"/>
      <c r="L11" s="892"/>
      <c r="M11" s="892"/>
      <c r="N11" s="892"/>
      <c r="O11" s="893"/>
      <c r="P11" s="898"/>
      <c r="Q11" s="898"/>
      <c r="R11" s="898"/>
      <c r="S11" s="898"/>
      <c r="T11" s="898"/>
      <c r="U11" s="898"/>
      <c r="V11" s="898"/>
      <c r="W11" s="898"/>
      <c r="X11" s="899"/>
      <c r="Y11" s="900" t="s">
        <v>15</v>
      </c>
      <c r="Z11" s="901"/>
      <c r="AA11" s="902"/>
      <c r="AB11" s="381" t="s">
        <v>315</v>
      </c>
      <c r="AC11" s="903"/>
      <c r="AD11" s="903"/>
      <c r="AE11" s="382"/>
      <c r="AF11" s="364"/>
      <c r="AG11" s="364"/>
      <c r="AH11" s="364"/>
      <c r="AI11" s="382"/>
      <c r="AJ11" s="364"/>
      <c r="AK11" s="364"/>
      <c r="AL11" s="364"/>
      <c r="AM11" s="382"/>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7" t="s">
        <v>66</v>
      </c>
      <c r="Q12" s="360"/>
      <c r="R12" s="360"/>
      <c r="S12" s="360"/>
      <c r="T12" s="360"/>
      <c r="U12" s="360"/>
      <c r="V12" s="360"/>
      <c r="W12" s="360"/>
      <c r="X12" s="361"/>
      <c r="Y12" s="876"/>
      <c r="Z12" s="704"/>
      <c r="AA12" s="705"/>
      <c r="AB12" s="880" t="s">
        <v>12</v>
      </c>
      <c r="AC12" s="881"/>
      <c r="AD12" s="882"/>
      <c r="AE12" s="616" t="s">
        <v>372</v>
      </c>
      <c r="AF12" s="616"/>
      <c r="AG12" s="616"/>
      <c r="AH12" s="616"/>
      <c r="AI12" s="616" t="s">
        <v>373</v>
      </c>
      <c r="AJ12" s="616"/>
      <c r="AK12" s="616"/>
      <c r="AL12" s="616"/>
      <c r="AM12" s="616" t="s">
        <v>374</v>
      </c>
      <c r="AN12" s="616"/>
      <c r="AO12" s="616"/>
      <c r="AP12" s="288"/>
      <c r="AQ12" s="148" t="s">
        <v>370</v>
      </c>
      <c r="AR12" s="151"/>
      <c r="AS12" s="151"/>
      <c r="AT12" s="152"/>
      <c r="AU12" s="808" t="s">
        <v>262</v>
      </c>
      <c r="AV12" s="808"/>
      <c r="AW12" s="808"/>
      <c r="AX12" s="809"/>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7"/>
      <c r="Z13" s="878"/>
      <c r="AA13" s="879"/>
      <c r="AB13" s="883"/>
      <c r="AC13" s="884"/>
      <c r="AD13" s="885"/>
      <c r="AE13" s="617"/>
      <c r="AF13" s="617"/>
      <c r="AG13" s="617"/>
      <c r="AH13" s="617"/>
      <c r="AI13" s="617"/>
      <c r="AJ13" s="617"/>
      <c r="AK13" s="617"/>
      <c r="AL13" s="617"/>
      <c r="AM13" s="617"/>
      <c r="AN13" s="617"/>
      <c r="AO13" s="617"/>
      <c r="AP13" s="291"/>
      <c r="AQ13" s="412"/>
      <c r="AR13" s="277"/>
      <c r="AS13" s="154" t="s">
        <v>371</v>
      </c>
      <c r="AT13" s="155"/>
      <c r="AU13" s="277"/>
      <c r="AV13" s="277"/>
      <c r="AW13" s="275" t="s">
        <v>313</v>
      </c>
      <c r="AX13" s="276"/>
    </row>
    <row r="14" spans="1:50" ht="22.5" customHeight="1" x14ac:dyDescent="0.15">
      <c r="A14" s="281"/>
      <c r="B14" s="279"/>
      <c r="C14" s="279"/>
      <c r="D14" s="279"/>
      <c r="E14" s="279"/>
      <c r="F14" s="280"/>
      <c r="G14" s="399"/>
      <c r="H14" s="886"/>
      <c r="I14" s="886"/>
      <c r="J14" s="886"/>
      <c r="K14" s="886"/>
      <c r="L14" s="886"/>
      <c r="M14" s="886"/>
      <c r="N14" s="886"/>
      <c r="O14" s="887"/>
      <c r="P14" s="111"/>
      <c r="Q14" s="894"/>
      <c r="R14" s="894"/>
      <c r="S14" s="894"/>
      <c r="T14" s="894"/>
      <c r="U14" s="894"/>
      <c r="V14" s="894"/>
      <c r="W14" s="894"/>
      <c r="X14" s="895"/>
      <c r="Y14" s="904" t="s">
        <v>14</v>
      </c>
      <c r="Z14" s="905"/>
      <c r="AA14" s="906"/>
      <c r="AB14" s="327"/>
      <c r="AC14" s="908"/>
      <c r="AD14" s="908"/>
      <c r="AE14" s="382"/>
      <c r="AF14" s="364"/>
      <c r="AG14" s="364"/>
      <c r="AH14" s="364"/>
      <c r="AI14" s="382"/>
      <c r="AJ14" s="364"/>
      <c r="AK14" s="364"/>
      <c r="AL14" s="364"/>
      <c r="AM14" s="382"/>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88"/>
      <c r="H15" s="889"/>
      <c r="I15" s="889"/>
      <c r="J15" s="889"/>
      <c r="K15" s="889"/>
      <c r="L15" s="889"/>
      <c r="M15" s="889"/>
      <c r="N15" s="889"/>
      <c r="O15" s="890"/>
      <c r="P15" s="896"/>
      <c r="Q15" s="896"/>
      <c r="R15" s="896"/>
      <c r="S15" s="896"/>
      <c r="T15" s="896"/>
      <c r="U15" s="896"/>
      <c r="V15" s="896"/>
      <c r="W15" s="896"/>
      <c r="X15" s="897"/>
      <c r="Y15" s="264" t="s">
        <v>61</v>
      </c>
      <c r="Z15" s="901"/>
      <c r="AA15" s="902"/>
      <c r="AB15" s="372"/>
      <c r="AC15" s="907"/>
      <c r="AD15" s="907"/>
      <c r="AE15" s="382"/>
      <c r="AF15" s="364"/>
      <c r="AG15" s="364"/>
      <c r="AH15" s="364"/>
      <c r="AI15" s="382"/>
      <c r="AJ15" s="364"/>
      <c r="AK15" s="364"/>
      <c r="AL15" s="364"/>
      <c r="AM15" s="382"/>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1"/>
      <c r="H16" s="892"/>
      <c r="I16" s="892"/>
      <c r="J16" s="892"/>
      <c r="K16" s="892"/>
      <c r="L16" s="892"/>
      <c r="M16" s="892"/>
      <c r="N16" s="892"/>
      <c r="O16" s="893"/>
      <c r="P16" s="898"/>
      <c r="Q16" s="898"/>
      <c r="R16" s="898"/>
      <c r="S16" s="898"/>
      <c r="T16" s="898"/>
      <c r="U16" s="898"/>
      <c r="V16" s="898"/>
      <c r="W16" s="898"/>
      <c r="X16" s="899"/>
      <c r="Y16" s="900" t="s">
        <v>15</v>
      </c>
      <c r="Z16" s="901"/>
      <c r="AA16" s="902"/>
      <c r="AB16" s="381" t="s">
        <v>315</v>
      </c>
      <c r="AC16" s="903"/>
      <c r="AD16" s="903"/>
      <c r="AE16" s="382"/>
      <c r="AF16" s="364"/>
      <c r="AG16" s="364"/>
      <c r="AH16" s="364"/>
      <c r="AI16" s="382"/>
      <c r="AJ16" s="364"/>
      <c r="AK16" s="364"/>
      <c r="AL16" s="364"/>
      <c r="AM16" s="382"/>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7" t="s">
        <v>66</v>
      </c>
      <c r="Q17" s="360"/>
      <c r="R17" s="360"/>
      <c r="S17" s="360"/>
      <c r="T17" s="360"/>
      <c r="U17" s="360"/>
      <c r="V17" s="360"/>
      <c r="W17" s="360"/>
      <c r="X17" s="361"/>
      <c r="Y17" s="876"/>
      <c r="Z17" s="704"/>
      <c r="AA17" s="705"/>
      <c r="AB17" s="880" t="s">
        <v>12</v>
      </c>
      <c r="AC17" s="881"/>
      <c r="AD17" s="882"/>
      <c r="AE17" s="616" t="s">
        <v>372</v>
      </c>
      <c r="AF17" s="616"/>
      <c r="AG17" s="616"/>
      <c r="AH17" s="616"/>
      <c r="AI17" s="616" t="s">
        <v>373</v>
      </c>
      <c r="AJ17" s="616"/>
      <c r="AK17" s="616"/>
      <c r="AL17" s="616"/>
      <c r="AM17" s="616" t="s">
        <v>374</v>
      </c>
      <c r="AN17" s="616"/>
      <c r="AO17" s="616"/>
      <c r="AP17" s="288"/>
      <c r="AQ17" s="148" t="s">
        <v>370</v>
      </c>
      <c r="AR17" s="151"/>
      <c r="AS17" s="151"/>
      <c r="AT17" s="152"/>
      <c r="AU17" s="808" t="s">
        <v>262</v>
      </c>
      <c r="AV17" s="808"/>
      <c r="AW17" s="808"/>
      <c r="AX17" s="809"/>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7"/>
      <c r="Z18" s="878"/>
      <c r="AA18" s="879"/>
      <c r="AB18" s="883"/>
      <c r="AC18" s="884"/>
      <c r="AD18" s="885"/>
      <c r="AE18" s="617"/>
      <c r="AF18" s="617"/>
      <c r="AG18" s="617"/>
      <c r="AH18" s="617"/>
      <c r="AI18" s="617"/>
      <c r="AJ18" s="617"/>
      <c r="AK18" s="617"/>
      <c r="AL18" s="617"/>
      <c r="AM18" s="617"/>
      <c r="AN18" s="617"/>
      <c r="AO18" s="617"/>
      <c r="AP18" s="291"/>
      <c r="AQ18" s="412"/>
      <c r="AR18" s="277"/>
      <c r="AS18" s="154" t="s">
        <v>371</v>
      </c>
      <c r="AT18" s="155"/>
      <c r="AU18" s="277"/>
      <c r="AV18" s="277"/>
      <c r="AW18" s="275" t="s">
        <v>313</v>
      </c>
      <c r="AX18" s="276"/>
    </row>
    <row r="19" spans="1:50" ht="22.5" customHeight="1" x14ac:dyDescent="0.15">
      <c r="A19" s="281"/>
      <c r="B19" s="279"/>
      <c r="C19" s="279"/>
      <c r="D19" s="279"/>
      <c r="E19" s="279"/>
      <c r="F19" s="280"/>
      <c r="G19" s="399"/>
      <c r="H19" s="886"/>
      <c r="I19" s="886"/>
      <c r="J19" s="886"/>
      <c r="K19" s="886"/>
      <c r="L19" s="886"/>
      <c r="M19" s="886"/>
      <c r="N19" s="886"/>
      <c r="O19" s="887"/>
      <c r="P19" s="111"/>
      <c r="Q19" s="894"/>
      <c r="R19" s="894"/>
      <c r="S19" s="894"/>
      <c r="T19" s="894"/>
      <c r="U19" s="894"/>
      <c r="V19" s="894"/>
      <c r="W19" s="894"/>
      <c r="X19" s="895"/>
      <c r="Y19" s="904" t="s">
        <v>14</v>
      </c>
      <c r="Z19" s="905"/>
      <c r="AA19" s="906"/>
      <c r="AB19" s="327"/>
      <c r="AC19" s="908"/>
      <c r="AD19" s="908"/>
      <c r="AE19" s="382"/>
      <c r="AF19" s="364"/>
      <c r="AG19" s="364"/>
      <c r="AH19" s="364"/>
      <c r="AI19" s="382"/>
      <c r="AJ19" s="364"/>
      <c r="AK19" s="364"/>
      <c r="AL19" s="364"/>
      <c r="AM19" s="382"/>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88"/>
      <c r="H20" s="889"/>
      <c r="I20" s="889"/>
      <c r="J20" s="889"/>
      <c r="K20" s="889"/>
      <c r="L20" s="889"/>
      <c r="M20" s="889"/>
      <c r="N20" s="889"/>
      <c r="O20" s="890"/>
      <c r="P20" s="896"/>
      <c r="Q20" s="896"/>
      <c r="R20" s="896"/>
      <c r="S20" s="896"/>
      <c r="T20" s="896"/>
      <c r="U20" s="896"/>
      <c r="V20" s="896"/>
      <c r="W20" s="896"/>
      <c r="X20" s="897"/>
      <c r="Y20" s="264" t="s">
        <v>61</v>
      </c>
      <c r="Z20" s="901"/>
      <c r="AA20" s="902"/>
      <c r="AB20" s="372"/>
      <c r="AC20" s="907"/>
      <c r="AD20" s="907"/>
      <c r="AE20" s="382"/>
      <c r="AF20" s="364"/>
      <c r="AG20" s="364"/>
      <c r="AH20" s="364"/>
      <c r="AI20" s="382"/>
      <c r="AJ20" s="364"/>
      <c r="AK20" s="364"/>
      <c r="AL20" s="364"/>
      <c r="AM20" s="382"/>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1"/>
      <c r="H21" s="892"/>
      <c r="I21" s="892"/>
      <c r="J21" s="892"/>
      <c r="K21" s="892"/>
      <c r="L21" s="892"/>
      <c r="M21" s="892"/>
      <c r="N21" s="892"/>
      <c r="O21" s="893"/>
      <c r="P21" s="898"/>
      <c r="Q21" s="898"/>
      <c r="R21" s="898"/>
      <c r="S21" s="898"/>
      <c r="T21" s="898"/>
      <c r="U21" s="898"/>
      <c r="V21" s="898"/>
      <c r="W21" s="898"/>
      <c r="X21" s="899"/>
      <c r="Y21" s="900" t="s">
        <v>15</v>
      </c>
      <c r="Z21" s="901"/>
      <c r="AA21" s="902"/>
      <c r="AB21" s="381" t="s">
        <v>315</v>
      </c>
      <c r="AC21" s="903"/>
      <c r="AD21" s="903"/>
      <c r="AE21" s="382"/>
      <c r="AF21" s="364"/>
      <c r="AG21" s="364"/>
      <c r="AH21" s="364"/>
      <c r="AI21" s="382"/>
      <c r="AJ21" s="364"/>
      <c r="AK21" s="364"/>
      <c r="AL21" s="364"/>
      <c r="AM21" s="382"/>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7" t="s">
        <v>66</v>
      </c>
      <c r="Q22" s="360"/>
      <c r="R22" s="360"/>
      <c r="S22" s="360"/>
      <c r="T22" s="360"/>
      <c r="U22" s="360"/>
      <c r="V22" s="360"/>
      <c r="W22" s="360"/>
      <c r="X22" s="361"/>
      <c r="Y22" s="876"/>
      <c r="Z22" s="704"/>
      <c r="AA22" s="705"/>
      <c r="AB22" s="880" t="s">
        <v>12</v>
      </c>
      <c r="AC22" s="881"/>
      <c r="AD22" s="882"/>
      <c r="AE22" s="616" t="s">
        <v>372</v>
      </c>
      <c r="AF22" s="616"/>
      <c r="AG22" s="616"/>
      <c r="AH22" s="616"/>
      <c r="AI22" s="616" t="s">
        <v>373</v>
      </c>
      <c r="AJ22" s="616"/>
      <c r="AK22" s="616"/>
      <c r="AL22" s="616"/>
      <c r="AM22" s="616" t="s">
        <v>374</v>
      </c>
      <c r="AN22" s="616"/>
      <c r="AO22" s="616"/>
      <c r="AP22" s="288"/>
      <c r="AQ22" s="148" t="s">
        <v>370</v>
      </c>
      <c r="AR22" s="151"/>
      <c r="AS22" s="151"/>
      <c r="AT22" s="152"/>
      <c r="AU22" s="808" t="s">
        <v>262</v>
      </c>
      <c r="AV22" s="808"/>
      <c r="AW22" s="808"/>
      <c r="AX22" s="809"/>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7"/>
      <c r="Z23" s="878"/>
      <c r="AA23" s="879"/>
      <c r="AB23" s="883"/>
      <c r="AC23" s="884"/>
      <c r="AD23" s="885"/>
      <c r="AE23" s="617"/>
      <c r="AF23" s="617"/>
      <c r="AG23" s="617"/>
      <c r="AH23" s="617"/>
      <c r="AI23" s="617"/>
      <c r="AJ23" s="617"/>
      <c r="AK23" s="617"/>
      <c r="AL23" s="617"/>
      <c r="AM23" s="617"/>
      <c r="AN23" s="617"/>
      <c r="AO23" s="617"/>
      <c r="AP23" s="291"/>
      <c r="AQ23" s="412"/>
      <c r="AR23" s="277"/>
      <c r="AS23" s="154" t="s">
        <v>371</v>
      </c>
      <c r="AT23" s="155"/>
      <c r="AU23" s="277"/>
      <c r="AV23" s="277"/>
      <c r="AW23" s="275" t="s">
        <v>313</v>
      </c>
      <c r="AX23" s="276"/>
    </row>
    <row r="24" spans="1:50" ht="22.5" customHeight="1" x14ac:dyDescent="0.15">
      <c r="A24" s="281"/>
      <c r="B24" s="279"/>
      <c r="C24" s="279"/>
      <c r="D24" s="279"/>
      <c r="E24" s="279"/>
      <c r="F24" s="280"/>
      <c r="G24" s="399"/>
      <c r="H24" s="886"/>
      <c r="I24" s="886"/>
      <c r="J24" s="886"/>
      <c r="K24" s="886"/>
      <c r="L24" s="886"/>
      <c r="M24" s="886"/>
      <c r="N24" s="886"/>
      <c r="O24" s="887"/>
      <c r="P24" s="111"/>
      <c r="Q24" s="894"/>
      <c r="R24" s="894"/>
      <c r="S24" s="894"/>
      <c r="T24" s="894"/>
      <c r="U24" s="894"/>
      <c r="V24" s="894"/>
      <c r="W24" s="894"/>
      <c r="X24" s="895"/>
      <c r="Y24" s="904" t="s">
        <v>14</v>
      </c>
      <c r="Z24" s="905"/>
      <c r="AA24" s="906"/>
      <c r="AB24" s="327"/>
      <c r="AC24" s="908"/>
      <c r="AD24" s="908"/>
      <c r="AE24" s="382"/>
      <c r="AF24" s="364"/>
      <c r="AG24" s="364"/>
      <c r="AH24" s="364"/>
      <c r="AI24" s="382"/>
      <c r="AJ24" s="364"/>
      <c r="AK24" s="364"/>
      <c r="AL24" s="364"/>
      <c r="AM24" s="382"/>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88"/>
      <c r="H25" s="889"/>
      <c r="I25" s="889"/>
      <c r="J25" s="889"/>
      <c r="K25" s="889"/>
      <c r="L25" s="889"/>
      <c r="M25" s="889"/>
      <c r="N25" s="889"/>
      <c r="O25" s="890"/>
      <c r="P25" s="896"/>
      <c r="Q25" s="896"/>
      <c r="R25" s="896"/>
      <c r="S25" s="896"/>
      <c r="T25" s="896"/>
      <c r="U25" s="896"/>
      <c r="V25" s="896"/>
      <c r="W25" s="896"/>
      <c r="X25" s="897"/>
      <c r="Y25" s="264" t="s">
        <v>61</v>
      </c>
      <c r="Z25" s="901"/>
      <c r="AA25" s="902"/>
      <c r="AB25" s="372"/>
      <c r="AC25" s="907"/>
      <c r="AD25" s="907"/>
      <c r="AE25" s="382"/>
      <c r="AF25" s="364"/>
      <c r="AG25" s="364"/>
      <c r="AH25" s="364"/>
      <c r="AI25" s="382"/>
      <c r="AJ25" s="364"/>
      <c r="AK25" s="364"/>
      <c r="AL25" s="364"/>
      <c r="AM25" s="382"/>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1"/>
      <c r="H26" s="892"/>
      <c r="I26" s="892"/>
      <c r="J26" s="892"/>
      <c r="K26" s="892"/>
      <c r="L26" s="892"/>
      <c r="M26" s="892"/>
      <c r="N26" s="892"/>
      <c r="O26" s="893"/>
      <c r="P26" s="898"/>
      <c r="Q26" s="898"/>
      <c r="R26" s="898"/>
      <c r="S26" s="898"/>
      <c r="T26" s="898"/>
      <c r="U26" s="898"/>
      <c r="V26" s="898"/>
      <c r="W26" s="898"/>
      <c r="X26" s="899"/>
      <c r="Y26" s="900" t="s">
        <v>15</v>
      </c>
      <c r="Z26" s="901"/>
      <c r="AA26" s="902"/>
      <c r="AB26" s="381" t="s">
        <v>315</v>
      </c>
      <c r="AC26" s="903"/>
      <c r="AD26" s="903"/>
      <c r="AE26" s="382"/>
      <c r="AF26" s="364"/>
      <c r="AG26" s="364"/>
      <c r="AH26" s="364"/>
      <c r="AI26" s="382"/>
      <c r="AJ26" s="364"/>
      <c r="AK26" s="364"/>
      <c r="AL26" s="364"/>
      <c r="AM26" s="382"/>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7" t="s">
        <v>66</v>
      </c>
      <c r="Q27" s="360"/>
      <c r="R27" s="360"/>
      <c r="S27" s="360"/>
      <c r="T27" s="360"/>
      <c r="U27" s="360"/>
      <c r="V27" s="360"/>
      <c r="W27" s="360"/>
      <c r="X27" s="361"/>
      <c r="Y27" s="876"/>
      <c r="Z27" s="704"/>
      <c r="AA27" s="705"/>
      <c r="AB27" s="880" t="s">
        <v>12</v>
      </c>
      <c r="AC27" s="881"/>
      <c r="AD27" s="882"/>
      <c r="AE27" s="616" t="s">
        <v>372</v>
      </c>
      <c r="AF27" s="616"/>
      <c r="AG27" s="616"/>
      <c r="AH27" s="616"/>
      <c r="AI27" s="616" t="s">
        <v>373</v>
      </c>
      <c r="AJ27" s="616"/>
      <c r="AK27" s="616"/>
      <c r="AL27" s="616"/>
      <c r="AM27" s="616" t="s">
        <v>374</v>
      </c>
      <c r="AN27" s="616"/>
      <c r="AO27" s="616"/>
      <c r="AP27" s="288"/>
      <c r="AQ27" s="148" t="s">
        <v>370</v>
      </c>
      <c r="AR27" s="151"/>
      <c r="AS27" s="151"/>
      <c r="AT27" s="152"/>
      <c r="AU27" s="808" t="s">
        <v>262</v>
      </c>
      <c r="AV27" s="808"/>
      <c r="AW27" s="808"/>
      <c r="AX27" s="809"/>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7"/>
      <c r="Z28" s="878"/>
      <c r="AA28" s="879"/>
      <c r="AB28" s="883"/>
      <c r="AC28" s="884"/>
      <c r="AD28" s="885"/>
      <c r="AE28" s="617"/>
      <c r="AF28" s="617"/>
      <c r="AG28" s="617"/>
      <c r="AH28" s="617"/>
      <c r="AI28" s="617"/>
      <c r="AJ28" s="617"/>
      <c r="AK28" s="617"/>
      <c r="AL28" s="617"/>
      <c r="AM28" s="617"/>
      <c r="AN28" s="617"/>
      <c r="AO28" s="617"/>
      <c r="AP28" s="291"/>
      <c r="AQ28" s="412"/>
      <c r="AR28" s="277"/>
      <c r="AS28" s="154" t="s">
        <v>371</v>
      </c>
      <c r="AT28" s="155"/>
      <c r="AU28" s="277"/>
      <c r="AV28" s="277"/>
      <c r="AW28" s="275" t="s">
        <v>313</v>
      </c>
      <c r="AX28" s="276"/>
    </row>
    <row r="29" spans="1:50" ht="22.5" customHeight="1" x14ac:dyDescent="0.15">
      <c r="A29" s="281"/>
      <c r="B29" s="279"/>
      <c r="C29" s="279"/>
      <c r="D29" s="279"/>
      <c r="E29" s="279"/>
      <c r="F29" s="280"/>
      <c r="G29" s="399"/>
      <c r="H29" s="886"/>
      <c r="I29" s="886"/>
      <c r="J29" s="886"/>
      <c r="K29" s="886"/>
      <c r="L29" s="886"/>
      <c r="M29" s="886"/>
      <c r="N29" s="886"/>
      <c r="O29" s="887"/>
      <c r="P29" s="111"/>
      <c r="Q29" s="894"/>
      <c r="R29" s="894"/>
      <c r="S29" s="894"/>
      <c r="T29" s="894"/>
      <c r="U29" s="894"/>
      <c r="V29" s="894"/>
      <c r="W29" s="894"/>
      <c r="X29" s="895"/>
      <c r="Y29" s="904" t="s">
        <v>14</v>
      </c>
      <c r="Z29" s="905"/>
      <c r="AA29" s="906"/>
      <c r="AB29" s="327"/>
      <c r="AC29" s="908"/>
      <c r="AD29" s="908"/>
      <c r="AE29" s="382"/>
      <c r="AF29" s="364"/>
      <c r="AG29" s="364"/>
      <c r="AH29" s="364"/>
      <c r="AI29" s="382"/>
      <c r="AJ29" s="364"/>
      <c r="AK29" s="364"/>
      <c r="AL29" s="364"/>
      <c r="AM29" s="382"/>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88"/>
      <c r="H30" s="889"/>
      <c r="I30" s="889"/>
      <c r="J30" s="889"/>
      <c r="K30" s="889"/>
      <c r="L30" s="889"/>
      <c r="M30" s="889"/>
      <c r="N30" s="889"/>
      <c r="O30" s="890"/>
      <c r="P30" s="896"/>
      <c r="Q30" s="896"/>
      <c r="R30" s="896"/>
      <c r="S30" s="896"/>
      <c r="T30" s="896"/>
      <c r="U30" s="896"/>
      <c r="V30" s="896"/>
      <c r="W30" s="896"/>
      <c r="X30" s="897"/>
      <c r="Y30" s="264" t="s">
        <v>61</v>
      </c>
      <c r="Z30" s="901"/>
      <c r="AA30" s="902"/>
      <c r="AB30" s="372"/>
      <c r="AC30" s="907"/>
      <c r="AD30" s="907"/>
      <c r="AE30" s="382"/>
      <c r="AF30" s="364"/>
      <c r="AG30" s="364"/>
      <c r="AH30" s="364"/>
      <c r="AI30" s="382"/>
      <c r="AJ30" s="364"/>
      <c r="AK30" s="364"/>
      <c r="AL30" s="364"/>
      <c r="AM30" s="382"/>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1"/>
      <c r="H31" s="892"/>
      <c r="I31" s="892"/>
      <c r="J31" s="892"/>
      <c r="K31" s="892"/>
      <c r="L31" s="892"/>
      <c r="M31" s="892"/>
      <c r="N31" s="892"/>
      <c r="O31" s="893"/>
      <c r="P31" s="898"/>
      <c r="Q31" s="898"/>
      <c r="R31" s="898"/>
      <c r="S31" s="898"/>
      <c r="T31" s="898"/>
      <c r="U31" s="898"/>
      <c r="V31" s="898"/>
      <c r="W31" s="898"/>
      <c r="X31" s="899"/>
      <c r="Y31" s="900" t="s">
        <v>15</v>
      </c>
      <c r="Z31" s="901"/>
      <c r="AA31" s="902"/>
      <c r="AB31" s="381" t="s">
        <v>315</v>
      </c>
      <c r="AC31" s="903"/>
      <c r="AD31" s="903"/>
      <c r="AE31" s="382"/>
      <c r="AF31" s="364"/>
      <c r="AG31" s="364"/>
      <c r="AH31" s="364"/>
      <c r="AI31" s="382"/>
      <c r="AJ31" s="364"/>
      <c r="AK31" s="364"/>
      <c r="AL31" s="364"/>
      <c r="AM31" s="382"/>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7" t="s">
        <v>66</v>
      </c>
      <c r="Q32" s="360"/>
      <c r="R32" s="360"/>
      <c r="S32" s="360"/>
      <c r="T32" s="360"/>
      <c r="U32" s="360"/>
      <c r="V32" s="360"/>
      <c r="W32" s="360"/>
      <c r="X32" s="361"/>
      <c r="Y32" s="876"/>
      <c r="Z32" s="704"/>
      <c r="AA32" s="705"/>
      <c r="AB32" s="880" t="s">
        <v>12</v>
      </c>
      <c r="AC32" s="881"/>
      <c r="AD32" s="882"/>
      <c r="AE32" s="616" t="s">
        <v>372</v>
      </c>
      <c r="AF32" s="616"/>
      <c r="AG32" s="616"/>
      <c r="AH32" s="616"/>
      <c r="AI32" s="616" t="s">
        <v>373</v>
      </c>
      <c r="AJ32" s="616"/>
      <c r="AK32" s="616"/>
      <c r="AL32" s="616"/>
      <c r="AM32" s="616" t="s">
        <v>374</v>
      </c>
      <c r="AN32" s="616"/>
      <c r="AO32" s="616"/>
      <c r="AP32" s="288"/>
      <c r="AQ32" s="148" t="s">
        <v>370</v>
      </c>
      <c r="AR32" s="151"/>
      <c r="AS32" s="151"/>
      <c r="AT32" s="152"/>
      <c r="AU32" s="808" t="s">
        <v>262</v>
      </c>
      <c r="AV32" s="808"/>
      <c r="AW32" s="808"/>
      <c r="AX32" s="809"/>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7"/>
      <c r="Z33" s="878"/>
      <c r="AA33" s="879"/>
      <c r="AB33" s="883"/>
      <c r="AC33" s="884"/>
      <c r="AD33" s="885"/>
      <c r="AE33" s="617"/>
      <c r="AF33" s="617"/>
      <c r="AG33" s="617"/>
      <c r="AH33" s="617"/>
      <c r="AI33" s="617"/>
      <c r="AJ33" s="617"/>
      <c r="AK33" s="617"/>
      <c r="AL33" s="617"/>
      <c r="AM33" s="617"/>
      <c r="AN33" s="617"/>
      <c r="AO33" s="617"/>
      <c r="AP33" s="291"/>
      <c r="AQ33" s="412"/>
      <c r="AR33" s="277"/>
      <c r="AS33" s="154" t="s">
        <v>371</v>
      </c>
      <c r="AT33" s="155"/>
      <c r="AU33" s="277"/>
      <c r="AV33" s="277"/>
      <c r="AW33" s="275" t="s">
        <v>313</v>
      </c>
      <c r="AX33" s="276"/>
    </row>
    <row r="34" spans="1:50" ht="22.5" customHeight="1" x14ac:dyDescent="0.15">
      <c r="A34" s="281"/>
      <c r="B34" s="279"/>
      <c r="C34" s="279"/>
      <c r="D34" s="279"/>
      <c r="E34" s="279"/>
      <c r="F34" s="280"/>
      <c r="G34" s="399"/>
      <c r="H34" s="886"/>
      <c r="I34" s="886"/>
      <c r="J34" s="886"/>
      <c r="K34" s="886"/>
      <c r="L34" s="886"/>
      <c r="M34" s="886"/>
      <c r="N34" s="886"/>
      <c r="O34" s="887"/>
      <c r="P34" s="111"/>
      <c r="Q34" s="894"/>
      <c r="R34" s="894"/>
      <c r="S34" s="894"/>
      <c r="T34" s="894"/>
      <c r="U34" s="894"/>
      <c r="V34" s="894"/>
      <c r="W34" s="894"/>
      <c r="X34" s="895"/>
      <c r="Y34" s="904" t="s">
        <v>14</v>
      </c>
      <c r="Z34" s="905"/>
      <c r="AA34" s="906"/>
      <c r="AB34" s="327"/>
      <c r="AC34" s="908"/>
      <c r="AD34" s="908"/>
      <c r="AE34" s="382"/>
      <c r="AF34" s="364"/>
      <c r="AG34" s="364"/>
      <c r="AH34" s="364"/>
      <c r="AI34" s="382"/>
      <c r="AJ34" s="364"/>
      <c r="AK34" s="364"/>
      <c r="AL34" s="364"/>
      <c r="AM34" s="382"/>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88"/>
      <c r="H35" s="889"/>
      <c r="I35" s="889"/>
      <c r="J35" s="889"/>
      <c r="K35" s="889"/>
      <c r="L35" s="889"/>
      <c r="M35" s="889"/>
      <c r="N35" s="889"/>
      <c r="O35" s="890"/>
      <c r="P35" s="896"/>
      <c r="Q35" s="896"/>
      <c r="R35" s="896"/>
      <c r="S35" s="896"/>
      <c r="T35" s="896"/>
      <c r="U35" s="896"/>
      <c r="V35" s="896"/>
      <c r="W35" s="896"/>
      <c r="X35" s="897"/>
      <c r="Y35" s="264" t="s">
        <v>61</v>
      </c>
      <c r="Z35" s="901"/>
      <c r="AA35" s="902"/>
      <c r="AB35" s="372"/>
      <c r="AC35" s="907"/>
      <c r="AD35" s="907"/>
      <c r="AE35" s="382"/>
      <c r="AF35" s="364"/>
      <c r="AG35" s="364"/>
      <c r="AH35" s="364"/>
      <c r="AI35" s="382"/>
      <c r="AJ35" s="364"/>
      <c r="AK35" s="364"/>
      <c r="AL35" s="364"/>
      <c r="AM35" s="382"/>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1"/>
      <c r="H36" s="892"/>
      <c r="I36" s="892"/>
      <c r="J36" s="892"/>
      <c r="K36" s="892"/>
      <c r="L36" s="892"/>
      <c r="M36" s="892"/>
      <c r="N36" s="892"/>
      <c r="O36" s="893"/>
      <c r="P36" s="898"/>
      <c r="Q36" s="898"/>
      <c r="R36" s="898"/>
      <c r="S36" s="898"/>
      <c r="T36" s="898"/>
      <c r="U36" s="898"/>
      <c r="V36" s="898"/>
      <c r="W36" s="898"/>
      <c r="X36" s="899"/>
      <c r="Y36" s="900" t="s">
        <v>15</v>
      </c>
      <c r="Z36" s="901"/>
      <c r="AA36" s="902"/>
      <c r="AB36" s="381" t="s">
        <v>315</v>
      </c>
      <c r="AC36" s="903"/>
      <c r="AD36" s="903"/>
      <c r="AE36" s="382"/>
      <c r="AF36" s="364"/>
      <c r="AG36" s="364"/>
      <c r="AH36" s="364"/>
      <c r="AI36" s="382"/>
      <c r="AJ36" s="364"/>
      <c r="AK36" s="364"/>
      <c r="AL36" s="364"/>
      <c r="AM36" s="382"/>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7" t="s">
        <v>66</v>
      </c>
      <c r="Q37" s="360"/>
      <c r="R37" s="360"/>
      <c r="S37" s="360"/>
      <c r="T37" s="360"/>
      <c r="U37" s="360"/>
      <c r="V37" s="360"/>
      <c r="W37" s="360"/>
      <c r="X37" s="361"/>
      <c r="Y37" s="876"/>
      <c r="Z37" s="704"/>
      <c r="AA37" s="705"/>
      <c r="AB37" s="880" t="s">
        <v>12</v>
      </c>
      <c r="AC37" s="881"/>
      <c r="AD37" s="882"/>
      <c r="AE37" s="616" t="s">
        <v>372</v>
      </c>
      <c r="AF37" s="616"/>
      <c r="AG37" s="616"/>
      <c r="AH37" s="616"/>
      <c r="AI37" s="616" t="s">
        <v>373</v>
      </c>
      <c r="AJ37" s="616"/>
      <c r="AK37" s="616"/>
      <c r="AL37" s="616"/>
      <c r="AM37" s="616" t="s">
        <v>374</v>
      </c>
      <c r="AN37" s="616"/>
      <c r="AO37" s="616"/>
      <c r="AP37" s="288"/>
      <c r="AQ37" s="148" t="s">
        <v>370</v>
      </c>
      <c r="AR37" s="151"/>
      <c r="AS37" s="151"/>
      <c r="AT37" s="152"/>
      <c r="AU37" s="808" t="s">
        <v>262</v>
      </c>
      <c r="AV37" s="808"/>
      <c r="AW37" s="808"/>
      <c r="AX37" s="809"/>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7"/>
      <c r="Z38" s="878"/>
      <c r="AA38" s="879"/>
      <c r="AB38" s="883"/>
      <c r="AC38" s="884"/>
      <c r="AD38" s="885"/>
      <c r="AE38" s="617"/>
      <c r="AF38" s="617"/>
      <c r="AG38" s="617"/>
      <c r="AH38" s="617"/>
      <c r="AI38" s="617"/>
      <c r="AJ38" s="617"/>
      <c r="AK38" s="617"/>
      <c r="AL38" s="617"/>
      <c r="AM38" s="617"/>
      <c r="AN38" s="617"/>
      <c r="AO38" s="617"/>
      <c r="AP38" s="291"/>
      <c r="AQ38" s="412"/>
      <c r="AR38" s="277"/>
      <c r="AS38" s="154" t="s">
        <v>371</v>
      </c>
      <c r="AT38" s="155"/>
      <c r="AU38" s="277"/>
      <c r="AV38" s="277"/>
      <c r="AW38" s="275" t="s">
        <v>313</v>
      </c>
      <c r="AX38" s="276"/>
    </row>
    <row r="39" spans="1:50" ht="22.5" customHeight="1" x14ac:dyDescent="0.15">
      <c r="A39" s="281"/>
      <c r="B39" s="279"/>
      <c r="C39" s="279"/>
      <c r="D39" s="279"/>
      <c r="E39" s="279"/>
      <c r="F39" s="280"/>
      <c r="G39" s="399"/>
      <c r="H39" s="886"/>
      <c r="I39" s="886"/>
      <c r="J39" s="886"/>
      <c r="K39" s="886"/>
      <c r="L39" s="886"/>
      <c r="M39" s="886"/>
      <c r="N39" s="886"/>
      <c r="O39" s="887"/>
      <c r="P39" s="111"/>
      <c r="Q39" s="894"/>
      <c r="R39" s="894"/>
      <c r="S39" s="894"/>
      <c r="T39" s="894"/>
      <c r="U39" s="894"/>
      <c r="V39" s="894"/>
      <c r="W39" s="894"/>
      <c r="X39" s="895"/>
      <c r="Y39" s="904" t="s">
        <v>14</v>
      </c>
      <c r="Z39" s="905"/>
      <c r="AA39" s="906"/>
      <c r="AB39" s="327"/>
      <c r="AC39" s="908"/>
      <c r="AD39" s="908"/>
      <c r="AE39" s="382"/>
      <c r="AF39" s="364"/>
      <c r="AG39" s="364"/>
      <c r="AH39" s="364"/>
      <c r="AI39" s="382"/>
      <c r="AJ39" s="364"/>
      <c r="AK39" s="364"/>
      <c r="AL39" s="364"/>
      <c r="AM39" s="382"/>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88"/>
      <c r="H40" s="889"/>
      <c r="I40" s="889"/>
      <c r="J40" s="889"/>
      <c r="K40" s="889"/>
      <c r="L40" s="889"/>
      <c r="M40" s="889"/>
      <c r="N40" s="889"/>
      <c r="O40" s="890"/>
      <c r="P40" s="896"/>
      <c r="Q40" s="896"/>
      <c r="R40" s="896"/>
      <c r="S40" s="896"/>
      <c r="T40" s="896"/>
      <c r="U40" s="896"/>
      <c r="V40" s="896"/>
      <c r="W40" s="896"/>
      <c r="X40" s="897"/>
      <c r="Y40" s="264" t="s">
        <v>61</v>
      </c>
      <c r="Z40" s="901"/>
      <c r="AA40" s="902"/>
      <c r="AB40" s="372"/>
      <c r="AC40" s="907"/>
      <c r="AD40" s="907"/>
      <c r="AE40" s="382"/>
      <c r="AF40" s="364"/>
      <c r="AG40" s="364"/>
      <c r="AH40" s="364"/>
      <c r="AI40" s="382"/>
      <c r="AJ40" s="364"/>
      <c r="AK40" s="364"/>
      <c r="AL40" s="364"/>
      <c r="AM40" s="382"/>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1"/>
      <c r="H41" s="892"/>
      <c r="I41" s="892"/>
      <c r="J41" s="892"/>
      <c r="K41" s="892"/>
      <c r="L41" s="892"/>
      <c r="M41" s="892"/>
      <c r="N41" s="892"/>
      <c r="O41" s="893"/>
      <c r="P41" s="898"/>
      <c r="Q41" s="898"/>
      <c r="R41" s="898"/>
      <c r="S41" s="898"/>
      <c r="T41" s="898"/>
      <c r="U41" s="898"/>
      <c r="V41" s="898"/>
      <c r="W41" s="898"/>
      <c r="X41" s="899"/>
      <c r="Y41" s="900" t="s">
        <v>15</v>
      </c>
      <c r="Z41" s="901"/>
      <c r="AA41" s="902"/>
      <c r="AB41" s="381" t="s">
        <v>315</v>
      </c>
      <c r="AC41" s="903"/>
      <c r="AD41" s="903"/>
      <c r="AE41" s="382"/>
      <c r="AF41" s="364"/>
      <c r="AG41" s="364"/>
      <c r="AH41" s="364"/>
      <c r="AI41" s="382"/>
      <c r="AJ41" s="364"/>
      <c r="AK41" s="364"/>
      <c r="AL41" s="364"/>
      <c r="AM41" s="382"/>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7" t="s">
        <v>66</v>
      </c>
      <c r="Q42" s="360"/>
      <c r="R42" s="360"/>
      <c r="S42" s="360"/>
      <c r="T42" s="360"/>
      <c r="U42" s="360"/>
      <c r="V42" s="360"/>
      <c r="W42" s="360"/>
      <c r="X42" s="361"/>
      <c r="Y42" s="876"/>
      <c r="Z42" s="704"/>
      <c r="AA42" s="705"/>
      <c r="AB42" s="880" t="s">
        <v>12</v>
      </c>
      <c r="AC42" s="881"/>
      <c r="AD42" s="882"/>
      <c r="AE42" s="616" t="s">
        <v>372</v>
      </c>
      <c r="AF42" s="616"/>
      <c r="AG42" s="616"/>
      <c r="AH42" s="616"/>
      <c r="AI42" s="616" t="s">
        <v>373</v>
      </c>
      <c r="AJ42" s="616"/>
      <c r="AK42" s="616"/>
      <c r="AL42" s="616"/>
      <c r="AM42" s="616" t="s">
        <v>374</v>
      </c>
      <c r="AN42" s="616"/>
      <c r="AO42" s="616"/>
      <c r="AP42" s="288"/>
      <c r="AQ42" s="148" t="s">
        <v>370</v>
      </c>
      <c r="AR42" s="151"/>
      <c r="AS42" s="151"/>
      <c r="AT42" s="152"/>
      <c r="AU42" s="808" t="s">
        <v>262</v>
      </c>
      <c r="AV42" s="808"/>
      <c r="AW42" s="808"/>
      <c r="AX42" s="809"/>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7"/>
      <c r="Z43" s="878"/>
      <c r="AA43" s="879"/>
      <c r="AB43" s="883"/>
      <c r="AC43" s="884"/>
      <c r="AD43" s="885"/>
      <c r="AE43" s="617"/>
      <c r="AF43" s="617"/>
      <c r="AG43" s="617"/>
      <c r="AH43" s="617"/>
      <c r="AI43" s="617"/>
      <c r="AJ43" s="617"/>
      <c r="AK43" s="617"/>
      <c r="AL43" s="617"/>
      <c r="AM43" s="617"/>
      <c r="AN43" s="617"/>
      <c r="AO43" s="617"/>
      <c r="AP43" s="291"/>
      <c r="AQ43" s="412"/>
      <c r="AR43" s="277"/>
      <c r="AS43" s="154" t="s">
        <v>371</v>
      </c>
      <c r="AT43" s="155"/>
      <c r="AU43" s="277"/>
      <c r="AV43" s="277"/>
      <c r="AW43" s="275" t="s">
        <v>313</v>
      </c>
      <c r="AX43" s="276"/>
    </row>
    <row r="44" spans="1:50" ht="22.5" customHeight="1" x14ac:dyDescent="0.15">
      <c r="A44" s="281"/>
      <c r="B44" s="279"/>
      <c r="C44" s="279"/>
      <c r="D44" s="279"/>
      <c r="E44" s="279"/>
      <c r="F44" s="280"/>
      <c r="G44" s="399"/>
      <c r="H44" s="886"/>
      <c r="I44" s="886"/>
      <c r="J44" s="886"/>
      <c r="K44" s="886"/>
      <c r="L44" s="886"/>
      <c r="M44" s="886"/>
      <c r="N44" s="886"/>
      <c r="O44" s="887"/>
      <c r="P44" s="111"/>
      <c r="Q44" s="894"/>
      <c r="R44" s="894"/>
      <c r="S44" s="894"/>
      <c r="T44" s="894"/>
      <c r="U44" s="894"/>
      <c r="V44" s="894"/>
      <c r="W44" s="894"/>
      <c r="X44" s="895"/>
      <c r="Y44" s="904" t="s">
        <v>14</v>
      </c>
      <c r="Z44" s="905"/>
      <c r="AA44" s="906"/>
      <c r="AB44" s="327"/>
      <c r="AC44" s="908"/>
      <c r="AD44" s="908"/>
      <c r="AE44" s="382"/>
      <c r="AF44" s="364"/>
      <c r="AG44" s="364"/>
      <c r="AH44" s="364"/>
      <c r="AI44" s="382"/>
      <c r="AJ44" s="364"/>
      <c r="AK44" s="364"/>
      <c r="AL44" s="364"/>
      <c r="AM44" s="382"/>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88"/>
      <c r="H45" s="889"/>
      <c r="I45" s="889"/>
      <c r="J45" s="889"/>
      <c r="K45" s="889"/>
      <c r="L45" s="889"/>
      <c r="M45" s="889"/>
      <c r="N45" s="889"/>
      <c r="O45" s="890"/>
      <c r="P45" s="896"/>
      <c r="Q45" s="896"/>
      <c r="R45" s="896"/>
      <c r="S45" s="896"/>
      <c r="T45" s="896"/>
      <c r="U45" s="896"/>
      <c r="V45" s="896"/>
      <c r="W45" s="896"/>
      <c r="X45" s="897"/>
      <c r="Y45" s="264" t="s">
        <v>61</v>
      </c>
      <c r="Z45" s="901"/>
      <c r="AA45" s="902"/>
      <c r="AB45" s="372"/>
      <c r="AC45" s="907"/>
      <c r="AD45" s="907"/>
      <c r="AE45" s="382"/>
      <c r="AF45" s="364"/>
      <c r="AG45" s="364"/>
      <c r="AH45" s="364"/>
      <c r="AI45" s="382"/>
      <c r="AJ45" s="364"/>
      <c r="AK45" s="364"/>
      <c r="AL45" s="364"/>
      <c r="AM45" s="382"/>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1"/>
      <c r="H46" s="892"/>
      <c r="I46" s="892"/>
      <c r="J46" s="892"/>
      <c r="K46" s="892"/>
      <c r="L46" s="892"/>
      <c r="M46" s="892"/>
      <c r="N46" s="892"/>
      <c r="O46" s="893"/>
      <c r="P46" s="898"/>
      <c r="Q46" s="898"/>
      <c r="R46" s="898"/>
      <c r="S46" s="898"/>
      <c r="T46" s="898"/>
      <c r="U46" s="898"/>
      <c r="V46" s="898"/>
      <c r="W46" s="898"/>
      <c r="X46" s="899"/>
      <c r="Y46" s="900" t="s">
        <v>15</v>
      </c>
      <c r="Z46" s="901"/>
      <c r="AA46" s="902"/>
      <c r="AB46" s="381" t="s">
        <v>315</v>
      </c>
      <c r="AC46" s="903"/>
      <c r="AD46" s="903"/>
      <c r="AE46" s="382"/>
      <c r="AF46" s="364"/>
      <c r="AG46" s="364"/>
      <c r="AH46" s="364"/>
      <c r="AI46" s="382"/>
      <c r="AJ46" s="364"/>
      <c r="AK46" s="364"/>
      <c r="AL46" s="364"/>
      <c r="AM46" s="382"/>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7" t="s">
        <v>66</v>
      </c>
      <c r="Q47" s="360"/>
      <c r="R47" s="360"/>
      <c r="S47" s="360"/>
      <c r="T47" s="360"/>
      <c r="U47" s="360"/>
      <c r="V47" s="360"/>
      <c r="W47" s="360"/>
      <c r="X47" s="361"/>
      <c r="Y47" s="876"/>
      <c r="Z47" s="704"/>
      <c r="AA47" s="705"/>
      <c r="AB47" s="880" t="s">
        <v>12</v>
      </c>
      <c r="AC47" s="881"/>
      <c r="AD47" s="882"/>
      <c r="AE47" s="616" t="s">
        <v>372</v>
      </c>
      <c r="AF47" s="616"/>
      <c r="AG47" s="616"/>
      <c r="AH47" s="616"/>
      <c r="AI47" s="616" t="s">
        <v>373</v>
      </c>
      <c r="AJ47" s="616"/>
      <c r="AK47" s="616"/>
      <c r="AL47" s="616"/>
      <c r="AM47" s="616" t="s">
        <v>374</v>
      </c>
      <c r="AN47" s="616"/>
      <c r="AO47" s="616"/>
      <c r="AP47" s="288"/>
      <c r="AQ47" s="148" t="s">
        <v>370</v>
      </c>
      <c r="AR47" s="151"/>
      <c r="AS47" s="151"/>
      <c r="AT47" s="152"/>
      <c r="AU47" s="808" t="s">
        <v>262</v>
      </c>
      <c r="AV47" s="808"/>
      <c r="AW47" s="808"/>
      <c r="AX47" s="809"/>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7"/>
      <c r="Z48" s="878"/>
      <c r="AA48" s="879"/>
      <c r="AB48" s="883"/>
      <c r="AC48" s="884"/>
      <c r="AD48" s="885"/>
      <c r="AE48" s="617"/>
      <c r="AF48" s="617"/>
      <c r="AG48" s="617"/>
      <c r="AH48" s="617"/>
      <c r="AI48" s="617"/>
      <c r="AJ48" s="617"/>
      <c r="AK48" s="617"/>
      <c r="AL48" s="617"/>
      <c r="AM48" s="617"/>
      <c r="AN48" s="617"/>
      <c r="AO48" s="617"/>
      <c r="AP48" s="291"/>
      <c r="AQ48" s="412"/>
      <c r="AR48" s="277"/>
      <c r="AS48" s="154" t="s">
        <v>371</v>
      </c>
      <c r="AT48" s="155"/>
      <c r="AU48" s="277"/>
      <c r="AV48" s="277"/>
      <c r="AW48" s="275" t="s">
        <v>313</v>
      </c>
      <c r="AX48" s="276"/>
    </row>
    <row r="49" spans="1:50" ht="22.5" customHeight="1" x14ac:dyDescent="0.15">
      <c r="A49" s="281"/>
      <c r="B49" s="279"/>
      <c r="C49" s="279"/>
      <c r="D49" s="279"/>
      <c r="E49" s="279"/>
      <c r="F49" s="280"/>
      <c r="G49" s="399"/>
      <c r="H49" s="886"/>
      <c r="I49" s="886"/>
      <c r="J49" s="886"/>
      <c r="K49" s="886"/>
      <c r="L49" s="886"/>
      <c r="M49" s="886"/>
      <c r="N49" s="886"/>
      <c r="O49" s="887"/>
      <c r="P49" s="111"/>
      <c r="Q49" s="894"/>
      <c r="R49" s="894"/>
      <c r="S49" s="894"/>
      <c r="T49" s="894"/>
      <c r="U49" s="894"/>
      <c r="V49" s="894"/>
      <c r="W49" s="894"/>
      <c r="X49" s="895"/>
      <c r="Y49" s="904" t="s">
        <v>14</v>
      </c>
      <c r="Z49" s="905"/>
      <c r="AA49" s="906"/>
      <c r="AB49" s="327"/>
      <c r="AC49" s="908"/>
      <c r="AD49" s="908"/>
      <c r="AE49" s="382"/>
      <c r="AF49" s="364"/>
      <c r="AG49" s="364"/>
      <c r="AH49" s="364"/>
      <c r="AI49" s="382"/>
      <c r="AJ49" s="364"/>
      <c r="AK49" s="364"/>
      <c r="AL49" s="364"/>
      <c r="AM49" s="382"/>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88"/>
      <c r="H50" s="889"/>
      <c r="I50" s="889"/>
      <c r="J50" s="889"/>
      <c r="K50" s="889"/>
      <c r="L50" s="889"/>
      <c r="M50" s="889"/>
      <c r="N50" s="889"/>
      <c r="O50" s="890"/>
      <c r="P50" s="896"/>
      <c r="Q50" s="896"/>
      <c r="R50" s="896"/>
      <c r="S50" s="896"/>
      <c r="T50" s="896"/>
      <c r="U50" s="896"/>
      <c r="V50" s="896"/>
      <c r="W50" s="896"/>
      <c r="X50" s="897"/>
      <c r="Y50" s="264" t="s">
        <v>61</v>
      </c>
      <c r="Z50" s="901"/>
      <c r="AA50" s="902"/>
      <c r="AB50" s="372"/>
      <c r="AC50" s="907"/>
      <c r="AD50" s="907"/>
      <c r="AE50" s="382"/>
      <c r="AF50" s="364"/>
      <c r="AG50" s="364"/>
      <c r="AH50" s="364"/>
      <c r="AI50" s="382"/>
      <c r="AJ50" s="364"/>
      <c r="AK50" s="364"/>
      <c r="AL50" s="364"/>
      <c r="AM50" s="382"/>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4"/>
      <c r="AD51" s="844"/>
      <c r="AE51" s="382"/>
      <c r="AF51" s="364"/>
      <c r="AG51" s="364"/>
      <c r="AH51" s="364"/>
      <c r="AI51" s="382"/>
      <c r="AJ51" s="364"/>
      <c r="AK51" s="364"/>
      <c r="AL51" s="364"/>
      <c r="AM51" s="382"/>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711" t="s">
        <v>501</v>
      </c>
      <c r="H2" s="480"/>
      <c r="I2" s="480"/>
      <c r="J2" s="480"/>
      <c r="K2" s="480"/>
      <c r="L2" s="480"/>
      <c r="M2" s="480"/>
      <c r="N2" s="480"/>
      <c r="O2" s="480"/>
      <c r="P2" s="480"/>
      <c r="Q2" s="480"/>
      <c r="R2" s="480"/>
      <c r="S2" s="480"/>
      <c r="T2" s="480"/>
      <c r="U2" s="480"/>
      <c r="V2" s="480"/>
      <c r="W2" s="480"/>
      <c r="X2" s="480"/>
      <c r="Y2" s="480"/>
      <c r="Z2" s="480"/>
      <c r="AA2" s="480"/>
      <c r="AB2" s="481"/>
      <c r="AC2" s="71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5" t="s">
        <v>19</v>
      </c>
      <c r="H3" s="525"/>
      <c r="I3" s="525"/>
      <c r="J3" s="525"/>
      <c r="K3" s="525"/>
      <c r="L3" s="524" t="s">
        <v>20</v>
      </c>
      <c r="M3" s="525"/>
      <c r="N3" s="525"/>
      <c r="O3" s="525"/>
      <c r="P3" s="525"/>
      <c r="Q3" s="525"/>
      <c r="R3" s="525"/>
      <c r="S3" s="525"/>
      <c r="T3" s="525"/>
      <c r="U3" s="525"/>
      <c r="V3" s="525"/>
      <c r="W3" s="525"/>
      <c r="X3" s="526"/>
      <c r="Y3" s="474" t="s">
        <v>21</v>
      </c>
      <c r="Z3" s="475"/>
      <c r="AA3" s="475"/>
      <c r="AB3" s="675"/>
      <c r="AC3" s="455" t="s">
        <v>19</v>
      </c>
      <c r="AD3" s="525"/>
      <c r="AE3" s="525"/>
      <c r="AF3" s="525"/>
      <c r="AG3" s="525"/>
      <c r="AH3" s="524" t="s">
        <v>20</v>
      </c>
      <c r="AI3" s="525"/>
      <c r="AJ3" s="525"/>
      <c r="AK3" s="525"/>
      <c r="AL3" s="525"/>
      <c r="AM3" s="525"/>
      <c r="AN3" s="525"/>
      <c r="AO3" s="525"/>
      <c r="AP3" s="525"/>
      <c r="AQ3" s="525"/>
      <c r="AR3" s="525"/>
      <c r="AS3" s="525"/>
      <c r="AT3" s="526"/>
      <c r="AU3" s="474" t="s">
        <v>21</v>
      </c>
      <c r="AV3" s="475"/>
      <c r="AW3" s="475"/>
      <c r="AX3" s="476"/>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2"/>
      <c r="Z4" s="483"/>
      <c r="AA4" s="483"/>
      <c r="AB4" s="682"/>
      <c r="AC4" s="527"/>
      <c r="AD4" s="528"/>
      <c r="AE4" s="528"/>
      <c r="AF4" s="528"/>
      <c r="AG4" s="529"/>
      <c r="AH4" s="521"/>
      <c r="AI4" s="522"/>
      <c r="AJ4" s="522"/>
      <c r="AK4" s="522"/>
      <c r="AL4" s="522"/>
      <c r="AM4" s="522"/>
      <c r="AN4" s="522"/>
      <c r="AO4" s="522"/>
      <c r="AP4" s="522"/>
      <c r="AQ4" s="522"/>
      <c r="AR4" s="522"/>
      <c r="AS4" s="522"/>
      <c r="AT4" s="523"/>
      <c r="AU4" s="482"/>
      <c r="AV4" s="483"/>
      <c r="AW4" s="483"/>
      <c r="AX4" s="484"/>
    </row>
    <row r="5" spans="1:50" ht="24.75" customHeight="1" x14ac:dyDescent="0.15">
      <c r="A5" s="921"/>
      <c r="B5" s="922"/>
      <c r="C5" s="922"/>
      <c r="D5" s="922"/>
      <c r="E5" s="922"/>
      <c r="F5" s="92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1"/>
      <c r="B6" s="922"/>
      <c r="C6" s="922"/>
      <c r="D6" s="922"/>
      <c r="E6" s="922"/>
      <c r="F6" s="92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1"/>
      <c r="B7" s="922"/>
      <c r="C7" s="922"/>
      <c r="D7" s="922"/>
      <c r="E7" s="922"/>
      <c r="F7" s="92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1"/>
      <c r="B8" s="922"/>
      <c r="C8" s="922"/>
      <c r="D8" s="922"/>
      <c r="E8" s="922"/>
      <c r="F8" s="92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1"/>
      <c r="B9" s="922"/>
      <c r="C9" s="922"/>
      <c r="D9" s="922"/>
      <c r="E9" s="922"/>
      <c r="F9" s="92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1"/>
      <c r="B10" s="922"/>
      <c r="C10" s="922"/>
      <c r="D10" s="922"/>
      <c r="E10" s="922"/>
      <c r="F10" s="92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1"/>
      <c r="B11" s="922"/>
      <c r="C11" s="922"/>
      <c r="D11" s="922"/>
      <c r="E11" s="922"/>
      <c r="F11" s="92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1"/>
      <c r="B12" s="922"/>
      <c r="C12" s="922"/>
      <c r="D12" s="922"/>
      <c r="E12" s="922"/>
      <c r="F12" s="92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1"/>
      <c r="B13" s="922"/>
      <c r="C13" s="922"/>
      <c r="D13" s="922"/>
      <c r="E13" s="922"/>
      <c r="F13" s="92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1"/>
      <c r="B15" s="922"/>
      <c r="C15" s="922"/>
      <c r="D15" s="922"/>
      <c r="E15" s="922"/>
      <c r="F15" s="923"/>
      <c r="G15" s="711" t="s">
        <v>433</v>
      </c>
      <c r="H15" s="480"/>
      <c r="I15" s="480"/>
      <c r="J15" s="480"/>
      <c r="K15" s="480"/>
      <c r="L15" s="480"/>
      <c r="M15" s="480"/>
      <c r="N15" s="480"/>
      <c r="O15" s="480"/>
      <c r="P15" s="480"/>
      <c r="Q15" s="480"/>
      <c r="R15" s="480"/>
      <c r="S15" s="480"/>
      <c r="T15" s="480"/>
      <c r="U15" s="480"/>
      <c r="V15" s="480"/>
      <c r="W15" s="480"/>
      <c r="X15" s="480"/>
      <c r="Y15" s="480"/>
      <c r="Z15" s="480"/>
      <c r="AA15" s="480"/>
      <c r="AB15" s="481"/>
      <c r="AC15" s="711"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1"/>
      <c r="B16" s="922"/>
      <c r="C16" s="922"/>
      <c r="D16" s="922"/>
      <c r="E16" s="922"/>
      <c r="F16" s="923"/>
      <c r="G16" s="455" t="s">
        <v>19</v>
      </c>
      <c r="H16" s="525"/>
      <c r="I16" s="525"/>
      <c r="J16" s="525"/>
      <c r="K16" s="525"/>
      <c r="L16" s="524" t="s">
        <v>20</v>
      </c>
      <c r="M16" s="525"/>
      <c r="N16" s="525"/>
      <c r="O16" s="525"/>
      <c r="P16" s="525"/>
      <c r="Q16" s="525"/>
      <c r="R16" s="525"/>
      <c r="S16" s="525"/>
      <c r="T16" s="525"/>
      <c r="U16" s="525"/>
      <c r="V16" s="525"/>
      <c r="W16" s="525"/>
      <c r="X16" s="526"/>
      <c r="Y16" s="474" t="s">
        <v>21</v>
      </c>
      <c r="Z16" s="475"/>
      <c r="AA16" s="475"/>
      <c r="AB16" s="675"/>
      <c r="AC16" s="455" t="s">
        <v>19</v>
      </c>
      <c r="AD16" s="525"/>
      <c r="AE16" s="525"/>
      <c r="AF16" s="525"/>
      <c r="AG16" s="525"/>
      <c r="AH16" s="524" t="s">
        <v>20</v>
      </c>
      <c r="AI16" s="525"/>
      <c r="AJ16" s="525"/>
      <c r="AK16" s="525"/>
      <c r="AL16" s="525"/>
      <c r="AM16" s="525"/>
      <c r="AN16" s="525"/>
      <c r="AO16" s="525"/>
      <c r="AP16" s="525"/>
      <c r="AQ16" s="525"/>
      <c r="AR16" s="525"/>
      <c r="AS16" s="525"/>
      <c r="AT16" s="526"/>
      <c r="AU16" s="474" t="s">
        <v>21</v>
      </c>
      <c r="AV16" s="475"/>
      <c r="AW16" s="475"/>
      <c r="AX16" s="476"/>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2"/>
      <c r="Z17" s="483"/>
      <c r="AA17" s="483"/>
      <c r="AB17" s="682"/>
      <c r="AC17" s="527"/>
      <c r="AD17" s="528"/>
      <c r="AE17" s="528"/>
      <c r="AF17" s="528"/>
      <c r="AG17" s="529"/>
      <c r="AH17" s="521"/>
      <c r="AI17" s="522"/>
      <c r="AJ17" s="522"/>
      <c r="AK17" s="522"/>
      <c r="AL17" s="522"/>
      <c r="AM17" s="522"/>
      <c r="AN17" s="522"/>
      <c r="AO17" s="522"/>
      <c r="AP17" s="522"/>
      <c r="AQ17" s="522"/>
      <c r="AR17" s="522"/>
      <c r="AS17" s="522"/>
      <c r="AT17" s="523"/>
      <c r="AU17" s="482"/>
      <c r="AV17" s="483"/>
      <c r="AW17" s="483"/>
      <c r="AX17" s="484"/>
    </row>
    <row r="18" spans="1:50" ht="24.75" customHeight="1" x14ac:dyDescent="0.15">
      <c r="A18" s="921"/>
      <c r="B18" s="922"/>
      <c r="C18" s="922"/>
      <c r="D18" s="922"/>
      <c r="E18" s="922"/>
      <c r="F18" s="92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1"/>
      <c r="B19" s="922"/>
      <c r="C19" s="922"/>
      <c r="D19" s="922"/>
      <c r="E19" s="922"/>
      <c r="F19" s="92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1"/>
      <c r="B20" s="922"/>
      <c r="C20" s="922"/>
      <c r="D20" s="922"/>
      <c r="E20" s="922"/>
      <c r="F20" s="92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1"/>
      <c r="B21" s="922"/>
      <c r="C21" s="922"/>
      <c r="D21" s="922"/>
      <c r="E21" s="922"/>
      <c r="F21" s="92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1"/>
      <c r="B22" s="922"/>
      <c r="C22" s="922"/>
      <c r="D22" s="922"/>
      <c r="E22" s="922"/>
      <c r="F22" s="92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1"/>
      <c r="B23" s="922"/>
      <c r="C23" s="922"/>
      <c r="D23" s="922"/>
      <c r="E23" s="922"/>
      <c r="F23" s="92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1"/>
      <c r="B24" s="922"/>
      <c r="C24" s="922"/>
      <c r="D24" s="922"/>
      <c r="E24" s="922"/>
      <c r="F24" s="92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1"/>
      <c r="B25" s="922"/>
      <c r="C25" s="922"/>
      <c r="D25" s="922"/>
      <c r="E25" s="922"/>
      <c r="F25" s="92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1"/>
      <c r="B26" s="922"/>
      <c r="C26" s="922"/>
      <c r="D26" s="922"/>
      <c r="E26" s="922"/>
      <c r="F26" s="92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1"/>
      <c r="B28" s="922"/>
      <c r="C28" s="922"/>
      <c r="D28" s="922"/>
      <c r="E28" s="922"/>
      <c r="F28" s="923"/>
      <c r="G28" s="711" t="s">
        <v>431</v>
      </c>
      <c r="H28" s="480"/>
      <c r="I28" s="480"/>
      <c r="J28" s="480"/>
      <c r="K28" s="480"/>
      <c r="L28" s="480"/>
      <c r="M28" s="480"/>
      <c r="N28" s="480"/>
      <c r="O28" s="480"/>
      <c r="P28" s="480"/>
      <c r="Q28" s="480"/>
      <c r="R28" s="480"/>
      <c r="S28" s="480"/>
      <c r="T28" s="480"/>
      <c r="U28" s="480"/>
      <c r="V28" s="480"/>
      <c r="W28" s="480"/>
      <c r="X28" s="480"/>
      <c r="Y28" s="480"/>
      <c r="Z28" s="480"/>
      <c r="AA28" s="480"/>
      <c r="AB28" s="481"/>
      <c r="AC28" s="711"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1"/>
      <c r="B29" s="922"/>
      <c r="C29" s="922"/>
      <c r="D29" s="922"/>
      <c r="E29" s="922"/>
      <c r="F29" s="923"/>
      <c r="G29" s="455" t="s">
        <v>19</v>
      </c>
      <c r="H29" s="525"/>
      <c r="I29" s="525"/>
      <c r="J29" s="525"/>
      <c r="K29" s="525"/>
      <c r="L29" s="524" t="s">
        <v>20</v>
      </c>
      <c r="M29" s="525"/>
      <c r="N29" s="525"/>
      <c r="O29" s="525"/>
      <c r="P29" s="525"/>
      <c r="Q29" s="525"/>
      <c r="R29" s="525"/>
      <c r="S29" s="525"/>
      <c r="T29" s="525"/>
      <c r="U29" s="525"/>
      <c r="V29" s="525"/>
      <c r="W29" s="525"/>
      <c r="X29" s="526"/>
      <c r="Y29" s="474" t="s">
        <v>21</v>
      </c>
      <c r="Z29" s="475"/>
      <c r="AA29" s="475"/>
      <c r="AB29" s="675"/>
      <c r="AC29" s="455" t="s">
        <v>19</v>
      </c>
      <c r="AD29" s="525"/>
      <c r="AE29" s="525"/>
      <c r="AF29" s="525"/>
      <c r="AG29" s="525"/>
      <c r="AH29" s="524" t="s">
        <v>20</v>
      </c>
      <c r="AI29" s="525"/>
      <c r="AJ29" s="525"/>
      <c r="AK29" s="525"/>
      <c r="AL29" s="525"/>
      <c r="AM29" s="525"/>
      <c r="AN29" s="525"/>
      <c r="AO29" s="525"/>
      <c r="AP29" s="525"/>
      <c r="AQ29" s="525"/>
      <c r="AR29" s="525"/>
      <c r="AS29" s="525"/>
      <c r="AT29" s="526"/>
      <c r="AU29" s="474" t="s">
        <v>21</v>
      </c>
      <c r="AV29" s="475"/>
      <c r="AW29" s="475"/>
      <c r="AX29" s="476"/>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2"/>
      <c r="Z30" s="483"/>
      <c r="AA30" s="483"/>
      <c r="AB30" s="682"/>
      <c r="AC30" s="527"/>
      <c r="AD30" s="528"/>
      <c r="AE30" s="528"/>
      <c r="AF30" s="528"/>
      <c r="AG30" s="529"/>
      <c r="AH30" s="521"/>
      <c r="AI30" s="522"/>
      <c r="AJ30" s="522"/>
      <c r="AK30" s="522"/>
      <c r="AL30" s="522"/>
      <c r="AM30" s="522"/>
      <c r="AN30" s="522"/>
      <c r="AO30" s="522"/>
      <c r="AP30" s="522"/>
      <c r="AQ30" s="522"/>
      <c r="AR30" s="522"/>
      <c r="AS30" s="522"/>
      <c r="AT30" s="523"/>
      <c r="AU30" s="482"/>
      <c r="AV30" s="483"/>
      <c r="AW30" s="483"/>
      <c r="AX30" s="484"/>
    </row>
    <row r="31" spans="1:50" ht="24.75" customHeight="1" x14ac:dyDescent="0.15">
      <c r="A31" s="921"/>
      <c r="B31" s="922"/>
      <c r="C31" s="922"/>
      <c r="D31" s="922"/>
      <c r="E31" s="922"/>
      <c r="F31" s="92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1"/>
      <c r="B32" s="922"/>
      <c r="C32" s="922"/>
      <c r="D32" s="922"/>
      <c r="E32" s="922"/>
      <c r="F32" s="92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1"/>
      <c r="B33" s="922"/>
      <c r="C33" s="922"/>
      <c r="D33" s="922"/>
      <c r="E33" s="922"/>
      <c r="F33" s="92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1"/>
      <c r="B34" s="922"/>
      <c r="C34" s="922"/>
      <c r="D34" s="922"/>
      <c r="E34" s="922"/>
      <c r="F34" s="92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1"/>
      <c r="B35" s="922"/>
      <c r="C35" s="922"/>
      <c r="D35" s="922"/>
      <c r="E35" s="922"/>
      <c r="F35" s="92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1"/>
      <c r="B36" s="922"/>
      <c r="C36" s="922"/>
      <c r="D36" s="922"/>
      <c r="E36" s="922"/>
      <c r="F36" s="92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1"/>
      <c r="B37" s="922"/>
      <c r="C37" s="922"/>
      <c r="D37" s="922"/>
      <c r="E37" s="922"/>
      <c r="F37" s="92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1"/>
      <c r="B38" s="922"/>
      <c r="C38" s="922"/>
      <c r="D38" s="922"/>
      <c r="E38" s="922"/>
      <c r="F38" s="92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1"/>
      <c r="B39" s="922"/>
      <c r="C39" s="922"/>
      <c r="D39" s="922"/>
      <c r="E39" s="922"/>
      <c r="F39" s="92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1"/>
      <c r="B41" s="922"/>
      <c r="C41" s="922"/>
      <c r="D41" s="922"/>
      <c r="E41" s="922"/>
      <c r="F41" s="923"/>
      <c r="G41" s="711" t="s">
        <v>486</v>
      </c>
      <c r="H41" s="480"/>
      <c r="I41" s="480"/>
      <c r="J41" s="480"/>
      <c r="K41" s="480"/>
      <c r="L41" s="480"/>
      <c r="M41" s="480"/>
      <c r="N41" s="480"/>
      <c r="O41" s="480"/>
      <c r="P41" s="480"/>
      <c r="Q41" s="480"/>
      <c r="R41" s="480"/>
      <c r="S41" s="480"/>
      <c r="T41" s="480"/>
      <c r="U41" s="480"/>
      <c r="V41" s="480"/>
      <c r="W41" s="480"/>
      <c r="X41" s="480"/>
      <c r="Y41" s="480"/>
      <c r="Z41" s="480"/>
      <c r="AA41" s="480"/>
      <c r="AB41" s="481"/>
      <c r="AC41" s="711"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1"/>
      <c r="B42" s="922"/>
      <c r="C42" s="922"/>
      <c r="D42" s="922"/>
      <c r="E42" s="922"/>
      <c r="F42" s="923"/>
      <c r="G42" s="455" t="s">
        <v>19</v>
      </c>
      <c r="H42" s="525"/>
      <c r="I42" s="525"/>
      <c r="J42" s="525"/>
      <c r="K42" s="525"/>
      <c r="L42" s="524" t="s">
        <v>20</v>
      </c>
      <c r="M42" s="525"/>
      <c r="N42" s="525"/>
      <c r="O42" s="525"/>
      <c r="P42" s="525"/>
      <c r="Q42" s="525"/>
      <c r="R42" s="525"/>
      <c r="S42" s="525"/>
      <c r="T42" s="525"/>
      <c r="U42" s="525"/>
      <c r="V42" s="525"/>
      <c r="W42" s="525"/>
      <c r="X42" s="526"/>
      <c r="Y42" s="474" t="s">
        <v>21</v>
      </c>
      <c r="Z42" s="475"/>
      <c r="AA42" s="475"/>
      <c r="AB42" s="675"/>
      <c r="AC42" s="455" t="s">
        <v>19</v>
      </c>
      <c r="AD42" s="525"/>
      <c r="AE42" s="525"/>
      <c r="AF42" s="525"/>
      <c r="AG42" s="525"/>
      <c r="AH42" s="524" t="s">
        <v>20</v>
      </c>
      <c r="AI42" s="525"/>
      <c r="AJ42" s="525"/>
      <c r="AK42" s="525"/>
      <c r="AL42" s="525"/>
      <c r="AM42" s="525"/>
      <c r="AN42" s="525"/>
      <c r="AO42" s="525"/>
      <c r="AP42" s="525"/>
      <c r="AQ42" s="525"/>
      <c r="AR42" s="525"/>
      <c r="AS42" s="525"/>
      <c r="AT42" s="526"/>
      <c r="AU42" s="474" t="s">
        <v>21</v>
      </c>
      <c r="AV42" s="475"/>
      <c r="AW42" s="475"/>
      <c r="AX42" s="476"/>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2"/>
      <c r="Z43" s="483"/>
      <c r="AA43" s="483"/>
      <c r="AB43" s="682"/>
      <c r="AC43" s="527"/>
      <c r="AD43" s="528"/>
      <c r="AE43" s="528"/>
      <c r="AF43" s="528"/>
      <c r="AG43" s="529"/>
      <c r="AH43" s="521"/>
      <c r="AI43" s="522"/>
      <c r="AJ43" s="522"/>
      <c r="AK43" s="522"/>
      <c r="AL43" s="522"/>
      <c r="AM43" s="522"/>
      <c r="AN43" s="522"/>
      <c r="AO43" s="522"/>
      <c r="AP43" s="522"/>
      <c r="AQ43" s="522"/>
      <c r="AR43" s="522"/>
      <c r="AS43" s="522"/>
      <c r="AT43" s="523"/>
      <c r="AU43" s="482"/>
      <c r="AV43" s="483"/>
      <c r="AW43" s="483"/>
      <c r="AX43" s="484"/>
    </row>
    <row r="44" spans="1:50" ht="24.75" customHeight="1" x14ac:dyDescent="0.15">
      <c r="A44" s="921"/>
      <c r="B44" s="922"/>
      <c r="C44" s="922"/>
      <c r="D44" s="922"/>
      <c r="E44" s="922"/>
      <c r="F44" s="92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1"/>
      <c r="B45" s="922"/>
      <c r="C45" s="922"/>
      <c r="D45" s="922"/>
      <c r="E45" s="922"/>
      <c r="F45" s="92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1"/>
      <c r="B46" s="922"/>
      <c r="C46" s="922"/>
      <c r="D46" s="922"/>
      <c r="E46" s="922"/>
      <c r="F46" s="92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1"/>
      <c r="B47" s="922"/>
      <c r="C47" s="922"/>
      <c r="D47" s="922"/>
      <c r="E47" s="922"/>
      <c r="F47" s="92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1"/>
      <c r="B48" s="922"/>
      <c r="C48" s="922"/>
      <c r="D48" s="922"/>
      <c r="E48" s="922"/>
      <c r="F48" s="92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1"/>
      <c r="B49" s="922"/>
      <c r="C49" s="922"/>
      <c r="D49" s="922"/>
      <c r="E49" s="922"/>
      <c r="F49" s="92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1"/>
      <c r="B50" s="922"/>
      <c r="C50" s="922"/>
      <c r="D50" s="922"/>
      <c r="E50" s="922"/>
      <c r="F50" s="92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1"/>
      <c r="B51" s="922"/>
      <c r="C51" s="922"/>
      <c r="D51" s="922"/>
      <c r="E51" s="922"/>
      <c r="F51" s="92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1"/>
      <c r="B52" s="922"/>
      <c r="C52" s="922"/>
      <c r="D52" s="922"/>
      <c r="E52" s="922"/>
      <c r="F52" s="92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711" t="s">
        <v>318</v>
      </c>
      <c r="H55" s="480"/>
      <c r="I55" s="480"/>
      <c r="J55" s="480"/>
      <c r="K55" s="480"/>
      <c r="L55" s="480"/>
      <c r="M55" s="480"/>
      <c r="N55" s="480"/>
      <c r="O55" s="480"/>
      <c r="P55" s="480"/>
      <c r="Q55" s="480"/>
      <c r="R55" s="480"/>
      <c r="S55" s="480"/>
      <c r="T55" s="480"/>
      <c r="U55" s="480"/>
      <c r="V55" s="480"/>
      <c r="W55" s="480"/>
      <c r="X55" s="480"/>
      <c r="Y55" s="480"/>
      <c r="Z55" s="480"/>
      <c r="AA55" s="480"/>
      <c r="AB55" s="481"/>
      <c r="AC55" s="711"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1"/>
      <c r="B56" s="922"/>
      <c r="C56" s="922"/>
      <c r="D56" s="922"/>
      <c r="E56" s="922"/>
      <c r="F56" s="923"/>
      <c r="G56" s="455" t="s">
        <v>19</v>
      </c>
      <c r="H56" s="525"/>
      <c r="I56" s="525"/>
      <c r="J56" s="525"/>
      <c r="K56" s="525"/>
      <c r="L56" s="524" t="s">
        <v>20</v>
      </c>
      <c r="M56" s="525"/>
      <c r="N56" s="525"/>
      <c r="O56" s="525"/>
      <c r="P56" s="525"/>
      <c r="Q56" s="525"/>
      <c r="R56" s="525"/>
      <c r="S56" s="525"/>
      <c r="T56" s="525"/>
      <c r="U56" s="525"/>
      <c r="V56" s="525"/>
      <c r="W56" s="525"/>
      <c r="X56" s="526"/>
      <c r="Y56" s="474" t="s">
        <v>21</v>
      </c>
      <c r="Z56" s="475"/>
      <c r="AA56" s="475"/>
      <c r="AB56" s="675"/>
      <c r="AC56" s="455" t="s">
        <v>19</v>
      </c>
      <c r="AD56" s="525"/>
      <c r="AE56" s="525"/>
      <c r="AF56" s="525"/>
      <c r="AG56" s="525"/>
      <c r="AH56" s="524" t="s">
        <v>20</v>
      </c>
      <c r="AI56" s="525"/>
      <c r="AJ56" s="525"/>
      <c r="AK56" s="525"/>
      <c r="AL56" s="525"/>
      <c r="AM56" s="525"/>
      <c r="AN56" s="525"/>
      <c r="AO56" s="525"/>
      <c r="AP56" s="525"/>
      <c r="AQ56" s="525"/>
      <c r="AR56" s="525"/>
      <c r="AS56" s="525"/>
      <c r="AT56" s="526"/>
      <c r="AU56" s="474" t="s">
        <v>21</v>
      </c>
      <c r="AV56" s="475"/>
      <c r="AW56" s="475"/>
      <c r="AX56" s="476"/>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2"/>
      <c r="Z57" s="483"/>
      <c r="AA57" s="483"/>
      <c r="AB57" s="682"/>
      <c r="AC57" s="527"/>
      <c r="AD57" s="528"/>
      <c r="AE57" s="528"/>
      <c r="AF57" s="528"/>
      <c r="AG57" s="529"/>
      <c r="AH57" s="521"/>
      <c r="AI57" s="522"/>
      <c r="AJ57" s="522"/>
      <c r="AK57" s="522"/>
      <c r="AL57" s="522"/>
      <c r="AM57" s="522"/>
      <c r="AN57" s="522"/>
      <c r="AO57" s="522"/>
      <c r="AP57" s="522"/>
      <c r="AQ57" s="522"/>
      <c r="AR57" s="522"/>
      <c r="AS57" s="522"/>
      <c r="AT57" s="523"/>
      <c r="AU57" s="482"/>
      <c r="AV57" s="483"/>
      <c r="AW57" s="483"/>
      <c r="AX57" s="484"/>
    </row>
    <row r="58" spans="1:50" ht="24.75" customHeight="1" x14ac:dyDescent="0.15">
      <c r="A58" s="921"/>
      <c r="B58" s="922"/>
      <c r="C58" s="922"/>
      <c r="D58" s="922"/>
      <c r="E58" s="922"/>
      <c r="F58" s="92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1"/>
      <c r="B59" s="922"/>
      <c r="C59" s="922"/>
      <c r="D59" s="922"/>
      <c r="E59" s="922"/>
      <c r="F59" s="92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1"/>
      <c r="B60" s="922"/>
      <c r="C60" s="922"/>
      <c r="D60" s="922"/>
      <c r="E60" s="922"/>
      <c r="F60" s="92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1"/>
      <c r="B61" s="922"/>
      <c r="C61" s="922"/>
      <c r="D61" s="922"/>
      <c r="E61" s="922"/>
      <c r="F61" s="92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1"/>
      <c r="B62" s="922"/>
      <c r="C62" s="922"/>
      <c r="D62" s="922"/>
      <c r="E62" s="922"/>
      <c r="F62" s="92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1"/>
      <c r="B63" s="922"/>
      <c r="C63" s="922"/>
      <c r="D63" s="922"/>
      <c r="E63" s="922"/>
      <c r="F63" s="92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1"/>
      <c r="B64" s="922"/>
      <c r="C64" s="922"/>
      <c r="D64" s="922"/>
      <c r="E64" s="922"/>
      <c r="F64" s="92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1"/>
      <c r="B65" s="922"/>
      <c r="C65" s="922"/>
      <c r="D65" s="922"/>
      <c r="E65" s="922"/>
      <c r="F65" s="92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1"/>
      <c r="B66" s="922"/>
      <c r="C66" s="922"/>
      <c r="D66" s="922"/>
      <c r="E66" s="922"/>
      <c r="F66" s="92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1"/>
      <c r="B68" s="922"/>
      <c r="C68" s="922"/>
      <c r="D68" s="922"/>
      <c r="E68" s="922"/>
      <c r="F68" s="923"/>
      <c r="G68" s="711" t="s">
        <v>437</v>
      </c>
      <c r="H68" s="480"/>
      <c r="I68" s="480"/>
      <c r="J68" s="480"/>
      <c r="K68" s="480"/>
      <c r="L68" s="480"/>
      <c r="M68" s="480"/>
      <c r="N68" s="480"/>
      <c r="O68" s="480"/>
      <c r="P68" s="480"/>
      <c r="Q68" s="480"/>
      <c r="R68" s="480"/>
      <c r="S68" s="480"/>
      <c r="T68" s="480"/>
      <c r="U68" s="480"/>
      <c r="V68" s="480"/>
      <c r="W68" s="480"/>
      <c r="X68" s="480"/>
      <c r="Y68" s="480"/>
      <c r="Z68" s="480"/>
      <c r="AA68" s="480"/>
      <c r="AB68" s="481"/>
      <c r="AC68" s="711"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1"/>
      <c r="B69" s="922"/>
      <c r="C69" s="922"/>
      <c r="D69" s="922"/>
      <c r="E69" s="922"/>
      <c r="F69" s="923"/>
      <c r="G69" s="455" t="s">
        <v>19</v>
      </c>
      <c r="H69" s="525"/>
      <c r="I69" s="525"/>
      <c r="J69" s="525"/>
      <c r="K69" s="525"/>
      <c r="L69" s="524" t="s">
        <v>20</v>
      </c>
      <c r="M69" s="525"/>
      <c r="N69" s="525"/>
      <c r="O69" s="525"/>
      <c r="P69" s="525"/>
      <c r="Q69" s="525"/>
      <c r="R69" s="525"/>
      <c r="S69" s="525"/>
      <c r="T69" s="525"/>
      <c r="U69" s="525"/>
      <c r="V69" s="525"/>
      <c r="W69" s="525"/>
      <c r="X69" s="526"/>
      <c r="Y69" s="474" t="s">
        <v>21</v>
      </c>
      <c r="Z69" s="475"/>
      <c r="AA69" s="475"/>
      <c r="AB69" s="675"/>
      <c r="AC69" s="455" t="s">
        <v>19</v>
      </c>
      <c r="AD69" s="525"/>
      <c r="AE69" s="525"/>
      <c r="AF69" s="525"/>
      <c r="AG69" s="525"/>
      <c r="AH69" s="524" t="s">
        <v>20</v>
      </c>
      <c r="AI69" s="525"/>
      <c r="AJ69" s="525"/>
      <c r="AK69" s="525"/>
      <c r="AL69" s="525"/>
      <c r="AM69" s="525"/>
      <c r="AN69" s="525"/>
      <c r="AO69" s="525"/>
      <c r="AP69" s="525"/>
      <c r="AQ69" s="525"/>
      <c r="AR69" s="525"/>
      <c r="AS69" s="525"/>
      <c r="AT69" s="526"/>
      <c r="AU69" s="474" t="s">
        <v>21</v>
      </c>
      <c r="AV69" s="475"/>
      <c r="AW69" s="475"/>
      <c r="AX69" s="476"/>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2"/>
      <c r="Z70" s="483"/>
      <c r="AA70" s="483"/>
      <c r="AB70" s="682"/>
      <c r="AC70" s="527"/>
      <c r="AD70" s="528"/>
      <c r="AE70" s="528"/>
      <c r="AF70" s="528"/>
      <c r="AG70" s="529"/>
      <c r="AH70" s="521"/>
      <c r="AI70" s="522"/>
      <c r="AJ70" s="522"/>
      <c r="AK70" s="522"/>
      <c r="AL70" s="522"/>
      <c r="AM70" s="522"/>
      <c r="AN70" s="522"/>
      <c r="AO70" s="522"/>
      <c r="AP70" s="522"/>
      <c r="AQ70" s="522"/>
      <c r="AR70" s="522"/>
      <c r="AS70" s="522"/>
      <c r="AT70" s="523"/>
      <c r="AU70" s="482"/>
      <c r="AV70" s="483"/>
      <c r="AW70" s="483"/>
      <c r="AX70" s="484"/>
    </row>
    <row r="71" spans="1:50" ht="24.75" customHeight="1" x14ac:dyDescent="0.15">
      <c r="A71" s="921"/>
      <c r="B71" s="922"/>
      <c r="C71" s="922"/>
      <c r="D71" s="922"/>
      <c r="E71" s="922"/>
      <c r="F71" s="92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1"/>
      <c r="B72" s="922"/>
      <c r="C72" s="922"/>
      <c r="D72" s="922"/>
      <c r="E72" s="922"/>
      <c r="F72" s="92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1"/>
      <c r="B73" s="922"/>
      <c r="C73" s="922"/>
      <c r="D73" s="922"/>
      <c r="E73" s="922"/>
      <c r="F73" s="92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1"/>
      <c r="B74" s="922"/>
      <c r="C74" s="922"/>
      <c r="D74" s="922"/>
      <c r="E74" s="922"/>
      <c r="F74" s="92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1"/>
      <c r="B75" s="922"/>
      <c r="C75" s="922"/>
      <c r="D75" s="922"/>
      <c r="E75" s="922"/>
      <c r="F75" s="92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1"/>
      <c r="B76" s="922"/>
      <c r="C76" s="922"/>
      <c r="D76" s="922"/>
      <c r="E76" s="922"/>
      <c r="F76" s="92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1"/>
      <c r="B77" s="922"/>
      <c r="C77" s="922"/>
      <c r="D77" s="922"/>
      <c r="E77" s="922"/>
      <c r="F77" s="92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1"/>
      <c r="B78" s="922"/>
      <c r="C78" s="922"/>
      <c r="D78" s="922"/>
      <c r="E78" s="922"/>
      <c r="F78" s="92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1"/>
      <c r="B79" s="922"/>
      <c r="C79" s="922"/>
      <c r="D79" s="922"/>
      <c r="E79" s="922"/>
      <c r="F79" s="92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1"/>
      <c r="B81" s="922"/>
      <c r="C81" s="922"/>
      <c r="D81" s="922"/>
      <c r="E81" s="922"/>
      <c r="F81" s="923"/>
      <c r="G81" s="711" t="s">
        <v>439</v>
      </c>
      <c r="H81" s="480"/>
      <c r="I81" s="480"/>
      <c r="J81" s="480"/>
      <c r="K81" s="480"/>
      <c r="L81" s="480"/>
      <c r="M81" s="480"/>
      <c r="N81" s="480"/>
      <c r="O81" s="480"/>
      <c r="P81" s="480"/>
      <c r="Q81" s="480"/>
      <c r="R81" s="480"/>
      <c r="S81" s="480"/>
      <c r="T81" s="480"/>
      <c r="U81" s="480"/>
      <c r="V81" s="480"/>
      <c r="W81" s="480"/>
      <c r="X81" s="480"/>
      <c r="Y81" s="480"/>
      <c r="Z81" s="480"/>
      <c r="AA81" s="480"/>
      <c r="AB81" s="481"/>
      <c r="AC81" s="711"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1"/>
      <c r="B82" s="922"/>
      <c r="C82" s="922"/>
      <c r="D82" s="922"/>
      <c r="E82" s="922"/>
      <c r="F82" s="923"/>
      <c r="G82" s="455" t="s">
        <v>19</v>
      </c>
      <c r="H82" s="525"/>
      <c r="I82" s="525"/>
      <c r="J82" s="525"/>
      <c r="K82" s="525"/>
      <c r="L82" s="524" t="s">
        <v>20</v>
      </c>
      <c r="M82" s="525"/>
      <c r="N82" s="525"/>
      <c r="O82" s="525"/>
      <c r="P82" s="525"/>
      <c r="Q82" s="525"/>
      <c r="R82" s="525"/>
      <c r="S82" s="525"/>
      <c r="T82" s="525"/>
      <c r="U82" s="525"/>
      <c r="V82" s="525"/>
      <c r="W82" s="525"/>
      <c r="X82" s="526"/>
      <c r="Y82" s="474" t="s">
        <v>21</v>
      </c>
      <c r="Z82" s="475"/>
      <c r="AA82" s="475"/>
      <c r="AB82" s="675"/>
      <c r="AC82" s="455" t="s">
        <v>19</v>
      </c>
      <c r="AD82" s="525"/>
      <c r="AE82" s="525"/>
      <c r="AF82" s="525"/>
      <c r="AG82" s="525"/>
      <c r="AH82" s="524" t="s">
        <v>20</v>
      </c>
      <c r="AI82" s="525"/>
      <c r="AJ82" s="525"/>
      <c r="AK82" s="525"/>
      <c r="AL82" s="525"/>
      <c r="AM82" s="525"/>
      <c r="AN82" s="525"/>
      <c r="AO82" s="525"/>
      <c r="AP82" s="525"/>
      <c r="AQ82" s="525"/>
      <c r="AR82" s="525"/>
      <c r="AS82" s="525"/>
      <c r="AT82" s="526"/>
      <c r="AU82" s="474" t="s">
        <v>21</v>
      </c>
      <c r="AV82" s="475"/>
      <c r="AW82" s="475"/>
      <c r="AX82" s="476"/>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2"/>
      <c r="Z83" s="483"/>
      <c r="AA83" s="483"/>
      <c r="AB83" s="682"/>
      <c r="AC83" s="527"/>
      <c r="AD83" s="528"/>
      <c r="AE83" s="528"/>
      <c r="AF83" s="528"/>
      <c r="AG83" s="529"/>
      <c r="AH83" s="521"/>
      <c r="AI83" s="522"/>
      <c r="AJ83" s="522"/>
      <c r="AK83" s="522"/>
      <c r="AL83" s="522"/>
      <c r="AM83" s="522"/>
      <c r="AN83" s="522"/>
      <c r="AO83" s="522"/>
      <c r="AP83" s="522"/>
      <c r="AQ83" s="522"/>
      <c r="AR83" s="522"/>
      <c r="AS83" s="522"/>
      <c r="AT83" s="523"/>
      <c r="AU83" s="482"/>
      <c r="AV83" s="483"/>
      <c r="AW83" s="483"/>
      <c r="AX83" s="484"/>
    </row>
    <row r="84" spans="1:50" ht="24.75" customHeight="1" x14ac:dyDescent="0.15">
      <c r="A84" s="921"/>
      <c r="B84" s="922"/>
      <c r="C84" s="922"/>
      <c r="D84" s="922"/>
      <c r="E84" s="922"/>
      <c r="F84" s="92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1"/>
      <c r="B85" s="922"/>
      <c r="C85" s="922"/>
      <c r="D85" s="922"/>
      <c r="E85" s="922"/>
      <c r="F85" s="92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1"/>
      <c r="B86" s="922"/>
      <c r="C86" s="922"/>
      <c r="D86" s="922"/>
      <c r="E86" s="922"/>
      <c r="F86" s="92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1"/>
      <c r="B87" s="922"/>
      <c r="C87" s="922"/>
      <c r="D87" s="922"/>
      <c r="E87" s="922"/>
      <c r="F87" s="92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1"/>
      <c r="B88" s="922"/>
      <c r="C88" s="922"/>
      <c r="D88" s="922"/>
      <c r="E88" s="922"/>
      <c r="F88" s="92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1"/>
      <c r="B89" s="922"/>
      <c r="C89" s="922"/>
      <c r="D89" s="922"/>
      <c r="E89" s="922"/>
      <c r="F89" s="92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1"/>
      <c r="B90" s="922"/>
      <c r="C90" s="922"/>
      <c r="D90" s="922"/>
      <c r="E90" s="922"/>
      <c r="F90" s="92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1"/>
      <c r="B91" s="922"/>
      <c r="C91" s="922"/>
      <c r="D91" s="922"/>
      <c r="E91" s="922"/>
      <c r="F91" s="92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1"/>
      <c r="B92" s="922"/>
      <c r="C92" s="922"/>
      <c r="D92" s="922"/>
      <c r="E92" s="922"/>
      <c r="F92" s="92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1"/>
      <c r="B94" s="922"/>
      <c r="C94" s="922"/>
      <c r="D94" s="922"/>
      <c r="E94" s="922"/>
      <c r="F94" s="923"/>
      <c r="G94" s="711" t="s">
        <v>441</v>
      </c>
      <c r="H94" s="480"/>
      <c r="I94" s="480"/>
      <c r="J94" s="480"/>
      <c r="K94" s="480"/>
      <c r="L94" s="480"/>
      <c r="M94" s="480"/>
      <c r="N94" s="480"/>
      <c r="O94" s="480"/>
      <c r="P94" s="480"/>
      <c r="Q94" s="480"/>
      <c r="R94" s="480"/>
      <c r="S94" s="480"/>
      <c r="T94" s="480"/>
      <c r="U94" s="480"/>
      <c r="V94" s="480"/>
      <c r="W94" s="480"/>
      <c r="X94" s="480"/>
      <c r="Y94" s="480"/>
      <c r="Z94" s="480"/>
      <c r="AA94" s="480"/>
      <c r="AB94" s="481"/>
      <c r="AC94" s="711"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1"/>
      <c r="B95" s="922"/>
      <c r="C95" s="922"/>
      <c r="D95" s="922"/>
      <c r="E95" s="922"/>
      <c r="F95" s="923"/>
      <c r="G95" s="455" t="s">
        <v>19</v>
      </c>
      <c r="H95" s="525"/>
      <c r="I95" s="525"/>
      <c r="J95" s="525"/>
      <c r="K95" s="525"/>
      <c r="L95" s="524" t="s">
        <v>20</v>
      </c>
      <c r="M95" s="525"/>
      <c r="N95" s="525"/>
      <c r="O95" s="525"/>
      <c r="P95" s="525"/>
      <c r="Q95" s="525"/>
      <c r="R95" s="525"/>
      <c r="S95" s="525"/>
      <c r="T95" s="525"/>
      <c r="U95" s="525"/>
      <c r="V95" s="525"/>
      <c r="W95" s="525"/>
      <c r="X95" s="526"/>
      <c r="Y95" s="474" t="s">
        <v>21</v>
      </c>
      <c r="Z95" s="475"/>
      <c r="AA95" s="475"/>
      <c r="AB95" s="675"/>
      <c r="AC95" s="455" t="s">
        <v>19</v>
      </c>
      <c r="AD95" s="525"/>
      <c r="AE95" s="525"/>
      <c r="AF95" s="525"/>
      <c r="AG95" s="525"/>
      <c r="AH95" s="524" t="s">
        <v>20</v>
      </c>
      <c r="AI95" s="525"/>
      <c r="AJ95" s="525"/>
      <c r="AK95" s="525"/>
      <c r="AL95" s="525"/>
      <c r="AM95" s="525"/>
      <c r="AN95" s="525"/>
      <c r="AO95" s="525"/>
      <c r="AP95" s="525"/>
      <c r="AQ95" s="525"/>
      <c r="AR95" s="525"/>
      <c r="AS95" s="525"/>
      <c r="AT95" s="526"/>
      <c r="AU95" s="474" t="s">
        <v>21</v>
      </c>
      <c r="AV95" s="475"/>
      <c r="AW95" s="475"/>
      <c r="AX95" s="476"/>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2"/>
      <c r="Z96" s="483"/>
      <c r="AA96" s="483"/>
      <c r="AB96" s="682"/>
      <c r="AC96" s="527"/>
      <c r="AD96" s="528"/>
      <c r="AE96" s="528"/>
      <c r="AF96" s="528"/>
      <c r="AG96" s="529"/>
      <c r="AH96" s="521"/>
      <c r="AI96" s="522"/>
      <c r="AJ96" s="522"/>
      <c r="AK96" s="522"/>
      <c r="AL96" s="522"/>
      <c r="AM96" s="522"/>
      <c r="AN96" s="522"/>
      <c r="AO96" s="522"/>
      <c r="AP96" s="522"/>
      <c r="AQ96" s="522"/>
      <c r="AR96" s="522"/>
      <c r="AS96" s="522"/>
      <c r="AT96" s="523"/>
      <c r="AU96" s="482"/>
      <c r="AV96" s="483"/>
      <c r="AW96" s="483"/>
      <c r="AX96" s="484"/>
    </row>
    <row r="97" spans="1:50" ht="24.75" customHeight="1" x14ac:dyDescent="0.15">
      <c r="A97" s="921"/>
      <c r="B97" s="922"/>
      <c r="C97" s="922"/>
      <c r="D97" s="922"/>
      <c r="E97" s="922"/>
      <c r="F97" s="92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1"/>
      <c r="B98" s="922"/>
      <c r="C98" s="922"/>
      <c r="D98" s="922"/>
      <c r="E98" s="922"/>
      <c r="F98" s="92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1"/>
      <c r="B99" s="922"/>
      <c r="C99" s="922"/>
      <c r="D99" s="922"/>
      <c r="E99" s="922"/>
      <c r="F99" s="92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1"/>
      <c r="B100" s="922"/>
      <c r="C100" s="922"/>
      <c r="D100" s="922"/>
      <c r="E100" s="922"/>
      <c r="F100" s="92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1"/>
      <c r="B101" s="922"/>
      <c r="C101" s="922"/>
      <c r="D101" s="922"/>
      <c r="E101" s="922"/>
      <c r="F101" s="92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1"/>
      <c r="B102" s="922"/>
      <c r="C102" s="922"/>
      <c r="D102" s="922"/>
      <c r="E102" s="922"/>
      <c r="F102" s="92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1"/>
      <c r="B103" s="922"/>
      <c r="C103" s="922"/>
      <c r="D103" s="922"/>
      <c r="E103" s="922"/>
      <c r="F103" s="92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1"/>
      <c r="B104" s="922"/>
      <c r="C104" s="922"/>
      <c r="D104" s="922"/>
      <c r="E104" s="922"/>
      <c r="F104" s="92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1"/>
      <c r="B105" s="922"/>
      <c r="C105" s="922"/>
      <c r="D105" s="922"/>
      <c r="E105" s="922"/>
      <c r="F105" s="92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711"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711"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1"/>
      <c r="B109" s="922"/>
      <c r="C109" s="922"/>
      <c r="D109" s="922"/>
      <c r="E109" s="922"/>
      <c r="F109" s="923"/>
      <c r="G109" s="455" t="s">
        <v>19</v>
      </c>
      <c r="H109" s="525"/>
      <c r="I109" s="525"/>
      <c r="J109" s="525"/>
      <c r="K109" s="525"/>
      <c r="L109" s="524" t="s">
        <v>20</v>
      </c>
      <c r="M109" s="525"/>
      <c r="N109" s="525"/>
      <c r="O109" s="525"/>
      <c r="P109" s="525"/>
      <c r="Q109" s="525"/>
      <c r="R109" s="525"/>
      <c r="S109" s="525"/>
      <c r="T109" s="525"/>
      <c r="U109" s="525"/>
      <c r="V109" s="525"/>
      <c r="W109" s="525"/>
      <c r="X109" s="526"/>
      <c r="Y109" s="474" t="s">
        <v>21</v>
      </c>
      <c r="Z109" s="475"/>
      <c r="AA109" s="475"/>
      <c r="AB109" s="675"/>
      <c r="AC109" s="455" t="s">
        <v>19</v>
      </c>
      <c r="AD109" s="525"/>
      <c r="AE109" s="525"/>
      <c r="AF109" s="525"/>
      <c r="AG109" s="525"/>
      <c r="AH109" s="524" t="s">
        <v>20</v>
      </c>
      <c r="AI109" s="525"/>
      <c r="AJ109" s="525"/>
      <c r="AK109" s="525"/>
      <c r="AL109" s="525"/>
      <c r="AM109" s="525"/>
      <c r="AN109" s="525"/>
      <c r="AO109" s="525"/>
      <c r="AP109" s="525"/>
      <c r="AQ109" s="525"/>
      <c r="AR109" s="525"/>
      <c r="AS109" s="525"/>
      <c r="AT109" s="526"/>
      <c r="AU109" s="474" t="s">
        <v>21</v>
      </c>
      <c r="AV109" s="475"/>
      <c r="AW109" s="475"/>
      <c r="AX109" s="476"/>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2"/>
      <c r="Z110" s="483"/>
      <c r="AA110" s="483"/>
      <c r="AB110" s="682"/>
      <c r="AC110" s="527"/>
      <c r="AD110" s="528"/>
      <c r="AE110" s="528"/>
      <c r="AF110" s="528"/>
      <c r="AG110" s="529"/>
      <c r="AH110" s="521"/>
      <c r="AI110" s="522"/>
      <c r="AJ110" s="522"/>
      <c r="AK110" s="522"/>
      <c r="AL110" s="522"/>
      <c r="AM110" s="522"/>
      <c r="AN110" s="522"/>
      <c r="AO110" s="522"/>
      <c r="AP110" s="522"/>
      <c r="AQ110" s="522"/>
      <c r="AR110" s="522"/>
      <c r="AS110" s="522"/>
      <c r="AT110" s="523"/>
      <c r="AU110" s="482"/>
      <c r="AV110" s="483"/>
      <c r="AW110" s="483"/>
      <c r="AX110" s="484"/>
    </row>
    <row r="111" spans="1:50" ht="24.75" customHeight="1" x14ac:dyDescent="0.15">
      <c r="A111" s="921"/>
      <c r="B111" s="922"/>
      <c r="C111" s="922"/>
      <c r="D111" s="922"/>
      <c r="E111" s="922"/>
      <c r="F111" s="92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1"/>
      <c r="B112" s="922"/>
      <c r="C112" s="922"/>
      <c r="D112" s="922"/>
      <c r="E112" s="922"/>
      <c r="F112" s="92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1"/>
      <c r="B113" s="922"/>
      <c r="C113" s="922"/>
      <c r="D113" s="922"/>
      <c r="E113" s="922"/>
      <c r="F113" s="92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1"/>
      <c r="B114" s="922"/>
      <c r="C114" s="922"/>
      <c r="D114" s="922"/>
      <c r="E114" s="922"/>
      <c r="F114" s="92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1"/>
      <c r="B115" s="922"/>
      <c r="C115" s="922"/>
      <c r="D115" s="922"/>
      <c r="E115" s="922"/>
      <c r="F115" s="92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1"/>
      <c r="B116" s="922"/>
      <c r="C116" s="922"/>
      <c r="D116" s="922"/>
      <c r="E116" s="922"/>
      <c r="F116" s="92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1"/>
      <c r="B117" s="922"/>
      <c r="C117" s="922"/>
      <c r="D117" s="922"/>
      <c r="E117" s="922"/>
      <c r="F117" s="92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1"/>
      <c r="B118" s="922"/>
      <c r="C118" s="922"/>
      <c r="D118" s="922"/>
      <c r="E118" s="922"/>
      <c r="F118" s="92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1"/>
      <c r="B119" s="922"/>
      <c r="C119" s="922"/>
      <c r="D119" s="922"/>
      <c r="E119" s="922"/>
      <c r="F119" s="92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1"/>
      <c r="B121" s="922"/>
      <c r="C121" s="922"/>
      <c r="D121" s="922"/>
      <c r="E121" s="922"/>
      <c r="F121" s="923"/>
      <c r="G121" s="711"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711"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1"/>
      <c r="B122" s="922"/>
      <c r="C122" s="922"/>
      <c r="D122" s="922"/>
      <c r="E122" s="922"/>
      <c r="F122" s="923"/>
      <c r="G122" s="455" t="s">
        <v>19</v>
      </c>
      <c r="H122" s="525"/>
      <c r="I122" s="525"/>
      <c r="J122" s="525"/>
      <c r="K122" s="525"/>
      <c r="L122" s="524" t="s">
        <v>20</v>
      </c>
      <c r="M122" s="525"/>
      <c r="N122" s="525"/>
      <c r="O122" s="525"/>
      <c r="P122" s="525"/>
      <c r="Q122" s="525"/>
      <c r="R122" s="525"/>
      <c r="S122" s="525"/>
      <c r="T122" s="525"/>
      <c r="U122" s="525"/>
      <c r="V122" s="525"/>
      <c r="W122" s="525"/>
      <c r="X122" s="526"/>
      <c r="Y122" s="474" t="s">
        <v>21</v>
      </c>
      <c r="Z122" s="475"/>
      <c r="AA122" s="475"/>
      <c r="AB122" s="675"/>
      <c r="AC122" s="455" t="s">
        <v>19</v>
      </c>
      <c r="AD122" s="525"/>
      <c r="AE122" s="525"/>
      <c r="AF122" s="525"/>
      <c r="AG122" s="525"/>
      <c r="AH122" s="524" t="s">
        <v>20</v>
      </c>
      <c r="AI122" s="525"/>
      <c r="AJ122" s="525"/>
      <c r="AK122" s="525"/>
      <c r="AL122" s="525"/>
      <c r="AM122" s="525"/>
      <c r="AN122" s="525"/>
      <c r="AO122" s="525"/>
      <c r="AP122" s="525"/>
      <c r="AQ122" s="525"/>
      <c r="AR122" s="525"/>
      <c r="AS122" s="525"/>
      <c r="AT122" s="526"/>
      <c r="AU122" s="474" t="s">
        <v>21</v>
      </c>
      <c r="AV122" s="475"/>
      <c r="AW122" s="475"/>
      <c r="AX122" s="476"/>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2"/>
      <c r="Z123" s="483"/>
      <c r="AA123" s="483"/>
      <c r="AB123" s="682"/>
      <c r="AC123" s="527"/>
      <c r="AD123" s="528"/>
      <c r="AE123" s="528"/>
      <c r="AF123" s="528"/>
      <c r="AG123" s="529"/>
      <c r="AH123" s="521"/>
      <c r="AI123" s="522"/>
      <c r="AJ123" s="522"/>
      <c r="AK123" s="522"/>
      <c r="AL123" s="522"/>
      <c r="AM123" s="522"/>
      <c r="AN123" s="522"/>
      <c r="AO123" s="522"/>
      <c r="AP123" s="522"/>
      <c r="AQ123" s="522"/>
      <c r="AR123" s="522"/>
      <c r="AS123" s="522"/>
      <c r="AT123" s="523"/>
      <c r="AU123" s="482"/>
      <c r="AV123" s="483"/>
      <c r="AW123" s="483"/>
      <c r="AX123" s="484"/>
    </row>
    <row r="124" spans="1:50" ht="24.75" customHeight="1" x14ac:dyDescent="0.15">
      <c r="A124" s="921"/>
      <c r="B124" s="922"/>
      <c r="C124" s="922"/>
      <c r="D124" s="922"/>
      <c r="E124" s="922"/>
      <c r="F124" s="92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1"/>
      <c r="B125" s="922"/>
      <c r="C125" s="922"/>
      <c r="D125" s="922"/>
      <c r="E125" s="922"/>
      <c r="F125" s="92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1"/>
      <c r="B126" s="922"/>
      <c r="C126" s="922"/>
      <c r="D126" s="922"/>
      <c r="E126" s="922"/>
      <c r="F126" s="92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1"/>
      <c r="B127" s="922"/>
      <c r="C127" s="922"/>
      <c r="D127" s="922"/>
      <c r="E127" s="922"/>
      <c r="F127" s="92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1"/>
      <c r="B128" s="922"/>
      <c r="C128" s="922"/>
      <c r="D128" s="922"/>
      <c r="E128" s="922"/>
      <c r="F128" s="92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1"/>
      <c r="B129" s="922"/>
      <c r="C129" s="922"/>
      <c r="D129" s="922"/>
      <c r="E129" s="922"/>
      <c r="F129" s="92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1"/>
      <c r="B130" s="922"/>
      <c r="C130" s="922"/>
      <c r="D130" s="922"/>
      <c r="E130" s="922"/>
      <c r="F130" s="92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1"/>
      <c r="B131" s="922"/>
      <c r="C131" s="922"/>
      <c r="D131" s="922"/>
      <c r="E131" s="922"/>
      <c r="F131" s="92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1"/>
      <c r="B132" s="922"/>
      <c r="C132" s="922"/>
      <c r="D132" s="922"/>
      <c r="E132" s="922"/>
      <c r="F132" s="92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1"/>
      <c r="B134" s="922"/>
      <c r="C134" s="922"/>
      <c r="D134" s="922"/>
      <c r="E134" s="922"/>
      <c r="F134" s="923"/>
      <c r="G134" s="711"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711"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1"/>
      <c r="B135" s="922"/>
      <c r="C135" s="922"/>
      <c r="D135" s="922"/>
      <c r="E135" s="922"/>
      <c r="F135" s="923"/>
      <c r="G135" s="455" t="s">
        <v>19</v>
      </c>
      <c r="H135" s="525"/>
      <c r="I135" s="525"/>
      <c r="J135" s="525"/>
      <c r="K135" s="525"/>
      <c r="L135" s="524" t="s">
        <v>20</v>
      </c>
      <c r="M135" s="525"/>
      <c r="N135" s="525"/>
      <c r="O135" s="525"/>
      <c r="P135" s="525"/>
      <c r="Q135" s="525"/>
      <c r="R135" s="525"/>
      <c r="S135" s="525"/>
      <c r="T135" s="525"/>
      <c r="U135" s="525"/>
      <c r="V135" s="525"/>
      <c r="W135" s="525"/>
      <c r="X135" s="526"/>
      <c r="Y135" s="474" t="s">
        <v>21</v>
      </c>
      <c r="Z135" s="475"/>
      <c r="AA135" s="475"/>
      <c r="AB135" s="675"/>
      <c r="AC135" s="455" t="s">
        <v>19</v>
      </c>
      <c r="AD135" s="525"/>
      <c r="AE135" s="525"/>
      <c r="AF135" s="525"/>
      <c r="AG135" s="525"/>
      <c r="AH135" s="524" t="s">
        <v>20</v>
      </c>
      <c r="AI135" s="525"/>
      <c r="AJ135" s="525"/>
      <c r="AK135" s="525"/>
      <c r="AL135" s="525"/>
      <c r="AM135" s="525"/>
      <c r="AN135" s="525"/>
      <c r="AO135" s="525"/>
      <c r="AP135" s="525"/>
      <c r="AQ135" s="525"/>
      <c r="AR135" s="525"/>
      <c r="AS135" s="525"/>
      <c r="AT135" s="526"/>
      <c r="AU135" s="474" t="s">
        <v>21</v>
      </c>
      <c r="AV135" s="475"/>
      <c r="AW135" s="475"/>
      <c r="AX135" s="476"/>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2"/>
      <c r="Z136" s="483"/>
      <c r="AA136" s="483"/>
      <c r="AB136" s="682"/>
      <c r="AC136" s="527"/>
      <c r="AD136" s="528"/>
      <c r="AE136" s="528"/>
      <c r="AF136" s="528"/>
      <c r="AG136" s="529"/>
      <c r="AH136" s="521"/>
      <c r="AI136" s="522"/>
      <c r="AJ136" s="522"/>
      <c r="AK136" s="522"/>
      <c r="AL136" s="522"/>
      <c r="AM136" s="522"/>
      <c r="AN136" s="522"/>
      <c r="AO136" s="522"/>
      <c r="AP136" s="522"/>
      <c r="AQ136" s="522"/>
      <c r="AR136" s="522"/>
      <c r="AS136" s="522"/>
      <c r="AT136" s="523"/>
      <c r="AU136" s="482"/>
      <c r="AV136" s="483"/>
      <c r="AW136" s="483"/>
      <c r="AX136" s="484"/>
    </row>
    <row r="137" spans="1:50" ht="24.75" customHeight="1" x14ac:dyDescent="0.15">
      <c r="A137" s="921"/>
      <c r="B137" s="922"/>
      <c r="C137" s="922"/>
      <c r="D137" s="922"/>
      <c r="E137" s="922"/>
      <c r="F137" s="92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1"/>
      <c r="B138" s="922"/>
      <c r="C138" s="922"/>
      <c r="D138" s="922"/>
      <c r="E138" s="922"/>
      <c r="F138" s="92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1"/>
      <c r="B139" s="922"/>
      <c r="C139" s="922"/>
      <c r="D139" s="922"/>
      <c r="E139" s="922"/>
      <c r="F139" s="92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1"/>
      <c r="B140" s="922"/>
      <c r="C140" s="922"/>
      <c r="D140" s="922"/>
      <c r="E140" s="922"/>
      <c r="F140" s="92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1"/>
      <c r="B141" s="922"/>
      <c r="C141" s="922"/>
      <c r="D141" s="922"/>
      <c r="E141" s="922"/>
      <c r="F141" s="92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1"/>
      <c r="B142" s="922"/>
      <c r="C142" s="922"/>
      <c r="D142" s="922"/>
      <c r="E142" s="922"/>
      <c r="F142" s="92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1"/>
      <c r="B143" s="922"/>
      <c r="C143" s="922"/>
      <c r="D143" s="922"/>
      <c r="E143" s="922"/>
      <c r="F143" s="92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1"/>
      <c r="B144" s="922"/>
      <c r="C144" s="922"/>
      <c r="D144" s="922"/>
      <c r="E144" s="922"/>
      <c r="F144" s="92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1"/>
      <c r="B145" s="922"/>
      <c r="C145" s="922"/>
      <c r="D145" s="922"/>
      <c r="E145" s="922"/>
      <c r="F145" s="92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1"/>
      <c r="B147" s="922"/>
      <c r="C147" s="922"/>
      <c r="D147" s="922"/>
      <c r="E147" s="922"/>
      <c r="F147" s="923"/>
      <c r="G147" s="711"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711"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1"/>
      <c r="B148" s="922"/>
      <c r="C148" s="922"/>
      <c r="D148" s="922"/>
      <c r="E148" s="922"/>
      <c r="F148" s="923"/>
      <c r="G148" s="455" t="s">
        <v>19</v>
      </c>
      <c r="H148" s="525"/>
      <c r="I148" s="525"/>
      <c r="J148" s="525"/>
      <c r="K148" s="525"/>
      <c r="L148" s="524" t="s">
        <v>20</v>
      </c>
      <c r="M148" s="525"/>
      <c r="N148" s="525"/>
      <c r="O148" s="525"/>
      <c r="P148" s="525"/>
      <c r="Q148" s="525"/>
      <c r="R148" s="525"/>
      <c r="S148" s="525"/>
      <c r="T148" s="525"/>
      <c r="U148" s="525"/>
      <c r="V148" s="525"/>
      <c r="W148" s="525"/>
      <c r="X148" s="526"/>
      <c r="Y148" s="474" t="s">
        <v>21</v>
      </c>
      <c r="Z148" s="475"/>
      <c r="AA148" s="475"/>
      <c r="AB148" s="675"/>
      <c r="AC148" s="455" t="s">
        <v>19</v>
      </c>
      <c r="AD148" s="525"/>
      <c r="AE148" s="525"/>
      <c r="AF148" s="525"/>
      <c r="AG148" s="525"/>
      <c r="AH148" s="524" t="s">
        <v>20</v>
      </c>
      <c r="AI148" s="525"/>
      <c r="AJ148" s="525"/>
      <c r="AK148" s="525"/>
      <c r="AL148" s="525"/>
      <c r="AM148" s="525"/>
      <c r="AN148" s="525"/>
      <c r="AO148" s="525"/>
      <c r="AP148" s="525"/>
      <c r="AQ148" s="525"/>
      <c r="AR148" s="525"/>
      <c r="AS148" s="525"/>
      <c r="AT148" s="526"/>
      <c r="AU148" s="474" t="s">
        <v>21</v>
      </c>
      <c r="AV148" s="475"/>
      <c r="AW148" s="475"/>
      <c r="AX148" s="476"/>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2"/>
      <c r="Z149" s="483"/>
      <c r="AA149" s="483"/>
      <c r="AB149" s="682"/>
      <c r="AC149" s="527"/>
      <c r="AD149" s="528"/>
      <c r="AE149" s="528"/>
      <c r="AF149" s="528"/>
      <c r="AG149" s="529"/>
      <c r="AH149" s="521"/>
      <c r="AI149" s="522"/>
      <c r="AJ149" s="522"/>
      <c r="AK149" s="522"/>
      <c r="AL149" s="522"/>
      <c r="AM149" s="522"/>
      <c r="AN149" s="522"/>
      <c r="AO149" s="522"/>
      <c r="AP149" s="522"/>
      <c r="AQ149" s="522"/>
      <c r="AR149" s="522"/>
      <c r="AS149" s="522"/>
      <c r="AT149" s="523"/>
      <c r="AU149" s="482"/>
      <c r="AV149" s="483"/>
      <c r="AW149" s="483"/>
      <c r="AX149" s="484"/>
    </row>
    <row r="150" spans="1:50" ht="24.75" customHeight="1" x14ac:dyDescent="0.15">
      <c r="A150" s="921"/>
      <c r="B150" s="922"/>
      <c r="C150" s="922"/>
      <c r="D150" s="922"/>
      <c r="E150" s="922"/>
      <c r="F150" s="92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1"/>
      <c r="B151" s="922"/>
      <c r="C151" s="922"/>
      <c r="D151" s="922"/>
      <c r="E151" s="922"/>
      <c r="F151" s="92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1"/>
      <c r="B152" s="922"/>
      <c r="C152" s="922"/>
      <c r="D152" s="922"/>
      <c r="E152" s="922"/>
      <c r="F152" s="92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1"/>
      <c r="B153" s="922"/>
      <c r="C153" s="922"/>
      <c r="D153" s="922"/>
      <c r="E153" s="922"/>
      <c r="F153" s="92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1"/>
      <c r="B154" s="922"/>
      <c r="C154" s="922"/>
      <c r="D154" s="922"/>
      <c r="E154" s="922"/>
      <c r="F154" s="92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1"/>
      <c r="B155" s="922"/>
      <c r="C155" s="922"/>
      <c r="D155" s="922"/>
      <c r="E155" s="922"/>
      <c r="F155" s="92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1"/>
      <c r="B156" s="922"/>
      <c r="C156" s="922"/>
      <c r="D156" s="922"/>
      <c r="E156" s="922"/>
      <c r="F156" s="92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1"/>
      <c r="B157" s="922"/>
      <c r="C157" s="922"/>
      <c r="D157" s="922"/>
      <c r="E157" s="922"/>
      <c r="F157" s="92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1"/>
      <c r="B158" s="922"/>
      <c r="C158" s="922"/>
      <c r="D158" s="922"/>
      <c r="E158" s="922"/>
      <c r="F158" s="92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711"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711"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1"/>
      <c r="B162" s="922"/>
      <c r="C162" s="922"/>
      <c r="D162" s="922"/>
      <c r="E162" s="922"/>
      <c r="F162" s="923"/>
      <c r="G162" s="455" t="s">
        <v>19</v>
      </c>
      <c r="H162" s="525"/>
      <c r="I162" s="525"/>
      <c r="J162" s="525"/>
      <c r="K162" s="525"/>
      <c r="L162" s="524" t="s">
        <v>20</v>
      </c>
      <c r="M162" s="525"/>
      <c r="N162" s="525"/>
      <c r="O162" s="525"/>
      <c r="P162" s="525"/>
      <c r="Q162" s="525"/>
      <c r="R162" s="525"/>
      <c r="S162" s="525"/>
      <c r="T162" s="525"/>
      <c r="U162" s="525"/>
      <c r="V162" s="525"/>
      <c r="W162" s="525"/>
      <c r="X162" s="526"/>
      <c r="Y162" s="474" t="s">
        <v>21</v>
      </c>
      <c r="Z162" s="475"/>
      <c r="AA162" s="475"/>
      <c r="AB162" s="675"/>
      <c r="AC162" s="455" t="s">
        <v>19</v>
      </c>
      <c r="AD162" s="525"/>
      <c r="AE162" s="525"/>
      <c r="AF162" s="525"/>
      <c r="AG162" s="525"/>
      <c r="AH162" s="524" t="s">
        <v>20</v>
      </c>
      <c r="AI162" s="525"/>
      <c r="AJ162" s="525"/>
      <c r="AK162" s="525"/>
      <c r="AL162" s="525"/>
      <c r="AM162" s="525"/>
      <c r="AN162" s="525"/>
      <c r="AO162" s="525"/>
      <c r="AP162" s="525"/>
      <c r="AQ162" s="525"/>
      <c r="AR162" s="525"/>
      <c r="AS162" s="525"/>
      <c r="AT162" s="526"/>
      <c r="AU162" s="474" t="s">
        <v>21</v>
      </c>
      <c r="AV162" s="475"/>
      <c r="AW162" s="475"/>
      <c r="AX162" s="476"/>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2"/>
      <c r="Z163" s="483"/>
      <c r="AA163" s="483"/>
      <c r="AB163" s="682"/>
      <c r="AC163" s="527"/>
      <c r="AD163" s="528"/>
      <c r="AE163" s="528"/>
      <c r="AF163" s="528"/>
      <c r="AG163" s="529"/>
      <c r="AH163" s="521"/>
      <c r="AI163" s="522"/>
      <c r="AJ163" s="522"/>
      <c r="AK163" s="522"/>
      <c r="AL163" s="522"/>
      <c r="AM163" s="522"/>
      <c r="AN163" s="522"/>
      <c r="AO163" s="522"/>
      <c r="AP163" s="522"/>
      <c r="AQ163" s="522"/>
      <c r="AR163" s="522"/>
      <c r="AS163" s="522"/>
      <c r="AT163" s="523"/>
      <c r="AU163" s="482"/>
      <c r="AV163" s="483"/>
      <c r="AW163" s="483"/>
      <c r="AX163" s="484"/>
    </row>
    <row r="164" spans="1:50" ht="24.75" customHeight="1" x14ac:dyDescent="0.15">
      <c r="A164" s="921"/>
      <c r="B164" s="922"/>
      <c r="C164" s="922"/>
      <c r="D164" s="922"/>
      <c r="E164" s="922"/>
      <c r="F164" s="92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1"/>
      <c r="B165" s="922"/>
      <c r="C165" s="922"/>
      <c r="D165" s="922"/>
      <c r="E165" s="922"/>
      <c r="F165" s="92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1"/>
      <c r="B166" s="922"/>
      <c r="C166" s="922"/>
      <c r="D166" s="922"/>
      <c r="E166" s="922"/>
      <c r="F166" s="92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1"/>
      <c r="B167" s="922"/>
      <c r="C167" s="922"/>
      <c r="D167" s="922"/>
      <c r="E167" s="922"/>
      <c r="F167" s="92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1"/>
      <c r="B168" s="922"/>
      <c r="C168" s="922"/>
      <c r="D168" s="922"/>
      <c r="E168" s="922"/>
      <c r="F168" s="92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1"/>
      <c r="B169" s="922"/>
      <c r="C169" s="922"/>
      <c r="D169" s="922"/>
      <c r="E169" s="922"/>
      <c r="F169" s="92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1"/>
      <c r="B170" s="922"/>
      <c r="C170" s="922"/>
      <c r="D170" s="922"/>
      <c r="E170" s="922"/>
      <c r="F170" s="92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1"/>
      <c r="B171" s="922"/>
      <c r="C171" s="922"/>
      <c r="D171" s="922"/>
      <c r="E171" s="922"/>
      <c r="F171" s="92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1"/>
      <c r="B172" s="922"/>
      <c r="C172" s="922"/>
      <c r="D172" s="922"/>
      <c r="E172" s="922"/>
      <c r="F172" s="92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1"/>
      <c r="B174" s="922"/>
      <c r="C174" s="922"/>
      <c r="D174" s="922"/>
      <c r="E174" s="922"/>
      <c r="F174" s="923"/>
      <c r="G174" s="711"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711"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1"/>
      <c r="B175" s="922"/>
      <c r="C175" s="922"/>
      <c r="D175" s="922"/>
      <c r="E175" s="922"/>
      <c r="F175" s="923"/>
      <c r="G175" s="455" t="s">
        <v>19</v>
      </c>
      <c r="H175" s="525"/>
      <c r="I175" s="525"/>
      <c r="J175" s="525"/>
      <c r="K175" s="525"/>
      <c r="L175" s="524" t="s">
        <v>20</v>
      </c>
      <c r="M175" s="525"/>
      <c r="N175" s="525"/>
      <c r="O175" s="525"/>
      <c r="P175" s="525"/>
      <c r="Q175" s="525"/>
      <c r="R175" s="525"/>
      <c r="S175" s="525"/>
      <c r="T175" s="525"/>
      <c r="U175" s="525"/>
      <c r="V175" s="525"/>
      <c r="W175" s="525"/>
      <c r="X175" s="526"/>
      <c r="Y175" s="474" t="s">
        <v>21</v>
      </c>
      <c r="Z175" s="475"/>
      <c r="AA175" s="475"/>
      <c r="AB175" s="675"/>
      <c r="AC175" s="455" t="s">
        <v>19</v>
      </c>
      <c r="AD175" s="525"/>
      <c r="AE175" s="525"/>
      <c r="AF175" s="525"/>
      <c r="AG175" s="525"/>
      <c r="AH175" s="524" t="s">
        <v>20</v>
      </c>
      <c r="AI175" s="525"/>
      <c r="AJ175" s="525"/>
      <c r="AK175" s="525"/>
      <c r="AL175" s="525"/>
      <c r="AM175" s="525"/>
      <c r="AN175" s="525"/>
      <c r="AO175" s="525"/>
      <c r="AP175" s="525"/>
      <c r="AQ175" s="525"/>
      <c r="AR175" s="525"/>
      <c r="AS175" s="525"/>
      <c r="AT175" s="526"/>
      <c r="AU175" s="474" t="s">
        <v>21</v>
      </c>
      <c r="AV175" s="475"/>
      <c r="AW175" s="475"/>
      <c r="AX175" s="476"/>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2"/>
      <c r="Z176" s="483"/>
      <c r="AA176" s="483"/>
      <c r="AB176" s="682"/>
      <c r="AC176" s="527"/>
      <c r="AD176" s="528"/>
      <c r="AE176" s="528"/>
      <c r="AF176" s="528"/>
      <c r="AG176" s="529"/>
      <c r="AH176" s="521"/>
      <c r="AI176" s="522"/>
      <c r="AJ176" s="522"/>
      <c r="AK176" s="522"/>
      <c r="AL176" s="522"/>
      <c r="AM176" s="522"/>
      <c r="AN176" s="522"/>
      <c r="AO176" s="522"/>
      <c r="AP176" s="522"/>
      <c r="AQ176" s="522"/>
      <c r="AR176" s="522"/>
      <c r="AS176" s="522"/>
      <c r="AT176" s="523"/>
      <c r="AU176" s="482"/>
      <c r="AV176" s="483"/>
      <c r="AW176" s="483"/>
      <c r="AX176" s="484"/>
    </row>
    <row r="177" spans="1:50" ht="24.75" customHeight="1" x14ac:dyDescent="0.15">
      <c r="A177" s="921"/>
      <c r="B177" s="922"/>
      <c r="C177" s="922"/>
      <c r="D177" s="922"/>
      <c r="E177" s="922"/>
      <c r="F177" s="92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1"/>
      <c r="B178" s="922"/>
      <c r="C178" s="922"/>
      <c r="D178" s="922"/>
      <c r="E178" s="922"/>
      <c r="F178" s="92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1"/>
      <c r="B179" s="922"/>
      <c r="C179" s="922"/>
      <c r="D179" s="922"/>
      <c r="E179" s="922"/>
      <c r="F179" s="92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1"/>
      <c r="B180" s="922"/>
      <c r="C180" s="922"/>
      <c r="D180" s="922"/>
      <c r="E180" s="922"/>
      <c r="F180" s="92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1"/>
      <c r="B181" s="922"/>
      <c r="C181" s="922"/>
      <c r="D181" s="922"/>
      <c r="E181" s="922"/>
      <c r="F181" s="92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1"/>
      <c r="B182" s="922"/>
      <c r="C182" s="922"/>
      <c r="D182" s="922"/>
      <c r="E182" s="922"/>
      <c r="F182" s="92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1"/>
      <c r="B183" s="922"/>
      <c r="C183" s="922"/>
      <c r="D183" s="922"/>
      <c r="E183" s="922"/>
      <c r="F183" s="92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1"/>
      <c r="B184" s="922"/>
      <c r="C184" s="922"/>
      <c r="D184" s="922"/>
      <c r="E184" s="922"/>
      <c r="F184" s="92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1"/>
      <c r="B185" s="922"/>
      <c r="C185" s="922"/>
      <c r="D185" s="922"/>
      <c r="E185" s="922"/>
      <c r="F185" s="92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1"/>
      <c r="B187" s="922"/>
      <c r="C187" s="922"/>
      <c r="D187" s="922"/>
      <c r="E187" s="922"/>
      <c r="F187" s="923"/>
      <c r="G187" s="711"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711"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1"/>
      <c r="B188" s="922"/>
      <c r="C188" s="922"/>
      <c r="D188" s="922"/>
      <c r="E188" s="922"/>
      <c r="F188" s="923"/>
      <c r="G188" s="455" t="s">
        <v>19</v>
      </c>
      <c r="H188" s="525"/>
      <c r="I188" s="525"/>
      <c r="J188" s="525"/>
      <c r="K188" s="525"/>
      <c r="L188" s="524" t="s">
        <v>20</v>
      </c>
      <c r="M188" s="525"/>
      <c r="N188" s="525"/>
      <c r="O188" s="525"/>
      <c r="P188" s="525"/>
      <c r="Q188" s="525"/>
      <c r="R188" s="525"/>
      <c r="S188" s="525"/>
      <c r="T188" s="525"/>
      <c r="U188" s="525"/>
      <c r="V188" s="525"/>
      <c r="W188" s="525"/>
      <c r="X188" s="526"/>
      <c r="Y188" s="474" t="s">
        <v>21</v>
      </c>
      <c r="Z188" s="475"/>
      <c r="AA188" s="475"/>
      <c r="AB188" s="675"/>
      <c r="AC188" s="455" t="s">
        <v>19</v>
      </c>
      <c r="AD188" s="525"/>
      <c r="AE188" s="525"/>
      <c r="AF188" s="525"/>
      <c r="AG188" s="525"/>
      <c r="AH188" s="524" t="s">
        <v>20</v>
      </c>
      <c r="AI188" s="525"/>
      <c r="AJ188" s="525"/>
      <c r="AK188" s="525"/>
      <c r="AL188" s="525"/>
      <c r="AM188" s="525"/>
      <c r="AN188" s="525"/>
      <c r="AO188" s="525"/>
      <c r="AP188" s="525"/>
      <c r="AQ188" s="525"/>
      <c r="AR188" s="525"/>
      <c r="AS188" s="525"/>
      <c r="AT188" s="526"/>
      <c r="AU188" s="474" t="s">
        <v>21</v>
      </c>
      <c r="AV188" s="475"/>
      <c r="AW188" s="475"/>
      <c r="AX188" s="476"/>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2"/>
      <c r="Z189" s="483"/>
      <c r="AA189" s="483"/>
      <c r="AB189" s="682"/>
      <c r="AC189" s="527"/>
      <c r="AD189" s="528"/>
      <c r="AE189" s="528"/>
      <c r="AF189" s="528"/>
      <c r="AG189" s="529"/>
      <c r="AH189" s="521"/>
      <c r="AI189" s="522"/>
      <c r="AJ189" s="522"/>
      <c r="AK189" s="522"/>
      <c r="AL189" s="522"/>
      <c r="AM189" s="522"/>
      <c r="AN189" s="522"/>
      <c r="AO189" s="522"/>
      <c r="AP189" s="522"/>
      <c r="AQ189" s="522"/>
      <c r="AR189" s="522"/>
      <c r="AS189" s="522"/>
      <c r="AT189" s="523"/>
      <c r="AU189" s="482"/>
      <c r="AV189" s="483"/>
      <c r="AW189" s="483"/>
      <c r="AX189" s="484"/>
    </row>
    <row r="190" spans="1:50" ht="24.75" customHeight="1" x14ac:dyDescent="0.15">
      <c r="A190" s="921"/>
      <c r="B190" s="922"/>
      <c r="C190" s="922"/>
      <c r="D190" s="922"/>
      <c r="E190" s="922"/>
      <c r="F190" s="92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1"/>
      <c r="B191" s="922"/>
      <c r="C191" s="922"/>
      <c r="D191" s="922"/>
      <c r="E191" s="922"/>
      <c r="F191" s="92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1"/>
      <c r="B192" s="922"/>
      <c r="C192" s="922"/>
      <c r="D192" s="922"/>
      <c r="E192" s="922"/>
      <c r="F192" s="92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1"/>
      <c r="B193" s="922"/>
      <c r="C193" s="922"/>
      <c r="D193" s="922"/>
      <c r="E193" s="922"/>
      <c r="F193" s="92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1"/>
      <c r="B194" s="922"/>
      <c r="C194" s="922"/>
      <c r="D194" s="922"/>
      <c r="E194" s="922"/>
      <c r="F194" s="92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1"/>
      <c r="B195" s="922"/>
      <c r="C195" s="922"/>
      <c r="D195" s="922"/>
      <c r="E195" s="922"/>
      <c r="F195" s="92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1"/>
      <c r="B196" s="922"/>
      <c r="C196" s="922"/>
      <c r="D196" s="922"/>
      <c r="E196" s="922"/>
      <c r="F196" s="92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1"/>
      <c r="B197" s="922"/>
      <c r="C197" s="922"/>
      <c r="D197" s="922"/>
      <c r="E197" s="922"/>
      <c r="F197" s="92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1"/>
      <c r="B198" s="922"/>
      <c r="C198" s="922"/>
      <c r="D198" s="922"/>
      <c r="E198" s="922"/>
      <c r="F198" s="92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1"/>
      <c r="B200" s="922"/>
      <c r="C200" s="922"/>
      <c r="D200" s="922"/>
      <c r="E200" s="922"/>
      <c r="F200" s="923"/>
      <c r="G200" s="711"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711"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1"/>
      <c r="B201" s="922"/>
      <c r="C201" s="922"/>
      <c r="D201" s="922"/>
      <c r="E201" s="922"/>
      <c r="F201" s="923"/>
      <c r="G201" s="455" t="s">
        <v>19</v>
      </c>
      <c r="H201" s="525"/>
      <c r="I201" s="525"/>
      <c r="J201" s="525"/>
      <c r="K201" s="525"/>
      <c r="L201" s="524" t="s">
        <v>20</v>
      </c>
      <c r="M201" s="525"/>
      <c r="N201" s="525"/>
      <c r="O201" s="525"/>
      <c r="P201" s="525"/>
      <c r="Q201" s="525"/>
      <c r="R201" s="525"/>
      <c r="S201" s="525"/>
      <c r="T201" s="525"/>
      <c r="U201" s="525"/>
      <c r="V201" s="525"/>
      <c r="W201" s="525"/>
      <c r="X201" s="526"/>
      <c r="Y201" s="474" t="s">
        <v>21</v>
      </c>
      <c r="Z201" s="475"/>
      <c r="AA201" s="475"/>
      <c r="AB201" s="675"/>
      <c r="AC201" s="455" t="s">
        <v>19</v>
      </c>
      <c r="AD201" s="525"/>
      <c r="AE201" s="525"/>
      <c r="AF201" s="525"/>
      <c r="AG201" s="525"/>
      <c r="AH201" s="524" t="s">
        <v>20</v>
      </c>
      <c r="AI201" s="525"/>
      <c r="AJ201" s="525"/>
      <c r="AK201" s="525"/>
      <c r="AL201" s="525"/>
      <c r="AM201" s="525"/>
      <c r="AN201" s="525"/>
      <c r="AO201" s="525"/>
      <c r="AP201" s="525"/>
      <c r="AQ201" s="525"/>
      <c r="AR201" s="525"/>
      <c r="AS201" s="525"/>
      <c r="AT201" s="526"/>
      <c r="AU201" s="474" t="s">
        <v>21</v>
      </c>
      <c r="AV201" s="475"/>
      <c r="AW201" s="475"/>
      <c r="AX201" s="476"/>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2"/>
      <c r="Z202" s="483"/>
      <c r="AA202" s="483"/>
      <c r="AB202" s="682"/>
      <c r="AC202" s="527"/>
      <c r="AD202" s="528"/>
      <c r="AE202" s="528"/>
      <c r="AF202" s="528"/>
      <c r="AG202" s="529"/>
      <c r="AH202" s="521"/>
      <c r="AI202" s="522"/>
      <c r="AJ202" s="522"/>
      <c r="AK202" s="522"/>
      <c r="AL202" s="522"/>
      <c r="AM202" s="522"/>
      <c r="AN202" s="522"/>
      <c r="AO202" s="522"/>
      <c r="AP202" s="522"/>
      <c r="AQ202" s="522"/>
      <c r="AR202" s="522"/>
      <c r="AS202" s="522"/>
      <c r="AT202" s="523"/>
      <c r="AU202" s="482"/>
      <c r="AV202" s="483"/>
      <c r="AW202" s="483"/>
      <c r="AX202" s="484"/>
    </row>
    <row r="203" spans="1:50" ht="24.75" customHeight="1" x14ac:dyDescent="0.15">
      <c r="A203" s="921"/>
      <c r="B203" s="922"/>
      <c r="C203" s="922"/>
      <c r="D203" s="922"/>
      <c r="E203" s="922"/>
      <c r="F203" s="92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1"/>
      <c r="B204" s="922"/>
      <c r="C204" s="922"/>
      <c r="D204" s="922"/>
      <c r="E204" s="922"/>
      <c r="F204" s="92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1"/>
      <c r="B205" s="922"/>
      <c r="C205" s="922"/>
      <c r="D205" s="922"/>
      <c r="E205" s="922"/>
      <c r="F205" s="92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1"/>
      <c r="B206" s="922"/>
      <c r="C206" s="922"/>
      <c r="D206" s="922"/>
      <c r="E206" s="922"/>
      <c r="F206" s="92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1"/>
      <c r="B207" s="922"/>
      <c r="C207" s="922"/>
      <c r="D207" s="922"/>
      <c r="E207" s="922"/>
      <c r="F207" s="92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1"/>
      <c r="B208" s="922"/>
      <c r="C208" s="922"/>
      <c r="D208" s="922"/>
      <c r="E208" s="922"/>
      <c r="F208" s="92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1"/>
      <c r="B209" s="922"/>
      <c r="C209" s="922"/>
      <c r="D209" s="922"/>
      <c r="E209" s="922"/>
      <c r="F209" s="92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1"/>
      <c r="B210" s="922"/>
      <c r="C210" s="922"/>
      <c r="D210" s="922"/>
      <c r="E210" s="922"/>
      <c r="F210" s="92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1"/>
      <c r="B211" s="922"/>
      <c r="C211" s="922"/>
      <c r="D211" s="922"/>
      <c r="E211" s="922"/>
      <c r="F211" s="92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711"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711"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1"/>
      <c r="B215" s="922"/>
      <c r="C215" s="922"/>
      <c r="D215" s="922"/>
      <c r="E215" s="922"/>
      <c r="F215" s="923"/>
      <c r="G215" s="455" t="s">
        <v>19</v>
      </c>
      <c r="H215" s="525"/>
      <c r="I215" s="525"/>
      <c r="J215" s="525"/>
      <c r="K215" s="525"/>
      <c r="L215" s="524" t="s">
        <v>20</v>
      </c>
      <c r="M215" s="525"/>
      <c r="N215" s="525"/>
      <c r="O215" s="525"/>
      <c r="P215" s="525"/>
      <c r="Q215" s="525"/>
      <c r="R215" s="525"/>
      <c r="S215" s="525"/>
      <c r="T215" s="525"/>
      <c r="U215" s="525"/>
      <c r="V215" s="525"/>
      <c r="W215" s="525"/>
      <c r="X215" s="526"/>
      <c r="Y215" s="474" t="s">
        <v>21</v>
      </c>
      <c r="Z215" s="475"/>
      <c r="AA215" s="475"/>
      <c r="AB215" s="675"/>
      <c r="AC215" s="455" t="s">
        <v>19</v>
      </c>
      <c r="AD215" s="525"/>
      <c r="AE215" s="525"/>
      <c r="AF215" s="525"/>
      <c r="AG215" s="525"/>
      <c r="AH215" s="524" t="s">
        <v>20</v>
      </c>
      <c r="AI215" s="525"/>
      <c r="AJ215" s="525"/>
      <c r="AK215" s="525"/>
      <c r="AL215" s="525"/>
      <c r="AM215" s="525"/>
      <c r="AN215" s="525"/>
      <c r="AO215" s="525"/>
      <c r="AP215" s="525"/>
      <c r="AQ215" s="525"/>
      <c r="AR215" s="525"/>
      <c r="AS215" s="525"/>
      <c r="AT215" s="526"/>
      <c r="AU215" s="474" t="s">
        <v>21</v>
      </c>
      <c r="AV215" s="475"/>
      <c r="AW215" s="475"/>
      <c r="AX215" s="476"/>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2"/>
      <c r="Z216" s="483"/>
      <c r="AA216" s="483"/>
      <c r="AB216" s="682"/>
      <c r="AC216" s="527"/>
      <c r="AD216" s="528"/>
      <c r="AE216" s="528"/>
      <c r="AF216" s="528"/>
      <c r="AG216" s="529"/>
      <c r="AH216" s="521"/>
      <c r="AI216" s="522"/>
      <c r="AJ216" s="522"/>
      <c r="AK216" s="522"/>
      <c r="AL216" s="522"/>
      <c r="AM216" s="522"/>
      <c r="AN216" s="522"/>
      <c r="AO216" s="522"/>
      <c r="AP216" s="522"/>
      <c r="AQ216" s="522"/>
      <c r="AR216" s="522"/>
      <c r="AS216" s="522"/>
      <c r="AT216" s="523"/>
      <c r="AU216" s="482"/>
      <c r="AV216" s="483"/>
      <c r="AW216" s="483"/>
      <c r="AX216" s="484"/>
    </row>
    <row r="217" spans="1:50" ht="24.75" customHeight="1" x14ac:dyDescent="0.15">
      <c r="A217" s="921"/>
      <c r="B217" s="922"/>
      <c r="C217" s="922"/>
      <c r="D217" s="922"/>
      <c r="E217" s="922"/>
      <c r="F217" s="92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1"/>
      <c r="B218" s="922"/>
      <c r="C218" s="922"/>
      <c r="D218" s="922"/>
      <c r="E218" s="922"/>
      <c r="F218" s="92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1"/>
      <c r="B219" s="922"/>
      <c r="C219" s="922"/>
      <c r="D219" s="922"/>
      <c r="E219" s="922"/>
      <c r="F219" s="92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1"/>
      <c r="B220" s="922"/>
      <c r="C220" s="922"/>
      <c r="D220" s="922"/>
      <c r="E220" s="922"/>
      <c r="F220" s="92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1"/>
      <c r="B221" s="922"/>
      <c r="C221" s="922"/>
      <c r="D221" s="922"/>
      <c r="E221" s="922"/>
      <c r="F221" s="92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1"/>
      <c r="B222" s="922"/>
      <c r="C222" s="922"/>
      <c r="D222" s="922"/>
      <c r="E222" s="922"/>
      <c r="F222" s="92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1"/>
      <c r="B223" s="922"/>
      <c r="C223" s="922"/>
      <c r="D223" s="922"/>
      <c r="E223" s="922"/>
      <c r="F223" s="92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1"/>
      <c r="B224" s="922"/>
      <c r="C224" s="922"/>
      <c r="D224" s="922"/>
      <c r="E224" s="922"/>
      <c r="F224" s="92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1"/>
      <c r="B225" s="922"/>
      <c r="C225" s="922"/>
      <c r="D225" s="922"/>
      <c r="E225" s="922"/>
      <c r="F225" s="92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1"/>
      <c r="B227" s="922"/>
      <c r="C227" s="922"/>
      <c r="D227" s="922"/>
      <c r="E227" s="922"/>
      <c r="F227" s="923"/>
      <c r="G227" s="711"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711"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1"/>
      <c r="B228" s="922"/>
      <c r="C228" s="922"/>
      <c r="D228" s="922"/>
      <c r="E228" s="922"/>
      <c r="F228" s="923"/>
      <c r="G228" s="455" t="s">
        <v>19</v>
      </c>
      <c r="H228" s="525"/>
      <c r="I228" s="525"/>
      <c r="J228" s="525"/>
      <c r="K228" s="525"/>
      <c r="L228" s="524" t="s">
        <v>20</v>
      </c>
      <c r="M228" s="525"/>
      <c r="N228" s="525"/>
      <c r="O228" s="525"/>
      <c r="P228" s="525"/>
      <c r="Q228" s="525"/>
      <c r="R228" s="525"/>
      <c r="S228" s="525"/>
      <c r="T228" s="525"/>
      <c r="U228" s="525"/>
      <c r="V228" s="525"/>
      <c r="W228" s="525"/>
      <c r="X228" s="526"/>
      <c r="Y228" s="474" t="s">
        <v>21</v>
      </c>
      <c r="Z228" s="475"/>
      <c r="AA228" s="475"/>
      <c r="AB228" s="675"/>
      <c r="AC228" s="455" t="s">
        <v>19</v>
      </c>
      <c r="AD228" s="525"/>
      <c r="AE228" s="525"/>
      <c r="AF228" s="525"/>
      <c r="AG228" s="525"/>
      <c r="AH228" s="524" t="s">
        <v>20</v>
      </c>
      <c r="AI228" s="525"/>
      <c r="AJ228" s="525"/>
      <c r="AK228" s="525"/>
      <c r="AL228" s="525"/>
      <c r="AM228" s="525"/>
      <c r="AN228" s="525"/>
      <c r="AO228" s="525"/>
      <c r="AP228" s="525"/>
      <c r="AQ228" s="525"/>
      <c r="AR228" s="525"/>
      <c r="AS228" s="525"/>
      <c r="AT228" s="526"/>
      <c r="AU228" s="474" t="s">
        <v>21</v>
      </c>
      <c r="AV228" s="475"/>
      <c r="AW228" s="475"/>
      <c r="AX228" s="476"/>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2"/>
      <c r="Z229" s="483"/>
      <c r="AA229" s="483"/>
      <c r="AB229" s="682"/>
      <c r="AC229" s="527"/>
      <c r="AD229" s="528"/>
      <c r="AE229" s="528"/>
      <c r="AF229" s="528"/>
      <c r="AG229" s="529"/>
      <c r="AH229" s="521"/>
      <c r="AI229" s="522"/>
      <c r="AJ229" s="522"/>
      <c r="AK229" s="522"/>
      <c r="AL229" s="522"/>
      <c r="AM229" s="522"/>
      <c r="AN229" s="522"/>
      <c r="AO229" s="522"/>
      <c r="AP229" s="522"/>
      <c r="AQ229" s="522"/>
      <c r="AR229" s="522"/>
      <c r="AS229" s="522"/>
      <c r="AT229" s="523"/>
      <c r="AU229" s="482"/>
      <c r="AV229" s="483"/>
      <c r="AW229" s="483"/>
      <c r="AX229" s="484"/>
    </row>
    <row r="230" spans="1:50" ht="24.75" customHeight="1" x14ac:dyDescent="0.15">
      <c r="A230" s="921"/>
      <c r="B230" s="922"/>
      <c r="C230" s="922"/>
      <c r="D230" s="922"/>
      <c r="E230" s="922"/>
      <c r="F230" s="92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1"/>
      <c r="B231" s="922"/>
      <c r="C231" s="922"/>
      <c r="D231" s="922"/>
      <c r="E231" s="922"/>
      <c r="F231" s="92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1"/>
      <c r="B232" s="922"/>
      <c r="C232" s="922"/>
      <c r="D232" s="922"/>
      <c r="E232" s="922"/>
      <c r="F232" s="92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1"/>
      <c r="B233" s="922"/>
      <c r="C233" s="922"/>
      <c r="D233" s="922"/>
      <c r="E233" s="922"/>
      <c r="F233" s="92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1"/>
      <c r="B234" s="922"/>
      <c r="C234" s="922"/>
      <c r="D234" s="922"/>
      <c r="E234" s="922"/>
      <c r="F234" s="92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1"/>
      <c r="B235" s="922"/>
      <c r="C235" s="922"/>
      <c r="D235" s="922"/>
      <c r="E235" s="922"/>
      <c r="F235" s="92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1"/>
      <c r="B236" s="922"/>
      <c r="C236" s="922"/>
      <c r="D236" s="922"/>
      <c r="E236" s="922"/>
      <c r="F236" s="92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1"/>
      <c r="B237" s="922"/>
      <c r="C237" s="922"/>
      <c r="D237" s="922"/>
      <c r="E237" s="922"/>
      <c r="F237" s="92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1"/>
      <c r="B238" s="922"/>
      <c r="C238" s="922"/>
      <c r="D238" s="922"/>
      <c r="E238" s="922"/>
      <c r="F238" s="92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1"/>
      <c r="B240" s="922"/>
      <c r="C240" s="922"/>
      <c r="D240" s="922"/>
      <c r="E240" s="922"/>
      <c r="F240" s="923"/>
      <c r="G240" s="711"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711"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1"/>
      <c r="B241" s="922"/>
      <c r="C241" s="922"/>
      <c r="D241" s="922"/>
      <c r="E241" s="922"/>
      <c r="F241" s="923"/>
      <c r="G241" s="455" t="s">
        <v>19</v>
      </c>
      <c r="H241" s="525"/>
      <c r="I241" s="525"/>
      <c r="J241" s="525"/>
      <c r="K241" s="525"/>
      <c r="L241" s="524" t="s">
        <v>20</v>
      </c>
      <c r="M241" s="525"/>
      <c r="N241" s="525"/>
      <c r="O241" s="525"/>
      <c r="P241" s="525"/>
      <c r="Q241" s="525"/>
      <c r="R241" s="525"/>
      <c r="S241" s="525"/>
      <c r="T241" s="525"/>
      <c r="U241" s="525"/>
      <c r="V241" s="525"/>
      <c r="W241" s="525"/>
      <c r="X241" s="526"/>
      <c r="Y241" s="474" t="s">
        <v>21</v>
      </c>
      <c r="Z241" s="475"/>
      <c r="AA241" s="475"/>
      <c r="AB241" s="675"/>
      <c r="AC241" s="455" t="s">
        <v>19</v>
      </c>
      <c r="AD241" s="525"/>
      <c r="AE241" s="525"/>
      <c r="AF241" s="525"/>
      <c r="AG241" s="525"/>
      <c r="AH241" s="524" t="s">
        <v>20</v>
      </c>
      <c r="AI241" s="525"/>
      <c r="AJ241" s="525"/>
      <c r="AK241" s="525"/>
      <c r="AL241" s="525"/>
      <c r="AM241" s="525"/>
      <c r="AN241" s="525"/>
      <c r="AO241" s="525"/>
      <c r="AP241" s="525"/>
      <c r="AQ241" s="525"/>
      <c r="AR241" s="525"/>
      <c r="AS241" s="525"/>
      <c r="AT241" s="526"/>
      <c r="AU241" s="474" t="s">
        <v>21</v>
      </c>
      <c r="AV241" s="475"/>
      <c r="AW241" s="475"/>
      <c r="AX241" s="476"/>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2"/>
      <c r="Z242" s="483"/>
      <c r="AA242" s="483"/>
      <c r="AB242" s="682"/>
      <c r="AC242" s="527"/>
      <c r="AD242" s="528"/>
      <c r="AE242" s="528"/>
      <c r="AF242" s="528"/>
      <c r="AG242" s="529"/>
      <c r="AH242" s="521"/>
      <c r="AI242" s="522"/>
      <c r="AJ242" s="522"/>
      <c r="AK242" s="522"/>
      <c r="AL242" s="522"/>
      <c r="AM242" s="522"/>
      <c r="AN242" s="522"/>
      <c r="AO242" s="522"/>
      <c r="AP242" s="522"/>
      <c r="AQ242" s="522"/>
      <c r="AR242" s="522"/>
      <c r="AS242" s="522"/>
      <c r="AT242" s="523"/>
      <c r="AU242" s="482"/>
      <c r="AV242" s="483"/>
      <c r="AW242" s="483"/>
      <c r="AX242" s="484"/>
    </row>
    <row r="243" spans="1:50" ht="24.75" customHeight="1" x14ac:dyDescent="0.15">
      <c r="A243" s="921"/>
      <c r="B243" s="922"/>
      <c r="C243" s="922"/>
      <c r="D243" s="922"/>
      <c r="E243" s="922"/>
      <c r="F243" s="92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1"/>
      <c r="B244" s="922"/>
      <c r="C244" s="922"/>
      <c r="D244" s="922"/>
      <c r="E244" s="922"/>
      <c r="F244" s="92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1"/>
      <c r="B245" s="922"/>
      <c r="C245" s="922"/>
      <c r="D245" s="922"/>
      <c r="E245" s="922"/>
      <c r="F245" s="92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1"/>
      <c r="B246" s="922"/>
      <c r="C246" s="922"/>
      <c r="D246" s="922"/>
      <c r="E246" s="922"/>
      <c r="F246" s="92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1"/>
      <c r="B247" s="922"/>
      <c r="C247" s="922"/>
      <c r="D247" s="922"/>
      <c r="E247" s="922"/>
      <c r="F247" s="92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1"/>
      <c r="B248" s="922"/>
      <c r="C248" s="922"/>
      <c r="D248" s="922"/>
      <c r="E248" s="922"/>
      <c r="F248" s="92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1"/>
      <c r="B249" s="922"/>
      <c r="C249" s="922"/>
      <c r="D249" s="922"/>
      <c r="E249" s="922"/>
      <c r="F249" s="92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1"/>
      <c r="B250" s="922"/>
      <c r="C250" s="922"/>
      <c r="D250" s="922"/>
      <c r="E250" s="922"/>
      <c r="F250" s="92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1"/>
      <c r="B251" s="922"/>
      <c r="C251" s="922"/>
      <c r="D251" s="922"/>
      <c r="E251" s="922"/>
      <c r="F251" s="92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1"/>
      <c r="B253" s="922"/>
      <c r="C253" s="922"/>
      <c r="D253" s="922"/>
      <c r="E253" s="922"/>
      <c r="F253" s="923"/>
      <c r="G253" s="711"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711"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1"/>
      <c r="B254" s="922"/>
      <c r="C254" s="922"/>
      <c r="D254" s="922"/>
      <c r="E254" s="922"/>
      <c r="F254" s="923"/>
      <c r="G254" s="455" t="s">
        <v>19</v>
      </c>
      <c r="H254" s="525"/>
      <c r="I254" s="525"/>
      <c r="J254" s="525"/>
      <c r="K254" s="525"/>
      <c r="L254" s="524" t="s">
        <v>20</v>
      </c>
      <c r="M254" s="525"/>
      <c r="N254" s="525"/>
      <c r="O254" s="525"/>
      <c r="P254" s="525"/>
      <c r="Q254" s="525"/>
      <c r="R254" s="525"/>
      <c r="S254" s="525"/>
      <c r="T254" s="525"/>
      <c r="U254" s="525"/>
      <c r="V254" s="525"/>
      <c r="W254" s="525"/>
      <c r="X254" s="526"/>
      <c r="Y254" s="474" t="s">
        <v>21</v>
      </c>
      <c r="Z254" s="475"/>
      <c r="AA254" s="475"/>
      <c r="AB254" s="675"/>
      <c r="AC254" s="455" t="s">
        <v>19</v>
      </c>
      <c r="AD254" s="525"/>
      <c r="AE254" s="525"/>
      <c r="AF254" s="525"/>
      <c r="AG254" s="525"/>
      <c r="AH254" s="524" t="s">
        <v>20</v>
      </c>
      <c r="AI254" s="525"/>
      <c r="AJ254" s="525"/>
      <c r="AK254" s="525"/>
      <c r="AL254" s="525"/>
      <c r="AM254" s="525"/>
      <c r="AN254" s="525"/>
      <c r="AO254" s="525"/>
      <c r="AP254" s="525"/>
      <c r="AQ254" s="525"/>
      <c r="AR254" s="525"/>
      <c r="AS254" s="525"/>
      <c r="AT254" s="526"/>
      <c r="AU254" s="474" t="s">
        <v>21</v>
      </c>
      <c r="AV254" s="475"/>
      <c r="AW254" s="475"/>
      <c r="AX254" s="476"/>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2"/>
      <c r="Z255" s="483"/>
      <c r="AA255" s="483"/>
      <c r="AB255" s="682"/>
      <c r="AC255" s="527"/>
      <c r="AD255" s="528"/>
      <c r="AE255" s="528"/>
      <c r="AF255" s="528"/>
      <c r="AG255" s="529"/>
      <c r="AH255" s="521"/>
      <c r="AI255" s="522"/>
      <c r="AJ255" s="522"/>
      <c r="AK255" s="522"/>
      <c r="AL255" s="522"/>
      <c r="AM255" s="522"/>
      <c r="AN255" s="522"/>
      <c r="AO255" s="522"/>
      <c r="AP255" s="522"/>
      <c r="AQ255" s="522"/>
      <c r="AR255" s="522"/>
      <c r="AS255" s="522"/>
      <c r="AT255" s="523"/>
      <c r="AU255" s="482"/>
      <c r="AV255" s="483"/>
      <c r="AW255" s="483"/>
      <c r="AX255" s="484"/>
    </row>
    <row r="256" spans="1:50" ht="24.75" customHeight="1" x14ac:dyDescent="0.15">
      <c r="A256" s="921"/>
      <c r="B256" s="922"/>
      <c r="C256" s="922"/>
      <c r="D256" s="922"/>
      <c r="E256" s="922"/>
      <c r="F256" s="92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1"/>
      <c r="B257" s="922"/>
      <c r="C257" s="922"/>
      <c r="D257" s="922"/>
      <c r="E257" s="922"/>
      <c r="F257" s="92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1"/>
      <c r="B258" s="922"/>
      <c r="C258" s="922"/>
      <c r="D258" s="922"/>
      <c r="E258" s="922"/>
      <c r="F258" s="92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1"/>
      <c r="B259" s="922"/>
      <c r="C259" s="922"/>
      <c r="D259" s="922"/>
      <c r="E259" s="922"/>
      <c r="F259" s="92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1"/>
      <c r="B260" s="922"/>
      <c r="C260" s="922"/>
      <c r="D260" s="922"/>
      <c r="E260" s="922"/>
      <c r="F260" s="92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1"/>
      <c r="B261" s="922"/>
      <c r="C261" s="922"/>
      <c r="D261" s="922"/>
      <c r="E261" s="922"/>
      <c r="F261" s="92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1"/>
      <c r="B262" s="922"/>
      <c r="C262" s="922"/>
      <c r="D262" s="922"/>
      <c r="E262" s="922"/>
      <c r="F262" s="92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1"/>
      <c r="B263" s="922"/>
      <c r="C263" s="922"/>
      <c r="D263" s="922"/>
      <c r="E263" s="922"/>
      <c r="F263" s="92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1"/>
      <c r="B264" s="922"/>
      <c r="C264" s="922"/>
      <c r="D264" s="922"/>
      <c r="E264" s="922"/>
      <c r="F264" s="92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2">
        <v>1</v>
      </c>
      <c r="B4" s="93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2">
        <v>2</v>
      </c>
      <c r="B5" s="93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2">
        <v>3</v>
      </c>
      <c r="B6" s="93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2">
        <v>4</v>
      </c>
      <c r="B7" s="93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2">
        <v>5</v>
      </c>
      <c r="B8" s="93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2">
        <v>6</v>
      </c>
      <c r="B9" s="93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2">
        <v>7</v>
      </c>
      <c r="B10" s="93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2">
        <v>8</v>
      </c>
      <c r="B11" s="93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2">
        <v>9</v>
      </c>
      <c r="B12" s="93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2">
        <v>10</v>
      </c>
      <c r="B13" s="93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2">
        <v>11</v>
      </c>
      <c r="B14" s="93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2">
        <v>12</v>
      </c>
      <c r="B15" s="93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2">
        <v>13</v>
      </c>
      <c r="B16" s="93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2">
        <v>14</v>
      </c>
      <c r="B17" s="93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2">
        <v>15</v>
      </c>
      <c r="B18" s="93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2">
        <v>16</v>
      </c>
      <c r="B19" s="93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2">
        <v>17</v>
      </c>
      <c r="B20" s="93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2">
        <v>18</v>
      </c>
      <c r="B21" s="93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2">
        <v>19</v>
      </c>
      <c r="B22" s="93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2">
        <v>20</v>
      </c>
      <c r="B23" s="93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2">
        <v>21</v>
      </c>
      <c r="B24" s="93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2">
        <v>22</v>
      </c>
      <c r="B25" s="93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2">
        <v>23</v>
      </c>
      <c r="B26" s="93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2">
        <v>24</v>
      </c>
      <c r="B27" s="93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2">
        <v>25</v>
      </c>
      <c r="B28" s="93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2">
        <v>26</v>
      </c>
      <c r="B29" s="93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2">
        <v>27</v>
      </c>
      <c r="B30" s="93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2">
        <v>28</v>
      </c>
      <c r="B31" s="93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2">
        <v>29</v>
      </c>
      <c r="B32" s="93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2">
        <v>30</v>
      </c>
      <c r="B33" s="93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2">
        <v>1</v>
      </c>
      <c r="B37" s="93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2">
        <v>2</v>
      </c>
      <c r="B38" s="93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2">
        <v>3</v>
      </c>
      <c r="B39" s="93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2">
        <v>4</v>
      </c>
      <c r="B40" s="93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2">
        <v>5</v>
      </c>
      <c r="B41" s="93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2">
        <v>6</v>
      </c>
      <c r="B42" s="93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2">
        <v>7</v>
      </c>
      <c r="B43" s="93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2">
        <v>8</v>
      </c>
      <c r="B44" s="93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2">
        <v>9</v>
      </c>
      <c r="B45" s="93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2">
        <v>10</v>
      </c>
      <c r="B46" s="93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2">
        <v>11</v>
      </c>
      <c r="B47" s="93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2">
        <v>12</v>
      </c>
      <c r="B48" s="93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2">
        <v>13</v>
      </c>
      <c r="B49" s="93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2">
        <v>14</v>
      </c>
      <c r="B50" s="93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2">
        <v>15</v>
      </c>
      <c r="B51" s="93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2">
        <v>16</v>
      </c>
      <c r="B52" s="93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2">
        <v>17</v>
      </c>
      <c r="B53" s="93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2">
        <v>18</v>
      </c>
      <c r="B54" s="93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2">
        <v>19</v>
      </c>
      <c r="B55" s="93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2">
        <v>20</v>
      </c>
      <c r="B56" s="93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2">
        <v>21</v>
      </c>
      <c r="B57" s="93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2">
        <v>22</v>
      </c>
      <c r="B58" s="93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2">
        <v>23</v>
      </c>
      <c r="B59" s="93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2">
        <v>24</v>
      </c>
      <c r="B60" s="93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2">
        <v>25</v>
      </c>
      <c r="B61" s="93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2">
        <v>26</v>
      </c>
      <c r="B62" s="93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2">
        <v>27</v>
      </c>
      <c r="B63" s="93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2">
        <v>28</v>
      </c>
      <c r="B64" s="93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2">
        <v>29</v>
      </c>
      <c r="B65" s="93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2">
        <v>30</v>
      </c>
      <c r="B66" s="93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2">
        <v>1</v>
      </c>
      <c r="B70" s="93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2">
        <v>2</v>
      </c>
      <c r="B71" s="93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2">
        <v>3</v>
      </c>
      <c r="B72" s="93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2">
        <v>4</v>
      </c>
      <c r="B73" s="93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2">
        <v>5</v>
      </c>
      <c r="B74" s="93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2">
        <v>6</v>
      </c>
      <c r="B75" s="93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2">
        <v>7</v>
      </c>
      <c r="B76" s="93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2">
        <v>8</v>
      </c>
      <c r="B77" s="93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2">
        <v>9</v>
      </c>
      <c r="B78" s="93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2">
        <v>10</v>
      </c>
      <c r="B79" s="93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2">
        <v>11</v>
      </c>
      <c r="B80" s="93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2">
        <v>12</v>
      </c>
      <c r="B81" s="93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2">
        <v>13</v>
      </c>
      <c r="B82" s="93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2">
        <v>14</v>
      </c>
      <c r="B83" s="93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2">
        <v>15</v>
      </c>
      <c r="B84" s="93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2">
        <v>16</v>
      </c>
      <c r="B85" s="93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2">
        <v>17</v>
      </c>
      <c r="B86" s="93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2">
        <v>18</v>
      </c>
      <c r="B87" s="93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2">
        <v>19</v>
      </c>
      <c r="B88" s="93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2">
        <v>20</v>
      </c>
      <c r="B89" s="93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2">
        <v>21</v>
      </c>
      <c r="B90" s="93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2">
        <v>22</v>
      </c>
      <c r="B91" s="93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2">
        <v>23</v>
      </c>
      <c r="B92" s="93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2">
        <v>24</v>
      </c>
      <c r="B93" s="93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2">
        <v>25</v>
      </c>
      <c r="B94" s="93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2">
        <v>26</v>
      </c>
      <c r="B95" s="93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2">
        <v>27</v>
      </c>
      <c r="B96" s="93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2">
        <v>28</v>
      </c>
      <c r="B97" s="93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2">
        <v>29</v>
      </c>
      <c r="B98" s="93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2">
        <v>30</v>
      </c>
      <c r="B99" s="93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2">
        <v>1</v>
      </c>
      <c r="B103" s="93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2">
        <v>2</v>
      </c>
      <c r="B104" s="93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2">
        <v>3</v>
      </c>
      <c r="B105" s="93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2">
        <v>4</v>
      </c>
      <c r="B106" s="93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2">
        <v>5</v>
      </c>
      <c r="B107" s="93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2">
        <v>6</v>
      </c>
      <c r="B108" s="93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2">
        <v>7</v>
      </c>
      <c r="B109" s="93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2">
        <v>8</v>
      </c>
      <c r="B110" s="93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2">
        <v>9</v>
      </c>
      <c r="B111" s="93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2">
        <v>10</v>
      </c>
      <c r="B112" s="93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2">
        <v>11</v>
      </c>
      <c r="B113" s="93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2">
        <v>12</v>
      </c>
      <c r="B114" s="93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2">
        <v>13</v>
      </c>
      <c r="B115" s="93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2">
        <v>14</v>
      </c>
      <c r="B116" s="93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2">
        <v>15</v>
      </c>
      <c r="B117" s="93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2">
        <v>16</v>
      </c>
      <c r="B118" s="93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2">
        <v>17</v>
      </c>
      <c r="B119" s="93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2">
        <v>18</v>
      </c>
      <c r="B120" s="93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2">
        <v>19</v>
      </c>
      <c r="B121" s="93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2">
        <v>20</v>
      </c>
      <c r="B122" s="93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2">
        <v>21</v>
      </c>
      <c r="B123" s="93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2">
        <v>22</v>
      </c>
      <c r="B124" s="93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2">
        <v>23</v>
      </c>
      <c r="B125" s="93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2">
        <v>24</v>
      </c>
      <c r="B126" s="93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2">
        <v>25</v>
      </c>
      <c r="B127" s="93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2">
        <v>26</v>
      </c>
      <c r="B128" s="93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2">
        <v>27</v>
      </c>
      <c r="B129" s="93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2">
        <v>28</v>
      </c>
      <c r="B130" s="93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2">
        <v>29</v>
      </c>
      <c r="B131" s="93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2">
        <v>30</v>
      </c>
      <c r="B132" s="93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2">
        <v>1</v>
      </c>
      <c r="B136" s="93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2">
        <v>2</v>
      </c>
      <c r="B137" s="93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2">
        <v>3</v>
      </c>
      <c r="B138" s="93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2">
        <v>4</v>
      </c>
      <c r="B139" s="93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2">
        <v>5</v>
      </c>
      <c r="B140" s="93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2">
        <v>6</v>
      </c>
      <c r="B141" s="93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2">
        <v>7</v>
      </c>
      <c r="B142" s="93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2">
        <v>8</v>
      </c>
      <c r="B143" s="93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2">
        <v>9</v>
      </c>
      <c r="B144" s="93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2">
        <v>10</v>
      </c>
      <c r="B145" s="93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2">
        <v>11</v>
      </c>
      <c r="B146" s="93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2">
        <v>12</v>
      </c>
      <c r="B147" s="93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2">
        <v>13</v>
      </c>
      <c r="B148" s="93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2">
        <v>14</v>
      </c>
      <c r="B149" s="93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2">
        <v>15</v>
      </c>
      <c r="B150" s="93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2">
        <v>16</v>
      </c>
      <c r="B151" s="93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2">
        <v>17</v>
      </c>
      <c r="B152" s="93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2">
        <v>18</v>
      </c>
      <c r="B153" s="93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2">
        <v>19</v>
      </c>
      <c r="B154" s="93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2">
        <v>20</v>
      </c>
      <c r="B155" s="93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2">
        <v>21</v>
      </c>
      <c r="B156" s="93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2">
        <v>22</v>
      </c>
      <c r="B157" s="93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2">
        <v>23</v>
      </c>
      <c r="B158" s="93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2">
        <v>24</v>
      </c>
      <c r="B159" s="93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2">
        <v>25</v>
      </c>
      <c r="B160" s="93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2">
        <v>26</v>
      </c>
      <c r="B161" s="93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2">
        <v>27</v>
      </c>
      <c r="B162" s="93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2">
        <v>28</v>
      </c>
      <c r="B163" s="93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2">
        <v>29</v>
      </c>
      <c r="B164" s="93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2">
        <v>30</v>
      </c>
      <c r="B165" s="93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2">
        <v>1</v>
      </c>
      <c r="B169" s="93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2">
        <v>2</v>
      </c>
      <c r="B170" s="93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2">
        <v>3</v>
      </c>
      <c r="B171" s="93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2">
        <v>4</v>
      </c>
      <c r="B172" s="93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2">
        <v>5</v>
      </c>
      <c r="B173" s="93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2">
        <v>6</v>
      </c>
      <c r="B174" s="93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2">
        <v>7</v>
      </c>
      <c r="B175" s="93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2">
        <v>8</v>
      </c>
      <c r="B176" s="93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2">
        <v>9</v>
      </c>
      <c r="B177" s="93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2">
        <v>10</v>
      </c>
      <c r="B178" s="93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2">
        <v>11</v>
      </c>
      <c r="B179" s="93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2">
        <v>12</v>
      </c>
      <c r="B180" s="93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2">
        <v>13</v>
      </c>
      <c r="B181" s="93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2">
        <v>14</v>
      </c>
      <c r="B182" s="93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2">
        <v>15</v>
      </c>
      <c r="B183" s="93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2">
        <v>16</v>
      </c>
      <c r="B184" s="93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2">
        <v>17</v>
      </c>
      <c r="B185" s="93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2">
        <v>18</v>
      </c>
      <c r="B186" s="93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2">
        <v>19</v>
      </c>
      <c r="B187" s="93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2">
        <v>20</v>
      </c>
      <c r="B188" s="93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2">
        <v>21</v>
      </c>
      <c r="B189" s="93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2">
        <v>22</v>
      </c>
      <c r="B190" s="93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2">
        <v>23</v>
      </c>
      <c r="B191" s="93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2">
        <v>24</v>
      </c>
      <c r="B192" s="93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2">
        <v>25</v>
      </c>
      <c r="B193" s="93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2">
        <v>26</v>
      </c>
      <c r="B194" s="93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2">
        <v>27</v>
      </c>
      <c r="B195" s="93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2">
        <v>28</v>
      </c>
      <c r="B196" s="93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2">
        <v>29</v>
      </c>
      <c r="B197" s="93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2">
        <v>30</v>
      </c>
      <c r="B198" s="93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2">
        <v>1</v>
      </c>
      <c r="B202" s="93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2">
        <v>2</v>
      </c>
      <c r="B203" s="93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2">
        <v>3</v>
      </c>
      <c r="B204" s="93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2">
        <v>4</v>
      </c>
      <c r="B205" s="93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2">
        <v>5</v>
      </c>
      <c r="B206" s="93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2">
        <v>6</v>
      </c>
      <c r="B207" s="93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2">
        <v>7</v>
      </c>
      <c r="B208" s="93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2">
        <v>8</v>
      </c>
      <c r="B209" s="93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2">
        <v>9</v>
      </c>
      <c r="B210" s="93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2">
        <v>10</v>
      </c>
      <c r="B211" s="93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2">
        <v>11</v>
      </c>
      <c r="B212" s="93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2">
        <v>12</v>
      </c>
      <c r="B213" s="93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2">
        <v>13</v>
      </c>
      <c r="B214" s="93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2">
        <v>14</v>
      </c>
      <c r="B215" s="93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2">
        <v>15</v>
      </c>
      <c r="B216" s="93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2">
        <v>16</v>
      </c>
      <c r="B217" s="93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2">
        <v>17</v>
      </c>
      <c r="B218" s="93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2">
        <v>18</v>
      </c>
      <c r="B219" s="93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2">
        <v>19</v>
      </c>
      <c r="B220" s="93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2">
        <v>20</v>
      </c>
      <c r="B221" s="93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2">
        <v>21</v>
      </c>
      <c r="B222" s="93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2">
        <v>22</v>
      </c>
      <c r="B223" s="93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2">
        <v>23</v>
      </c>
      <c r="B224" s="93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2">
        <v>24</v>
      </c>
      <c r="B225" s="93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2">
        <v>25</v>
      </c>
      <c r="B226" s="93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2">
        <v>26</v>
      </c>
      <c r="B227" s="93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2">
        <v>27</v>
      </c>
      <c r="B228" s="93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2">
        <v>28</v>
      </c>
      <c r="B229" s="93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2">
        <v>29</v>
      </c>
      <c r="B230" s="93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2">
        <v>30</v>
      </c>
      <c r="B231" s="93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2">
        <v>1</v>
      </c>
      <c r="B235" s="93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2">
        <v>2</v>
      </c>
      <c r="B236" s="93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2">
        <v>3</v>
      </c>
      <c r="B237" s="93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2">
        <v>4</v>
      </c>
      <c r="B238" s="93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2">
        <v>5</v>
      </c>
      <c r="B239" s="93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2">
        <v>6</v>
      </c>
      <c r="B240" s="93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2">
        <v>7</v>
      </c>
      <c r="B241" s="93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2">
        <v>8</v>
      </c>
      <c r="B242" s="93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2">
        <v>9</v>
      </c>
      <c r="B243" s="93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2">
        <v>10</v>
      </c>
      <c r="B244" s="93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2">
        <v>11</v>
      </c>
      <c r="B245" s="93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2">
        <v>12</v>
      </c>
      <c r="B246" s="93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2">
        <v>13</v>
      </c>
      <c r="B247" s="93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2">
        <v>14</v>
      </c>
      <c r="B248" s="93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2">
        <v>15</v>
      </c>
      <c r="B249" s="93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2">
        <v>16</v>
      </c>
      <c r="B250" s="93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2">
        <v>17</v>
      </c>
      <c r="B251" s="93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2">
        <v>18</v>
      </c>
      <c r="B252" s="93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2">
        <v>19</v>
      </c>
      <c r="B253" s="93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2">
        <v>20</v>
      </c>
      <c r="B254" s="93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2">
        <v>21</v>
      </c>
      <c r="B255" s="93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2">
        <v>22</v>
      </c>
      <c r="B256" s="93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2">
        <v>23</v>
      </c>
      <c r="B257" s="93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2">
        <v>24</v>
      </c>
      <c r="B258" s="93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2">
        <v>25</v>
      </c>
      <c r="B259" s="93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2">
        <v>26</v>
      </c>
      <c r="B260" s="93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2">
        <v>27</v>
      </c>
      <c r="B261" s="93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2">
        <v>28</v>
      </c>
      <c r="B262" s="93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2">
        <v>29</v>
      </c>
      <c r="B263" s="93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2">
        <v>30</v>
      </c>
      <c r="B264" s="93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2">
        <v>1</v>
      </c>
      <c r="B268" s="93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2">
        <v>2</v>
      </c>
      <c r="B269" s="93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2">
        <v>3</v>
      </c>
      <c r="B270" s="93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2">
        <v>4</v>
      </c>
      <c r="B271" s="93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2">
        <v>5</v>
      </c>
      <c r="B272" s="93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2">
        <v>6</v>
      </c>
      <c r="B273" s="93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2">
        <v>7</v>
      </c>
      <c r="B274" s="93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2">
        <v>8</v>
      </c>
      <c r="B275" s="93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2">
        <v>9</v>
      </c>
      <c r="B276" s="93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2">
        <v>10</v>
      </c>
      <c r="B277" s="93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2">
        <v>11</v>
      </c>
      <c r="B278" s="93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2">
        <v>12</v>
      </c>
      <c r="B279" s="93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2">
        <v>13</v>
      </c>
      <c r="B280" s="93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2">
        <v>14</v>
      </c>
      <c r="B281" s="93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2">
        <v>15</v>
      </c>
      <c r="B282" s="93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2">
        <v>16</v>
      </c>
      <c r="B283" s="93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2">
        <v>17</v>
      </c>
      <c r="B284" s="93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2">
        <v>18</v>
      </c>
      <c r="B285" s="93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2">
        <v>19</v>
      </c>
      <c r="B286" s="93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2">
        <v>20</v>
      </c>
      <c r="B287" s="93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2">
        <v>21</v>
      </c>
      <c r="B288" s="93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2">
        <v>22</v>
      </c>
      <c r="B289" s="93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2">
        <v>23</v>
      </c>
      <c r="B290" s="93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2">
        <v>24</v>
      </c>
      <c r="B291" s="93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2">
        <v>25</v>
      </c>
      <c r="B292" s="93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2">
        <v>26</v>
      </c>
      <c r="B293" s="93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2">
        <v>27</v>
      </c>
      <c r="B294" s="93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2">
        <v>28</v>
      </c>
      <c r="B295" s="93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2">
        <v>29</v>
      </c>
      <c r="B296" s="93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2">
        <v>30</v>
      </c>
      <c r="B297" s="93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2">
        <v>1</v>
      </c>
      <c r="B301" s="93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2">
        <v>2</v>
      </c>
      <c r="B302" s="93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2">
        <v>3</v>
      </c>
      <c r="B303" s="93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2">
        <v>4</v>
      </c>
      <c r="B304" s="93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2">
        <v>5</v>
      </c>
      <c r="B305" s="93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2">
        <v>6</v>
      </c>
      <c r="B306" s="93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2">
        <v>7</v>
      </c>
      <c r="B307" s="93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2">
        <v>8</v>
      </c>
      <c r="B308" s="93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2">
        <v>9</v>
      </c>
      <c r="B309" s="93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2">
        <v>10</v>
      </c>
      <c r="B310" s="93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2">
        <v>11</v>
      </c>
      <c r="B311" s="93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2">
        <v>12</v>
      </c>
      <c r="B312" s="93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2">
        <v>13</v>
      </c>
      <c r="B313" s="93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2">
        <v>14</v>
      </c>
      <c r="B314" s="93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2">
        <v>15</v>
      </c>
      <c r="B315" s="93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2">
        <v>16</v>
      </c>
      <c r="B316" s="93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2">
        <v>17</v>
      </c>
      <c r="B317" s="93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2">
        <v>18</v>
      </c>
      <c r="B318" s="93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2">
        <v>19</v>
      </c>
      <c r="B319" s="93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2">
        <v>20</v>
      </c>
      <c r="B320" s="93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2">
        <v>21</v>
      </c>
      <c r="B321" s="93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2">
        <v>22</v>
      </c>
      <c r="B322" s="93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2">
        <v>23</v>
      </c>
      <c r="B323" s="93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2">
        <v>24</v>
      </c>
      <c r="B324" s="93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2">
        <v>25</v>
      </c>
      <c r="B325" s="93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2">
        <v>26</v>
      </c>
      <c r="B326" s="93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2">
        <v>27</v>
      </c>
      <c r="B327" s="93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2">
        <v>28</v>
      </c>
      <c r="B328" s="93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2">
        <v>29</v>
      </c>
      <c r="B329" s="93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2">
        <v>30</v>
      </c>
      <c r="B330" s="93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2">
        <v>1</v>
      </c>
      <c r="B334" s="93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2">
        <v>2</v>
      </c>
      <c r="B335" s="93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2">
        <v>3</v>
      </c>
      <c r="B336" s="93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2">
        <v>4</v>
      </c>
      <c r="B337" s="93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2">
        <v>5</v>
      </c>
      <c r="B338" s="93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2">
        <v>6</v>
      </c>
      <c r="B339" s="93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2">
        <v>7</v>
      </c>
      <c r="B340" s="93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2">
        <v>8</v>
      </c>
      <c r="B341" s="93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2">
        <v>9</v>
      </c>
      <c r="B342" s="93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2">
        <v>10</v>
      </c>
      <c r="B343" s="93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2">
        <v>11</v>
      </c>
      <c r="B344" s="93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2">
        <v>12</v>
      </c>
      <c r="B345" s="93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2">
        <v>13</v>
      </c>
      <c r="B346" s="93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2">
        <v>14</v>
      </c>
      <c r="B347" s="93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2">
        <v>15</v>
      </c>
      <c r="B348" s="93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2">
        <v>16</v>
      </c>
      <c r="B349" s="93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2">
        <v>17</v>
      </c>
      <c r="B350" s="93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2">
        <v>18</v>
      </c>
      <c r="B351" s="93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2">
        <v>19</v>
      </c>
      <c r="B352" s="93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2">
        <v>20</v>
      </c>
      <c r="B353" s="93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2">
        <v>21</v>
      </c>
      <c r="B354" s="93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2">
        <v>22</v>
      </c>
      <c r="B355" s="93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2">
        <v>23</v>
      </c>
      <c r="B356" s="93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2">
        <v>24</v>
      </c>
      <c r="B357" s="93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2">
        <v>25</v>
      </c>
      <c r="B358" s="93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2">
        <v>26</v>
      </c>
      <c r="B359" s="93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2">
        <v>27</v>
      </c>
      <c r="B360" s="93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2">
        <v>28</v>
      </c>
      <c r="B361" s="93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2">
        <v>29</v>
      </c>
      <c r="B362" s="93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2">
        <v>30</v>
      </c>
      <c r="B363" s="93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2">
        <v>1</v>
      </c>
      <c r="B367" s="93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2">
        <v>2</v>
      </c>
      <c r="B368" s="93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2">
        <v>3</v>
      </c>
      <c r="B369" s="93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2">
        <v>4</v>
      </c>
      <c r="B370" s="93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2">
        <v>5</v>
      </c>
      <c r="B371" s="93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2">
        <v>6</v>
      </c>
      <c r="B372" s="93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2">
        <v>7</v>
      </c>
      <c r="B373" s="93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2">
        <v>8</v>
      </c>
      <c r="B374" s="93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2">
        <v>9</v>
      </c>
      <c r="B375" s="93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2">
        <v>10</v>
      </c>
      <c r="B376" s="93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2">
        <v>11</v>
      </c>
      <c r="B377" s="93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2">
        <v>12</v>
      </c>
      <c r="B378" s="93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2">
        <v>13</v>
      </c>
      <c r="B379" s="93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2">
        <v>14</v>
      </c>
      <c r="B380" s="93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2">
        <v>15</v>
      </c>
      <c r="B381" s="93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2">
        <v>16</v>
      </c>
      <c r="B382" s="93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2">
        <v>17</v>
      </c>
      <c r="B383" s="93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2">
        <v>18</v>
      </c>
      <c r="B384" s="93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2">
        <v>19</v>
      </c>
      <c r="B385" s="93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2">
        <v>20</v>
      </c>
      <c r="B386" s="93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2">
        <v>21</v>
      </c>
      <c r="B387" s="93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2">
        <v>22</v>
      </c>
      <c r="B388" s="93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2">
        <v>23</v>
      </c>
      <c r="B389" s="93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2">
        <v>24</v>
      </c>
      <c r="B390" s="93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2">
        <v>25</v>
      </c>
      <c r="B391" s="93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2">
        <v>26</v>
      </c>
      <c r="B392" s="93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2">
        <v>27</v>
      </c>
      <c r="B393" s="93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2">
        <v>28</v>
      </c>
      <c r="B394" s="93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2">
        <v>29</v>
      </c>
      <c r="B395" s="93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2">
        <v>30</v>
      </c>
      <c r="B396" s="93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2">
        <v>1</v>
      </c>
      <c r="B400" s="93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2">
        <v>2</v>
      </c>
      <c r="B401" s="93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2">
        <v>3</v>
      </c>
      <c r="B402" s="93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2">
        <v>4</v>
      </c>
      <c r="B403" s="93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2">
        <v>5</v>
      </c>
      <c r="B404" s="93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2">
        <v>6</v>
      </c>
      <c r="B405" s="93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2">
        <v>7</v>
      </c>
      <c r="B406" s="93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2">
        <v>8</v>
      </c>
      <c r="B407" s="93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2">
        <v>9</v>
      </c>
      <c r="B408" s="93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2">
        <v>10</v>
      </c>
      <c r="B409" s="93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2">
        <v>11</v>
      </c>
      <c r="B410" s="93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2">
        <v>12</v>
      </c>
      <c r="B411" s="93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2">
        <v>13</v>
      </c>
      <c r="B412" s="93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2">
        <v>14</v>
      </c>
      <c r="B413" s="93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2">
        <v>15</v>
      </c>
      <c r="B414" s="93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2">
        <v>16</v>
      </c>
      <c r="B415" s="93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2">
        <v>17</v>
      </c>
      <c r="B416" s="93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2">
        <v>18</v>
      </c>
      <c r="B417" s="93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2">
        <v>19</v>
      </c>
      <c r="B418" s="93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2">
        <v>20</v>
      </c>
      <c r="B419" s="93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2">
        <v>21</v>
      </c>
      <c r="B420" s="93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2">
        <v>22</v>
      </c>
      <c r="B421" s="93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2">
        <v>23</v>
      </c>
      <c r="B422" s="93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2">
        <v>24</v>
      </c>
      <c r="B423" s="93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2">
        <v>25</v>
      </c>
      <c r="B424" s="93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2">
        <v>26</v>
      </c>
      <c r="B425" s="93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2">
        <v>27</v>
      </c>
      <c r="B426" s="93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2">
        <v>28</v>
      </c>
      <c r="B427" s="93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2">
        <v>29</v>
      </c>
      <c r="B428" s="93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2">
        <v>30</v>
      </c>
      <c r="B429" s="93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2">
        <v>1</v>
      </c>
      <c r="B433" s="93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2">
        <v>2</v>
      </c>
      <c r="B434" s="93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2">
        <v>3</v>
      </c>
      <c r="B435" s="93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2">
        <v>4</v>
      </c>
      <c r="B436" s="93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2">
        <v>5</v>
      </c>
      <c r="B437" s="93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2">
        <v>6</v>
      </c>
      <c r="B438" s="93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2">
        <v>7</v>
      </c>
      <c r="B439" s="93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2">
        <v>8</v>
      </c>
      <c r="B440" s="93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2">
        <v>9</v>
      </c>
      <c r="B441" s="93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2">
        <v>10</v>
      </c>
      <c r="B442" s="93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2">
        <v>11</v>
      </c>
      <c r="B443" s="93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2">
        <v>12</v>
      </c>
      <c r="B444" s="93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2">
        <v>13</v>
      </c>
      <c r="B445" s="93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2">
        <v>14</v>
      </c>
      <c r="B446" s="93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2">
        <v>15</v>
      </c>
      <c r="B447" s="93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2">
        <v>16</v>
      </c>
      <c r="B448" s="93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2">
        <v>17</v>
      </c>
      <c r="B449" s="93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2">
        <v>18</v>
      </c>
      <c r="B450" s="93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2">
        <v>19</v>
      </c>
      <c r="B451" s="93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2">
        <v>20</v>
      </c>
      <c r="B452" s="93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2">
        <v>21</v>
      </c>
      <c r="B453" s="93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2">
        <v>22</v>
      </c>
      <c r="B454" s="93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2">
        <v>23</v>
      </c>
      <c r="B455" s="93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2">
        <v>24</v>
      </c>
      <c r="B456" s="93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2">
        <v>25</v>
      </c>
      <c r="B457" s="93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2">
        <v>26</v>
      </c>
      <c r="B458" s="93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2">
        <v>27</v>
      </c>
      <c r="B459" s="93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2">
        <v>28</v>
      </c>
      <c r="B460" s="93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2">
        <v>29</v>
      </c>
      <c r="B461" s="93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2">
        <v>30</v>
      </c>
      <c r="B462" s="93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2">
        <v>1</v>
      </c>
      <c r="B466" s="93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2">
        <v>2</v>
      </c>
      <c r="B467" s="93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2">
        <v>3</v>
      </c>
      <c r="B468" s="93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2">
        <v>4</v>
      </c>
      <c r="B469" s="93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2">
        <v>5</v>
      </c>
      <c r="B470" s="93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2">
        <v>6</v>
      </c>
      <c r="B471" s="93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2">
        <v>7</v>
      </c>
      <c r="B472" s="93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2">
        <v>8</v>
      </c>
      <c r="B473" s="93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2">
        <v>9</v>
      </c>
      <c r="B474" s="93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2">
        <v>10</v>
      </c>
      <c r="B475" s="93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2">
        <v>11</v>
      </c>
      <c r="B476" s="93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2">
        <v>12</v>
      </c>
      <c r="B477" s="93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2">
        <v>13</v>
      </c>
      <c r="B478" s="93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2">
        <v>14</v>
      </c>
      <c r="B479" s="93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2">
        <v>15</v>
      </c>
      <c r="B480" s="93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2">
        <v>16</v>
      </c>
      <c r="B481" s="93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2">
        <v>17</v>
      </c>
      <c r="B482" s="93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2">
        <v>18</v>
      </c>
      <c r="B483" s="93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2">
        <v>19</v>
      </c>
      <c r="B484" s="93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2">
        <v>20</v>
      </c>
      <c r="B485" s="93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2">
        <v>21</v>
      </c>
      <c r="B486" s="93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2">
        <v>22</v>
      </c>
      <c r="B487" s="93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2">
        <v>23</v>
      </c>
      <c r="B488" s="93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2">
        <v>24</v>
      </c>
      <c r="B489" s="93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2">
        <v>25</v>
      </c>
      <c r="B490" s="93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2">
        <v>26</v>
      </c>
      <c r="B491" s="93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2">
        <v>27</v>
      </c>
      <c r="B492" s="93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2">
        <v>28</v>
      </c>
      <c r="B493" s="93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2">
        <v>29</v>
      </c>
      <c r="B494" s="93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2">
        <v>30</v>
      </c>
      <c r="B495" s="93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2">
        <v>1</v>
      </c>
      <c r="B499" s="93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2">
        <v>2</v>
      </c>
      <c r="B500" s="93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2">
        <v>3</v>
      </c>
      <c r="B501" s="93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2">
        <v>4</v>
      </c>
      <c r="B502" s="93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2">
        <v>5</v>
      </c>
      <c r="B503" s="93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2">
        <v>6</v>
      </c>
      <c r="B504" s="93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2">
        <v>7</v>
      </c>
      <c r="B505" s="93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2">
        <v>8</v>
      </c>
      <c r="B506" s="93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2">
        <v>9</v>
      </c>
      <c r="B507" s="93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2">
        <v>10</v>
      </c>
      <c r="B508" s="93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2">
        <v>11</v>
      </c>
      <c r="B509" s="93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2">
        <v>12</v>
      </c>
      <c r="B510" s="93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2">
        <v>13</v>
      </c>
      <c r="B511" s="93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2">
        <v>14</v>
      </c>
      <c r="B512" s="93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2">
        <v>15</v>
      </c>
      <c r="B513" s="93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2">
        <v>16</v>
      </c>
      <c r="B514" s="93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2">
        <v>17</v>
      </c>
      <c r="B515" s="93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2">
        <v>18</v>
      </c>
      <c r="B516" s="93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2">
        <v>19</v>
      </c>
      <c r="B517" s="93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2">
        <v>20</v>
      </c>
      <c r="B518" s="93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2">
        <v>21</v>
      </c>
      <c r="B519" s="93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2">
        <v>22</v>
      </c>
      <c r="B520" s="93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2">
        <v>23</v>
      </c>
      <c r="B521" s="93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2">
        <v>24</v>
      </c>
      <c r="B522" s="93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2">
        <v>25</v>
      </c>
      <c r="B523" s="93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2">
        <v>26</v>
      </c>
      <c r="B524" s="93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2">
        <v>27</v>
      </c>
      <c r="B525" s="93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2">
        <v>28</v>
      </c>
      <c r="B526" s="93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2">
        <v>29</v>
      </c>
      <c r="B527" s="93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2">
        <v>30</v>
      </c>
      <c r="B528" s="93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2">
        <v>1</v>
      </c>
      <c r="B532" s="93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2">
        <v>2</v>
      </c>
      <c r="B533" s="93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2">
        <v>3</v>
      </c>
      <c r="B534" s="93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2">
        <v>4</v>
      </c>
      <c r="B535" s="93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2">
        <v>5</v>
      </c>
      <c r="B536" s="93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2">
        <v>6</v>
      </c>
      <c r="B537" s="93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2">
        <v>7</v>
      </c>
      <c r="B538" s="93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2">
        <v>8</v>
      </c>
      <c r="B539" s="93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2">
        <v>9</v>
      </c>
      <c r="B540" s="93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2">
        <v>10</v>
      </c>
      <c r="B541" s="93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2">
        <v>11</v>
      </c>
      <c r="B542" s="93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2">
        <v>12</v>
      </c>
      <c r="B543" s="93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2">
        <v>13</v>
      </c>
      <c r="B544" s="93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2">
        <v>14</v>
      </c>
      <c r="B545" s="93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2">
        <v>15</v>
      </c>
      <c r="B546" s="93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2">
        <v>16</v>
      </c>
      <c r="B547" s="93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2">
        <v>17</v>
      </c>
      <c r="B548" s="93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2">
        <v>18</v>
      </c>
      <c r="B549" s="93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2">
        <v>19</v>
      </c>
      <c r="B550" s="93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2">
        <v>20</v>
      </c>
      <c r="B551" s="93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2">
        <v>21</v>
      </c>
      <c r="B552" s="93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2">
        <v>22</v>
      </c>
      <c r="B553" s="93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2">
        <v>23</v>
      </c>
      <c r="B554" s="93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2">
        <v>24</v>
      </c>
      <c r="B555" s="93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2">
        <v>25</v>
      </c>
      <c r="B556" s="93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2">
        <v>26</v>
      </c>
      <c r="B557" s="93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2">
        <v>27</v>
      </c>
      <c r="B558" s="93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2">
        <v>28</v>
      </c>
      <c r="B559" s="93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2">
        <v>29</v>
      </c>
      <c r="B560" s="93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2">
        <v>30</v>
      </c>
      <c r="B561" s="93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2">
        <v>1</v>
      </c>
      <c r="B565" s="93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2">
        <v>2</v>
      </c>
      <c r="B566" s="93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2">
        <v>3</v>
      </c>
      <c r="B567" s="93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2">
        <v>4</v>
      </c>
      <c r="B568" s="93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2">
        <v>5</v>
      </c>
      <c r="B569" s="93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2">
        <v>6</v>
      </c>
      <c r="B570" s="93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2">
        <v>7</v>
      </c>
      <c r="B571" s="93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2">
        <v>8</v>
      </c>
      <c r="B572" s="93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2">
        <v>9</v>
      </c>
      <c r="B573" s="93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2">
        <v>10</v>
      </c>
      <c r="B574" s="93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2">
        <v>11</v>
      </c>
      <c r="B575" s="93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2">
        <v>12</v>
      </c>
      <c r="B576" s="93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2">
        <v>13</v>
      </c>
      <c r="B577" s="93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2">
        <v>14</v>
      </c>
      <c r="B578" s="93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2">
        <v>15</v>
      </c>
      <c r="B579" s="93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2">
        <v>16</v>
      </c>
      <c r="B580" s="93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2">
        <v>17</v>
      </c>
      <c r="B581" s="93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2">
        <v>18</v>
      </c>
      <c r="B582" s="93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2">
        <v>19</v>
      </c>
      <c r="B583" s="93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2">
        <v>20</v>
      </c>
      <c r="B584" s="93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2">
        <v>21</v>
      </c>
      <c r="B585" s="93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2">
        <v>22</v>
      </c>
      <c r="B586" s="93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2">
        <v>23</v>
      </c>
      <c r="B587" s="93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2">
        <v>24</v>
      </c>
      <c r="B588" s="93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2">
        <v>25</v>
      </c>
      <c r="B589" s="93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2">
        <v>26</v>
      </c>
      <c r="B590" s="93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2">
        <v>27</v>
      </c>
      <c r="B591" s="93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2">
        <v>28</v>
      </c>
      <c r="B592" s="93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2">
        <v>29</v>
      </c>
      <c r="B593" s="93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2">
        <v>30</v>
      </c>
      <c r="B594" s="93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2">
        <v>1</v>
      </c>
      <c r="B598" s="93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2">
        <v>2</v>
      </c>
      <c r="B599" s="93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2">
        <v>3</v>
      </c>
      <c r="B600" s="93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2">
        <v>4</v>
      </c>
      <c r="B601" s="93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2">
        <v>5</v>
      </c>
      <c r="B602" s="93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2">
        <v>6</v>
      </c>
      <c r="B603" s="93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2">
        <v>7</v>
      </c>
      <c r="B604" s="93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2">
        <v>8</v>
      </c>
      <c r="B605" s="93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2">
        <v>9</v>
      </c>
      <c r="B606" s="93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2">
        <v>10</v>
      </c>
      <c r="B607" s="93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2">
        <v>11</v>
      </c>
      <c r="B608" s="93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2">
        <v>12</v>
      </c>
      <c r="B609" s="93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2">
        <v>13</v>
      </c>
      <c r="B610" s="93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2">
        <v>14</v>
      </c>
      <c r="B611" s="93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2">
        <v>15</v>
      </c>
      <c r="B612" s="93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2">
        <v>16</v>
      </c>
      <c r="B613" s="93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2">
        <v>17</v>
      </c>
      <c r="B614" s="93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2">
        <v>18</v>
      </c>
      <c r="B615" s="93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2">
        <v>19</v>
      </c>
      <c r="B616" s="93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2">
        <v>20</v>
      </c>
      <c r="B617" s="93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2">
        <v>21</v>
      </c>
      <c r="B618" s="93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2">
        <v>22</v>
      </c>
      <c r="B619" s="93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2">
        <v>23</v>
      </c>
      <c r="B620" s="93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2">
        <v>24</v>
      </c>
      <c r="B621" s="93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2">
        <v>25</v>
      </c>
      <c r="B622" s="93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2">
        <v>26</v>
      </c>
      <c r="B623" s="93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2">
        <v>27</v>
      </c>
      <c r="B624" s="93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2">
        <v>28</v>
      </c>
      <c r="B625" s="93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2">
        <v>29</v>
      </c>
      <c r="B626" s="93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2">
        <v>30</v>
      </c>
      <c r="B627" s="93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2">
        <v>1</v>
      </c>
      <c r="B631" s="93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2">
        <v>2</v>
      </c>
      <c r="B632" s="93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2">
        <v>3</v>
      </c>
      <c r="B633" s="93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2">
        <v>4</v>
      </c>
      <c r="B634" s="93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2">
        <v>5</v>
      </c>
      <c r="B635" s="93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2">
        <v>6</v>
      </c>
      <c r="B636" s="93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2">
        <v>7</v>
      </c>
      <c r="B637" s="93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2">
        <v>8</v>
      </c>
      <c r="B638" s="93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2">
        <v>9</v>
      </c>
      <c r="B639" s="93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2">
        <v>10</v>
      </c>
      <c r="B640" s="93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2">
        <v>11</v>
      </c>
      <c r="B641" s="93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2">
        <v>12</v>
      </c>
      <c r="B642" s="93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2">
        <v>13</v>
      </c>
      <c r="B643" s="93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2">
        <v>14</v>
      </c>
      <c r="B644" s="93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2">
        <v>15</v>
      </c>
      <c r="B645" s="93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2">
        <v>16</v>
      </c>
      <c r="B646" s="93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2">
        <v>17</v>
      </c>
      <c r="B647" s="93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2">
        <v>18</v>
      </c>
      <c r="B648" s="93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2">
        <v>19</v>
      </c>
      <c r="B649" s="93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2">
        <v>20</v>
      </c>
      <c r="B650" s="93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2">
        <v>21</v>
      </c>
      <c r="B651" s="93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2">
        <v>22</v>
      </c>
      <c r="B652" s="93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2">
        <v>23</v>
      </c>
      <c r="B653" s="93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2">
        <v>24</v>
      </c>
      <c r="B654" s="93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2">
        <v>25</v>
      </c>
      <c r="B655" s="93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2">
        <v>26</v>
      </c>
      <c r="B656" s="93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2">
        <v>27</v>
      </c>
      <c r="B657" s="93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2">
        <v>28</v>
      </c>
      <c r="B658" s="93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2">
        <v>29</v>
      </c>
      <c r="B659" s="93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2">
        <v>30</v>
      </c>
      <c r="B660" s="93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2">
        <v>1</v>
      </c>
      <c r="B664" s="93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2">
        <v>2</v>
      </c>
      <c r="B665" s="93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2">
        <v>3</v>
      </c>
      <c r="B666" s="93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2">
        <v>4</v>
      </c>
      <c r="B667" s="93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2">
        <v>5</v>
      </c>
      <c r="B668" s="93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2">
        <v>6</v>
      </c>
      <c r="B669" s="93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2">
        <v>7</v>
      </c>
      <c r="B670" s="93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2">
        <v>8</v>
      </c>
      <c r="B671" s="93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2">
        <v>9</v>
      </c>
      <c r="B672" s="93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2">
        <v>10</v>
      </c>
      <c r="B673" s="93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2">
        <v>11</v>
      </c>
      <c r="B674" s="93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2">
        <v>12</v>
      </c>
      <c r="B675" s="93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2">
        <v>13</v>
      </c>
      <c r="B676" s="93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2">
        <v>14</v>
      </c>
      <c r="B677" s="93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2">
        <v>15</v>
      </c>
      <c r="B678" s="93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2">
        <v>16</v>
      </c>
      <c r="B679" s="93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2">
        <v>17</v>
      </c>
      <c r="B680" s="93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2">
        <v>18</v>
      </c>
      <c r="B681" s="93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2">
        <v>19</v>
      </c>
      <c r="B682" s="93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2">
        <v>20</v>
      </c>
      <c r="B683" s="93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2">
        <v>21</v>
      </c>
      <c r="B684" s="93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2">
        <v>22</v>
      </c>
      <c r="B685" s="93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2">
        <v>23</v>
      </c>
      <c r="B686" s="93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2">
        <v>24</v>
      </c>
      <c r="B687" s="93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2">
        <v>25</v>
      </c>
      <c r="B688" s="93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2">
        <v>26</v>
      </c>
      <c r="B689" s="93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2">
        <v>27</v>
      </c>
      <c r="B690" s="93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2">
        <v>28</v>
      </c>
      <c r="B691" s="93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2">
        <v>29</v>
      </c>
      <c r="B692" s="93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2">
        <v>30</v>
      </c>
      <c r="B693" s="93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2">
        <v>1</v>
      </c>
      <c r="B697" s="93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2">
        <v>2</v>
      </c>
      <c r="B698" s="93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2">
        <v>3</v>
      </c>
      <c r="B699" s="93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2">
        <v>4</v>
      </c>
      <c r="B700" s="93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2">
        <v>5</v>
      </c>
      <c r="B701" s="93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2">
        <v>6</v>
      </c>
      <c r="B702" s="93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2">
        <v>7</v>
      </c>
      <c r="B703" s="93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2">
        <v>8</v>
      </c>
      <c r="B704" s="93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2">
        <v>9</v>
      </c>
      <c r="B705" s="93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2">
        <v>10</v>
      </c>
      <c r="B706" s="93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2">
        <v>11</v>
      </c>
      <c r="B707" s="93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2">
        <v>12</v>
      </c>
      <c r="B708" s="93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2">
        <v>13</v>
      </c>
      <c r="B709" s="93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2">
        <v>14</v>
      </c>
      <c r="B710" s="93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2">
        <v>15</v>
      </c>
      <c r="B711" s="93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2">
        <v>16</v>
      </c>
      <c r="B712" s="93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2">
        <v>17</v>
      </c>
      <c r="B713" s="93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2">
        <v>18</v>
      </c>
      <c r="B714" s="93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2">
        <v>19</v>
      </c>
      <c r="B715" s="93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2">
        <v>20</v>
      </c>
      <c r="B716" s="93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2">
        <v>21</v>
      </c>
      <c r="B717" s="93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2">
        <v>22</v>
      </c>
      <c r="B718" s="93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2">
        <v>23</v>
      </c>
      <c r="B719" s="93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2">
        <v>24</v>
      </c>
      <c r="B720" s="93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2">
        <v>25</v>
      </c>
      <c r="B721" s="93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2">
        <v>26</v>
      </c>
      <c r="B722" s="93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2">
        <v>27</v>
      </c>
      <c r="B723" s="93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2">
        <v>28</v>
      </c>
      <c r="B724" s="93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2">
        <v>29</v>
      </c>
      <c r="B725" s="93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2">
        <v>30</v>
      </c>
      <c r="B726" s="93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2">
        <v>1</v>
      </c>
      <c r="B730" s="93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2">
        <v>2</v>
      </c>
      <c r="B731" s="93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2">
        <v>3</v>
      </c>
      <c r="B732" s="93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2">
        <v>4</v>
      </c>
      <c r="B733" s="93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2">
        <v>5</v>
      </c>
      <c r="B734" s="93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2">
        <v>6</v>
      </c>
      <c r="B735" s="93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2">
        <v>7</v>
      </c>
      <c r="B736" s="93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2">
        <v>8</v>
      </c>
      <c r="B737" s="93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2">
        <v>9</v>
      </c>
      <c r="B738" s="93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2">
        <v>10</v>
      </c>
      <c r="B739" s="93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2">
        <v>11</v>
      </c>
      <c r="B740" s="93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2">
        <v>12</v>
      </c>
      <c r="B741" s="93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2">
        <v>13</v>
      </c>
      <c r="B742" s="93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2">
        <v>14</v>
      </c>
      <c r="B743" s="93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2">
        <v>15</v>
      </c>
      <c r="B744" s="93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2">
        <v>16</v>
      </c>
      <c r="B745" s="93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2">
        <v>17</v>
      </c>
      <c r="B746" s="93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2">
        <v>18</v>
      </c>
      <c r="B747" s="93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2">
        <v>19</v>
      </c>
      <c r="B748" s="93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2">
        <v>20</v>
      </c>
      <c r="B749" s="93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2">
        <v>21</v>
      </c>
      <c r="B750" s="93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2">
        <v>22</v>
      </c>
      <c r="B751" s="93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2">
        <v>23</v>
      </c>
      <c r="B752" s="93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2">
        <v>24</v>
      </c>
      <c r="B753" s="93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2">
        <v>25</v>
      </c>
      <c r="B754" s="93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2">
        <v>26</v>
      </c>
      <c r="B755" s="93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2">
        <v>27</v>
      </c>
      <c r="B756" s="93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2">
        <v>28</v>
      </c>
      <c r="B757" s="93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2">
        <v>29</v>
      </c>
      <c r="B758" s="93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2">
        <v>30</v>
      </c>
      <c r="B759" s="93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2">
        <v>1</v>
      </c>
      <c r="B763" s="93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2">
        <v>2</v>
      </c>
      <c r="B764" s="93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2">
        <v>3</v>
      </c>
      <c r="B765" s="93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2">
        <v>4</v>
      </c>
      <c r="B766" s="93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2">
        <v>5</v>
      </c>
      <c r="B767" s="93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2">
        <v>6</v>
      </c>
      <c r="B768" s="93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2">
        <v>7</v>
      </c>
      <c r="B769" s="93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2">
        <v>8</v>
      </c>
      <c r="B770" s="93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2">
        <v>9</v>
      </c>
      <c r="B771" s="93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2">
        <v>10</v>
      </c>
      <c r="B772" s="93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2">
        <v>11</v>
      </c>
      <c r="B773" s="93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2">
        <v>12</v>
      </c>
      <c r="B774" s="93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2">
        <v>13</v>
      </c>
      <c r="B775" s="93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2">
        <v>14</v>
      </c>
      <c r="B776" s="93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2">
        <v>15</v>
      </c>
      <c r="B777" s="93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2">
        <v>16</v>
      </c>
      <c r="B778" s="93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2">
        <v>17</v>
      </c>
      <c r="B779" s="93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2">
        <v>18</v>
      </c>
      <c r="B780" s="93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2">
        <v>19</v>
      </c>
      <c r="B781" s="93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2">
        <v>20</v>
      </c>
      <c r="B782" s="93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2">
        <v>21</v>
      </c>
      <c r="B783" s="93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2">
        <v>22</v>
      </c>
      <c r="B784" s="93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2">
        <v>23</v>
      </c>
      <c r="B785" s="93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2">
        <v>24</v>
      </c>
      <c r="B786" s="93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2">
        <v>25</v>
      </c>
      <c r="B787" s="93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2">
        <v>26</v>
      </c>
      <c r="B788" s="93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2">
        <v>27</v>
      </c>
      <c r="B789" s="93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2">
        <v>28</v>
      </c>
      <c r="B790" s="93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2">
        <v>29</v>
      </c>
      <c r="B791" s="93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2">
        <v>30</v>
      </c>
      <c r="B792" s="93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2">
        <v>1</v>
      </c>
      <c r="B796" s="93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2">
        <v>2</v>
      </c>
      <c r="B797" s="93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2">
        <v>3</v>
      </c>
      <c r="B798" s="93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2">
        <v>4</v>
      </c>
      <c r="B799" s="93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2">
        <v>5</v>
      </c>
      <c r="B800" s="93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2">
        <v>6</v>
      </c>
      <c r="B801" s="93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2">
        <v>7</v>
      </c>
      <c r="B802" s="93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2">
        <v>8</v>
      </c>
      <c r="B803" s="93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2">
        <v>9</v>
      </c>
      <c r="B804" s="93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2">
        <v>10</v>
      </c>
      <c r="B805" s="93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2">
        <v>11</v>
      </c>
      <c r="B806" s="93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2">
        <v>12</v>
      </c>
      <c r="B807" s="93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2">
        <v>13</v>
      </c>
      <c r="B808" s="93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2">
        <v>14</v>
      </c>
      <c r="B809" s="93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2">
        <v>15</v>
      </c>
      <c r="B810" s="93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2">
        <v>16</v>
      </c>
      <c r="B811" s="93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2">
        <v>17</v>
      </c>
      <c r="B812" s="93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2">
        <v>18</v>
      </c>
      <c r="B813" s="93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2">
        <v>19</v>
      </c>
      <c r="B814" s="93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2">
        <v>20</v>
      </c>
      <c r="B815" s="93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2">
        <v>21</v>
      </c>
      <c r="B816" s="93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2">
        <v>22</v>
      </c>
      <c r="B817" s="93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2">
        <v>23</v>
      </c>
      <c r="B818" s="93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2">
        <v>24</v>
      </c>
      <c r="B819" s="93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2">
        <v>25</v>
      </c>
      <c r="B820" s="93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2">
        <v>26</v>
      </c>
      <c r="B821" s="93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2">
        <v>27</v>
      </c>
      <c r="B822" s="93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2">
        <v>28</v>
      </c>
      <c r="B823" s="93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2">
        <v>29</v>
      </c>
      <c r="B824" s="93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2">
        <v>30</v>
      </c>
      <c r="B825" s="93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2">
        <v>1</v>
      </c>
      <c r="B829" s="93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2">
        <v>2</v>
      </c>
      <c r="B830" s="93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2">
        <v>3</v>
      </c>
      <c r="B831" s="93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2">
        <v>4</v>
      </c>
      <c r="B832" s="93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2">
        <v>5</v>
      </c>
      <c r="B833" s="93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2">
        <v>6</v>
      </c>
      <c r="B834" s="93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2">
        <v>7</v>
      </c>
      <c r="B835" s="93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2">
        <v>8</v>
      </c>
      <c r="B836" s="93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2">
        <v>9</v>
      </c>
      <c r="B837" s="93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2">
        <v>10</v>
      </c>
      <c r="B838" s="93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2">
        <v>11</v>
      </c>
      <c r="B839" s="93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2">
        <v>12</v>
      </c>
      <c r="B840" s="93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2">
        <v>13</v>
      </c>
      <c r="B841" s="93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2">
        <v>14</v>
      </c>
      <c r="B842" s="93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2">
        <v>15</v>
      </c>
      <c r="B843" s="93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2">
        <v>16</v>
      </c>
      <c r="B844" s="93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2">
        <v>17</v>
      </c>
      <c r="B845" s="93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2">
        <v>18</v>
      </c>
      <c r="B846" s="93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2">
        <v>19</v>
      </c>
      <c r="B847" s="93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2">
        <v>20</v>
      </c>
      <c r="B848" s="93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2">
        <v>21</v>
      </c>
      <c r="B849" s="93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2">
        <v>22</v>
      </c>
      <c r="B850" s="93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2">
        <v>23</v>
      </c>
      <c r="B851" s="93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2">
        <v>24</v>
      </c>
      <c r="B852" s="93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2">
        <v>25</v>
      </c>
      <c r="B853" s="93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2">
        <v>26</v>
      </c>
      <c r="B854" s="93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2">
        <v>27</v>
      </c>
      <c r="B855" s="93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2">
        <v>28</v>
      </c>
      <c r="B856" s="93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2">
        <v>29</v>
      </c>
      <c r="B857" s="93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2">
        <v>30</v>
      </c>
      <c r="B858" s="93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2">
        <v>1</v>
      </c>
      <c r="B862" s="93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2">
        <v>2</v>
      </c>
      <c r="B863" s="93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2">
        <v>3</v>
      </c>
      <c r="B864" s="93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2">
        <v>4</v>
      </c>
      <c r="B865" s="93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2">
        <v>5</v>
      </c>
      <c r="B866" s="93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2">
        <v>6</v>
      </c>
      <c r="B867" s="93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2">
        <v>7</v>
      </c>
      <c r="B868" s="93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2">
        <v>8</v>
      </c>
      <c r="B869" s="93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2">
        <v>9</v>
      </c>
      <c r="B870" s="93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2">
        <v>10</v>
      </c>
      <c r="B871" s="93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2">
        <v>11</v>
      </c>
      <c r="B872" s="93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2">
        <v>12</v>
      </c>
      <c r="B873" s="93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2">
        <v>13</v>
      </c>
      <c r="B874" s="93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2">
        <v>14</v>
      </c>
      <c r="B875" s="93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2">
        <v>15</v>
      </c>
      <c r="B876" s="93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2">
        <v>16</v>
      </c>
      <c r="B877" s="93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2">
        <v>17</v>
      </c>
      <c r="B878" s="93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2">
        <v>18</v>
      </c>
      <c r="B879" s="93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2">
        <v>19</v>
      </c>
      <c r="B880" s="93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2">
        <v>20</v>
      </c>
      <c r="B881" s="93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2">
        <v>21</v>
      </c>
      <c r="B882" s="93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2">
        <v>22</v>
      </c>
      <c r="B883" s="93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2">
        <v>23</v>
      </c>
      <c r="B884" s="93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2">
        <v>24</v>
      </c>
      <c r="B885" s="93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2">
        <v>25</v>
      </c>
      <c r="B886" s="93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2">
        <v>26</v>
      </c>
      <c r="B887" s="93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2">
        <v>27</v>
      </c>
      <c r="B888" s="93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2">
        <v>28</v>
      </c>
      <c r="B889" s="93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2">
        <v>29</v>
      </c>
      <c r="B890" s="93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2">
        <v>30</v>
      </c>
      <c r="B891" s="93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2">
        <v>1</v>
      </c>
      <c r="B895" s="93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2">
        <v>2</v>
      </c>
      <c r="B896" s="93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2">
        <v>3</v>
      </c>
      <c r="B897" s="93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2">
        <v>4</v>
      </c>
      <c r="B898" s="93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2">
        <v>5</v>
      </c>
      <c r="B899" s="93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2">
        <v>6</v>
      </c>
      <c r="B900" s="93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2">
        <v>7</v>
      </c>
      <c r="B901" s="93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2">
        <v>8</v>
      </c>
      <c r="B902" s="93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2">
        <v>9</v>
      </c>
      <c r="B903" s="93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2">
        <v>10</v>
      </c>
      <c r="B904" s="93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2">
        <v>11</v>
      </c>
      <c r="B905" s="93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2">
        <v>12</v>
      </c>
      <c r="B906" s="93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2">
        <v>13</v>
      </c>
      <c r="B907" s="93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2">
        <v>14</v>
      </c>
      <c r="B908" s="93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2">
        <v>15</v>
      </c>
      <c r="B909" s="93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2">
        <v>16</v>
      </c>
      <c r="B910" s="93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2">
        <v>17</v>
      </c>
      <c r="B911" s="93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2">
        <v>18</v>
      </c>
      <c r="B912" s="93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2">
        <v>19</v>
      </c>
      <c r="B913" s="93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2">
        <v>20</v>
      </c>
      <c r="B914" s="93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2">
        <v>21</v>
      </c>
      <c r="B915" s="93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2">
        <v>22</v>
      </c>
      <c r="B916" s="93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2">
        <v>23</v>
      </c>
      <c r="B917" s="93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2">
        <v>24</v>
      </c>
      <c r="B918" s="93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2">
        <v>25</v>
      </c>
      <c r="B919" s="93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2">
        <v>26</v>
      </c>
      <c r="B920" s="93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2">
        <v>27</v>
      </c>
      <c r="B921" s="93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2">
        <v>28</v>
      </c>
      <c r="B922" s="93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2">
        <v>29</v>
      </c>
      <c r="B923" s="93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2">
        <v>30</v>
      </c>
      <c r="B924" s="93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2">
        <v>1</v>
      </c>
      <c r="B928" s="93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2">
        <v>2</v>
      </c>
      <c r="B929" s="93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2">
        <v>3</v>
      </c>
      <c r="B930" s="93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2">
        <v>4</v>
      </c>
      <c r="B931" s="93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2">
        <v>5</v>
      </c>
      <c r="B932" s="93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2">
        <v>6</v>
      </c>
      <c r="B933" s="93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2">
        <v>7</v>
      </c>
      <c r="B934" s="93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2">
        <v>8</v>
      </c>
      <c r="B935" s="93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2">
        <v>9</v>
      </c>
      <c r="B936" s="93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2">
        <v>10</v>
      </c>
      <c r="B937" s="93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2">
        <v>11</v>
      </c>
      <c r="B938" s="93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2">
        <v>12</v>
      </c>
      <c r="B939" s="93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2">
        <v>13</v>
      </c>
      <c r="B940" s="93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2">
        <v>14</v>
      </c>
      <c r="B941" s="93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2">
        <v>15</v>
      </c>
      <c r="B942" s="93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2">
        <v>16</v>
      </c>
      <c r="B943" s="93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2">
        <v>17</v>
      </c>
      <c r="B944" s="93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2">
        <v>18</v>
      </c>
      <c r="B945" s="93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2">
        <v>19</v>
      </c>
      <c r="B946" s="93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2">
        <v>20</v>
      </c>
      <c r="B947" s="93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2">
        <v>21</v>
      </c>
      <c r="B948" s="93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2">
        <v>22</v>
      </c>
      <c r="B949" s="93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2">
        <v>23</v>
      </c>
      <c r="B950" s="93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2">
        <v>24</v>
      </c>
      <c r="B951" s="93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2">
        <v>25</v>
      </c>
      <c r="B952" s="93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2">
        <v>26</v>
      </c>
      <c r="B953" s="93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2">
        <v>27</v>
      </c>
      <c r="B954" s="93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2">
        <v>28</v>
      </c>
      <c r="B955" s="93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2">
        <v>29</v>
      </c>
      <c r="B956" s="93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2">
        <v>30</v>
      </c>
      <c r="B957" s="93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2">
        <v>1</v>
      </c>
      <c r="B961" s="93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2">
        <v>2</v>
      </c>
      <c r="B962" s="93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2">
        <v>3</v>
      </c>
      <c r="B963" s="93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2">
        <v>4</v>
      </c>
      <c r="B964" s="93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2">
        <v>5</v>
      </c>
      <c r="B965" s="93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2">
        <v>6</v>
      </c>
      <c r="B966" s="93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2">
        <v>7</v>
      </c>
      <c r="B967" s="93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2">
        <v>8</v>
      </c>
      <c r="B968" s="93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2">
        <v>9</v>
      </c>
      <c r="B969" s="93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2">
        <v>10</v>
      </c>
      <c r="B970" s="93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2">
        <v>11</v>
      </c>
      <c r="B971" s="93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2">
        <v>12</v>
      </c>
      <c r="B972" s="93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2">
        <v>13</v>
      </c>
      <c r="B973" s="93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2">
        <v>14</v>
      </c>
      <c r="B974" s="93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2">
        <v>15</v>
      </c>
      <c r="B975" s="93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2">
        <v>16</v>
      </c>
      <c r="B976" s="93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2">
        <v>17</v>
      </c>
      <c r="B977" s="93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2">
        <v>18</v>
      </c>
      <c r="B978" s="93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2">
        <v>19</v>
      </c>
      <c r="B979" s="93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2">
        <v>20</v>
      </c>
      <c r="B980" s="93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2">
        <v>21</v>
      </c>
      <c r="B981" s="93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2">
        <v>22</v>
      </c>
      <c r="B982" s="93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2">
        <v>23</v>
      </c>
      <c r="B983" s="93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2">
        <v>24</v>
      </c>
      <c r="B984" s="93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2">
        <v>25</v>
      </c>
      <c r="B985" s="93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2">
        <v>26</v>
      </c>
      <c r="B986" s="93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2">
        <v>27</v>
      </c>
      <c r="B987" s="93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2">
        <v>28</v>
      </c>
      <c r="B988" s="93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2">
        <v>29</v>
      </c>
      <c r="B989" s="93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2">
        <v>30</v>
      </c>
      <c r="B990" s="93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2">
        <v>1</v>
      </c>
      <c r="B994" s="93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2">
        <v>2</v>
      </c>
      <c r="B995" s="93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2">
        <v>3</v>
      </c>
      <c r="B996" s="93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2">
        <v>4</v>
      </c>
      <c r="B997" s="93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2">
        <v>5</v>
      </c>
      <c r="B998" s="93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2">
        <v>6</v>
      </c>
      <c r="B999" s="93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2">
        <v>7</v>
      </c>
      <c r="B1000" s="93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2">
        <v>8</v>
      </c>
      <c r="B1001" s="93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2">
        <v>9</v>
      </c>
      <c r="B1002" s="93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2">
        <v>10</v>
      </c>
      <c r="B1003" s="93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2">
        <v>11</v>
      </c>
      <c r="B1004" s="93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2">
        <v>12</v>
      </c>
      <c r="B1005" s="93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2">
        <v>13</v>
      </c>
      <c r="B1006" s="93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2">
        <v>14</v>
      </c>
      <c r="B1007" s="93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2">
        <v>15</v>
      </c>
      <c r="B1008" s="93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2">
        <v>16</v>
      </c>
      <c r="B1009" s="93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2">
        <v>17</v>
      </c>
      <c r="B1010" s="93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2">
        <v>18</v>
      </c>
      <c r="B1011" s="93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2">
        <v>19</v>
      </c>
      <c r="B1012" s="93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2">
        <v>20</v>
      </c>
      <c r="B1013" s="93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2">
        <v>21</v>
      </c>
      <c r="B1014" s="93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2">
        <v>22</v>
      </c>
      <c r="B1015" s="93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2">
        <v>23</v>
      </c>
      <c r="B1016" s="93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2">
        <v>24</v>
      </c>
      <c r="B1017" s="93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2">
        <v>25</v>
      </c>
      <c r="B1018" s="93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2">
        <v>26</v>
      </c>
      <c r="B1019" s="93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2">
        <v>27</v>
      </c>
      <c r="B1020" s="93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2">
        <v>28</v>
      </c>
      <c r="B1021" s="93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2">
        <v>29</v>
      </c>
      <c r="B1022" s="93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2">
        <v>30</v>
      </c>
      <c r="B1023" s="93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2">
        <v>1</v>
      </c>
      <c r="B1027" s="93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2">
        <v>2</v>
      </c>
      <c r="B1028" s="93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2">
        <v>3</v>
      </c>
      <c r="B1029" s="93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2">
        <v>4</v>
      </c>
      <c r="B1030" s="93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2">
        <v>5</v>
      </c>
      <c r="B1031" s="93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2">
        <v>6</v>
      </c>
      <c r="B1032" s="93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2">
        <v>7</v>
      </c>
      <c r="B1033" s="93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2">
        <v>8</v>
      </c>
      <c r="B1034" s="93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2">
        <v>9</v>
      </c>
      <c r="B1035" s="93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2">
        <v>10</v>
      </c>
      <c r="B1036" s="93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2">
        <v>11</v>
      </c>
      <c r="B1037" s="93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2">
        <v>12</v>
      </c>
      <c r="B1038" s="93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2">
        <v>13</v>
      </c>
      <c r="B1039" s="93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2">
        <v>14</v>
      </c>
      <c r="B1040" s="93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2">
        <v>15</v>
      </c>
      <c r="B1041" s="93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2">
        <v>16</v>
      </c>
      <c r="B1042" s="93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2">
        <v>17</v>
      </c>
      <c r="B1043" s="93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2">
        <v>18</v>
      </c>
      <c r="B1044" s="93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2">
        <v>19</v>
      </c>
      <c r="B1045" s="93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2">
        <v>20</v>
      </c>
      <c r="B1046" s="93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2">
        <v>21</v>
      </c>
      <c r="B1047" s="93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2">
        <v>22</v>
      </c>
      <c r="B1048" s="93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2">
        <v>23</v>
      </c>
      <c r="B1049" s="93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2">
        <v>24</v>
      </c>
      <c r="B1050" s="93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2">
        <v>25</v>
      </c>
      <c r="B1051" s="93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2">
        <v>26</v>
      </c>
      <c r="B1052" s="93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2">
        <v>27</v>
      </c>
      <c r="B1053" s="93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2">
        <v>28</v>
      </c>
      <c r="B1054" s="93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2">
        <v>29</v>
      </c>
      <c r="B1055" s="93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2">
        <v>30</v>
      </c>
      <c r="B1056" s="93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2">
        <v>1</v>
      </c>
      <c r="B1060" s="93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2">
        <v>2</v>
      </c>
      <c r="B1061" s="93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2">
        <v>3</v>
      </c>
      <c r="B1062" s="93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2">
        <v>4</v>
      </c>
      <c r="B1063" s="93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2">
        <v>5</v>
      </c>
      <c r="B1064" s="93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2">
        <v>6</v>
      </c>
      <c r="B1065" s="93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2">
        <v>7</v>
      </c>
      <c r="B1066" s="93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2">
        <v>8</v>
      </c>
      <c r="B1067" s="93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2">
        <v>9</v>
      </c>
      <c r="B1068" s="93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2">
        <v>10</v>
      </c>
      <c r="B1069" s="93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2">
        <v>11</v>
      </c>
      <c r="B1070" s="93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2">
        <v>12</v>
      </c>
      <c r="B1071" s="93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2">
        <v>13</v>
      </c>
      <c r="B1072" s="93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2">
        <v>14</v>
      </c>
      <c r="B1073" s="93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2">
        <v>15</v>
      </c>
      <c r="B1074" s="93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2">
        <v>16</v>
      </c>
      <c r="B1075" s="93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2">
        <v>17</v>
      </c>
      <c r="B1076" s="93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2">
        <v>18</v>
      </c>
      <c r="B1077" s="93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2">
        <v>19</v>
      </c>
      <c r="B1078" s="93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2">
        <v>20</v>
      </c>
      <c r="B1079" s="93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2">
        <v>21</v>
      </c>
      <c r="B1080" s="93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2">
        <v>22</v>
      </c>
      <c r="B1081" s="93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2">
        <v>23</v>
      </c>
      <c r="B1082" s="93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2">
        <v>24</v>
      </c>
      <c r="B1083" s="93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2">
        <v>25</v>
      </c>
      <c r="B1084" s="93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2">
        <v>26</v>
      </c>
      <c r="B1085" s="93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2">
        <v>27</v>
      </c>
      <c r="B1086" s="93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2">
        <v>28</v>
      </c>
      <c r="B1087" s="93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2">
        <v>29</v>
      </c>
      <c r="B1088" s="93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2">
        <v>30</v>
      </c>
      <c r="B1089" s="93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2">
        <v>1</v>
      </c>
      <c r="B1093" s="93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2">
        <v>2</v>
      </c>
      <c r="B1094" s="93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2">
        <v>3</v>
      </c>
      <c r="B1095" s="93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2">
        <v>4</v>
      </c>
      <c r="B1096" s="93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2">
        <v>5</v>
      </c>
      <c r="B1097" s="93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2">
        <v>6</v>
      </c>
      <c r="B1098" s="93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2">
        <v>7</v>
      </c>
      <c r="B1099" s="93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2">
        <v>8</v>
      </c>
      <c r="B1100" s="93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2">
        <v>9</v>
      </c>
      <c r="B1101" s="93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2">
        <v>10</v>
      </c>
      <c r="B1102" s="93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2">
        <v>11</v>
      </c>
      <c r="B1103" s="93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2">
        <v>12</v>
      </c>
      <c r="B1104" s="93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2">
        <v>13</v>
      </c>
      <c r="B1105" s="93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2">
        <v>14</v>
      </c>
      <c r="B1106" s="93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2">
        <v>15</v>
      </c>
      <c r="B1107" s="93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2">
        <v>16</v>
      </c>
      <c r="B1108" s="93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2">
        <v>17</v>
      </c>
      <c r="B1109" s="93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2">
        <v>18</v>
      </c>
      <c r="B1110" s="93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2">
        <v>19</v>
      </c>
      <c r="B1111" s="93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2">
        <v>20</v>
      </c>
      <c r="B1112" s="93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2">
        <v>21</v>
      </c>
      <c r="B1113" s="93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2">
        <v>22</v>
      </c>
      <c r="B1114" s="93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2">
        <v>23</v>
      </c>
      <c r="B1115" s="93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2">
        <v>24</v>
      </c>
      <c r="B1116" s="93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2">
        <v>25</v>
      </c>
      <c r="B1117" s="93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2">
        <v>26</v>
      </c>
      <c r="B1118" s="93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2">
        <v>27</v>
      </c>
      <c r="B1119" s="93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2">
        <v>28</v>
      </c>
      <c r="B1120" s="93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2">
        <v>29</v>
      </c>
      <c r="B1121" s="93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2">
        <v>30</v>
      </c>
      <c r="B1122" s="93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2">
        <v>1</v>
      </c>
      <c r="B1126" s="93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2">
        <v>2</v>
      </c>
      <c r="B1127" s="93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2">
        <v>3</v>
      </c>
      <c r="B1128" s="93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2">
        <v>4</v>
      </c>
      <c r="B1129" s="93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2">
        <v>5</v>
      </c>
      <c r="B1130" s="93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2">
        <v>6</v>
      </c>
      <c r="B1131" s="93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2">
        <v>7</v>
      </c>
      <c r="B1132" s="93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2">
        <v>8</v>
      </c>
      <c r="B1133" s="93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2">
        <v>9</v>
      </c>
      <c r="B1134" s="93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2">
        <v>10</v>
      </c>
      <c r="B1135" s="93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2">
        <v>11</v>
      </c>
      <c r="B1136" s="93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2">
        <v>12</v>
      </c>
      <c r="B1137" s="93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2">
        <v>13</v>
      </c>
      <c r="B1138" s="93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2">
        <v>14</v>
      </c>
      <c r="B1139" s="93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2">
        <v>15</v>
      </c>
      <c r="B1140" s="93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2">
        <v>16</v>
      </c>
      <c r="B1141" s="93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2">
        <v>17</v>
      </c>
      <c r="B1142" s="93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2">
        <v>18</v>
      </c>
      <c r="B1143" s="93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2">
        <v>19</v>
      </c>
      <c r="B1144" s="93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2">
        <v>20</v>
      </c>
      <c r="B1145" s="93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2">
        <v>21</v>
      </c>
      <c r="B1146" s="93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2">
        <v>22</v>
      </c>
      <c r="B1147" s="93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2">
        <v>23</v>
      </c>
      <c r="B1148" s="93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2">
        <v>24</v>
      </c>
      <c r="B1149" s="93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2">
        <v>25</v>
      </c>
      <c r="B1150" s="93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2">
        <v>26</v>
      </c>
      <c r="B1151" s="93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2">
        <v>27</v>
      </c>
      <c r="B1152" s="93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2">
        <v>28</v>
      </c>
      <c r="B1153" s="93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2">
        <v>29</v>
      </c>
      <c r="B1154" s="93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2">
        <v>30</v>
      </c>
      <c r="B1155" s="93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2">
        <v>1</v>
      </c>
      <c r="B1159" s="93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2">
        <v>2</v>
      </c>
      <c r="B1160" s="93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2">
        <v>3</v>
      </c>
      <c r="B1161" s="93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2">
        <v>4</v>
      </c>
      <c r="B1162" s="93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2">
        <v>5</v>
      </c>
      <c r="B1163" s="93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2">
        <v>6</v>
      </c>
      <c r="B1164" s="93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2">
        <v>7</v>
      </c>
      <c r="B1165" s="93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2">
        <v>8</v>
      </c>
      <c r="B1166" s="93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2">
        <v>9</v>
      </c>
      <c r="B1167" s="93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2">
        <v>10</v>
      </c>
      <c r="B1168" s="93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2">
        <v>11</v>
      </c>
      <c r="B1169" s="93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2">
        <v>12</v>
      </c>
      <c r="B1170" s="93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2">
        <v>13</v>
      </c>
      <c r="B1171" s="93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2">
        <v>14</v>
      </c>
      <c r="B1172" s="93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2">
        <v>15</v>
      </c>
      <c r="B1173" s="93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2">
        <v>16</v>
      </c>
      <c r="B1174" s="93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2">
        <v>17</v>
      </c>
      <c r="B1175" s="93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2">
        <v>18</v>
      </c>
      <c r="B1176" s="93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2">
        <v>19</v>
      </c>
      <c r="B1177" s="93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2">
        <v>20</v>
      </c>
      <c r="B1178" s="93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2">
        <v>21</v>
      </c>
      <c r="B1179" s="93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2">
        <v>22</v>
      </c>
      <c r="B1180" s="93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2">
        <v>23</v>
      </c>
      <c r="B1181" s="93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2">
        <v>24</v>
      </c>
      <c r="B1182" s="93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2">
        <v>25</v>
      </c>
      <c r="B1183" s="93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2">
        <v>26</v>
      </c>
      <c r="B1184" s="93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2">
        <v>27</v>
      </c>
      <c r="B1185" s="93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2">
        <v>28</v>
      </c>
      <c r="B1186" s="93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2">
        <v>29</v>
      </c>
      <c r="B1187" s="93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2">
        <v>30</v>
      </c>
      <c r="B1188" s="93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2">
        <v>1</v>
      </c>
      <c r="B1192" s="93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2">
        <v>2</v>
      </c>
      <c r="B1193" s="93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2">
        <v>3</v>
      </c>
      <c r="B1194" s="93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2">
        <v>4</v>
      </c>
      <c r="B1195" s="93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2">
        <v>5</v>
      </c>
      <c r="B1196" s="93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2">
        <v>6</v>
      </c>
      <c r="B1197" s="93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2">
        <v>7</v>
      </c>
      <c r="B1198" s="93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2">
        <v>8</v>
      </c>
      <c r="B1199" s="93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2">
        <v>9</v>
      </c>
      <c r="B1200" s="93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2">
        <v>10</v>
      </c>
      <c r="B1201" s="93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2">
        <v>11</v>
      </c>
      <c r="B1202" s="93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2">
        <v>12</v>
      </c>
      <c r="B1203" s="93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2">
        <v>13</v>
      </c>
      <c r="B1204" s="93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2">
        <v>14</v>
      </c>
      <c r="B1205" s="93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2">
        <v>15</v>
      </c>
      <c r="B1206" s="93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2">
        <v>16</v>
      </c>
      <c r="B1207" s="93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2">
        <v>17</v>
      </c>
      <c r="B1208" s="93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2">
        <v>18</v>
      </c>
      <c r="B1209" s="93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2">
        <v>19</v>
      </c>
      <c r="B1210" s="93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2">
        <v>20</v>
      </c>
      <c r="B1211" s="93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2">
        <v>21</v>
      </c>
      <c r="B1212" s="93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2">
        <v>22</v>
      </c>
      <c r="B1213" s="93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2">
        <v>23</v>
      </c>
      <c r="B1214" s="93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2">
        <v>24</v>
      </c>
      <c r="B1215" s="93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2">
        <v>25</v>
      </c>
      <c r="B1216" s="93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2">
        <v>26</v>
      </c>
      <c r="B1217" s="93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2">
        <v>27</v>
      </c>
      <c r="B1218" s="93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2">
        <v>28</v>
      </c>
      <c r="B1219" s="93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2">
        <v>29</v>
      </c>
      <c r="B1220" s="93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2">
        <v>30</v>
      </c>
      <c r="B1221" s="93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2">
        <v>1</v>
      </c>
      <c r="B1225" s="93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2">
        <v>2</v>
      </c>
      <c r="B1226" s="93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2">
        <v>3</v>
      </c>
      <c r="B1227" s="93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2">
        <v>4</v>
      </c>
      <c r="B1228" s="93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2">
        <v>5</v>
      </c>
      <c r="B1229" s="93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2">
        <v>6</v>
      </c>
      <c r="B1230" s="93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2">
        <v>7</v>
      </c>
      <c r="B1231" s="93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2">
        <v>8</v>
      </c>
      <c r="B1232" s="93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2">
        <v>9</v>
      </c>
      <c r="B1233" s="93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2">
        <v>10</v>
      </c>
      <c r="B1234" s="93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2">
        <v>11</v>
      </c>
      <c r="B1235" s="93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2">
        <v>12</v>
      </c>
      <c r="B1236" s="93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2">
        <v>13</v>
      </c>
      <c r="B1237" s="93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2">
        <v>14</v>
      </c>
      <c r="B1238" s="93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2">
        <v>15</v>
      </c>
      <c r="B1239" s="93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2">
        <v>16</v>
      </c>
      <c r="B1240" s="93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2">
        <v>17</v>
      </c>
      <c r="B1241" s="93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2">
        <v>18</v>
      </c>
      <c r="B1242" s="93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2">
        <v>19</v>
      </c>
      <c r="B1243" s="93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2">
        <v>20</v>
      </c>
      <c r="B1244" s="93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2">
        <v>21</v>
      </c>
      <c r="B1245" s="93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2">
        <v>22</v>
      </c>
      <c r="B1246" s="93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2">
        <v>23</v>
      </c>
      <c r="B1247" s="93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2">
        <v>24</v>
      </c>
      <c r="B1248" s="93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2">
        <v>25</v>
      </c>
      <c r="B1249" s="93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2">
        <v>26</v>
      </c>
      <c r="B1250" s="93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2">
        <v>27</v>
      </c>
      <c r="B1251" s="93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2">
        <v>28</v>
      </c>
      <c r="B1252" s="93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2">
        <v>29</v>
      </c>
      <c r="B1253" s="93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2">
        <v>30</v>
      </c>
      <c r="B1254" s="93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2">
        <v>1</v>
      </c>
      <c r="B1258" s="93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2">
        <v>2</v>
      </c>
      <c r="B1259" s="93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2">
        <v>3</v>
      </c>
      <c r="B1260" s="93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2">
        <v>4</v>
      </c>
      <c r="B1261" s="93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2">
        <v>5</v>
      </c>
      <c r="B1262" s="93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2">
        <v>6</v>
      </c>
      <c r="B1263" s="93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2">
        <v>7</v>
      </c>
      <c r="B1264" s="93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2">
        <v>8</v>
      </c>
      <c r="B1265" s="93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2">
        <v>9</v>
      </c>
      <c r="B1266" s="93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2">
        <v>10</v>
      </c>
      <c r="B1267" s="93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2">
        <v>11</v>
      </c>
      <c r="B1268" s="93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2">
        <v>12</v>
      </c>
      <c r="B1269" s="93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2">
        <v>13</v>
      </c>
      <c r="B1270" s="93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2">
        <v>14</v>
      </c>
      <c r="B1271" s="93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2">
        <v>15</v>
      </c>
      <c r="B1272" s="93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2">
        <v>16</v>
      </c>
      <c r="B1273" s="93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2">
        <v>17</v>
      </c>
      <c r="B1274" s="93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2">
        <v>18</v>
      </c>
      <c r="B1275" s="93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2">
        <v>19</v>
      </c>
      <c r="B1276" s="93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2">
        <v>20</v>
      </c>
      <c r="B1277" s="93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2">
        <v>21</v>
      </c>
      <c r="B1278" s="93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2">
        <v>22</v>
      </c>
      <c r="B1279" s="93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2">
        <v>23</v>
      </c>
      <c r="B1280" s="93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2">
        <v>24</v>
      </c>
      <c r="B1281" s="93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2">
        <v>25</v>
      </c>
      <c r="B1282" s="93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2">
        <v>26</v>
      </c>
      <c r="B1283" s="93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2">
        <v>27</v>
      </c>
      <c r="B1284" s="93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2">
        <v>28</v>
      </c>
      <c r="B1285" s="93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2">
        <v>29</v>
      </c>
      <c r="B1286" s="93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2">
        <v>30</v>
      </c>
      <c r="B1287" s="93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2">
        <v>1</v>
      </c>
      <c r="B1291" s="93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2">
        <v>2</v>
      </c>
      <c r="B1292" s="93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2">
        <v>3</v>
      </c>
      <c r="B1293" s="93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2">
        <v>4</v>
      </c>
      <c r="B1294" s="93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2">
        <v>5</v>
      </c>
      <c r="B1295" s="93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2">
        <v>6</v>
      </c>
      <c r="B1296" s="93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2">
        <v>7</v>
      </c>
      <c r="B1297" s="93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2">
        <v>8</v>
      </c>
      <c r="B1298" s="93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2">
        <v>9</v>
      </c>
      <c r="B1299" s="93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2">
        <v>10</v>
      </c>
      <c r="B1300" s="93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2">
        <v>11</v>
      </c>
      <c r="B1301" s="93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2">
        <v>12</v>
      </c>
      <c r="B1302" s="93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2">
        <v>13</v>
      </c>
      <c r="B1303" s="93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2">
        <v>14</v>
      </c>
      <c r="B1304" s="93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2">
        <v>15</v>
      </c>
      <c r="B1305" s="93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2">
        <v>16</v>
      </c>
      <c r="B1306" s="93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2">
        <v>17</v>
      </c>
      <c r="B1307" s="93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2">
        <v>18</v>
      </c>
      <c r="B1308" s="93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2">
        <v>19</v>
      </c>
      <c r="B1309" s="93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2">
        <v>20</v>
      </c>
      <c r="B1310" s="93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2">
        <v>21</v>
      </c>
      <c r="B1311" s="93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2">
        <v>22</v>
      </c>
      <c r="B1312" s="93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2">
        <v>23</v>
      </c>
      <c r="B1313" s="93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2">
        <v>24</v>
      </c>
      <c r="B1314" s="93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2">
        <v>25</v>
      </c>
      <c r="B1315" s="93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2">
        <v>26</v>
      </c>
      <c r="B1316" s="93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2">
        <v>27</v>
      </c>
      <c r="B1317" s="93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2">
        <v>28</v>
      </c>
      <c r="B1318" s="93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2">
        <v>29</v>
      </c>
      <c r="B1319" s="93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2">
        <v>30</v>
      </c>
      <c r="B1320" s="93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2016-08-15T05:03:18Z</cp:lastPrinted>
  <dcterms:created xsi:type="dcterms:W3CDTF">2012-03-13T00:50:25Z</dcterms:created>
  <dcterms:modified xsi:type="dcterms:W3CDTF">2016-09-05T10:48:43Z</dcterms:modified>
</cp:coreProperties>
</file>