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8\③行政事業レビュー\①行政事業レビューシート\20160810 【最終公表】レビュー最終公表依頼\各課より\UR\"/>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c r="C2" i="4"/>
  <c r="D2" i="4"/>
  <c r="D3" i="4" s="1"/>
  <c r="D4" i="4" s="1"/>
  <c r="W20" i="3"/>
  <c r="AV2" i="3"/>
  <c r="I3" i="4"/>
  <c r="I4" i="4" s="1"/>
  <c r="I5" i="4" s="1"/>
  <c r="I6" i="4" s="1"/>
  <c r="I7" i="4" s="1"/>
  <c r="I8" i="4" s="1"/>
  <c r="I9" i="4" s="1"/>
  <c r="N4" i="4" l="1"/>
  <c r="N5" i="4" s="1"/>
  <c r="N6" i="4"/>
  <c r="N7" i="4" s="1"/>
  <c r="N8" i="4" s="1"/>
  <c r="N9" i="4" s="1"/>
  <c r="N10" i="4" s="1"/>
  <c r="N11" i="4" s="1"/>
  <c r="K13" i="4" s="1"/>
  <c r="AE8" i="3" s="1"/>
  <c r="S3" i="4"/>
  <c r="S4" i="4" s="1"/>
  <c r="S5" i="4" s="1"/>
  <c r="S6" i="4" s="1"/>
  <c r="S7" i="4" s="1"/>
  <c r="S8" i="4" s="1"/>
  <c r="P10" i="4" s="1"/>
  <c r="G11" i="3" s="1"/>
  <c r="D5" i="4"/>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<sst xmlns="http://schemas.openxmlformats.org/spreadsheetml/2006/main" count="2792" uniqueCount="581">
  <si>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</si>
  <si>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</si>
  <si>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</si>
  <si>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</si>
  <si>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</si>
  <si>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</si>
  <si>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</si>
  <si>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</si>
  <si>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</si>
  <si>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</si>
  <si>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</si>
  <si>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</si>
  <si>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</si>
  <si>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</si>
  <si>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</si>
  <si>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</si>
  <si>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</si>
  <si>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</si>
  <si>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</si>
  <si>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</si>
  <si>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</si>
  <si>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</si>
  <si>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</si>
  <si>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</si>
  <si>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</si>
  <si>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</si>
  <si>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</si>
  <si>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</si>
  <si>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</si>
  <si>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</si>
  <si>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</si>
  <si>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</si>
  <si>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</si>
  <si>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</si>
  <si>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</si>
  <si>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</si>
  <si>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</si>
  <si>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</si>
  <si>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</si>
  <si>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</si>
  <si>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</si>
  <si>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</si>
  <si>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</si>
  <si>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</si>
  <si>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</si>
  <si>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</si>
  <si>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</si>
  <si>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</si>
  <si>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</si>
  <si>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</si>
  <si>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</si>
  <si>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</si>
  <si>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</si>
  <si>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</si>
  <si>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</si>
  <si>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</si>
  <si>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</si>
  <si>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</si>
  <si>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</si>
  <si>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</si>
  <si>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</si>
  <si>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</si>
  <si>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</si>
  <si>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</si>
  <si>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</si>
  <si>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</si>
  <si>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</si>
  <si>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</si>
  <si>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</si>
  <si>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</si>
  <si>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</si>
  <si>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</si>
  <si>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</si>
  <si>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</si>
  <si>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</si>
  <si>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</si>
  <si>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</si>
  <si>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</si>
  <si>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</si>
  <si>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</si>
  <si>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</si>
  <si>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</si>
  <si>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</si>
  <si>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</si>
  <si>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</si>
  <si>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</si>
  <si>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</si>
  <si>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</si>
  <si>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</si>
  <si>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</si>
  <si>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</si>
  <si>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</si>
  <si>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</si>
  <si>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</si>
  <si>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</si>
  <si>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</si>
  <si>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</si>
  <si>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</si>
  <si>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</si>
  <si>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</si>
  <si>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</si>
  <si>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</si>
  <si>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</si>
  <si>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</si>
  <si>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</si>
  <si>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</si>
  <si>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</si>
  <si>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</si>
  <si>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</si>
  <si>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</si>
  <si>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</si>
  <si>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</si>
  <si>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</si>
  <si>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</si>
  <si>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</si>
  <si>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</si>
  <si>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</si>
  <si>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</si>
  <si>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</si>
  <si>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</si>
  <si>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</si>
  <si>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</si>
  <si>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</si>
  <si>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</si>
  <si>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</si>
  <si>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</si>
  <si>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</si>
  <si>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</si>
  <si>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</si>
  <si>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</si>
  <si>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</si>
  <si>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</si>
  <si>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</si>
  <si>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</si>
  <si>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</si>
  <si>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</si>
  <si>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</si>
  <si>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</si>
  <si>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</si>
  <si>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</si>
  <si>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</si>
  <si>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</si>
  <si>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</si>
  <si>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</si>
  <si>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</si>
  <si>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</si>
  <si>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</si>
  <si>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</si>
  <si>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</si>
  <si>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</si>
  <si>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</si>
  <si>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</si>
  <si>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</si>
  <si>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</si>
  <si>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</si>
  <si>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</si>
  <si>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</si>
  <si>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</si>
  <si>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</si>
  <si>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</si>
  <si>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</si>
  <si>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</si>
  <si>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</si>
  <si>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</si>
  <si>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</si>
  <si>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</si>
  <si>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</si>
  <si>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</si>
  <si>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</si>
  <si>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</si>
  <si>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</si>
  <si>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</si>
  <si>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</si>
  <si>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</si>
  <si>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</si>
  <si>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</si>
  <si>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</si>
  <si>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</si>
  <si>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</si>
  <si>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</si>
  <si>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</si>
  <si>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</si>
  <si>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</si>
  <si>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</si>
  <si>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</si>
  <si>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</si>
  <si>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</si>
  <si>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</si>
  <si>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</si>
  <si>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</si>
  <si>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</si>
  <si>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</si>
  <si>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</si>
  <si>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</si>
  <si>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</si>
  <si>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</si>
  <si>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</si>
  <si>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</si>
  <si>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</si>
  <si>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</si>
  <si>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</si>
  <si>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</si>
  <si>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</si>
  <si>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</si>
  <si>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</si>
  <si>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</si>
  <si>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</si>
  <si>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</si>
  <si>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</si>
  <si>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</si>
  <si>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</si>
  <si>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</si>
  <si>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</si>
  <si>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</si>
  <si>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</si>
  <si>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</si>
  <si>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</si>
  <si>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</si>
  <si>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</si>
  <si>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</si>
  <si>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</si>
  <si>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</si>
  <si>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</si>
  <si>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</si>
  <si>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</si>
  <si>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</si>
  <si>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</si>
  <si>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</si>
  <si>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</si>
  <si>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</si>
  <si>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</si>
  <si>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</si>
  <si>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</si>
  <si>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</si>
  <si>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</si>
  <si>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</si>
  <si>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</si>
  <si>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</si>
  <si>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</si>
  <si>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</si>
  <si>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</si>
  <si>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</si>
  <si>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</si>
  <si>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</si>
  <si>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</si>
  <si>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</si>
  <si>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</si>
  <si>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</si>
  <si>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</si>
  <si>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</si>
  <si>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</si>
  <si>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</si>
  <si>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</si>
  <si>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</si>
  <si>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</si>
  <si>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</si>
  <si>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</si>
  <si>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</si>
  <si>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</si>
  <si>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</si>
  <si>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</si>
  <si>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</si>
  <si>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</si>
  <si>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</si>
  <si>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</si>
  <si>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</si>
  <si>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</si>
  <si>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</si>
  <si>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</si>
  <si>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</si>
  <si>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</si>
  <si>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</si>
  <si>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</si>
  <si>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</si>
  <si>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</si>
  <si>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</si>
  <si>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</si>
  <si>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</si>
  <si>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</si>
  <si>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</si>
  <si>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</si>
  <si>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</si>
  <si>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</si>
  <si>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</si>
  <si>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</si>
  <si>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</si>
  <si>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</si>
  <si>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</si>
  <si>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</si>
  <si>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</si>
  <si>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</si>
  <si>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</si>
  <si>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</si>
  <si>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</si>
  <si>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</si>
  <si>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</si>
  <si>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</si>
  <si>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</si>
  <si>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</si>
  <si>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</si>
  <si>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</si>
  <si>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</si>
  <si>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</si>
  <si>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</si>
  <si>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</si>
  <si>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</si>
  <si>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</si>
  <si>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</si>
  <si>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</si>
  <si>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</si>
  <si>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</si>
  <si>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</si>
  <si>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</si>
  <si>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</si>
  <si>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</si>
  <si>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</si>
  <si>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</si>
  <si>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</si>
  <si>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</si>
  <si>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</si>
  <si>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</si>
  <si>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</si>
  <si>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</si>
  <si>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</si>
  <si>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</si>
  <si>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</si>
  <si>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</si>
  <si>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</si>
  <si>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</si>
  <si>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</si>
  <si>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</si>
  <si>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</si>
  <si>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</si>
  <si>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</si>
  <si>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</si>
  <si>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</si>
  <si>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</si>
  <si>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</si>
  <si>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</si>
  <si>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</si>
  <si>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</si>
  <si>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</si>
  <si>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</si>
  <si>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</si>
  <si>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</si>
  <si>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</si>
  <si>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</si>
  <si>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</si>
  <si>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</si>
  <si>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</si>
  <si>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</si>
  <si>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</si>
  <si>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</si>
  <si>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</si>
  <si>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</si>
  <si>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</si>
  <si>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</si>
  <si>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</si>
  <si>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</si>
  <si>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</si>
  <si>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</si>
  <si>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</si>
  <si>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</si>
  <si>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</si>
  <si>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</si>
  <si>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</si>
  <si>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</si>
  <si>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</si>
  <si>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</si>
  <si>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</si>
  <si>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</si>
  <si>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</si>
  <si>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</si>
  <si>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</si>
  <si>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</si>
  <si>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</si>
  <si>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</si>
  <si>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</si>
  <si>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</si>
  <si>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</si>
  <si>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</si>
  <si>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</si>
  <si>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</si>
  <si>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</si>
  <si>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</si>
  <si>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</si>
  <si>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</si>
  <si>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</si>
  <si>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</si>
  <si>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</si>
  <si>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</si>
  <si>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</si>
  <si>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</si>
  <si>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</si>
  <si>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</si>
  <si>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</si>
  <si>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</si>
  <si>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</si>
  <si>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</si>
  <si>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</si>
  <si>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</si>
  <si>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</si>
  <si>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</si>
  <si>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</si>
  <si>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</si>
  <si>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</si>
  <si>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</si>
  <si>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</si>
  <si>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</si>
  <si>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</si>
  <si>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</si>
  <si>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</si>
  <si>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</si>
  <si>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</si>
  <si>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</si>
  <si>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</si>
  <si>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</si>
  <si>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</si>
  <si>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</si>
  <si>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</si>
  <si>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</si>
  <si>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</si>
  <si>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</si>
  <si>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</si>
  <si>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</si>
  <si>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</si>
  <si>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</si>
  <si>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</si>
  <si>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</si>
  <si>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</si>
  <si>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</si>
  <si>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</si>
  <si>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</si>
  <si>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</si>
  <si>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</si>
  <si>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</si>
  <si>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</si>
  <si>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</si>
  <si>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</si>
  <si>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</si>
  <si>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</si>
  <si>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</si>
  <si>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</si>
  <si>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</si>
  <si>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</si>
  <si>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</si>
  <si>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</si>
  <si>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</si>
  <si>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</si>
  <si>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</si>
  <si>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</si>
  <si>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</si>
  <si>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</si>
  <si>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</si>
  <si>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</si>
  <si>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</si>
  <si>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</si>
  <si>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</si>
  <si>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</si>
  <si>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</si>
  <si>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</si>
  <si>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</si>
  <si>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</si>
  <si>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</si>
  <si>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</si>
  <si>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</si>
  <si>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</si>
  <si>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</si>
  <si>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</si>
  <si>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</si>
  <si>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</si>
  <si>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</si>
  <si>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</si>
  <si>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</si>
  <si>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</si>
  <si>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</si>
  <si>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</si>
  <si>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</si>
  <si>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</si>
  <si>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</si>
  <si>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</si>
  <si>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</si>
  <si>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</si>
  <si>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</si>
  <si>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</si>
  <si>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</si>
  <si>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</si>
  <si>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</si>
  <si>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</si>
  <si>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</si>
  <si>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</si>
  <si>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</si>
  <si>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</si>
  <si>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</si>
  <si>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</si>
  <si>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</si>
  <si>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</si>
  <si>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</si>
  <si>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</si>
  <si>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</si>
  <si>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</si>
  <si>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</si>
  <si>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</si>
  <si>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</si>
  <si>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</si>
  <si>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</si>
  <si>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</si>
  <si>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</si>
  <si>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</si>
  <si>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</si>
  <si>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</si>
  <si>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</si>
  <si>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</si>
  <si>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</si>
  <si>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</si>
  <si>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</si>
  <si>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</si>
  <si>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</si>
  <si>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</si>
  <si>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</si>
  <si>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都市再生機構出資金</t>
    <rPh sb="0" eb="2">
      <t>トシ</t>
    </rPh>
    <rPh sb="2" eb="4">
      <t>サイセイ</t>
    </rPh>
    <rPh sb="4" eb="6">
      <t>キコウ</t>
    </rPh>
    <rPh sb="6" eb="9">
      <t>シュッシキン</t>
    </rPh>
    <phoneticPr fontId="5"/>
  </si>
  <si>
    <t>住宅局</t>
    <rPh sb="0" eb="3">
      <t>ジュウタクキョク</t>
    </rPh>
    <phoneticPr fontId="5"/>
  </si>
  <si>
    <t>総務課民間事業支援調整室</t>
    <rPh sb="0" eb="3">
      <t>ソウムカ</t>
    </rPh>
    <rPh sb="3" eb="5">
      <t>ミンカン</t>
    </rPh>
    <rPh sb="5" eb="7">
      <t>ジギョウ</t>
    </rPh>
    <rPh sb="7" eb="9">
      <t>シエン</t>
    </rPh>
    <rPh sb="9" eb="11">
      <t>チョウセイ</t>
    </rPh>
    <phoneticPr fontId="5"/>
  </si>
  <si>
    <t>○</t>
  </si>
  <si>
    <t>独立行政法人都市再生機構法第５条第３項</t>
    <phoneticPr fontId="5"/>
  </si>
  <si>
    <t>-</t>
    <phoneticPr fontId="5"/>
  </si>
  <si>
    <t>都市・居住環境整備推進出資金
　・平成11年度に創設された都市・居住環境整備推進出資金（居住環境整備型）に追加出資することで、ＵＲの土地保有コストを低減、ＵＲ賃貸住宅団地の整備敷地等を活用し、地域の医療・福祉拠点の整備を推進する。</t>
    <phoneticPr fontId="5"/>
  </si>
  <si>
    <t>-</t>
    <phoneticPr fontId="5"/>
  </si>
  <si>
    <t>-</t>
    <phoneticPr fontId="5"/>
  </si>
  <si>
    <t>平成32年度までに、100団地程度で地域医療福祉拠点を形成</t>
    <rPh sb="0" eb="2">
      <t>ヘイセイ</t>
    </rPh>
    <rPh sb="4" eb="5">
      <t>ネン</t>
    </rPh>
    <rPh sb="5" eb="6">
      <t>ド</t>
    </rPh>
    <rPh sb="13" eb="15">
      <t>ダンチ</t>
    </rPh>
    <rPh sb="15" eb="17">
      <t>テイド</t>
    </rPh>
    <rPh sb="18" eb="20">
      <t>チイキ</t>
    </rPh>
    <rPh sb="20" eb="22">
      <t>イリョウ</t>
    </rPh>
    <rPh sb="22" eb="24">
      <t>フクシ</t>
    </rPh>
    <rPh sb="24" eb="26">
      <t>キョテン</t>
    </rPh>
    <rPh sb="27" eb="29">
      <t>ケイセイ</t>
    </rPh>
    <phoneticPr fontId="5"/>
  </si>
  <si>
    <t>着手団地数</t>
    <rPh sb="0" eb="2">
      <t>チャクシュ</t>
    </rPh>
    <rPh sb="2" eb="4">
      <t>ダンチ</t>
    </rPh>
    <rPh sb="4" eb="5">
      <t>スウ</t>
    </rPh>
    <phoneticPr fontId="5"/>
  </si>
  <si>
    <t>団地数</t>
    <rPh sb="0" eb="2">
      <t>ダンチ</t>
    </rPh>
    <rPh sb="2" eb="3">
      <t>スウ</t>
    </rPh>
    <phoneticPr fontId="5"/>
  </si>
  <si>
    <t>-</t>
  </si>
  <si>
    <t>-</t>
    <phoneticPr fontId="5"/>
  </si>
  <si>
    <t>-</t>
    <phoneticPr fontId="5"/>
  </si>
  <si>
    <t>件数</t>
    <rPh sb="0" eb="2">
      <t>ケンスウ</t>
    </rPh>
    <phoneticPr fontId="5"/>
  </si>
  <si>
    <t>百万円</t>
    <rPh sb="0" eb="2">
      <t>ヒャクマン</t>
    </rPh>
    <rPh sb="2" eb="3">
      <t>エン</t>
    </rPh>
    <phoneticPr fontId="5"/>
  </si>
  <si>
    <t>　　百万円/件</t>
    <rPh sb="2" eb="5">
      <t>ヒャクマンエン</t>
    </rPh>
    <rPh sb="6" eb="7">
      <t>ケン</t>
    </rPh>
    <phoneticPr fontId="5"/>
  </si>
  <si>
    <t>3,000/10件</t>
    <rPh sb="8" eb="9">
      <t>ケン</t>
    </rPh>
    <phoneticPr fontId="5"/>
  </si>
  <si>
    <t>（項）住宅対策諸費</t>
    <rPh sb="1" eb="2">
      <t>コウ</t>
    </rPh>
    <rPh sb="3" eb="5">
      <t>ジュウタク</t>
    </rPh>
    <rPh sb="5" eb="7">
      <t>タイサク</t>
    </rPh>
    <rPh sb="7" eb="9">
      <t>ショヒ</t>
    </rPh>
    <phoneticPr fontId="5"/>
  </si>
  <si>
    <t>　（目）独立行政法人都市再生機構出資金</t>
    <rPh sb="2" eb="3">
      <t>モク</t>
    </rPh>
    <phoneticPr fontId="5"/>
  </si>
  <si>
    <t>ＵＲの賃貸住宅団地を活用し、医療・福祉施設等の誘致を全国的に展開することは社会的なニーズは高い。</t>
    <rPh sb="17" eb="19">
      <t>フクシ</t>
    </rPh>
    <rPh sb="37" eb="39">
      <t>シャカイ</t>
    </rPh>
    <rPh sb="39" eb="40">
      <t>テキ</t>
    </rPh>
    <rPh sb="45" eb="46">
      <t>タカ</t>
    </rPh>
    <phoneticPr fontId="5"/>
  </si>
  <si>
    <t>民間等による医療福祉施設の立地を推進するために、ＵＲの賃貸住宅団地の整備敷地をＵＲが賃貸するものである。</t>
    <rPh sb="0" eb="2">
      <t>ミンカン</t>
    </rPh>
    <rPh sb="2" eb="3">
      <t>トウ</t>
    </rPh>
    <rPh sb="6" eb="8">
      <t>イリョウ</t>
    </rPh>
    <rPh sb="8" eb="10">
      <t>フクシ</t>
    </rPh>
    <rPh sb="10" eb="12">
      <t>シセツ</t>
    </rPh>
    <rPh sb="13" eb="15">
      <t>リッチ</t>
    </rPh>
    <rPh sb="16" eb="18">
      <t>スイシン</t>
    </rPh>
    <rPh sb="27" eb="29">
      <t>チンタイ</t>
    </rPh>
    <rPh sb="29" eb="31">
      <t>ジュウタク</t>
    </rPh>
    <rPh sb="31" eb="33">
      <t>ダンチ</t>
    </rPh>
    <rPh sb="34" eb="36">
      <t>セイビ</t>
    </rPh>
    <rPh sb="36" eb="38">
      <t>シキチ</t>
    </rPh>
    <rPh sb="42" eb="44">
      <t>チンタイ</t>
    </rPh>
    <phoneticPr fontId="5"/>
  </si>
  <si>
    <t>‐</t>
  </si>
  <si>
    <t>長期にわたる土地の保有コスト及びリスクを勘案すると妥当である。</t>
    <phoneticPr fontId="5"/>
  </si>
  <si>
    <t>適正に執行されているかＵＲから報告させて確認している。</t>
    <phoneticPr fontId="5"/>
  </si>
  <si>
    <t>大都市の郊外部等では、医療・介護を必要とする者が急速に増大しており、医療・福祉施設等の誘致による高齢者が在宅生活を継続しやすい環境の形成及び不足する保育所、利便施設等の誘致による子育て支援環境の形成が求められているところ。
本事業は、日本再興戦略において「スマートウェルネス住宅・シティの実現」等が位置づけられたことを踏まえ、ＵＲが賃貸住宅団地を活用し、医療・福祉施設等の誘致を全国的に展開することにより、地域の医療・福祉拠点の形成を図ることができる。</t>
    <rPh sb="37" eb="39">
      <t>フクシ</t>
    </rPh>
    <rPh sb="78" eb="80">
      <t>リベン</t>
    </rPh>
    <rPh sb="80" eb="82">
      <t>シセツ</t>
    </rPh>
    <rPh sb="180" eb="182">
      <t>フクシ</t>
    </rPh>
    <phoneticPr fontId="5"/>
  </si>
  <si>
    <t>Ａ．（独）都市再生機構</t>
    <phoneticPr fontId="5"/>
  </si>
  <si>
    <t>出資金</t>
    <rPh sb="0" eb="3">
      <t>シュッシキン</t>
    </rPh>
    <phoneticPr fontId="5"/>
  </si>
  <si>
    <t>ＵＲ賃貸住宅の再生・再編等業務</t>
    <phoneticPr fontId="5"/>
  </si>
  <si>
    <t>独立行政法人都市再生機構</t>
    <rPh sb="0" eb="2">
      <t>ドクリツ</t>
    </rPh>
    <rPh sb="2" eb="4">
      <t>ギョウセイ</t>
    </rPh>
    <rPh sb="4" eb="6">
      <t>ホウジン</t>
    </rPh>
    <rPh sb="6" eb="8">
      <t>トシ</t>
    </rPh>
    <rPh sb="8" eb="10">
      <t>サイセイ</t>
    </rPh>
    <rPh sb="10" eb="12">
      <t>キコウ</t>
    </rPh>
    <phoneticPr fontId="5"/>
  </si>
  <si>
    <t>UR賃貸住宅の再生・再編等業務</t>
    <rPh sb="2" eb="4">
      <t>チンタイ</t>
    </rPh>
    <rPh sb="4" eb="6">
      <t>ジュウタク</t>
    </rPh>
    <rPh sb="7" eb="9">
      <t>サイセイ</t>
    </rPh>
    <rPh sb="10" eb="12">
      <t>サイヘン</t>
    </rPh>
    <rPh sb="12" eb="13">
      <t>トウ</t>
    </rPh>
    <rPh sb="13" eb="15">
      <t>ギョウム</t>
    </rPh>
    <phoneticPr fontId="5"/>
  </si>
  <si>
    <r>
      <rPr>
        <sz val="11"/>
        <rFont val="ＭＳ Ｐゴシック"/>
        <family val="3"/>
        <charset val="128"/>
      </rPr>
      <t>0003</t>
    </r>
    <phoneticPr fontId="5"/>
  </si>
  <si>
    <t>新26-001</t>
    <phoneticPr fontId="5"/>
  </si>
  <si>
    <t>-</t>
    <phoneticPr fontId="5"/>
  </si>
  <si>
    <t>-</t>
    <phoneticPr fontId="5"/>
  </si>
  <si>
    <t>6,100/21件</t>
    <rPh sb="8" eb="9">
      <t>ケン</t>
    </rPh>
    <phoneticPr fontId="5"/>
  </si>
  <si>
    <t>4,500/8件</t>
    <rPh sb="7" eb="8">
      <t>ケン</t>
    </rPh>
    <phoneticPr fontId="5"/>
  </si>
  <si>
    <t>-</t>
    <phoneticPr fontId="5"/>
  </si>
  <si>
    <t>医療福祉施設等の誘致敷地数１９件の当初見込みに対し補正を含め２１件の実績でおおむね順調な進捗状況である。</t>
    <rPh sb="0" eb="2">
      <t>イリョウ</t>
    </rPh>
    <rPh sb="2" eb="4">
      <t>フクシ</t>
    </rPh>
    <rPh sb="4" eb="6">
      <t>シセツ</t>
    </rPh>
    <rPh sb="6" eb="7">
      <t>トウ</t>
    </rPh>
    <rPh sb="8" eb="10">
      <t>ユウチ</t>
    </rPh>
    <rPh sb="10" eb="12">
      <t>シキチ</t>
    </rPh>
    <rPh sb="12" eb="13">
      <t>スウ</t>
    </rPh>
    <rPh sb="15" eb="16">
      <t>ケン</t>
    </rPh>
    <rPh sb="17" eb="19">
      <t>トウショ</t>
    </rPh>
    <rPh sb="19" eb="21">
      <t>ミコ</t>
    </rPh>
    <rPh sb="23" eb="24">
      <t>タイ</t>
    </rPh>
    <rPh sb="25" eb="27">
      <t>ホセイ</t>
    </rPh>
    <rPh sb="28" eb="29">
      <t>フク</t>
    </rPh>
    <rPh sb="32" eb="33">
      <t>ケン</t>
    </rPh>
    <rPh sb="34" eb="36">
      <t>ジッセキ</t>
    </rPh>
    <rPh sb="41" eb="43">
      <t>ジュンチョウ</t>
    </rPh>
    <rPh sb="44" eb="46">
      <t>シンチョク</t>
    </rPh>
    <rPh sb="46" eb="48">
      <t>ジョウキョウ</t>
    </rPh>
    <phoneticPr fontId="5"/>
  </si>
  <si>
    <t>長期にわたる土地の保有コスト及びリスクを勘案すると妥当である。</t>
  </si>
  <si>
    <t>医療福祉施設等の誘致施設数</t>
    <rPh sb="10" eb="12">
      <t>シセツ</t>
    </rPh>
    <rPh sb="12" eb="13">
      <t>スウ</t>
    </rPh>
    <phoneticPr fontId="5"/>
  </si>
  <si>
    <t>執行額（X）／誘致施設数（Y）　　　　　　　　　　　　　　</t>
    <rPh sb="0" eb="2">
      <t>シッコウ</t>
    </rPh>
    <rPh sb="2" eb="3">
      <t>ガク</t>
    </rPh>
    <rPh sb="7" eb="9">
      <t>ユウチ</t>
    </rPh>
    <rPh sb="9" eb="11">
      <t>シセツ</t>
    </rPh>
    <rPh sb="11" eb="12">
      <t>スウ</t>
    </rPh>
    <rPh sb="12" eb="13">
      <t>テスウ</t>
    </rPh>
    <phoneticPr fontId="5"/>
  </si>
  <si>
    <t>平成３２年度までにＵＲ団地１００団地程度で、医療福祉拠点を形成するという目標に対し、順調な進捗状況である。</t>
    <rPh sb="0" eb="2">
      <t>ヘイセイ</t>
    </rPh>
    <rPh sb="4" eb="6">
      <t>ネンド</t>
    </rPh>
    <rPh sb="11" eb="13">
      <t>ダンチ</t>
    </rPh>
    <rPh sb="16" eb="18">
      <t>ダンチ</t>
    </rPh>
    <rPh sb="18" eb="20">
      <t>テイド</t>
    </rPh>
    <rPh sb="22" eb="24">
      <t>イリョウ</t>
    </rPh>
    <rPh sb="24" eb="26">
      <t>フクシ</t>
    </rPh>
    <rPh sb="26" eb="28">
      <t>キョテン</t>
    </rPh>
    <rPh sb="29" eb="31">
      <t>ケイセイ</t>
    </rPh>
    <rPh sb="36" eb="38">
      <t>モクヒョウ</t>
    </rPh>
    <rPh sb="39" eb="40">
      <t>タイ</t>
    </rPh>
    <rPh sb="42" eb="44">
      <t>ジュンチョウ</t>
    </rPh>
    <rPh sb="45" eb="47">
      <t>シンチョク</t>
    </rPh>
    <rPh sb="47" eb="49">
      <t>ジョウキョウ</t>
    </rPh>
    <phoneticPr fontId="5"/>
  </si>
  <si>
    <t>日本再興戦略等において「スマートウェルネス住宅・シティの実現」等が位置づけられたことから優先度は高い。</t>
    <rPh sb="6" eb="7">
      <t>トウ</t>
    </rPh>
    <rPh sb="44" eb="47">
      <t>ユウセンド</t>
    </rPh>
    <rPh sb="48" eb="49">
      <t>タカ</t>
    </rPh>
    <phoneticPr fontId="5"/>
  </si>
  <si>
    <t>引き続き、適切に執行し、医療・福祉施設等の誘致を図り、医療福祉拠点の整備を着実に推進していく。</t>
    <rPh sb="0" eb="1">
      <t>ヒ</t>
    </rPh>
    <rPh sb="2" eb="3">
      <t>ツヅ</t>
    </rPh>
    <rPh sb="5" eb="7">
      <t>テキセツ</t>
    </rPh>
    <rPh sb="8" eb="10">
      <t>シッコウ</t>
    </rPh>
    <rPh sb="12" eb="14">
      <t>イリョウ</t>
    </rPh>
    <rPh sb="15" eb="17">
      <t>フクシ</t>
    </rPh>
    <rPh sb="17" eb="19">
      <t>シセツ</t>
    </rPh>
    <rPh sb="19" eb="20">
      <t>トウ</t>
    </rPh>
    <rPh sb="21" eb="23">
      <t>ユウチ</t>
    </rPh>
    <rPh sb="24" eb="25">
      <t>ハカ</t>
    </rPh>
    <rPh sb="27" eb="29">
      <t>イリョウ</t>
    </rPh>
    <rPh sb="29" eb="31">
      <t>フクシ</t>
    </rPh>
    <rPh sb="31" eb="33">
      <t>キョテン</t>
    </rPh>
    <rPh sb="34" eb="36">
      <t>セイビ</t>
    </rPh>
    <rPh sb="37" eb="39">
      <t>チャクジツ</t>
    </rPh>
    <rPh sb="40" eb="42">
      <t>スイシン</t>
    </rPh>
    <phoneticPr fontId="5"/>
  </si>
  <si>
    <t>１　居住の安定確保と暮らしやすい居住環境・良質な住宅ストックの形成を図る</t>
    <phoneticPr fontId="5"/>
  </si>
  <si>
    <t>１　少子・高齢化等に対応した住生活の安定の確保及び向上の促進</t>
    <phoneticPr fontId="5"/>
  </si>
  <si>
    <t>団地</t>
    <rPh sb="0" eb="2">
      <t>ダンチ</t>
    </rPh>
    <phoneticPr fontId="5"/>
  </si>
  <si>
    <t>-</t>
    <phoneticPr fontId="5"/>
  </si>
  <si>
    <t>建替え等が行われる公的賃貸住宅団地（100戸以上）における、高齢者世帯、障害者世帯、子育て世帯の支援に資する施設の併設率
目標値：平成28～平成37年度の期間内に建替え等が行われる団地のおおむね９割</t>
    <rPh sb="62" eb="65">
      <t>モクヒョウチ</t>
    </rPh>
    <phoneticPr fontId="5"/>
  </si>
  <si>
    <t>都市再生機構団地（大都市圏のおおむね1,000戸以上の団地約200団地が対象）の地域医療福祉拠点化</t>
    <rPh sb="0" eb="4">
      <t>トシサイセイ</t>
    </rPh>
    <rPh sb="4" eb="6">
      <t>キコウ</t>
    </rPh>
    <rPh sb="6" eb="8">
      <t>ダンチ</t>
    </rPh>
    <rPh sb="9" eb="13">
      <t>ダイトシケン</t>
    </rPh>
    <rPh sb="23" eb="24">
      <t>コ</t>
    </rPh>
    <rPh sb="24" eb="26">
      <t>イジョウ</t>
    </rPh>
    <rPh sb="27" eb="29">
      <t>ダンチ</t>
    </rPh>
    <rPh sb="29" eb="30">
      <t>ヤク</t>
    </rPh>
    <rPh sb="33" eb="35">
      <t>ダンチ</t>
    </rPh>
    <rPh sb="36" eb="38">
      <t>タイショウ</t>
    </rPh>
    <rPh sb="40" eb="42">
      <t>チイキ</t>
    </rPh>
    <rPh sb="42" eb="44">
      <t>イリョウ</t>
    </rPh>
    <rPh sb="44" eb="46">
      <t>フクシ</t>
    </rPh>
    <rPh sb="46" eb="49">
      <t>キョテンカ</t>
    </rPh>
    <phoneticPr fontId="5"/>
  </si>
  <si>
    <t>高齢者世帯、障害者世帯、子育て世帯の支援に資する施設の併設など居住環境の整備を進めることにより、地域の医療福祉拠点化を一層促進することが出来る。</t>
    <rPh sb="31" eb="33">
      <t>キョジュウ</t>
    </rPh>
    <rPh sb="33" eb="35">
      <t>カンキョウ</t>
    </rPh>
    <rPh sb="36" eb="38">
      <t>セイビ</t>
    </rPh>
    <rPh sb="39" eb="40">
      <t>スス</t>
    </rPh>
    <rPh sb="48" eb="50">
      <t>チイキ</t>
    </rPh>
    <rPh sb="51" eb="53">
      <t>イリョウ</t>
    </rPh>
    <rPh sb="53" eb="55">
      <t>フクシ</t>
    </rPh>
    <rPh sb="55" eb="58">
      <t>キョテンカ</t>
    </rPh>
    <rPh sb="59" eb="61">
      <t>イッソウ</t>
    </rPh>
    <rPh sb="61" eb="63">
      <t>ソクシン</t>
    </rPh>
    <rPh sb="68" eb="70">
      <t>デキ</t>
    </rPh>
    <phoneticPr fontId="5"/>
  </si>
  <si>
    <t>団地
（形成）</t>
    <rPh sb="0" eb="2">
      <t>ダンチ</t>
    </rPh>
    <rPh sb="4" eb="6">
      <t>ケイセイ</t>
    </rPh>
    <phoneticPr fontId="5"/>
  </si>
  <si>
    <t>-</t>
    <phoneticPr fontId="5"/>
  </si>
  <si>
    <t>室長　永山　寛理</t>
    <rPh sb="0" eb="2">
      <t>シツチョウ</t>
    </rPh>
    <rPh sb="3" eb="5">
      <t>ナガヤマ</t>
    </rPh>
    <rPh sb="6" eb="7">
      <t>ヒロシ</t>
    </rPh>
    <rPh sb="7" eb="8">
      <t>リ</t>
    </rPh>
    <phoneticPr fontId="5"/>
  </si>
  <si>
    <t>出資金は確実に執行されているが、出資金により政策目的である医療福祉拠点の整備が着実に推進されているか、継続的に確認していく必要がある。</t>
    <rPh sb="0" eb="3">
      <t>シュッシキン</t>
    </rPh>
    <rPh sb="4" eb="6">
      <t>カクジツ</t>
    </rPh>
    <rPh sb="7" eb="9">
      <t>シッコウ</t>
    </rPh>
    <rPh sb="16" eb="19">
      <t>シュッシキン</t>
    </rPh>
    <rPh sb="22" eb="24">
      <t>seisaku</t>
    </rPh>
    <rPh sb="24" eb="26">
      <t>モクテキ</t>
    </rPh>
    <rPh sb="29" eb="35">
      <t>イリョウフクシキョテン</t>
    </rPh>
    <rPh sb="36" eb="38">
      <t>セイビ</t>
    </rPh>
    <rPh sb="39" eb="41">
      <t>チャクジツ</t>
    </rPh>
    <rPh sb="42" eb="44">
      <t>スイシン</t>
    </rPh>
    <rPh sb="51" eb="54">
      <t>ケイゾクテキ</t>
    </rPh>
    <rPh sb="55" eb="57">
      <t>カクニン</t>
    </rPh>
    <rPh sb="61" eb="63">
      <t>ヒツヨウ</t>
    </rPh>
    <phoneticPr fontId="2"/>
  </si>
  <si>
    <t>ＵＲ団地を活用した地域の医療福祉拠点の形成については、「独立行政法人改革等に関する基本的な方針」（平成25年12月24日閣議決定）において閣議決定されているところであり、その方針に基づき平成29年度についても所要額の要求を行う。また予算の執行管理については、確認方法の合理性、有効性に留意しつつ継続的に適正な管理を行っていく。</t>
    <rPh sb="2" eb="4">
      <t>ダンチ</t>
    </rPh>
    <rPh sb="5" eb="7">
      <t>カツヨウ</t>
    </rPh>
    <rPh sb="9" eb="11">
      <t>チイキ</t>
    </rPh>
    <rPh sb="12" eb="14">
      <t>イリョウ</t>
    </rPh>
    <rPh sb="14" eb="16">
      <t>フクシ</t>
    </rPh>
    <phoneticPr fontId="5"/>
  </si>
  <si>
    <t>-</t>
    <phoneticPr fontId="5"/>
  </si>
  <si>
    <t>ＵＲ賃貸住宅団地を活用した地域の医療福祉拠点等の整備敷地については、事業の進捗状況により変動するもので、平成29年度供給を予定している供給量が平成28年度と比較して減少するため。</t>
    <phoneticPr fontId="5"/>
  </si>
  <si>
    <t>都市再生機構「以下「ＵＲ」という」の賃貸住宅団地を活用し、地域に必要な医療・介護・子育て・利便施設等の機能の整備する取り組みを本格的に推進し、全国展開することを目的とする。</t>
    <rPh sb="25" eb="27">
      <t>カツヨウ</t>
    </rPh>
    <rPh sb="29" eb="31">
      <t>チイキ</t>
    </rPh>
    <rPh sb="32" eb="34">
      <t>ヒツヨウ</t>
    </rPh>
    <rPh sb="51" eb="53">
      <t>キノウ</t>
    </rPh>
    <rPh sb="54" eb="56">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</si>
</sst>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quotePrefix="1"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56" fontId="0" fillId="0" borderId="102" xfId="0" applyNumberFormat="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1076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87529</xdr:colOff>
      <xdr:row>721</xdr:row>
      <xdr:rowOff>0</xdr:rowOff>
    </xdr:from>
    <xdr:to>
      <xdr:col>35</xdr:col>
      <xdr:colOff>109817</xdr:colOff>
      <xdr:row>723</xdr:row>
      <xdr:rowOff>67235</xdr:rowOff>
    </xdr:to>
    <xdr:sp macro="" textlink="">
      <xdr:nvSpPr>
        <xdr:cNvPr id="11" name="正方形/長方形 10"/>
        <xdr:cNvSpPr/>
      </xdr:nvSpPr>
      <xdr:spPr>
        <a:xfrm>
          <a:off x="4688104" y="32089725"/>
          <a:ext cx="2422588" cy="7720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国土交通省</a:t>
          </a:r>
          <a:endParaRPr kumimoji="1" lang="en-US" altLang="ja-JP" sz="1400" baseline="0">
            <a:solidFill>
              <a:sysClr val="windowText" lastClr="000000"/>
            </a:solidFill>
          </a:endParaRPr>
        </a:p>
        <a:p>
          <a:pPr algn="ctr"/>
          <a:r>
            <a:rPr kumimoji="1" lang="en-US" altLang="ja-JP" sz="1400" baseline="0">
              <a:solidFill>
                <a:sysClr val="windowText" lastClr="000000"/>
              </a:solidFill>
            </a:rPr>
            <a:t>6,100</a:t>
          </a:r>
          <a:r>
            <a:rPr kumimoji="1" lang="ja-JP" altLang="en-US" sz="1400" baseline="0">
              <a:solidFill>
                <a:sysClr val="windowText" lastClr="000000"/>
              </a:solidFill>
            </a:rPr>
            <a:t>百万円</a:t>
          </a:r>
        </a:p>
      </xdr:txBody>
    </xdr:sp>
    <xdr:clientData/>
  </xdr:twoCellAnchor>
  <xdr:twoCellAnchor>
    <xdr:from>
      <xdr:col>23</xdr:col>
      <xdr:colOff>112929</xdr:colOff>
      <xdr:row>730</xdr:row>
      <xdr:rowOff>118408</xdr:rowOff>
    </xdr:from>
    <xdr:to>
      <xdr:col>35</xdr:col>
      <xdr:colOff>135217</xdr:colOff>
      <xdr:row>732</xdr:row>
      <xdr:rowOff>191994</xdr:rowOff>
    </xdr:to>
    <xdr:sp macro="" textlink="">
      <xdr:nvSpPr>
        <xdr:cNvPr id="12" name="正方形/長方形 11"/>
        <xdr:cNvSpPr/>
      </xdr:nvSpPr>
      <xdr:spPr>
        <a:xfrm>
          <a:off x="4713504" y="35379958"/>
          <a:ext cx="2422588" cy="7784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Ａ．（独）都市再生機構</a:t>
          </a:r>
          <a:endParaRPr kumimoji="1" lang="en-US" altLang="ja-JP" sz="1400" baseline="0">
            <a:solidFill>
              <a:sysClr val="windowText" lastClr="000000"/>
            </a:solidFill>
          </a:endParaRPr>
        </a:p>
        <a:p>
          <a:pPr algn="ctr"/>
          <a:r>
            <a:rPr kumimoji="1" lang="en-US" altLang="ja-JP" sz="1400" baseline="0">
              <a:solidFill>
                <a:sysClr val="windowText" lastClr="000000"/>
              </a:solidFill>
            </a:rPr>
            <a:t>6,100</a:t>
          </a:r>
          <a:r>
            <a:rPr kumimoji="1" lang="ja-JP" altLang="en-US" sz="1400" baseline="0">
              <a:solidFill>
                <a:sysClr val="windowText" lastClr="000000"/>
              </a:solidFill>
            </a:rPr>
            <a:t>百万円</a:t>
          </a:r>
        </a:p>
      </xdr:txBody>
    </xdr:sp>
    <xdr:clientData/>
  </xdr:twoCellAnchor>
  <xdr:twoCellAnchor>
    <xdr:from>
      <xdr:col>22</xdr:col>
      <xdr:colOff>78440</xdr:colOff>
      <xdr:row>723</xdr:row>
      <xdr:rowOff>270435</xdr:rowOff>
    </xdr:from>
    <xdr:to>
      <xdr:col>37</xdr:col>
      <xdr:colOff>3112</xdr:colOff>
      <xdr:row>726</xdr:row>
      <xdr:rowOff>34738</xdr:rowOff>
    </xdr:to>
    <xdr:sp macro="" textlink="">
      <xdr:nvSpPr>
        <xdr:cNvPr id="13" name="大かっこ 12"/>
        <xdr:cNvSpPr/>
      </xdr:nvSpPr>
      <xdr:spPr>
        <a:xfrm>
          <a:off x="4478990" y="33065010"/>
          <a:ext cx="2925047" cy="821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ＵＲ賃貸住宅の再生・再編等を推進するための出資金</a:t>
          </a:r>
        </a:p>
      </xdr:txBody>
    </xdr:sp>
    <xdr:clientData/>
  </xdr:twoCellAnchor>
  <xdr:twoCellAnchor>
    <xdr:from>
      <xdr:col>29</xdr:col>
      <xdr:colOff>129365</xdr:colOff>
      <xdr:row>726</xdr:row>
      <xdr:rowOff>136338</xdr:rowOff>
    </xdr:from>
    <xdr:to>
      <xdr:col>29</xdr:col>
      <xdr:colOff>129365</xdr:colOff>
      <xdr:row>728</xdr:row>
      <xdr:rowOff>260723</xdr:rowOff>
    </xdr:to>
    <xdr:cxnSp macro="">
      <xdr:nvCxnSpPr>
        <xdr:cNvPr id="14" name="直線矢印コネクタ 13"/>
        <xdr:cNvCxnSpPr/>
      </xdr:nvCxnSpPr>
      <xdr:spPr>
        <a:xfrm>
          <a:off x="5930090" y="33988188"/>
          <a:ext cx="0" cy="8292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129240</xdr:colOff>
      <xdr:row>733</xdr:row>
      <xdr:rowOff>41461</xdr:rowOff>
    </xdr:from>
    <xdr:to>
      <xdr:col>37</xdr:col>
      <xdr:colOff>3112</xdr:colOff>
      <xdr:row>735</xdr:row>
      <xdr:rowOff>153147</xdr:rowOff>
    </xdr:to>
    <xdr:sp macro="" textlink="">
      <xdr:nvSpPr>
        <xdr:cNvPr id="15" name="大かっこ 14"/>
        <xdr:cNvSpPr/>
      </xdr:nvSpPr>
      <xdr:spPr>
        <a:xfrm>
          <a:off x="4529790" y="36360286"/>
          <a:ext cx="2874247" cy="816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ＵＲ賃貸住宅の再生・再編等の実施</a:t>
          </a:r>
        </a:p>
      </xdr:txBody>
    </xdr:sp>
    <xdr:clientData/>
  </xdr:twoCellAnchor>
  <xdr:twoCellAnchor>
    <xdr:from>
      <xdr:col>26</xdr:col>
      <xdr:colOff>102097</xdr:colOff>
      <xdr:row>729</xdr:row>
      <xdr:rowOff>110191</xdr:rowOff>
    </xdr:from>
    <xdr:to>
      <xdr:col>33</xdr:col>
      <xdr:colOff>28138</xdr:colOff>
      <xdr:row>730</xdr:row>
      <xdr:rowOff>42208</xdr:rowOff>
    </xdr:to>
    <xdr:sp macro="" textlink="">
      <xdr:nvSpPr>
        <xdr:cNvPr id="16" name="正方形/長方形 15"/>
        <xdr:cNvSpPr/>
      </xdr:nvSpPr>
      <xdr:spPr>
        <a:xfrm>
          <a:off x="5302747" y="35019316"/>
          <a:ext cx="1326216" cy="2844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出資</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71"/>
  <sheetViews>
    <sheetView tabSelected="1" view="pageBreakPreview" topLeftCell="A764"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29" t="s">
        <v>487</v>
      </c>
      <c r="AR2" s="829"/>
      <c r="AS2" s="52" t="str">
        <f>IF(OR(AQ2="　", AQ2=""), "", "-")</f>
        <v/>
      </c>
      <c r="AT2" s="830">
        <v>4</v>
      </c>
      <c r="AU2" s="830"/>
      <c r="AV2" s="53" t="str">
        <f>IF(AW2="", "", "-")</f>
        <v/>
      </c>
      <c r="AW2" s="831"/>
      <c r="AX2" s="831"/>
    </row>
    <row r="3" spans="1:50" ht="21" customHeight="1" thickBot="1" x14ac:dyDescent="0.2">
      <c r="A3" s="748" t="s">
        <v>385</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23" t="s">
        <v>73</v>
      </c>
      <c r="AJ3" s="750" t="s">
        <v>519</v>
      </c>
      <c r="AK3" s="750"/>
      <c r="AL3" s="750"/>
      <c r="AM3" s="750"/>
      <c r="AN3" s="750"/>
      <c r="AO3" s="750"/>
      <c r="AP3" s="750"/>
      <c r="AQ3" s="750"/>
      <c r="AR3" s="750"/>
      <c r="AS3" s="750"/>
      <c r="AT3" s="750"/>
      <c r="AU3" s="750"/>
      <c r="AV3" s="750"/>
      <c r="AW3" s="750"/>
      <c r="AX3" s="24" t="s">
        <v>74</v>
      </c>
    </row>
    <row r="4" spans="1:50" ht="24.75" customHeight="1" x14ac:dyDescent="0.15">
      <c r="A4" s="579" t="s">
        <v>29</v>
      </c>
      <c r="B4" s="580"/>
      <c r="C4" s="580"/>
      <c r="D4" s="580"/>
      <c r="E4" s="580"/>
      <c r="F4" s="580"/>
      <c r="G4" s="557" t="s">
        <v>520</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521</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33" t="s">
        <v>80</v>
      </c>
      <c r="H5" s="734"/>
      <c r="I5" s="734"/>
      <c r="J5" s="734"/>
      <c r="K5" s="734"/>
      <c r="L5" s="734"/>
      <c r="M5" s="735" t="s">
        <v>75</v>
      </c>
      <c r="N5" s="736"/>
      <c r="O5" s="736"/>
      <c r="P5" s="736"/>
      <c r="Q5" s="736"/>
      <c r="R5" s="737"/>
      <c r="S5" s="738" t="s">
        <v>140</v>
      </c>
      <c r="T5" s="734"/>
      <c r="U5" s="734"/>
      <c r="V5" s="734"/>
      <c r="W5" s="734"/>
      <c r="X5" s="739"/>
      <c r="Y5" s="573" t="s">
        <v>3</v>
      </c>
      <c r="Z5" s="295"/>
      <c r="AA5" s="295"/>
      <c r="AB5" s="295"/>
      <c r="AC5" s="295"/>
      <c r="AD5" s="296"/>
      <c r="AE5" s="574" t="s">
        <v>522</v>
      </c>
      <c r="AF5" s="574"/>
      <c r="AG5" s="574"/>
      <c r="AH5" s="574"/>
      <c r="AI5" s="574"/>
      <c r="AJ5" s="574"/>
      <c r="AK5" s="574"/>
      <c r="AL5" s="574"/>
      <c r="AM5" s="574"/>
      <c r="AN5" s="574"/>
      <c r="AO5" s="574"/>
      <c r="AP5" s="575"/>
      <c r="AQ5" s="576" t="s">
        <v>575</v>
      </c>
      <c r="AR5" s="577"/>
      <c r="AS5" s="577"/>
      <c r="AT5" s="577"/>
      <c r="AU5" s="577"/>
      <c r="AV5" s="577"/>
      <c r="AW5" s="577"/>
      <c r="AX5" s="578"/>
    </row>
    <row r="6" spans="1:50" ht="39" customHeight="1" x14ac:dyDescent="0.15">
      <c r="A6" s="581" t="s">
        <v>4</v>
      </c>
      <c r="B6" s="582"/>
      <c r="C6" s="582"/>
      <c r="D6" s="582"/>
      <c r="E6" s="582"/>
      <c r="F6" s="582"/>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524</v>
      </c>
      <c r="H7" s="339"/>
      <c r="I7" s="339"/>
      <c r="J7" s="339"/>
      <c r="K7" s="339"/>
      <c r="L7" s="339"/>
      <c r="M7" s="339"/>
      <c r="N7" s="339"/>
      <c r="O7" s="339"/>
      <c r="P7" s="339"/>
      <c r="Q7" s="339"/>
      <c r="R7" s="339"/>
      <c r="S7" s="339"/>
      <c r="T7" s="339"/>
      <c r="U7" s="339"/>
      <c r="V7" s="339"/>
      <c r="W7" s="339"/>
      <c r="X7" s="340"/>
      <c r="Y7" s="841" t="s">
        <v>5</v>
      </c>
      <c r="Z7" s="321"/>
      <c r="AA7" s="321"/>
      <c r="AB7" s="321"/>
      <c r="AC7" s="321"/>
      <c r="AD7" s="842"/>
      <c r="AE7" s="834" t="s">
        <v>525</v>
      </c>
      <c r="AF7" s="835"/>
      <c r="AG7" s="835"/>
      <c r="AH7" s="835"/>
      <c r="AI7" s="835"/>
      <c r="AJ7" s="835"/>
      <c r="AK7" s="835"/>
      <c r="AL7" s="835"/>
      <c r="AM7" s="835"/>
      <c r="AN7" s="835"/>
      <c r="AO7" s="835"/>
      <c r="AP7" s="835"/>
      <c r="AQ7" s="835"/>
      <c r="AR7" s="835"/>
      <c r="AS7" s="835"/>
      <c r="AT7" s="835"/>
      <c r="AU7" s="835"/>
      <c r="AV7" s="835"/>
      <c r="AW7" s="835"/>
      <c r="AX7" s="836"/>
    </row>
    <row r="8" spans="1:50" ht="53.25" customHeight="1" x14ac:dyDescent="0.15">
      <c r="A8" s="335" t="s">
        <v>414</v>
      </c>
      <c r="B8" s="336"/>
      <c r="C8" s="336"/>
      <c r="D8" s="336"/>
      <c r="E8" s="336"/>
      <c r="F8" s="337"/>
      <c r="G8" s="895" t="str">
        <f>入力規則等!A26</f>
        <v>高齢社会対策、障害者施策、少子化社会対策</v>
      </c>
      <c r="H8" s="598"/>
      <c r="I8" s="598"/>
      <c r="J8" s="598"/>
      <c r="K8" s="598"/>
      <c r="L8" s="598"/>
      <c r="M8" s="598"/>
      <c r="N8" s="598"/>
      <c r="O8" s="598"/>
      <c r="P8" s="598"/>
      <c r="Q8" s="598"/>
      <c r="R8" s="598"/>
      <c r="S8" s="598"/>
      <c r="T8" s="598"/>
      <c r="U8" s="598"/>
      <c r="V8" s="598"/>
      <c r="W8" s="598"/>
      <c r="X8" s="896"/>
      <c r="Y8" s="740" t="s">
        <v>415</v>
      </c>
      <c r="Z8" s="741"/>
      <c r="AA8" s="741"/>
      <c r="AB8" s="741"/>
      <c r="AC8" s="741"/>
      <c r="AD8" s="742"/>
      <c r="AE8" s="597" t="str">
        <f>入力規則等!K13</f>
        <v>公共事業</v>
      </c>
      <c r="AF8" s="598"/>
      <c r="AG8" s="598"/>
      <c r="AH8" s="598"/>
      <c r="AI8" s="598"/>
      <c r="AJ8" s="598"/>
      <c r="AK8" s="598"/>
      <c r="AL8" s="598"/>
      <c r="AM8" s="598"/>
      <c r="AN8" s="598"/>
      <c r="AO8" s="598"/>
      <c r="AP8" s="598"/>
      <c r="AQ8" s="598"/>
      <c r="AR8" s="598"/>
      <c r="AS8" s="598"/>
      <c r="AT8" s="598"/>
      <c r="AU8" s="598"/>
      <c r="AV8" s="598"/>
      <c r="AW8" s="598"/>
      <c r="AX8" s="599"/>
    </row>
    <row r="9" spans="1:50" ht="69" customHeight="1" x14ac:dyDescent="0.15">
      <c r="A9" s="675" t="s">
        <v>25</v>
      </c>
      <c r="B9" s="676"/>
      <c r="C9" s="676"/>
      <c r="D9" s="676"/>
      <c r="E9" s="676"/>
      <c r="F9" s="676"/>
      <c r="G9" s="627" t="s">
        <v>580</v>
      </c>
      <c r="H9" s="628"/>
      <c r="I9" s="628"/>
      <c r="J9" s="628"/>
      <c r="K9" s="628"/>
      <c r="L9" s="628"/>
      <c r="M9" s="628"/>
      <c r="N9" s="628"/>
      <c r="O9" s="628"/>
      <c r="P9" s="628"/>
      <c r="Q9" s="628"/>
      <c r="R9" s="628"/>
      <c r="S9" s="628"/>
      <c r="T9" s="628"/>
      <c r="U9" s="628"/>
      <c r="V9" s="628"/>
      <c r="W9" s="628"/>
      <c r="X9" s="628"/>
      <c r="Y9" s="743"/>
      <c r="Z9" s="743"/>
      <c r="AA9" s="743"/>
      <c r="AB9" s="743"/>
      <c r="AC9" s="743"/>
      <c r="AD9" s="743"/>
      <c r="AE9" s="628"/>
      <c r="AF9" s="628"/>
      <c r="AG9" s="628"/>
      <c r="AH9" s="628"/>
      <c r="AI9" s="628"/>
      <c r="AJ9" s="628"/>
      <c r="AK9" s="628"/>
      <c r="AL9" s="628"/>
      <c r="AM9" s="628"/>
      <c r="AN9" s="628"/>
      <c r="AO9" s="628"/>
      <c r="AP9" s="628"/>
      <c r="AQ9" s="628"/>
      <c r="AR9" s="628"/>
      <c r="AS9" s="628"/>
      <c r="AT9" s="628"/>
      <c r="AU9" s="628"/>
      <c r="AV9" s="628"/>
      <c r="AW9" s="628"/>
      <c r="AX9" s="629"/>
    </row>
    <row r="10" spans="1:50" ht="97.5" customHeight="1" x14ac:dyDescent="0.15">
      <c r="A10" s="530" t="s">
        <v>34</v>
      </c>
      <c r="B10" s="531"/>
      <c r="C10" s="531"/>
      <c r="D10" s="531"/>
      <c r="E10" s="531"/>
      <c r="F10" s="531"/>
      <c r="G10" s="627" t="s">
        <v>526</v>
      </c>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9"/>
    </row>
    <row r="11" spans="1:50" ht="42" customHeight="1" x14ac:dyDescent="0.15">
      <c r="A11" s="530" t="s">
        <v>6</v>
      </c>
      <c r="B11" s="531"/>
      <c r="C11" s="531"/>
      <c r="D11" s="531"/>
      <c r="E11" s="531"/>
      <c r="F11" s="532"/>
      <c r="G11" s="570" t="str">
        <f>入力規則等!P10</f>
        <v>その他</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72" t="s">
        <v>26</v>
      </c>
      <c r="B12" s="673"/>
      <c r="C12" s="673"/>
      <c r="D12" s="673"/>
      <c r="E12" s="673"/>
      <c r="F12" s="674"/>
      <c r="G12" s="640"/>
      <c r="H12" s="641"/>
      <c r="I12" s="641"/>
      <c r="J12" s="641"/>
      <c r="K12" s="641"/>
      <c r="L12" s="641"/>
      <c r="M12" s="641"/>
      <c r="N12" s="641"/>
      <c r="O12" s="641"/>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602"/>
    </row>
    <row r="13" spans="1:50" ht="21" customHeight="1" x14ac:dyDescent="0.15">
      <c r="A13" s="615"/>
      <c r="B13" s="616"/>
      <c r="C13" s="616"/>
      <c r="D13" s="616"/>
      <c r="E13" s="616"/>
      <c r="F13" s="617"/>
      <c r="G13" s="603" t="s">
        <v>7</v>
      </c>
      <c r="H13" s="604"/>
      <c r="I13" s="609" t="s">
        <v>8</v>
      </c>
      <c r="J13" s="610"/>
      <c r="K13" s="610"/>
      <c r="L13" s="610"/>
      <c r="M13" s="610"/>
      <c r="N13" s="610"/>
      <c r="O13" s="611"/>
      <c r="P13" s="630" t="s">
        <v>467</v>
      </c>
      <c r="Q13" s="631"/>
      <c r="R13" s="631"/>
      <c r="S13" s="631"/>
      <c r="T13" s="631"/>
      <c r="U13" s="631"/>
      <c r="V13" s="632"/>
      <c r="W13" s="257">
        <v>3000</v>
      </c>
      <c r="X13" s="258"/>
      <c r="Y13" s="258"/>
      <c r="Z13" s="258"/>
      <c r="AA13" s="258"/>
      <c r="AB13" s="258"/>
      <c r="AC13" s="259"/>
      <c r="AD13" s="257">
        <v>5500</v>
      </c>
      <c r="AE13" s="258"/>
      <c r="AF13" s="258"/>
      <c r="AG13" s="258"/>
      <c r="AH13" s="258"/>
      <c r="AI13" s="258"/>
      <c r="AJ13" s="259"/>
      <c r="AK13" s="257">
        <v>4500</v>
      </c>
      <c r="AL13" s="258"/>
      <c r="AM13" s="258"/>
      <c r="AN13" s="258"/>
      <c r="AO13" s="258"/>
      <c r="AP13" s="258"/>
      <c r="AQ13" s="259"/>
      <c r="AR13" s="630">
        <v>3000</v>
      </c>
      <c r="AS13" s="631"/>
      <c r="AT13" s="631"/>
      <c r="AU13" s="631"/>
      <c r="AV13" s="631"/>
      <c r="AW13" s="631"/>
      <c r="AX13" s="840"/>
    </row>
    <row r="14" spans="1:50" ht="21" customHeight="1" x14ac:dyDescent="0.15">
      <c r="A14" s="615"/>
      <c r="B14" s="616"/>
      <c r="C14" s="616"/>
      <c r="D14" s="616"/>
      <c r="E14" s="616"/>
      <c r="F14" s="617"/>
      <c r="G14" s="605"/>
      <c r="H14" s="606"/>
      <c r="I14" s="588" t="s">
        <v>9</v>
      </c>
      <c r="J14" s="600"/>
      <c r="K14" s="600"/>
      <c r="L14" s="600"/>
      <c r="M14" s="600"/>
      <c r="N14" s="600"/>
      <c r="O14" s="601"/>
      <c r="P14" s="257" t="s">
        <v>527</v>
      </c>
      <c r="Q14" s="258"/>
      <c r="R14" s="258"/>
      <c r="S14" s="258"/>
      <c r="T14" s="258"/>
      <c r="U14" s="258"/>
      <c r="V14" s="259"/>
      <c r="W14" s="257" t="s">
        <v>467</v>
      </c>
      <c r="X14" s="258"/>
      <c r="Y14" s="258"/>
      <c r="Z14" s="258"/>
      <c r="AA14" s="258"/>
      <c r="AB14" s="258"/>
      <c r="AC14" s="259"/>
      <c r="AD14" s="257">
        <v>600</v>
      </c>
      <c r="AE14" s="258"/>
      <c r="AF14" s="258"/>
      <c r="AG14" s="258"/>
      <c r="AH14" s="258"/>
      <c r="AI14" s="258"/>
      <c r="AJ14" s="259"/>
      <c r="AK14" s="257" t="s">
        <v>555</v>
      </c>
      <c r="AL14" s="258"/>
      <c r="AM14" s="258"/>
      <c r="AN14" s="258"/>
      <c r="AO14" s="258"/>
      <c r="AP14" s="258"/>
      <c r="AQ14" s="259"/>
      <c r="AR14" s="670"/>
      <c r="AS14" s="670"/>
      <c r="AT14" s="670"/>
      <c r="AU14" s="670"/>
      <c r="AV14" s="670"/>
      <c r="AW14" s="670"/>
      <c r="AX14" s="671"/>
    </row>
    <row r="15" spans="1:50" ht="21" customHeight="1" x14ac:dyDescent="0.15">
      <c r="A15" s="615"/>
      <c r="B15" s="616"/>
      <c r="C15" s="616"/>
      <c r="D15" s="616"/>
      <c r="E15" s="616"/>
      <c r="F15" s="617"/>
      <c r="G15" s="605"/>
      <c r="H15" s="606"/>
      <c r="I15" s="588" t="s">
        <v>58</v>
      </c>
      <c r="J15" s="589"/>
      <c r="K15" s="589"/>
      <c r="L15" s="589"/>
      <c r="M15" s="589"/>
      <c r="N15" s="589"/>
      <c r="O15" s="590"/>
      <c r="P15" s="257" t="s">
        <v>467</v>
      </c>
      <c r="Q15" s="258"/>
      <c r="R15" s="258"/>
      <c r="S15" s="258"/>
      <c r="T15" s="258"/>
      <c r="U15" s="258"/>
      <c r="V15" s="259"/>
      <c r="W15" s="257" t="s">
        <v>467</v>
      </c>
      <c r="X15" s="258"/>
      <c r="Y15" s="258"/>
      <c r="Z15" s="258"/>
      <c r="AA15" s="258"/>
      <c r="AB15" s="258"/>
      <c r="AC15" s="259"/>
      <c r="AD15" s="257" t="s">
        <v>467</v>
      </c>
      <c r="AE15" s="258"/>
      <c r="AF15" s="258"/>
      <c r="AG15" s="258"/>
      <c r="AH15" s="258"/>
      <c r="AI15" s="258"/>
      <c r="AJ15" s="259"/>
      <c r="AK15" s="257" t="s">
        <v>467</v>
      </c>
      <c r="AL15" s="258"/>
      <c r="AM15" s="258"/>
      <c r="AN15" s="258"/>
      <c r="AO15" s="258"/>
      <c r="AP15" s="258"/>
      <c r="AQ15" s="259"/>
      <c r="AR15" s="257" t="s">
        <v>578</v>
      </c>
      <c r="AS15" s="258"/>
      <c r="AT15" s="258"/>
      <c r="AU15" s="258"/>
      <c r="AV15" s="258"/>
      <c r="AW15" s="258"/>
      <c r="AX15" s="678"/>
    </row>
    <row r="16" spans="1:50" ht="21" customHeight="1" x14ac:dyDescent="0.15">
      <c r="A16" s="615"/>
      <c r="B16" s="616"/>
      <c r="C16" s="616"/>
      <c r="D16" s="616"/>
      <c r="E16" s="616"/>
      <c r="F16" s="617"/>
      <c r="G16" s="605"/>
      <c r="H16" s="606"/>
      <c r="I16" s="588" t="s">
        <v>59</v>
      </c>
      <c r="J16" s="589"/>
      <c r="K16" s="589"/>
      <c r="L16" s="589"/>
      <c r="M16" s="589"/>
      <c r="N16" s="589"/>
      <c r="O16" s="590"/>
      <c r="P16" s="257" t="s">
        <v>467</v>
      </c>
      <c r="Q16" s="258"/>
      <c r="R16" s="258"/>
      <c r="S16" s="258"/>
      <c r="T16" s="258"/>
      <c r="U16" s="258"/>
      <c r="V16" s="259"/>
      <c r="W16" s="257" t="s">
        <v>467</v>
      </c>
      <c r="X16" s="258"/>
      <c r="Y16" s="258"/>
      <c r="Z16" s="258"/>
      <c r="AA16" s="258"/>
      <c r="AB16" s="258"/>
      <c r="AC16" s="259"/>
      <c r="AD16" s="257" t="s">
        <v>467</v>
      </c>
      <c r="AE16" s="258"/>
      <c r="AF16" s="258"/>
      <c r="AG16" s="258"/>
      <c r="AH16" s="258"/>
      <c r="AI16" s="258"/>
      <c r="AJ16" s="259"/>
      <c r="AK16" s="257" t="s">
        <v>555</v>
      </c>
      <c r="AL16" s="258"/>
      <c r="AM16" s="258"/>
      <c r="AN16" s="258"/>
      <c r="AO16" s="258"/>
      <c r="AP16" s="258"/>
      <c r="AQ16" s="259"/>
      <c r="AR16" s="633"/>
      <c r="AS16" s="634"/>
      <c r="AT16" s="634"/>
      <c r="AU16" s="634"/>
      <c r="AV16" s="634"/>
      <c r="AW16" s="634"/>
      <c r="AX16" s="635"/>
    </row>
    <row r="17" spans="1:50" ht="24.75" customHeight="1" x14ac:dyDescent="0.15">
      <c r="A17" s="615"/>
      <c r="B17" s="616"/>
      <c r="C17" s="616"/>
      <c r="D17" s="616"/>
      <c r="E17" s="616"/>
      <c r="F17" s="617"/>
      <c r="G17" s="605"/>
      <c r="H17" s="606"/>
      <c r="I17" s="588" t="s">
        <v>57</v>
      </c>
      <c r="J17" s="600"/>
      <c r="K17" s="600"/>
      <c r="L17" s="600"/>
      <c r="M17" s="600"/>
      <c r="N17" s="600"/>
      <c r="O17" s="601"/>
      <c r="P17" s="257" t="s">
        <v>467</v>
      </c>
      <c r="Q17" s="258"/>
      <c r="R17" s="258"/>
      <c r="S17" s="258"/>
      <c r="T17" s="258"/>
      <c r="U17" s="258"/>
      <c r="V17" s="259"/>
      <c r="W17" s="257" t="s">
        <v>467</v>
      </c>
      <c r="X17" s="258"/>
      <c r="Y17" s="258"/>
      <c r="Z17" s="258"/>
      <c r="AA17" s="258"/>
      <c r="AB17" s="258"/>
      <c r="AC17" s="259"/>
      <c r="AD17" s="257" t="s">
        <v>467</v>
      </c>
      <c r="AE17" s="258"/>
      <c r="AF17" s="258"/>
      <c r="AG17" s="258"/>
      <c r="AH17" s="258"/>
      <c r="AI17" s="258"/>
      <c r="AJ17" s="259"/>
      <c r="AK17" s="257" t="s">
        <v>558</v>
      </c>
      <c r="AL17" s="258"/>
      <c r="AM17" s="258"/>
      <c r="AN17" s="258"/>
      <c r="AO17" s="258"/>
      <c r="AP17" s="258"/>
      <c r="AQ17" s="259"/>
      <c r="AR17" s="838"/>
      <c r="AS17" s="838"/>
      <c r="AT17" s="838"/>
      <c r="AU17" s="838"/>
      <c r="AV17" s="838"/>
      <c r="AW17" s="838"/>
      <c r="AX17" s="839"/>
    </row>
    <row r="18" spans="1:50" ht="24.75" customHeight="1" x14ac:dyDescent="0.15">
      <c r="A18" s="615"/>
      <c r="B18" s="616"/>
      <c r="C18" s="616"/>
      <c r="D18" s="616"/>
      <c r="E18" s="616"/>
      <c r="F18" s="617"/>
      <c r="G18" s="607"/>
      <c r="H18" s="608"/>
      <c r="I18" s="594" t="s">
        <v>22</v>
      </c>
      <c r="J18" s="595"/>
      <c r="K18" s="595"/>
      <c r="L18" s="595"/>
      <c r="M18" s="595"/>
      <c r="N18" s="595"/>
      <c r="O18" s="596"/>
      <c r="P18" s="761">
        <f>SUM(P13:V17)</f>
        <v>0</v>
      </c>
      <c r="Q18" s="762"/>
      <c r="R18" s="762"/>
      <c r="S18" s="762"/>
      <c r="T18" s="762"/>
      <c r="U18" s="762"/>
      <c r="V18" s="763"/>
      <c r="W18" s="761">
        <f>SUM(W13:AC17)</f>
        <v>3000</v>
      </c>
      <c r="X18" s="762"/>
      <c r="Y18" s="762"/>
      <c r="Z18" s="762"/>
      <c r="AA18" s="762"/>
      <c r="AB18" s="762"/>
      <c r="AC18" s="763"/>
      <c r="AD18" s="761">
        <f>SUM(AD13:AJ17)</f>
        <v>6100</v>
      </c>
      <c r="AE18" s="762"/>
      <c r="AF18" s="762"/>
      <c r="AG18" s="762"/>
      <c r="AH18" s="762"/>
      <c r="AI18" s="762"/>
      <c r="AJ18" s="763"/>
      <c r="AK18" s="761">
        <f>SUM(AK13:AQ17)</f>
        <v>4500</v>
      </c>
      <c r="AL18" s="762"/>
      <c r="AM18" s="762"/>
      <c r="AN18" s="762"/>
      <c r="AO18" s="762"/>
      <c r="AP18" s="762"/>
      <c r="AQ18" s="763"/>
      <c r="AR18" s="761">
        <f>SUM(AR13:AX17)</f>
        <v>3000</v>
      </c>
      <c r="AS18" s="762"/>
      <c r="AT18" s="762"/>
      <c r="AU18" s="762"/>
      <c r="AV18" s="762"/>
      <c r="AW18" s="762"/>
      <c r="AX18" s="764"/>
    </row>
    <row r="19" spans="1:50" ht="24.75" customHeight="1" x14ac:dyDescent="0.15">
      <c r="A19" s="615"/>
      <c r="B19" s="616"/>
      <c r="C19" s="616"/>
      <c r="D19" s="616"/>
      <c r="E19" s="616"/>
      <c r="F19" s="617"/>
      <c r="G19" s="759" t="s">
        <v>10</v>
      </c>
      <c r="H19" s="760"/>
      <c r="I19" s="760"/>
      <c r="J19" s="760"/>
      <c r="K19" s="760"/>
      <c r="L19" s="760"/>
      <c r="M19" s="760"/>
      <c r="N19" s="760"/>
      <c r="O19" s="760"/>
      <c r="P19" s="257" t="s">
        <v>528</v>
      </c>
      <c r="Q19" s="258"/>
      <c r="R19" s="258"/>
      <c r="S19" s="258"/>
      <c r="T19" s="258"/>
      <c r="U19" s="258"/>
      <c r="V19" s="259"/>
      <c r="W19" s="257">
        <v>3000</v>
      </c>
      <c r="X19" s="258"/>
      <c r="Y19" s="258"/>
      <c r="Z19" s="258"/>
      <c r="AA19" s="258"/>
      <c r="AB19" s="258"/>
      <c r="AC19" s="259"/>
      <c r="AD19" s="257">
        <v>6100</v>
      </c>
      <c r="AE19" s="258"/>
      <c r="AF19" s="258"/>
      <c r="AG19" s="258"/>
      <c r="AH19" s="258"/>
      <c r="AI19" s="258"/>
      <c r="AJ19" s="259"/>
      <c r="AK19" s="592"/>
      <c r="AL19" s="592"/>
      <c r="AM19" s="592"/>
      <c r="AN19" s="592"/>
      <c r="AO19" s="592"/>
      <c r="AP19" s="592"/>
      <c r="AQ19" s="592"/>
      <c r="AR19" s="592"/>
      <c r="AS19" s="592"/>
      <c r="AT19" s="592"/>
      <c r="AU19" s="592"/>
      <c r="AV19" s="592"/>
      <c r="AW19" s="592"/>
      <c r="AX19" s="593"/>
    </row>
    <row r="20" spans="1:50" ht="24.75" customHeight="1" x14ac:dyDescent="0.15">
      <c r="A20" s="675"/>
      <c r="B20" s="676"/>
      <c r="C20" s="676"/>
      <c r="D20" s="676"/>
      <c r="E20" s="676"/>
      <c r="F20" s="677"/>
      <c r="G20" s="759" t="s">
        <v>11</v>
      </c>
      <c r="H20" s="760"/>
      <c r="I20" s="760"/>
      <c r="J20" s="760"/>
      <c r="K20" s="760"/>
      <c r="L20" s="760"/>
      <c r="M20" s="760"/>
      <c r="N20" s="760"/>
      <c r="O20" s="760"/>
      <c r="P20" s="765" t="str">
        <f>IF(P18=0, "-", P19/P18)</f>
        <v>-</v>
      </c>
      <c r="Q20" s="765"/>
      <c r="R20" s="765"/>
      <c r="S20" s="765"/>
      <c r="T20" s="765"/>
      <c r="U20" s="765"/>
      <c r="V20" s="765"/>
      <c r="W20" s="765">
        <f>IF(W18=0, "-", W19/W18)</f>
        <v>1</v>
      </c>
      <c r="X20" s="765"/>
      <c r="Y20" s="765"/>
      <c r="Z20" s="765"/>
      <c r="AA20" s="765"/>
      <c r="AB20" s="765"/>
      <c r="AC20" s="765"/>
      <c r="AD20" s="765">
        <f>IF(AD18=0, "-", AD19/AD18)</f>
        <v>1</v>
      </c>
      <c r="AE20" s="765"/>
      <c r="AF20" s="765"/>
      <c r="AG20" s="765"/>
      <c r="AH20" s="765"/>
      <c r="AI20" s="765"/>
      <c r="AJ20" s="765"/>
      <c r="AK20" s="592"/>
      <c r="AL20" s="592"/>
      <c r="AM20" s="592"/>
      <c r="AN20" s="592"/>
      <c r="AO20" s="592"/>
      <c r="AP20" s="592"/>
      <c r="AQ20" s="591"/>
      <c r="AR20" s="591"/>
      <c r="AS20" s="591"/>
      <c r="AT20" s="591"/>
      <c r="AU20" s="592"/>
      <c r="AV20" s="592"/>
      <c r="AW20" s="592"/>
      <c r="AX20" s="593"/>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38" t="s">
        <v>372</v>
      </c>
      <c r="AF21" s="638"/>
      <c r="AG21" s="638"/>
      <c r="AH21" s="638"/>
      <c r="AI21" s="638" t="s">
        <v>373</v>
      </c>
      <c r="AJ21" s="638"/>
      <c r="AK21" s="638"/>
      <c r="AL21" s="638"/>
      <c r="AM21" s="638" t="s">
        <v>374</v>
      </c>
      <c r="AN21" s="638"/>
      <c r="AO21" s="638"/>
      <c r="AP21" s="287"/>
      <c r="AQ21" s="147" t="s">
        <v>370</v>
      </c>
      <c r="AR21" s="150"/>
      <c r="AS21" s="150"/>
      <c r="AT21" s="151"/>
      <c r="AU21" s="359" t="s">
        <v>262</v>
      </c>
      <c r="AV21" s="359"/>
      <c r="AW21" s="359"/>
      <c r="AX21" s="83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9"/>
      <c r="AF22" s="639"/>
      <c r="AG22" s="639"/>
      <c r="AH22" s="639"/>
      <c r="AI22" s="639"/>
      <c r="AJ22" s="639"/>
      <c r="AK22" s="639"/>
      <c r="AL22" s="639"/>
      <c r="AM22" s="639"/>
      <c r="AN22" s="639"/>
      <c r="AO22" s="639"/>
      <c r="AP22" s="290"/>
      <c r="AQ22" s="203"/>
      <c r="AR22" s="152"/>
      <c r="AS22" s="153" t="s">
        <v>371</v>
      </c>
      <c r="AT22" s="154"/>
      <c r="AU22" s="276">
        <v>32</v>
      </c>
      <c r="AV22" s="276"/>
      <c r="AW22" s="274" t="s">
        <v>313</v>
      </c>
      <c r="AX22" s="275"/>
    </row>
    <row r="23" spans="1:50" ht="22.5" customHeight="1" x14ac:dyDescent="0.15">
      <c r="A23" s="280"/>
      <c r="B23" s="278"/>
      <c r="C23" s="278"/>
      <c r="D23" s="278"/>
      <c r="E23" s="278"/>
      <c r="F23" s="279"/>
      <c r="G23" s="404" t="s">
        <v>529</v>
      </c>
      <c r="H23" s="522"/>
      <c r="I23" s="522"/>
      <c r="J23" s="522"/>
      <c r="K23" s="522"/>
      <c r="L23" s="522"/>
      <c r="M23" s="522"/>
      <c r="N23" s="522"/>
      <c r="O23" s="523"/>
      <c r="P23" s="111" t="s">
        <v>530</v>
      </c>
      <c r="Q23" s="391"/>
      <c r="R23" s="391"/>
      <c r="S23" s="391"/>
      <c r="T23" s="391"/>
      <c r="U23" s="391"/>
      <c r="V23" s="391"/>
      <c r="W23" s="391"/>
      <c r="X23" s="392"/>
      <c r="Y23" s="376" t="s">
        <v>14</v>
      </c>
      <c r="Z23" s="377"/>
      <c r="AA23" s="378"/>
      <c r="AB23" s="326" t="s">
        <v>531</v>
      </c>
      <c r="AC23" s="744"/>
      <c r="AD23" s="744"/>
      <c r="AE23" s="396" t="s">
        <v>533</v>
      </c>
      <c r="AF23" s="363"/>
      <c r="AG23" s="363"/>
      <c r="AH23" s="363"/>
      <c r="AI23" s="396">
        <v>23</v>
      </c>
      <c r="AJ23" s="363"/>
      <c r="AK23" s="363"/>
      <c r="AL23" s="363"/>
      <c r="AM23" s="396">
        <v>24</v>
      </c>
      <c r="AN23" s="363"/>
      <c r="AO23" s="363"/>
      <c r="AP23" s="363"/>
      <c r="AQ23" s="272"/>
      <c r="AR23" s="209"/>
      <c r="AS23" s="209"/>
      <c r="AT23" s="273"/>
      <c r="AU23" s="363"/>
      <c r="AV23" s="363"/>
      <c r="AW23" s="363"/>
      <c r="AX23" s="364"/>
    </row>
    <row r="24" spans="1:50" ht="22.5" customHeight="1" x14ac:dyDescent="0.15">
      <c r="A24" s="281"/>
      <c r="B24" s="282"/>
      <c r="C24" s="282"/>
      <c r="D24" s="282"/>
      <c r="E24" s="282"/>
      <c r="F24" s="283"/>
      <c r="G24" s="524"/>
      <c r="H24" s="525"/>
      <c r="I24" s="525"/>
      <c r="J24" s="525"/>
      <c r="K24" s="525"/>
      <c r="L24" s="525"/>
      <c r="M24" s="525"/>
      <c r="N24" s="525"/>
      <c r="O24" s="526"/>
      <c r="P24" s="636"/>
      <c r="Q24" s="636"/>
      <c r="R24" s="636"/>
      <c r="S24" s="636"/>
      <c r="T24" s="636"/>
      <c r="U24" s="636"/>
      <c r="V24" s="636"/>
      <c r="W24" s="636"/>
      <c r="X24" s="637"/>
      <c r="Y24" s="263" t="s">
        <v>61</v>
      </c>
      <c r="Z24" s="264"/>
      <c r="AA24" s="265"/>
      <c r="AB24" s="371" t="s">
        <v>531</v>
      </c>
      <c r="AC24" s="747"/>
      <c r="AD24" s="747"/>
      <c r="AE24" s="396" t="s">
        <v>534</v>
      </c>
      <c r="AF24" s="363"/>
      <c r="AG24" s="363"/>
      <c r="AH24" s="363"/>
      <c r="AI24" s="396" t="s">
        <v>533</v>
      </c>
      <c r="AJ24" s="363"/>
      <c r="AK24" s="363"/>
      <c r="AL24" s="363"/>
      <c r="AM24" s="396" t="s">
        <v>533</v>
      </c>
      <c r="AN24" s="363"/>
      <c r="AO24" s="363"/>
      <c r="AP24" s="363"/>
      <c r="AQ24" s="272"/>
      <c r="AR24" s="209"/>
      <c r="AS24" s="209"/>
      <c r="AT24" s="273"/>
      <c r="AU24" s="363">
        <v>100</v>
      </c>
      <c r="AV24" s="363"/>
      <c r="AW24" s="363"/>
      <c r="AX24" s="364"/>
    </row>
    <row r="25" spans="1:50" ht="22.5" customHeight="1" x14ac:dyDescent="0.15">
      <c r="A25" s="284"/>
      <c r="B25" s="285"/>
      <c r="C25" s="285"/>
      <c r="D25" s="285"/>
      <c r="E25" s="285"/>
      <c r="F25" s="286"/>
      <c r="G25" s="527"/>
      <c r="H25" s="528"/>
      <c r="I25" s="528"/>
      <c r="J25" s="528"/>
      <c r="K25" s="528"/>
      <c r="L25" s="528"/>
      <c r="M25" s="528"/>
      <c r="N25" s="528"/>
      <c r="O25" s="529"/>
      <c r="P25" s="393"/>
      <c r="Q25" s="393"/>
      <c r="R25" s="393"/>
      <c r="S25" s="393"/>
      <c r="T25" s="393"/>
      <c r="U25" s="393"/>
      <c r="V25" s="393"/>
      <c r="W25" s="393"/>
      <c r="X25" s="394"/>
      <c r="Y25" s="263" t="s">
        <v>15</v>
      </c>
      <c r="Z25" s="264"/>
      <c r="AA25" s="265"/>
      <c r="AB25" s="380" t="s">
        <v>315</v>
      </c>
      <c r="AC25" s="380"/>
      <c r="AD25" s="380"/>
      <c r="AE25" s="396" t="s">
        <v>533</v>
      </c>
      <c r="AF25" s="363"/>
      <c r="AG25" s="363"/>
      <c r="AH25" s="363"/>
      <c r="AI25" s="396">
        <v>23</v>
      </c>
      <c r="AJ25" s="363"/>
      <c r="AK25" s="363"/>
      <c r="AL25" s="363"/>
      <c r="AM25" s="396">
        <v>24</v>
      </c>
      <c r="AN25" s="363"/>
      <c r="AO25" s="363"/>
      <c r="AP25" s="363"/>
      <c r="AQ25" s="272"/>
      <c r="AR25" s="209"/>
      <c r="AS25" s="209"/>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38" t="s">
        <v>372</v>
      </c>
      <c r="AF26" s="638"/>
      <c r="AG26" s="638"/>
      <c r="AH26" s="638"/>
      <c r="AI26" s="638" t="s">
        <v>373</v>
      </c>
      <c r="AJ26" s="638"/>
      <c r="AK26" s="638"/>
      <c r="AL26" s="638"/>
      <c r="AM26" s="638" t="s">
        <v>374</v>
      </c>
      <c r="AN26" s="638"/>
      <c r="AO26" s="638"/>
      <c r="AP26" s="287"/>
      <c r="AQ26" s="147" t="s">
        <v>370</v>
      </c>
      <c r="AR26" s="150"/>
      <c r="AS26" s="150"/>
      <c r="AT26" s="151"/>
      <c r="AU26" s="832" t="s">
        <v>262</v>
      </c>
      <c r="AV26" s="832"/>
      <c r="AW26" s="832"/>
      <c r="AX26" s="83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9"/>
      <c r="AF27" s="639"/>
      <c r="AG27" s="639"/>
      <c r="AH27" s="639"/>
      <c r="AI27" s="639"/>
      <c r="AJ27" s="639"/>
      <c r="AK27" s="639"/>
      <c r="AL27" s="639"/>
      <c r="AM27" s="639"/>
      <c r="AN27" s="639"/>
      <c r="AO27" s="639"/>
      <c r="AP27" s="290"/>
      <c r="AQ27" s="203"/>
      <c r="AR27" s="152"/>
      <c r="AS27" s="153" t="s">
        <v>371</v>
      </c>
      <c r="AT27" s="154"/>
      <c r="AU27" s="276"/>
      <c r="AV27" s="276"/>
      <c r="AW27" s="274" t="s">
        <v>313</v>
      </c>
      <c r="AX27" s="275"/>
    </row>
    <row r="28" spans="1:50" ht="22.5" hidden="1" customHeight="1" x14ac:dyDescent="0.15">
      <c r="A28" s="280"/>
      <c r="B28" s="278"/>
      <c r="C28" s="278"/>
      <c r="D28" s="278"/>
      <c r="E28" s="278"/>
      <c r="F28" s="279"/>
      <c r="G28" s="404"/>
      <c r="H28" s="405"/>
      <c r="I28" s="405"/>
      <c r="J28" s="405"/>
      <c r="K28" s="405"/>
      <c r="L28" s="405"/>
      <c r="M28" s="405"/>
      <c r="N28" s="405"/>
      <c r="O28" s="406"/>
      <c r="P28" s="111"/>
      <c r="Q28" s="111"/>
      <c r="R28" s="111"/>
      <c r="S28" s="111"/>
      <c r="T28" s="111"/>
      <c r="U28" s="111"/>
      <c r="V28" s="111"/>
      <c r="W28" s="111"/>
      <c r="X28" s="131"/>
      <c r="Y28" s="376" t="s">
        <v>14</v>
      </c>
      <c r="Z28" s="377"/>
      <c r="AA28" s="378"/>
      <c r="AB28" s="326"/>
      <c r="AC28" s="326"/>
      <c r="AD28" s="326"/>
      <c r="AE28" s="396"/>
      <c r="AF28" s="363"/>
      <c r="AG28" s="363"/>
      <c r="AH28" s="363"/>
      <c r="AI28" s="396"/>
      <c r="AJ28" s="363"/>
      <c r="AK28" s="363"/>
      <c r="AL28" s="363"/>
      <c r="AM28" s="396"/>
      <c r="AN28" s="363"/>
      <c r="AO28" s="363"/>
      <c r="AP28" s="363"/>
      <c r="AQ28" s="272"/>
      <c r="AR28" s="209"/>
      <c r="AS28" s="209"/>
      <c r="AT28" s="273"/>
      <c r="AU28" s="363"/>
      <c r="AV28" s="363"/>
      <c r="AW28" s="363"/>
      <c r="AX28" s="364"/>
    </row>
    <row r="29" spans="1:50" ht="22.5" hidden="1" customHeight="1" x14ac:dyDescent="0.15">
      <c r="A29" s="281"/>
      <c r="B29" s="282"/>
      <c r="C29" s="282"/>
      <c r="D29" s="282"/>
      <c r="E29" s="282"/>
      <c r="F29" s="283"/>
      <c r="G29" s="407"/>
      <c r="H29" s="408"/>
      <c r="I29" s="408"/>
      <c r="J29" s="408"/>
      <c r="K29" s="408"/>
      <c r="L29" s="408"/>
      <c r="M29" s="408"/>
      <c r="N29" s="408"/>
      <c r="O29" s="409"/>
      <c r="P29" s="133"/>
      <c r="Q29" s="133"/>
      <c r="R29" s="133"/>
      <c r="S29" s="133"/>
      <c r="T29" s="133"/>
      <c r="U29" s="133"/>
      <c r="V29" s="133"/>
      <c r="W29" s="133"/>
      <c r="X29" s="134"/>
      <c r="Y29" s="263" t="s">
        <v>61</v>
      </c>
      <c r="Z29" s="264"/>
      <c r="AA29" s="265"/>
      <c r="AB29" s="371"/>
      <c r="AC29" s="371"/>
      <c r="AD29" s="371"/>
      <c r="AE29" s="396"/>
      <c r="AF29" s="363"/>
      <c r="AG29" s="363"/>
      <c r="AH29" s="363"/>
      <c r="AI29" s="396"/>
      <c r="AJ29" s="363"/>
      <c r="AK29" s="363"/>
      <c r="AL29" s="363"/>
      <c r="AM29" s="396"/>
      <c r="AN29" s="363"/>
      <c r="AO29" s="363"/>
      <c r="AP29" s="363"/>
      <c r="AQ29" s="272"/>
      <c r="AR29" s="209"/>
      <c r="AS29" s="209"/>
      <c r="AT29" s="273"/>
      <c r="AU29" s="363"/>
      <c r="AV29" s="363"/>
      <c r="AW29" s="363"/>
      <c r="AX29" s="364"/>
    </row>
    <row r="30" spans="1:50" ht="22.5" hidden="1" customHeight="1" x14ac:dyDescent="0.15">
      <c r="A30" s="284"/>
      <c r="B30" s="285"/>
      <c r="C30" s="285"/>
      <c r="D30" s="285"/>
      <c r="E30" s="285"/>
      <c r="F30" s="286"/>
      <c r="G30" s="410"/>
      <c r="H30" s="411"/>
      <c r="I30" s="411"/>
      <c r="J30" s="411"/>
      <c r="K30" s="411"/>
      <c r="L30" s="411"/>
      <c r="M30" s="411"/>
      <c r="N30" s="411"/>
      <c r="O30" s="412"/>
      <c r="P30" s="114"/>
      <c r="Q30" s="114"/>
      <c r="R30" s="114"/>
      <c r="S30" s="114"/>
      <c r="T30" s="114"/>
      <c r="U30" s="114"/>
      <c r="V30" s="114"/>
      <c r="W30" s="114"/>
      <c r="X30" s="136"/>
      <c r="Y30" s="263" t="s">
        <v>15</v>
      </c>
      <c r="Z30" s="264"/>
      <c r="AA30" s="265"/>
      <c r="AB30" s="380" t="s">
        <v>16</v>
      </c>
      <c r="AC30" s="380"/>
      <c r="AD30" s="380"/>
      <c r="AE30" s="396"/>
      <c r="AF30" s="363"/>
      <c r="AG30" s="363"/>
      <c r="AH30" s="363"/>
      <c r="AI30" s="396"/>
      <c r="AJ30" s="363"/>
      <c r="AK30" s="363"/>
      <c r="AL30" s="363"/>
      <c r="AM30" s="396"/>
      <c r="AN30" s="363"/>
      <c r="AO30" s="363"/>
      <c r="AP30" s="363"/>
      <c r="AQ30" s="272"/>
      <c r="AR30" s="209"/>
      <c r="AS30" s="209"/>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38" t="s">
        <v>372</v>
      </c>
      <c r="AF31" s="638"/>
      <c r="AG31" s="638"/>
      <c r="AH31" s="638"/>
      <c r="AI31" s="638" t="s">
        <v>373</v>
      </c>
      <c r="AJ31" s="638"/>
      <c r="AK31" s="638"/>
      <c r="AL31" s="638"/>
      <c r="AM31" s="638" t="s">
        <v>374</v>
      </c>
      <c r="AN31" s="638"/>
      <c r="AO31" s="638"/>
      <c r="AP31" s="287"/>
      <c r="AQ31" s="147" t="s">
        <v>370</v>
      </c>
      <c r="AR31" s="150"/>
      <c r="AS31" s="150"/>
      <c r="AT31" s="151"/>
      <c r="AU31" s="832" t="s">
        <v>262</v>
      </c>
      <c r="AV31" s="832"/>
      <c r="AW31" s="832"/>
      <c r="AX31" s="83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9"/>
      <c r="AF32" s="639"/>
      <c r="AG32" s="639"/>
      <c r="AH32" s="639"/>
      <c r="AI32" s="639"/>
      <c r="AJ32" s="639"/>
      <c r="AK32" s="639"/>
      <c r="AL32" s="639"/>
      <c r="AM32" s="639"/>
      <c r="AN32" s="639"/>
      <c r="AO32" s="639"/>
      <c r="AP32" s="290"/>
      <c r="AQ32" s="203"/>
      <c r="AR32" s="152"/>
      <c r="AS32" s="153" t="s">
        <v>371</v>
      </c>
      <c r="AT32" s="154"/>
      <c r="AU32" s="276"/>
      <c r="AV32" s="276"/>
      <c r="AW32" s="274" t="s">
        <v>313</v>
      </c>
      <c r="AX32" s="275"/>
    </row>
    <row r="33" spans="1:50" ht="22.5" hidden="1" customHeight="1" x14ac:dyDescent="0.15">
      <c r="A33" s="280"/>
      <c r="B33" s="278"/>
      <c r="C33" s="278"/>
      <c r="D33" s="278"/>
      <c r="E33" s="278"/>
      <c r="F33" s="279"/>
      <c r="G33" s="404"/>
      <c r="H33" s="405"/>
      <c r="I33" s="405"/>
      <c r="J33" s="405"/>
      <c r="K33" s="405"/>
      <c r="L33" s="405"/>
      <c r="M33" s="405"/>
      <c r="N33" s="405"/>
      <c r="O33" s="406"/>
      <c r="P33" s="111"/>
      <c r="Q33" s="111"/>
      <c r="R33" s="111"/>
      <c r="S33" s="111"/>
      <c r="T33" s="111"/>
      <c r="U33" s="111"/>
      <c r="V33" s="111"/>
      <c r="W33" s="111"/>
      <c r="X33" s="131"/>
      <c r="Y33" s="376" t="s">
        <v>14</v>
      </c>
      <c r="Z33" s="377"/>
      <c r="AA33" s="378"/>
      <c r="AB33" s="326"/>
      <c r="AC33" s="326"/>
      <c r="AD33" s="326"/>
      <c r="AE33" s="396"/>
      <c r="AF33" s="363"/>
      <c r="AG33" s="363"/>
      <c r="AH33" s="363"/>
      <c r="AI33" s="396"/>
      <c r="AJ33" s="363"/>
      <c r="AK33" s="363"/>
      <c r="AL33" s="363"/>
      <c r="AM33" s="396"/>
      <c r="AN33" s="363"/>
      <c r="AO33" s="363"/>
      <c r="AP33" s="363"/>
      <c r="AQ33" s="272"/>
      <c r="AR33" s="209"/>
      <c r="AS33" s="209"/>
      <c r="AT33" s="273"/>
      <c r="AU33" s="363"/>
      <c r="AV33" s="363"/>
      <c r="AW33" s="363"/>
      <c r="AX33" s="364"/>
    </row>
    <row r="34" spans="1:50" ht="22.5" hidden="1" customHeight="1" x14ac:dyDescent="0.15">
      <c r="A34" s="281"/>
      <c r="B34" s="282"/>
      <c r="C34" s="282"/>
      <c r="D34" s="282"/>
      <c r="E34" s="282"/>
      <c r="F34" s="283"/>
      <c r="G34" s="407"/>
      <c r="H34" s="408"/>
      <c r="I34" s="408"/>
      <c r="J34" s="408"/>
      <c r="K34" s="408"/>
      <c r="L34" s="408"/>
      <c r="M34" s="408"/>
      <c r="N34" s="408"/>
      <c r="O34" s="409"/>
      <c r="P34" s="133"/>
      <c r="Q34" s="133"/>
      <c r="R34" s="133"/>
      <c r="S34" s="133"/>
      <c r="T34" s="133"/>
      <c r="U34" s="133"/>
      <c r="V34" s="133"/>
      <c r="W34" s="133"/>
      <c r="X34" s="134"/>
      <c r="Y34" s="263" t="s">
        <v>61</v>
      </c>
      <c r="Z34" s="264"/>
      <c r="AA34" s="265"/>
      <c r="AB34" s="371"/>
      <c r="AC34" s="371"/>
      <c r="AD34" s="371"/>
      <c r="AE34" s="396"/>
      <c r="AF34" s="363"/>
      <c r="AG34" s="363"/>
      <c r="AH34" s="363"/>
      <c r="AI34" s="396"/>
      <c r="AJ34" s="363"/>
      <c r="AK34" s="363"/>
      <c r="AL34" s="363"/>
      <c r="AM34" s="396"/>
      <c r="AN34" s="363"/>
      <c r="AO34" s="363"/>
      <c r="AP34" s="363"/>
      <c r="AQ34" s="272"/>
      <c r="AR34" s="209"/>
      <c r="AS34" s="209"/>
      <c r="AT34" s="273"/>
      <c r="AU34" s="363"/>
      <c r="AV34" s="363"/>
      <c r="AW34" s="363"/>
      <c r="AX34" s="364"/>
    </row>
    <row r="35" spans="1:50" ht="22.5" hidden="1" customHeight="1" x14ac:dyDescent="0.15">
      <c r="A35" s="284"/>
      <c r="B35" s="285"/>
      <c r="C35" s="285"/>
      <c r="D35" s="285"/>
      <c r="E35" s="285"/>
      <c r="F35" s="286"/>
      <c r="G35" s="410"/>
      <c r="H35" s="411"/>
      <c r="I35" s="411"/>
      <c r="J35" s="411"/>
      <c r="K35" s="411"/>
      <c r="L35" s="411"/>
      <c r="M35" s="411"/>
      <c r="N35" s="411"/>
      <c r="O35" s="412"/>
      <c r="P35" s="114"/>
      <c r="Q35" s="114"/>
      <c r="R35" s="114"/>
      <c r="S35" s="114"/>
      <c r="T35" s="114"/>
      <c r="U35" s="114"/>
      <c r="V35" s="114"/>
      <c r="W35" s="114"/>
      <c r="X35" s="136"/>
      <c r="Y35" s="263" t="s">
        <v>15</v>
      </c>
      <c r="Z35" s="264"/>
      <c r="AA35" s="265"/>
      <c r="AB35" s="380" t="s">
        <v>16</v>
      </c>
      <c r="AC35" s="380"/>
      <c r="AD35" s="380"/>
      <c r="AE35" s="396"/>
      <c r="AF35" s="363"/>
      <c r="AG35" s="363"/>
      <c r="AH35" s="363"/>
      <c r="AI35" s="396"/>
      <c r="AJ35" s="363"/>
      <c r="AK35" s="363"/>
      <c r="AL35" s="363"/>
      <c r="AM35" s="396"/>
      <c r="AN35" s="363"/>
      <c r="AO35" s="363"/>
      <c r="AP35" s="363"/>
      <c r="AQ35" s="272"/>
      <c r="AR35" s="209"/>
      <c r="AS35" s="209"/>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38" t="s">
        <v>372</v>
      </c>
      <c r="AF36" s="638"/>
      <c r="AG36" s="638"/>
      <c r="AH36" s="638"/>
      <c r="AI36" s="638" t="s">
        <v>373</v>
      </c>
      <c r="AJ36" s="638"/>
      <c r="AK36" s="638"/>
      <c r="AL36" s="638"/>
      <c r="AM36" s="638" t="s">
        <v>374</v>
      </c>
      <c r="AN36" s="638"/>
      <c r="AO36" s="638"/>
      <c r="AP36" s="287"/>
      <c r="AQ36" s="147" t="s">
        <v>370</v>
      </c>
      <c r="AR36" s="150"/>
      <c r="AS36" s="150"/>
      <c r="AT36" s="151"/>
      <c r="AU36" s="832" t="s">
        <v>262</v>
      </c>
      <c r="AV36" s="832"/>
      <c r="AW36" s="832"/>
      <c r="AX36" s="83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9"/>
      <c r="AF37" s="639"/>
      <c r="AG37" s="639"/>
      <c r="AH37" s="639"/>
      <c r="AI37" s="639"/>
      <c r="AJ37" s="639"/>
      <c r="AK37" s="639"/>
      <c r="AL37" s="639"/>
      <c r="AM37" s="639"/>
      <c r="AN37" s="639"/>
      <c r="AO37" s="639"/>
      <c r="AP37" s="290"/>
      <c r="AQ37" s="203"/>
      <c r="AR37" s="152"/>
      <c r="AS37" s="153" t="s">
        <v>371</v>
      </c>
      <c r="AT37" s="154"/>
      <c r="AU37" s="276"/>
      <c r="AV37" s="276"/>
      <c r="AW37" s="274" t="s">
        <v>313</v>
      </c>
      <c r="AX37" s="275"/>
    </row>
    <row r="38" spans="1:50" ht="22.5" hidden="1" customHeight="1" x14ac:dyDescent="0.15">
      <c r="A38" s="280"/>
      <c r="B38" s="278"/>
      <c r="C38" s="278"/>
      <c r="D38" s="278"/>
      <c r="E38" s="278"/>
      <c r="F38" s="279"/>
      <c r="G38" s="404"/>
      <c r="H38" s="405"/>
      <c r="I38" s="405"/>
      <c r="J38" s="405"/>
      <c r="K38" s="405"/>
      <c r="L38" s="405"/>
      <c r="M38" s="405"/>
      <c r="N38" s="405"/>
      <c r="O38" s="406"/>
      <c r="P38" s="111"/>
      <c r="Q38" s="111"/>
      <c r="R38" s="111"/>
      <c r="S38" s="111"/>
      <c r="T38" s="111"/>
      <c r="U38" s="111"/>
      <c r="V38" s="111"/>
      <c r="W38" s="111"/>
      <c r="X38" s="131"/>
      <c r="Y38" s="376" t="s">
        <v>14</v>
      </c>
      <c r="Z38" s="377"/>
      <c r="AA38" s="378"/>
      <c r="AB38" s="326"/>
      <c r="AC38" s="326"/>
      <c r="AD38" s="326"/>
      <c r="AE38" s="396"/>
      <c r="AF38" s="363"/>
      <c r="AG38" s="363"/>
      <c r="AH38" s="363"/>
      <c r="AI38" s="396"/>
      <c r="AJ38" s="363"/>
      <c r="AK38" s="363"/>
      <c r="AL38" s="363"/>
      <c r="AM38" s="396"/>
      <c r="AN38" s="363"/>
      <c r="AO38" s="363"/>
      <c r="AP38" s="363"/>
      <c r="AQ38" s="272"/>
      <c r="AR38" s="209"/>
      <c r="AS38" s="209"/>
      <c r="AT38" s="273"/>
      <c r="AU38" s="363"/>
      <c r="AV38" s="363"/>
      <c r="AW38" s="363"/>
      <c r="AX38" s="364"/>
    </row>
    <row r="39" spans="1:50" ht="22.5" hidden="1" customHeight="1" x14ac:dyDescent="0.15">
      <c r="A39" s="281"/>
      <c r="B39" s="282"/>
      <c r="C39" s="282"/>
      <c r="D39" s="282"/>
      <c r="E39" s="282"/>
      <c r="F39" s="283"/>
      <c r="G39" s="407"/>
      <c r="H39" s="408"/>
      <c r="I39" s="408"/>
      <c r="J39" s="408"/>
      <c r="K39" s="408"/>
      <c r="L39" s="408"/>
      <c r="M39" s="408"/>
      <c r="N39" s="408"/>
      <c r="O39" s="409"/>
      <c r="P39" s="133"/>
      <c r="Q39" s="133"/>
      <c r="R39" s="133"/>
      <c r="S39" s="133"/>
      <c r="T39" s="133"/>
      <c r="U39" s="133"/>
      <c r="V39" s="133"/>
      <c r="W39" s="133"/>
      <c r="X39" s="134"/>
      <c r="Y39" s="263" t="s">
        <v>61</v>
      </c>
      <c r="Z39" s="264"/>
      <c r="AA39" s="265"/>
      <c r="AB39" s="371"/>
      <c r="AC39" s="371"/>
      <c r="AD39" s="371"/>
      <c r="AE39" s="396"/>
      <c r="AF39" s="363"/>
      <c r="AG39" s="363"/>
      <c r="AH39" s="363"/>
      <c r="AI39" s="396"/>
      <c r="AJ39" s="363"/>
      <c r="AK39" s="363"/>
      <c r="AL39" s="363"/>
      <c r="AM39" s="396"/>
      <c r="AN39" s="363"/>
      <c r="AO39" s="363"/>
      <c r="AP39" s="363"/>
      <c r="AQ39" s="272"/>
      <c r="AR39" s="209"/>
      <c r="AS39" s="209"/>
      <c r="AT39" s="273"/>
      <c r="AU39" s="363"/>
      <c r="AV39" s="363"/>
      <c r="AW39" s="363"/>
      <c r="AX39" s="364"/>
    </row>
    <row r="40" spans="1:50" ht="22.5" hidden="1" customHeight="1" x14ac:dyDescent="0.15">
      <c r="A40" s="284"/>
      <c r="B40" s="285"/>
      <c r="C40" s="285"/>
      <c r="D40" s="285"/>
      <c r="E40" s="285"/>
      <c r="F40" s="286"/>
      <c r="G40" s="410"/>
      <c r="H40" s="411"/>
      <c r="I40" s="411"/>
      <c r="J40" s="411"/>
      <c r="K40" s="411"/>
      <c r="L40" s="411"/>
      <c r="M40" s="411"/>
      <c r="N40" s="411"/>
      <c r="O40" s="412"/>
      <c r="P40" s="114"/>
      <c r="Q40" s="114"/>
      <c r="R40" s="114"/>
      <c r="S40" s="114"/>
      <c r="T40" s="114"/>
      <c r="U40" s="114"/>
      <c r="V40" s="114"/>
      <c r="W40" s="114"/>
      <c r="X40" s="136"/>
      <c r="Y40" s="263" t="s">
        <v>15</v>
      </c>
      <c r="Z40" s="264"/>
      <c r="AA40" s="265"/>
      <c r="AB40" s="380" t="s">
        <v>16</v>
      </c>
      <c r="AC40" s="380"/>
      <c r="AD40" s="380"/>
      <c r="AE40" s="396"/>
      <c r="AF40" s="363"/>
      <c r="AG40" s="363"/>
      <c r="AH40" s="363"/>
      <c r="AI40" s="396"/>
      <c r="AJ40" s="363"/>
      <c r="AK40" s="363"/>
      <c r="AL40" s="363"/>
      <c r="AM40" s="396"/>
      <c r="AN40" s="363"/>
      <c r="AO40" s="363"/>
      <c r="AP40" s="363"/>
      <c r="AQ40" s="272"/>
      <c r="AR40" s="209"/>
      <c r="AS40" s="209"/>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38" t="s">
        <v>372</v>
      </c>
      <c r="AF41" s="638"/>
      <c r="AG41" s="638"/>
      <c r="AH41" s="638"/>
      <c r="AI41" s="638" t="s">
        <v>373</v>
      </c>
      <c r="AJ41" s="638"/>
      <c r="AK41" s="638"/>
      <c r="AL41" s="638"/>
      <c r="AM41" s="638" t="s">
        <v>374</v>
      </c>
      <c r="AN41" s="638"/>
      <c r="AO41" s="638"/>
      <c r="AP41" s="287"/>
      <c r="AQ41" s="147" t="s">
        <v>370</v>
      </c>
      <c r="AR41" s="150"/>
      <c r="AS41" s="150"/>
      <c r="AT41" s="151"/>
      <c r="AU41" s="832" t="s">
        <v>262</v>
      </c>
      <c r="AV41" s="832"/>
      <c r="AW41" s="832"/>
      <c r="AX41" s="83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9"/>
      <c r="AF42" s="639"/>
      <c r="AG42" s="639"/>
      <c r="AH42" s="639"/>
      <c r="AI42" s="639"/>
      <c r="AJ42" s="639"/>
      <c r="AK42" s="639"/>
      <c r="AL42" s="639"/>
      <c r="AM42" s="639"/>
      <c r="AN42" s="639"/>
      <c r="AO42" s="639"/>
      <c r="AP42" s="290"/>
      <c r="AQ42" s="203"/>
      <c r="AR42" s="152"/>
      <c r="AS42" s="153" t="s">
        <v>371</v>
      </c>
      <c r="AT42" s="154"/>
      <c r="AU42" s="276"/>
      <c r="AV42" s="276"/>
      <c r="AW42" s="274" t="s">
        <v>313</v>
      </c>
      <c r="AX42" s="275"/>
    </row>
    <row r="43" spans="1:50" ht="22.5" hidden="1" customHeight="1" x14ac:dyDescent="0.15">
      <c r="A43" s="280"/>
      <c r="B43" s="278"/>
      <c r="C43" s="278"/>
      <c r="D43" s="278"/>
      <c r="E43" s="278"/>
      <c r="F43" s="279"/>
      <c r="G43" s="404"/>
      <c r="H43" s="405"/>
      <c r="I43" s="405"/>
      <c r="J43" s="405"/>
      <c r="K43" s="405"/>
      <c r="L43" s="405"/>
      <c r="M43" s="405"/>
      <c r="N43" s="405"/>
      <c r="O43" s="406"/>
      <c r="P43" s="111"/>
      <c r="Q43" s="111"/>
      <c r="R43" s="111"/>
      <c r="S43" s="111"/>
      <c r="T43" s="111"/>
      <c r="U43" s="111"/>
      <c r="V43" s="111"/>
      <c r="W43" s="111"/>
      <c r="X43" s="131"/>
      <c r="Y43" s="376" t="s">
        <v>14</v>
      </c>
      <c r="Z43" s="377"/>
      <c r="AA43" s="378"/>
      <c r="AB43" s="326"/>
      <c r="AC43" s="326"/>
      <c r="AD43" s="326"/>
      <c r="AE43" s="396"/>
      <c r="AF43" s="363"/>
      <c r="AG43" s="363"/>
      <c r="AH43" s="363"/>
      <c r="AI43" s="396"/>
      <c r="AJ43" s="363"/>
      <c r="AK43" s="363"/>
      <c r="AL43" s="363"/>
      <c r="AM43" s="396"/>
      <c r="AN43" s="363"/>
      <c r="AO43" s="363"/>
      <c r="AP43" s="363"/>
      <c r="AQ43" s="272"/>
      <c r="AR43" s="209"/>
      <c r="AS43" s="209"/>
      <c r="AT43" s="273"/>
      <c r="AU43" s="363"/>
      <c r="AV43" s="363"/>
      <c r="AW43" s="363"/>
      <c r="AX43" s="364"/>
    </row>
    <row r="44" spans="1:50" ht="22.5" hidden="1" customHeight="1" x14ac:dyDescent="0.15">
      <c r="A44" s="281"/>
      <c r="B44" s="282"/>
      <c r="C44" s="282"/>
      <c r="D44" s="282"/>
      <c r="E44" s="282"/>
      <c r="F44" s="283"/>
      <c r="G44" s="407"/>
      <c r="H44" s="408"/>
      <c r="I44" s="408"/>
      <c r="J44" s="408"/>
      <c r="K44" s="408"/>
      <c r="L44" s="408"/>
      <c r="M44" s="408"/>
      <c r="N44" s="408"/>
      <c r="O44" s="409"/>
      <c r="P44" s="133"/>
      <c r="Q44" s="133"/>
      <c r="R44" s="133"/>
      <c r="S44" s="133"/>
      <c r="T44" s="133"/>
      <c r="U44" s="133"/>
      <c r="V44" s="133"/>
      <c r="W44" s="133"/>
      <c r="X44" s="134"/>
      <c r="Y44" s="263" t="s">
        <v>61</v>
      </c>
      <c r="Z44" s="264"/>
      <c r="AA44" s="265"/>
      <c r="AB44" s="371"/>
      <c r="AC44" s="371"/>
      <c r="AD44" s="371"/>
      <c r="AE44" s="396"/>
      <c r="AF44" s="363"/>
      <c r="AG44" s="363"/>
      <c r="AH44" s="363"/>
      <c r="AI44" s="396"/>
      <c r="AJ44" s="363"/>
      <c r="AK44" s="363"/>
      <c r="AL44" s="363"/>
      <c r="AM44" s="396"/>
      <c r="AN44" s="363"/>
      <c r="AO44" s="363"/>
      <c r="AP44" s="363"/>
      <c r="AQ44" s="272"/>
      <c r="AR44" s="209"/>
      <c r="AS44" s="209"/>
      <c r="AT44" s="273"/>
      <c r="AU44" s="363"/>
      <c r="AV44" s="363"/>
      <c r="AW44" s="363"/>
      <c r="AX44" s="364"/>
    </row>
    <row r="45" spans="1:50" ht="22.5" hidden="1" customHeight="1" x14ac:dyDescent="0.15">
      <c r="A45" s="280"/>
      <c r="B45" s="278"/>
      <c r="C45" s="278"/>
      <c r="D45" s="278"/>
      <c r="E45" s="278"/>
      <c r="F45" s="279"/>
      <c r="G45" s="410"/>
      <c r="H45" s="411"/>
      <c r="I45" s="411"/>
      <c r="J45" s="411"/>
      <c r="K45" s="411"/>
      <c r="L45" s="411"/>
      <c r="M45" s="411"/>
      <c r="N45" s="411"/>
      <c r="O45" s="412"/>
      <c r="P45" s="114"/>
      <c r="Q45" s="114"/>
      <c r="R45" s="114"/>
      <c r="S45" s="114"/>
      <c r="T45" s="114"/>
      <c r="U45" s="114"/>
      <c r="V45" s="114"/>
      <c r="W45" s="114"/>
      <c r="X45" s="136"/>
      <c r="Y45" s="263" t="s">
        <v>15</v>
      </c>
      <c r="Z45" s="264"/>
      <c r="AA45" s="265"/>
      <c r="AB45" s="767" t="s">
        <v>16</v>
      </c>
      <c r="AC45" s="767"/>
      <c r="AD45" s="767"/>
      <c r="AE45" s="396"/>
      <c r="AF45" s="363"/>
      <c r="AG45" s="363"/>
      <c r="AH45" s="363"/>
      <c r="AI45" s="396"/>
      <c r="AJ45" s="363"/>
      <c r="AK45" s="363"/>
      <c r="AL45" s="363"/>
      <c r="AM45" s="396"/>
      <c r="AN45" s="363"/>
      <c r="AO45" s="363"/>
      <c r="AP45" s="363"/>
      <c r="AQ45" s="272"/>
      <c r="AR45" s="209"/>
      <c r="AS45" s="209"/>
      <c r="AT45" s="273"/>
      <c r="AU45" s="363"/>
      <c r="AV45" s="363"/>
      <c r="AW45" s="363"/>
      <c r="AX45" s="364"/>
    </row>
    <row r="46" spans="1:50" ht="18.75" hidden="1" customHeight="1" x14ac:dyDescent="0.15">
      <c r="A46" s="352" t="s">
        <v>488</v>
      </c>
      <c r="B46" s="353"/>
      <c r="C46" s="353"/>
      <c r="D46" s="353"/>
      <c r="E46" s="353"/>
      <c r="F46" s="354"/>
      <c r="G46" s="779"/>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7" t="s">
        <v>262</v>
      </c>
      <c r="AV46" s="117"/>
      <c r="AW46" s="117"/>
      <c r="AX46" s="125"/>
    </row>
    <row r="47" spans="1:50" ht="18.75" hidden="1" customHeight="1" x14ac:dyDescent="0.15">
      <c r="A47" s="355"/>
      <c r="B47" s="356"/>
      <c r="C47" s="356"/>
      <c r="D47" s="356"/>
      <c r="E47" s="356"/>
      <c r="F47" s="357"/>
      <c r="G47" s="780"/>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5"/>
      <c r="B48" s="356"/>
      <c r="C48" s="356"/>
      <c r="D48" s="356"/>
      <c r="E48" s="356"/>
      <c r="F48" s="357"/>
      <c r="G48" s="435" t="s">
        <v>386</v>
      </c>
      <c r="H48" s="111"/>
      <c r="I48" s="111"/>
      <c r="J48" s="111"/>
      <c r="K48" s="111"/>
      <c r="L48" s="111"/>
      <c r="M48" s="111"/>
      <c r="N48" s="111"/>
      <c r="O48" s="131"/>
      <c r="P48" s="111"/>
      <c r="Q48" s="111"/>
      <c r="R48" s="111"/>
      <c r="S48" s="111"/>
      <c r="T48" s="111"/>
      <c r="U48" s="111"/>
      <c r="V48" s="111"/>
      <c r="W48" s="111"/>
      <c r="X48" s="131"/>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t="22.5" hidden="1" customHeight="1" x14ac:dyDescent="0.15">
      <c r="A49" s="355"/>
      <c r="B49" s="356"/>
      <c r="C49" s="356"/>
      <c r="D49" s="356"/>
      <c r="E49" s="356"/>
      <c r="F49" s="357"/>
      <c r="G49" s="436"/>
      <c r="H49" s="133"/>
      <c r="I49" s="133"/>
      <c r="J49" s="133"/>
      <c r="K49" s="133"/>
      <c r="L49" s="133"/>
      <c r="M49" s="133"/>
      <c r="N49" s="133"/>
      <c r="O49" s="134"/>
      <c r="P49" s="133"/>
      <c r="Q49" s="133"/>
      <c r="R49" s="133"/>
      <c r="S49" s="133"/>
      <c r="T49" s="133"/>
      <c r="U49" s="133"/>
      <c r="V49" s="133"/>
      <c r="W49" s="133"/>
      <c r="X49" s="134"/>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t="22.5" hidden="1" customHeight="1" x14ac:dyDescent="0.15">
      <c r="A50" s="355"/>
      <c r="B50" s="356"/>
      <c r="C50" s="356"/>
      <c r="D50" s="356"/>
      <c r="E50" s="356"/>
      <c r="F50" s="357"/>
      <c r="G50" s="437"/>
      <c r="H50" s="114"/>
      <c r="I50" s="114"/>
      <c r="J50" s="114"/>
      <c r="K50" s="114"/>
      <c r="L50" s="114"/>
      <c r="M50" s="114"/>
      <c r="N50" s="114"/>
      <c r="O50" s="136"/>
      <c r="P50" s="133"/>
      <c r="Q50" s="133"/>
      <c r="R50" s="133"/>
      <c r="S50" s="133"/>
      <c r="T50" s="133"/>
      <c r="U50" s="133"/>
      <c r="V50" s="133"/>
      <c r="W50" s="133"/>
      <c r="X50" s="134"/>
      <c r="Y50" s="147" t="s">
        <v>15</v>
      </c>
      <c r="Z50" s="150"/>
      <c r="AA50" s="151"/>
      <c r="AB50" s="413" t="s">
        <v>16</v>
      </c>
      <c r="AC50" s="413"/>
      <c r="AD50" s="413"/>
      <c r="AE50" s="849"/>
      <c r="AF50" s="850"/>
      <c r="AG50" s="850"/>
      <c r="AH50" s="850"/>
      <c r="AI50" s="849"/>
      <c r="AJ50" s="850"/>
      <c r="AK50" s="850"/>
      <c r="AL50" s="850"/>
      <c r="AM50" s="849"/>
      <c r="AN50" s="850"/>
      <c r="AO50" s="850"/>
      <c r="AP50" s="850"/>
      <c r="AQ50" s="272"/>
      <c r="AR50" s="209"/>
      <c r="AS50" s="209"/>
      <c r="AT50" s="273"/>
      <c r="AU50" s="363"/>
      <c r="AV50" s="363"/>
      <c r="AW50" s="363"/>
      <c r="AX50" s="364"/>
    </row>
    <row r="51" spans="1:50" ht="57" hidden="1" customHeight="1" x14ac:dyDescent="0.15">
      <c r="A51" s="92" t="s">
        <v>517</v>
      </c>
      <c r="B51" s="93"/>
      <c r="C51" s="93"/>
      <c r="D51" s="93"/>
      <c r="E51" s="90" t="s">
        <v>510</v>
      </c>
      <c r="F51" s="91"/>
      <c r="G51" s="59" t="s">
        <v>387</v>
      </c>
      <c r="H51" s="401"/>
      <c r="I51" s="402"/>
      <c r="J51" s="402"/>
      <c r="K51" s="402"/>
      <c r="L51" s="402"/>
      <c r="M51" s="402"/>
      <c r="N51" s="402"/>
      <c r="O51" s="403"/>
      <c r="P51" s="106"/>
      <c r="Q51" s="106"/>
      <c r="R51" s="106"/>
      <c r="S51" s="106"/>
      <c r="T51" s="106"/>
      <c r="U51" s="106"/>
      <c r="V51" s="106"/>
      <c r="W51" s="106"/>
      <c r="X51" s="106"/>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2"/>
    </row>
    <row r="52" spans="1:50" ht="22.5" customHeight="1" thickBot="1" x14ac:dyDescent="0.2">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45"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0"/>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5"/>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5"/>
      <c r="B55" s="372"/>
      <c r="C55" s="306"/>
      <c r="D55" s="306"/>
      <c r="E55" s="306"/>
      <c r="F55" s="307"/>
      <c r="G55" s="546"/>
      <c r="H55" s="546"/>
      <c r="I55" s="546"/>
      <c r="J55" s="546"/>
      <c r="K55" s="546"/>
      <c r="L55" s="546"/>
      <c r="M55" s="546"/>
      <c r="N55" s="546"/>
      <c r="O55" s="546"/>
      <c r="P55" s="546"/>
      <c r="Q55" s="546"/>
      <c r="R55" s="546"/>
      <c r="S55" s="546"/>
      <c r="T55" s="546"/>
      <c r="U55" s="546"/>
      <c r="V55" s="546"/>
      <c r="W55" s="546"/>
      <c r="X55" s="546"/>
      <c r="Y55" s="546"/>
      <c r="Z55" s="546"/>
      <c r="AA55" s="547"/>
      <c r="AB55" s="843"/>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44"/>
    </row>
    <row r="56" spans="1:50" ht="22.5" hidden="1" customHeight="1" x14ac:dyDescent="0.15">
      <c r="A56" s="745"/>
      <c r="B56" s="372"/>
      <c r="C56" s="306"/>
      <c r="D56" s="306"/>
      <c r="E56" s="306"/>
      <c r="F56" s="307"/>
      <c r="G56" s="548"/>
      <c r="H56" s="548"/>
      <c r="I56" s="548"/>
      <c r="J56" s="548"/>
      <c r="K56" s="548"/>
      <c r="L56" s="548"/>
      <c r="M56" s="548"/>
      <c r="N56" s="548"/>
      <c r="O56" s="548"/>
      <c r="P56" s="548"/>
      <c r="Q56" s="548"/>
      <c r="R56" s="548"/>
      <c r="S56" s="548"/>
      <c r="T56" s="548"/>
      <c r="U56" s="548"/>
      <c r="V56" s="548"/>
      <c r="W56" s="548"/>
      <c r="X56" s="548"/>
      <c r="Y56" s="548"/>
      <c r="Z56" s="548"/>
      <c r="AA56" s="549"/>
      <c r="AB56" s="845"/>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46"/>
    </row>
    <row r="57" spans="1:50" ht="22.5" hidden="1" customHeight="1" x14ac:dyDescent="0.15">
      <c r="A57" s="745"/>
      <c r="B57" s="373"/>
      <c r="C57" s="374"/>
      <c r="D57" s="374"/>
      <c r="E57" s="374"/>
      <c r="F57" s="375"/>
      <c r="G57" s="550"/>
      <c r="H57" s="550"/>
      <c r="I57" s="550"/>
      <c r="J57" s="550"/>
      <c r="K57" s="550"/>
      <c r="L57" s="550"/>
      <c r="M57" s="550"/>
      <c r="N57" s="550"/>
      <c r="O57" s="550"/>
      <c r="P57" s="550"/>
      <c r="Q57" s="550"/>
      <c r="R57" s="550"/>
      <c r="S57" s="550"/>
      <c r="T57" s="550"/>
      <c r="U57" s="550"/>
      <c r="V57" s="550"/>
      <c r="W57" s="550"/>
      <c r="X57" s="550"/>
      <c r="Y57" s="550"/>
      <c r="Z57" s="550"/>
      <c r="AA57" s="551"/>
      <c r="AB57" s="847"/>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48"/>
    </row>
    <row r="58" spans="1:50" ht="18.75" hidden="1" customHeight="1" x14ac:dyDescent="0.15">
      <c r="A58" s="745"/>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8"/>
      <c r="Z58" s="159"/>
      <c r="AA58" s="160"/>
      <c r="AB58" s="287" t="s">
        <v>12</v>
      </c>
      <c r="AC58" s="288"/>
      <c r="AD58" s="289"/>
      <c r="AE58" s="638" t="s">
        <v>372</v>
      </c>
      <c r="AF58" s="638"/>
      <c r="AG58" s="638"/>
      <c r="AH58" s="638"/>
      <c r="AI58" s="638" t="s">
        <v>373</v>
      </c>
      <c r="AJ58" s="638"/>
      <c r="AK58" s="638"/>
      <c r="AL58" s="638"/>
      <c r="AM58" s="638" t="s">
        <v>374</v>
      </c>
      <c r="AN58" s="638"/>
      <c r="AO58" s="638"/>
      <c r="AP58" s="287"/>
      <c r="AQ58" s="147" t="s">
        <v>370</v>
      </c>
      <c r="AR58" s="150"/>
      <c r="AS58" s="150"/>
      <c r="AT58" s="151"/>
      <c r="AU58" s="832" t="s">
        <v>262</v>
      </c>
      <c r="AV58" s="832"/>
      <c r="AW58" s="832"/>
      <c r="AX58" s="833"/>
    </row>
    <row r="59" spans="1:50" ht="18.75" hidden="1" customHeight="1" x14ac:dyDescent="0.15">
      <c r="A59" s="745"/>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39"/>
      <c r="AF59" s="639"/>
      <c r="AG59" s="639"/>
      <c r="AH59" s="639"/>
      <c r="AI59" s="639"/>
      <c r="AJ59" s="639"/>
      <c r="AK59" s="639"/>
      <c r="AL59" s="639"/>
      <c r="AM59" s="639"/>
      <c r="AN59" s="639"/>
      <c r="AO59" s="639"/>
      <c r="AP59" s="290"/>
      <c r="AQ59" s="417"/>
      <c r="AR59" s="276"/>
      <c r="AS59" s="153" t="s">
        <v>371</v>
      </c>
      <c r="AT59" s="154"/>
      <c r="AU59" s="276"/>
      <c r="AV59" s="276"/>
      <c r="AW59" s="274" t="s">
        <v>313</v>
      </c>
      <c r="AX59" s="275"/>
    </row>
    <row r="60" spans="1:50" ht="22.5" hidden="1" customHeight="1" x14ac:dyDescent="0.15">
      <c r="A60" s="745"/>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7" t="s">
        <v>69</v>
      </c>
      <c r="Z60" s="398"/>
      <c r="AA60" s="399"/>
      <c r="AB60" s="326"/>
      <c r="AC60" s="326"/>
      <c r="AD60" s="326"/>
      <c r="AE60" s="396"/>
      <c r="AF60" s="363"/>
      <c r="AG60" s="363"/>
      <c r="AH60" s="363"/>
      <c r="AI60" s="396"/>
      <c r="AJ60" s="363"/>
      <c r="AK60" s="363"/>
      <c r="AL60" s="363"/>
      <c r="AM60" s="396"/>
      <c r="AN60" s="363"/>
      <c r="AO60" s="363"/>
      <c r="AP60" s="363"/>
      <c r="AQ60" s="272"/>
      <c r="AR60" s="209"/>
      <c r="AS60" s="209"/>
      <c r="AT60" s="273"/>
      <c r="AU60" s="363"/>
      <c r="AV60" s="363"/>
      <c r="AW60" s="363"/>
      <c r="AX60" s="364"/>
    </row>
    <row r="61" spans="1:50" ht="22.5" hidden="1" customHeight="1" x14ac:dyDescent="0.15">
      <c r="A61" s="745"/>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6"/>
      <c r="AF61" s="363"/>
      <c r="AG61" s="363"/>
      <c r="AH61" s="363"/>
      <c r="AI61" s="396"/>
      <c r="AJ61" s="363"/>
      <c r="AK61" s="363"/>
      <c r="AL61" s="363"/>
      <c r="AM61" s="396"/>
      <c r="AN61" s="363"/>
      <c r="AO61" s="363"/>
      <c r="AP61" s="363"/>
      <c r="AQ61" s="272"/>
      <c r="AR61" s="209"/>
      <c r="AS61" s="209"/>
      <c r="AT61" s="273"/>
      <c r="AU61" s="363"/>
      <c r="AV61" s="363"/>
      <c r="AW61" s="363"/>
      <c r="AX61" s="364"/>
    </row>
    <row r="62" spans="1:50" ht="22.5" hidden="1" customHeight="1" x14ac:dyDescent="0.15">
      <c r="A62" s="745"/>
      <c r="B62" s="374"/>
      <c r="C62" s="374"/>
      <c r="D62" s="374"/>
      <c r="E62" s="374"/>
      <c r="F62" s="375"/>
      <c r="G62" s="135"/>
      <c r="H62" s="114"/>
      <c r="I62" s="114"/>
      <c r="J62" s="114"/>
      <c r="K62" s="114"/>
      <c r="L62" s="114"/>
      <c r="M62" s="114"/>
      <c r="N62" s="114"/>
      <c r="O62" s="136"/>
      <c r="P62" s="193"/>
      <c r="Q62" s="193"/>
      <c r="R62" s="193"/>
      <c r="S62" s="193"/>
      <c r="T62" s="193"/>
      <c r="U62" s="193"/>
      <c r="V62" s="193"/>
      <c r="W62" s="193"/>
      <c r="X62" s="395"/>
      <c r="Y62" s="379" t="s">
        <v>15</v>
      </c>
      <c r="Z62" s="330"/>
      <c r="AA62" s="331"/>
      <c r="AB62" s="380" t="s">
        <v>16</v>
      </c>
      <c r="AC62" s="380"/>
      <c r="AD62" s="380"/>
      <c r="AE62" s="396"/>
      <c r="AF62" s="363"/>
      <c r="AG62" s="363"/>
      <c r="AH62" s="363"/>
      <c r="AI62" s="396"/>
      <c r="AJ62" s="363"/>
      <c r="AK62" s="363"/>
      <c r="AL62" s="363"/>
      <c r="AM62" s="396"/>
      <c r="AN62" s="363"/>
      <c r="AO62" s="363"/>
      <c r="AP62" s="363"/>
      <c r="AQ62" s="272"/>
      <c r="AR62" s="209"/>
      <c r="AS62" s="209"/>
      <c r="AT62" s="273"/>
      <c r="AU62" s="363"/>
      <c r="AV62" s="363"/>
      <c r="AW62" s="363"/>
      <c r="AX62" s="364"/>
    </row>
    <row r="63" spans="1:50" ht="18.75" hidden="1" customHeight="1" x14ac:dyDescent="0.15">
      <c r="A63" s="745"/>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8"/>
      <c r="Z63" s="159"/>
      <c r="AA63" s="160"/>
      <c r="AB63" s="287" t="s">
        <v>12</v>
      </c>
      <c r="AC63" s="288"/>
      <c r="AD63" s="289"/>
      <c r="AE63" s="638" t="s">
        <v>372</v>
      </c>
      <c r="AF63" s="638"/>
      <c r="AG63" s="638"/>
      <c r="AH63" s="638"/>
      <c r="AI63" s="638" t="s">
        <v>373</v>
      </c>
      <c r="AJ63" s="638"/>
      <c r="AK63" s="638"/>
      <c r="AL63" s="638"/>
      <c r="AM63" s="638" t="s">
        <v>374</v>
      </c>
      <c r="AN63" s="638"/>
      <c r="AO63" s="638"/>
      <c r="AP63" s="287"/>
      <c r="AQ63" s="147" t="s">
        <v>370</v>
      </c>
      <c r="AR63" s="150"/>
      <c r="AS63" s="150"/>
      <c r="AT63" s="151"/>
      <c r="AU63" s="832" t="s">
        <v>262</v>
      </c>
      <c r="AV63" s="832"/>
      <c r="AW63" s="832"/>
      <c r="AX63" s="833"/>
    </row>
    <row r="64" spans="1:50" ht="18.75" hidden="1" customHeight="1" x14ac:dyDescent="0.15">
      <c r="A64" s="745"/>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39"/>
      <c r="AF64" s="639"/>
      <c r="AG64" s="639"/>
      <c r="AH64" s="639"/>
      <c r="AI64" s="639"/>
      <c r="AJ64" s="639"/>
      <c r="AK64" s="639"/>
      <c r="AL64" s="639"/>
      <c r="AM64" s="639"/>
      <c r="AN64" s="639"/>
      <c r="AO64" s="639"/>
      <c r="AP64" s="290"/>
      <c r="AQ64" s="417"/>
      <c r="AR64" s="276"/>
      <c r="AS64" s="153" t="s">
        <v>371</v>
      </c>
      <c r="AT64" s="154"/>
      <c r="AU64" s="276"/>
      <c r="AV64" s="276"/>
      <c r="AW64" s="274" t="s">
        <v>313</v>
      </c>
      <c r="AX64" s="275"/>
    </row>
    <row r="65" spans="1:60" ht="22.5" hidden="1" customHeight="1" x14ac:dyDescent="0.15">
      <c r="A65" s="745"/>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7" t="s">
        <v>69</v>
      </c>
      <c r="Z65" s="398"/>
      <c r="AA65" s="399"/>
      <c r="AB65" s="326"/>
      <c r="AC65" s="326"/>
      <c r="AD65" s="326"/>
      <c r="AE65" s="396"/>
      <c r="AF65" s="363"/>
      <c r="AG65" s="363"/>
      <c r="AH65" s="363"/>
      <c r="AI65" s="396"/>
      <c r="AJ65" s="363"/>
      <c r="AK65" s="363"/>
      <c r="AL65" s="363"/>
      <c r="AM65" s="396"/>
      <c r="AN65" s="363"/>
      <c r="AO65" s="363"/>
      <c r="AP65" s="363"/>
      <c r="AQ65" s="272"/>
      <c r="AR65" s="209"/>
      <c r="AS65" s="209"/>
      <c r="AT65" s="273"/>
      <c r="AU65" s="363"/>
      <c r="AV65" s="363"/>
      <c r="AW65" s="363"/>
      <c r="AX65" s="364"/>
    </row>
    <row r="66" spans="1:60" ht="22.5" hidden="1" customHeight="1" x14ac:dyDescent="0.15">
      <c r="A66" s="745"/>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6"/>
      <c r="AF66" s="363"/>
      <c r="AG66" s="363"/>
      <c r="AH66" s="363"/>
      <c r="AI66" s="396"/>
      <c r="AJ66" s="363"/>
      <c r="AK66" s="363"/>
      <c r="AL66" s="363"/>
      <c r="AM66" s="396"/>
      <c r="AN66" s="363"/>
      <c r="AO66" s="363"/>
      <c r="AP66" s="363"/>
      <c r="AQ66" s="272"/>
      <c r="AR66" s="209"/>
      <c r="AS66" s="209"/>
      <c r="AT66" s="273"/>
      <c r="AU66" s="363"/>
      <c r="AV66" s="363"/>
      <c r="AW66" s="363"/>
      <c r="AX66" s="364"/>
    </row>
    <row r="67" spans="1:60" ht="22.5" hidden="1" customHeight="1" x14ac:dyDescent="0.15">
      <c r="A67" s="745"/>
      <c r="B67" s="374"/>
      <c r="C67" s="374"/>
      <c r="D67" s="374"/>
      <c r="E67" s="374"/>
      <c r="F67" s="375"/>
      <c r="G67" s="135"/>
      <c r="H67" s="114"/>
      <c r="I67" s="114"/>
      <c r="J67" s="114"/>
      <c r="K67" s="114"/>
      <c r="L67" s="114"/>
      <c r="M67" s="114"/>
      <c r="N67" s="114"/>
      <c r="O67" s="136"/>
      <c r="P67" s="193"/>
      <c r="Q67" s="193"/>
      <c r="R67" s="193"/>
      <c r="S67" s="193"/>
      <c r="T67" s="193"/>
      <c r="U67" s="193"/>
      <c r="V67" s="193"/>
      <c r="W67" s="193"/>
      <c r="X67" s="395"/>
      <c r="Y67" s="379" t="s">
        <v>15</v>
      </c>
      <c r="Z67" s="330"/>
      <c r="AA67" s="331"/>
      <c r="AB67" s="380" t="s">
        <v>16</v>
      </c>
      <c r="AC67" s="380"/>
      <c r="AD67" s="380"/>
      <c r="AE67" s="396"/>
      <c r="AF67" s="363"/>
      <c r="AG67" s="363"/>
      <c r="AH67" s="363"/>
      <c r="AI67" s="396"/>
      <c r="AJ67" s="363"/>
      <c r="AK67" s="363"/>
      <c r="AL67" s="363"/>
      <c r="AM67" s="396"/>
      <c r="AN67" s="363"/>
      <c r="AO67" s="363"/>
      <c r="AP67" s="363"/>
      <c r="AQ67" s="272"/>
      <c r="AR67" s="209"/>
      <c r="AS67" s="209"/>
      <c r="AT67" s="273"/>
      <c r="AU67" s="363"/>
      <c r="AV67" s="363"/>
      <c r="AW67" s="363"/>
      <c r="AX67" s="364"/>
    </row>
    <row r="68" spans="1:60" ht="18.75" hidden="1" customHeight="1" x14ac:dyDescent="0.15">
      <c r="A68" s="745"/>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32" t="s">
        <v>262</v>
      </c>
      <c r="AV68" s="832"/>
      <c r="AW68" s="832"/>
      <c r="AX68" s="833"/>
    </row>
    <row r="69" spans="1:60" ht="18.75" hidden="1" customHeight="1" x14ac:dyDescent="0.15">
      <c r="A69" s="745"/>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7"/>
      <c r="AR69" s="276"/>
      <c r="AS69" s="153" t="s">
        <v>371</v>
      </c>
      <c r="AT69" s="154"/>
      <c r="AU69" s="276"/>
      <c r="AV69" s="276"/>
      <c r="AW69" s="274" t="s">
        <v>313</v>
      </c>
      <c r="AX69" s="275"/>
    </row>
    <row r="70" spans="1:60" ht="22.5" hidden="1" customHeight="1" x14ac:dyDescent="0.15">
      <c r="A70" s="745"/>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7" t="s">
        <v>69</v>
      </c>
      <c r="Z70" s="398"/>
      <c r="AA70" s="399"/>
      <c r="AB70" s="776"/>
      <c r="AC70" s="777"/>
      <c r="AD70" s="778"/>
      <c r="AE70" s="396"/>
      <c r="AF70" s="363"/>
      <c r="AG70" s="363"/>
      <c r="AH70" s="851"/>
      <c r="AI70" s="396"/>
      <c r="AJ70" s="363"/>
      <c r="AK70" s="363"/>
      <c r="AL70" s="851"/>
      <c r="AM70" s="396"/>
      <c r="AN70" s="363"/>
      <c r="AO70" s="363"/>
      <c r="AP70" s="363"/>
      <c r="AQ70" s="272"/>
      <c r="AR70" s="209"/>
      <c r="AS70" s="209"/>
      <c r="AT70" s="273"/>
      <c r="AU70" s="363"/>
      <c r="AV70" s="363"/>
      <c r="AW70" s="363"/>
      <c r="AX70" s="364"/>
    </row>
    <row r="71" spans="1:60" ht="22.5" hidden="1" customHeight="1" x14ac:dyDescent="0.15">
      <c r="A71" s="745"/>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4"/>
      <c r="AC71" s="415"/>
      <c r="AD71" s="416"/>
      <c r="AE71" s="396"/>
      <c r="AF71" s="363"/>
      <c r="AG71" s="363"/>
      <c r="AH71" s="851"/>
      <c r="AI71" s="396"/>
      <c r="AJ71" s="363"/>
      <c r="AK71" s="363"/>
      <c r="AL71" s="851"/>
      <c r="AM71" s="396"/>
      <c r="AN71" s="363"/>
      <c r="AO71" s="363"/>
      <c r="AP71" s="363"/>
      <c r="AQ71" s="272"/>
      <c r="AR71" s="209"/>
      <c r="AS71" s="209"/>
      <c r="AT71" s="273"/>
      <c r="AU71" s="363"/>
      <c r="AV71" s="363"/>
      <c r="AW71" s="363"/>
      <c r="AX71" s="364"/>
    </row>
    <row r="72" spans="1:60" ht="22.5" hidden="1" customHeight="1" thickBot="1" x14ac:dyDescent="0.2">
      <c r="A72" s="746"/>
      <c r="B72" s="308"/>
      <c r="C72" s="308"/>
      <c r="D72" s="308"/>
      <c r="E72" s="308"/>
      <c r="F72" s="309"/>
      <c r="G72" s="768"/>
      <c r="H72" s="769"/>
      <c r="I72" s="769"/>
      <c r="J72" s="769"/>
      <c r="K72" s="769"/>
      <c r="L72" s="769"/>
      <c r="M72" s="769"/>
      <c r="N72" s="769"/>
      <c r="O72" s="770"/>
      <c r="P72" s="369"/>
      <c r="Q72" s="369"/>
      <c r="R72" s="369"/>
      <c r="S72" s="369"/>
      <c r="T72" s="369"/>
      <c r="U72" s="369"/>
      <c r="V72" s="369"/>
      <c r="W72" s="369"/>
      <c r="X72" s="370"/>
      <c r="Y72" s="790" t="s">
        <v>15</v>
      </c>
      <c r="Z72" s="791"/>
      <c r="AA72" s="792"/>
      <c r="AB72" s="784" t="s">
        <v>16</v>
      </c>
      <c r="AC72" s="785"/>
      <c r="AD72" s="786"/>
      <c r="AE72" s="852"/>
      <c r="AF72" s="853"/>
      <c r="AG72" s="853"/>
      <c r="AH72" s="854"/>
      <c r="AI72" s="852"/>
      <c r="AJ72" s="853"/>
      <c r="AK72" s="853"/>
      <c r="AL72" s="854"/>
      <c r="AM72" s="852"/>
      <c r="AN72" s="853"/>
      <c r="AO72" s="853"/>
      <c r="AP72" s="853"/>
      <c r="AQ72" s="855"/>
      <c r="AR72" s="856"/>
      <c r="AS72" s="856"/>
      <c r="AT72" s="857"/>
      <c r="AU72" s="853"/>
      <c r="AV72" s="853"/>
      <c r="AW72" s="853"/>
      <c r="AX72" s="858"/>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87"/>
      <c r="Z73" s="788"/>
      <c r="AA73" s="789"/>
      <c r="AB73" s="766" t="s">
        <v>12</v>
      </c>
      <c r="AC73" s="766"/>
      <c r="AD73" s="766"/>
      <c r="AE73" s="766" t="s">
        <v>372</v>
      </c>
      <c r="AF73" s="766"/>
      <c r="AG73" s="766"/>
      <c r="AH73" s="766"/>
      <c r="AI73" s="766" t="s">
        <v>373</v>
      </c>
      <c r="AJ73" s="766"/>
      <c r="AK73" s="766"/>
      <c r="AL73" s="766"/>
      <c r="AM73" s="766" t="s">
        <v>374</v>
      </c>
      <c r="AN73" s="766"/>
      <c r="AO73" s="766"/>
      <c r="AP73" s="766"/>
      <c r="AQ73" s="859" t="s">
        <v>375</v>
      </c>
      <c r="AR73" s="859"/>
      <c r="AS73" s="859"/>
      <c r="AT73" s="859"/>
      <c r="AU73" s="859"/>
      <c r="AV73" s="859"/>
      <c r="AW73" s="859"/>
      <c r="AX73" s="860"/>
    </row>
    <row r="74" spans="1:60" ht="22.5" customHeight="1" x14ac:dyDescent="0.15">
      <c r="A74" s="300"/>
      <c r="B74" s="301"/>
      <c r="C74" s="301"/>
      <c r="D74" s="301"/>
      <c r="E74" s="301"/>
      <c r="F74" s="302"/>
      <c r="G74" s="111" t="s">
        <v>561</v>
      </c>
      <c r="H74" s="391"/>
      <c r="I74" s="391"/>
      <c r="J74" s="391"/>
      <c r="K74" s="391"/>
      <c r="L74" s="391"/>
      <c r="M74" s="391"/>
      <c r="N74" s="391"/>
      <c r="O74" s="391"/>
      <c r="P74" s="391"/>
      <c r="Q74" s="391"/>
      <c r="R74" s="391"/>
      <c r="S74" s="391"/>
      <c r="T74" s="391"/>
      <c r="U74" s="391"/>
      <c r="V74" s="391"/>
      <c r="W74" s="391"/>
      <c r="X74" s="392"/>
      <c r="Y74" s="294" t="s">
        <v>62</v>
      </c>
      <c r="Z74" s="295"/>
      <c r="AA74" s="296"/>
      <c r="AB74" s="326" t="s">
        <v>535</v>
      </c>
      <c r="AC74" s="326"/>
      <c r="AD74" s="326"/>
      <c r="AE74" s="251" t="s">
        <v>533</v>
      </c>
      <c r="AF74" s="251"/>
      <c r="AG74" s="251"/>
      <c r="AH74" s="251"/>
      <c r="AI74" s="251">
        <v>10</v>
      </c>
      <c r="AJ74" s="251"/>
      <c r="AK74" s="251"/>
      <c r="AL74" s="251"/>
      <c r="AM74" s="251">
        <v>21</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393"/>
      <c r="H75" s="393"/>
      <c r="I75" s="393"/>
      <c r="J75" s="393"/>
      <c r="K75" s="393"/>
      <c r="L75" s="393"/>
      <c r="M75" s="393"/>
      <c r="N75" s="393"/>
      <c r="O75" s="393"/>
      <c r="P75" s="393"/>
      <c r="Q75" s="393"/>
      <c r="R75" s="393"/>
      <c r="S75" s="393"/>
      <c r="T75" s="393"/>
      <c r="U75" s="393"/>
      <c r="V75" s="393"/>
      <c r="W75" s="393"/>
      <c r="X75" s="394"/>
      <c r="Y75" s="323" t="s">
        <v>63</v>
      </c>
      <c r="Z75" s="324"/>
      <c r="AA75" s="325"/>
      <c r="AB75" s="326" t="s">
        <v>535</v>
      </c>
      <c r="AC75" s="326"/>
      <c r="AD75" s="326"/>
      <c r="AE75" s="251" t="s">
        <v>534</v>
      </c>
      <c r="AF75" s="251"/>
      <c r="AG75" s="251"/>
      <c r="AH75" s="251"/>
      <c r="AI75" s="251">
        <v>11</v>
      </c>
      <c r="AJ75" s="251"/>
      <c r="AK75" s="251"/>
      <c r="AL75" s="251"/>
      <c r="AM75" s="251">
        <v>19</v>
      </c>
      <c r="AN75" s="251"/>
      <c r="AO75" s="251"/>
      <c r="AP75" s="251"/>
      <c r="AQ75" s="251">
        <v>8</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52" t="s">
        <v>62</v>
      </c>
      <c r="Z77" s="553"/>
      <c r="AA77" s="554"/>
      <c r="AB77" s="771"/>
      <c r="AC77" s="772"/>
      <c r="AD77" s="773"/>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74"/>
      <c r="AA78" s="775"/>
      <c r="AB78" s="776"/>
      <c r="AC78" s="777"/>
      <c r="AD78" s="778"/>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52" t="s">
        <v>62</v>
      </c>
      <c r="Z80" s="553"/>
      <c r="AA80" s="554"/>
      <c r="AB80" s="771"/>
      <c r="AC80" s="772"/>
      <c r="AD80" s="773"/>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74"/>
      <c r="AA81" s="775"/>
      <c r="AB81" s="776"/>
      <c r="AC81" s="777"/>
      <c r="AD81" s="778"/>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52" t="s">
        <v>62</v>
      </c>
      <c r="Z83" s="553"/>
      <c r="AA83" s="554"/>
      <c r="AB83" s="771"/>
      <c r="AC83" s="772"/>
      <c r="AD83" s="773"/>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74"/>
      <c r="AA84" s="775"/>
      <c r="AB84" s="776"/>
      <c r="AC84" s="777"/>
      <c r="AD84" s="778"/>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52" t="s">
        <v>62</v>
      </c>
      <c r="Z86" s="553"/>
      <c r="AA86" s="554"/>
      <c r="AB86" s="771"/>
      <c r="AC86" s="772"/>
      <c r="AD86" s="773"/>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74"/>
      <c r="AA87" s="775"/>
      <c r="AB87" s="776"/>
      <c r="AC87" s="777"/>
      <c r="AD87" s="778"/>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9"/>
      <c r="Z88" s="660"/>
      <c r="AA88" s="661"/>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662" t="s">
        <v>562</v>
      </c>
      <c r="H89" s="385"/>
      <c r="I89" s="385"/>
      <c r="J89" s="385"/>
      <c r="K89" s="385"/>
      <c r="L89" s="385"/>
      <c r="M89" s="385"/>
      <c r="N89" s="385"/>
      <c r="O89" s="385"/>
      <c r="P89" s="385"/>
      <c r="Q89" s="385"/>
      <c r="R89" s="385"/>
      <c r="S89" s="385"/>
      <c r="T89" s="385"/>
      <c r="U89" s="385"/>
      <c r="V89" s="385"/>
      <c r="W89" s="385"/>
      <c r="X89" s="663"/>
      <c r="Y89" s="260" t="s">
        <v>17</v>
      </c>
      <c r="Z89" s="261"/>
      <c r="AA89" s="262"/>
      <c r="AB89" s="327" t="s">
        <v>536</v>
      </c>
      <c r="AC89" s="328"/>
      <c r="AD89" s="329"/>
      <c r="AE89" s="251" t="s">
        <v>533</v>
      </c>
      <c r="AF89" s="251"/>
      <c r="AG89" s="251"/>
      <c r="AH89" s="251"/>
      <c r="AI89" s="251">
        <v>300</v>
      </c>
      <c r="AJ89" s="251"/>
      <c r="AK89" s="251"/>
      <c r="AL89" s="251"/>
      <c r="AM89" s="251">
        <v>290</v>
      </c>
      <c r="AN89" s="251"/>
      <c r="AO89" s="251"/>
      <c r="AP89" s="251"/>
      <c r="AQ89" s="396">
        <v>563</v>
      </c>
      <c r="AR89" s="363"/>
      <c r="AS89" s="363"/>
      <c r="AT89" s="363"/>
      <c r="AU89" s="363"/>
      <c r="AV89" s="363"/>
      <c r="AW89" s="363"/>
      <c r="AX89" s="364"/>
    </row>
    <row r="90" spans="1:60" ht="47.1" customHeight="1" x14ac:dyDescent="0.15">
      <c r="A90" s="320"/>
      <c r="B90" s="321"/>
      <c r="C90" s="321"/>
      <c r="D90" s="321"/>
      <c r="E90" s="321"/>
      <c r="F90" s="322"/>
      <c r="G90" s="664"/>
      <c r="H90" s="386"/>
      <c r="I90" s="386"/>
      <c r="J90" s="386"/>
      <c r="K90" s="386"/>
      <c r="L90" s="386"/>
      <c r="M90" s="386"/>
      <c r="N90" s="386"/>
      <c r="O90" s="386"/>
      <c r="P90" s="386"/>
      <c r="Q90" s="386"/>
      <c r="R90" s="386"/>
      <c r="S90" s="386"/>
      <c r="T90" s="386"/>
      <c r="U90" s="386"/>
      <c r="V90" s="386"/>
      <c r="W90" s="386"/>
      <c r="X90" s="665"/>
      <c r="Y90" s="376" t="s">
        <v>55</v>
      </c>
      <c r="Z90" s="324"/>
      <c r="AA90" s="325"/>
      <c r="AB90" s="720" t="s">
        <v>537</v>
      </c>
      <c r="AC90" s="721"/>
      <c r="AD90" s="722"/>
      <c r="AE90" s="381" t="s">
        <v>534</v>
      </c>
      <c r="AF90" s="381"/>
      <c r="AG90" s="381"/>
      <c r="AH90" s="381"/>
      <c r="AI90" s="381" t="s">
        <v>538</v>
      </c>
      <c r="AJ90" s="381"/>
      <c r="AK90" s="381"/>
      <c r="AL90" s="381"/>
      <c r="AM90" s="381" t="s">
        <v>556</v>
      </c>
      <c r="AN90" s="381"/>
      <c r="AO90" s="381"/>
      <c r="AP90" s="381"/>
      <c r="AQ90" s="381" t="s">
        <v>557</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9"/>
      <c r="Z91" s="660"/>
      <c r="AA91" s="661"/>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20" t="s">
        <v>56</v>
      </c>
      <c r="AC93" s="721"/>
      <c r="AD93" s="722"/>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9"/>
      <c r="Z94" s="660"/>
      <c r="AA94" s="661"/>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20" t="s">
        <v>56</v>
      </c>
      <c r="AC96" s="721"/>
      <c r="AD96" s="722"/>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9"/>
      <c r="Z97" s="660"/>
      <c r="AA97" s="661"/>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66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665"/>
      <c r="Y99" s="376" t="s">
        <v>55</v>
      </c>
      <c r="Z99" s="324"/>
      <c r="AA99" s="325"/>
      <c r="AB99" s="720" t="s">
        <v>56</v>
      </c>
      <c r="AC99" s="721"/>
      <c r="AD99" s="722"/>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9"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63"/>
      <c r="Z100" s="864"/>
      <c r="AA100" s="865"/>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8.25"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20" t="s">
        <v>368</v>
      </c>
      <c r="AC102" s="721"/>
      <c r="AD102" s="722"/>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811" t="s">
        <v>469</v>
      </c>
      <c r="B103" s="812"/>
      <c r="C103" s="826" t="s">
        <v>417</v>
      </c>
      <c r="D103" s="827"/>
      <c r="E103" s="827"/>
      <c r="F103" s="827"/>
      <c r="G103" s="827"/>
      <c r="H103" s="827"/>
      <c r="I103" s="827"/>
      <c r="J103" s="827"/>
      <c r="K103" s="828"/>
      <c r="L103" s="732" t="s">
        <v>463</v>
      </c>
      <c r="M103" s="732"/>
      <c r="N103" s="732"/>
      <c r="O103" s="732"/>
      <c r="P103" s="732"/>
      <c r="Q103" s="732"/>
      <c r="R103" s="443" t="s">
        <v>382</v>
      </c>
      <c r="S103" s="443"/>
      <c r="T103" s="443"/>
      <c r="U103" s="443"/>
      <c r="V103" s="443"/>
      <c r="W103" s="443"/>
      <c r="X103" s="861" t="s">
        <v>28</v>
      </c>
      <c r="Y103" s="827"/>
      <c r="Z103" s="827"/>
      <c r="AA103" s="827"/>
      <c r="AB103" s="827"/>
      <c r="AC103" s="827"/>
      <c r="AD103" s="827"/>
      <c r="AE103" s="827"/>
      <c r="AF103" s="827"/>
      <c r="AG103" s="827"/>
      <c r="AH103" s="827"/>
      <c r="AI103" s="827"/>
      <c r="AJ103" s="827"/>
      <c r="AK103" s="827"/>
      <c r="AL103" s="827"/>
      <c r="AM103" s="827"/>
      <c r="AN103" s="827"/>
      <c r="AO103" s="827"/>
      <c r="AP103" s="827"/>
      <c r="AQ103" s="827"/>
      <c r="AR103" s="827"/>
      <c r="AS103" s="827"/>
      <c r="AT103" s="827"/>
      <c r="AU103" s="827"/>
      <c r="AV103" s="827"/>
      <c r="AW103" s="827"/>
      <c r="AX103" s="862"/>
    </row>
    <row r="104" spans="1:50" ht="23.1" customHeight="1" x14ac:dyDescent="0.15">
      <c r="A104" s="813"/>
      <c r="B104" s="814"/>
      <c r="C104" s="872" t="s">
        <v>539</v>
      </c>
      <c r="D104" s="873"/>
      <c r="E104" s="873"/>
      <c r="F104" s="873"/>
      <c r="G104" s="873"/>
      <c r="H104" s="873"/>
      <c r="I104" s="873"/>
      <c r="J104" s="873"/>
      <c r="K104" s="874"/>
      <c r="L104" s="257"/>
      <c r="M104" s="258"/>
      <c r="N104" s="258"/>
      <c r="O104" s="258"/>
      <c r="P104" s="258"/>
      <c r="Q104" s="259"/>
      <c r="R104" s="257"/>
      <c r="S104" s="258"/>
      <c r="T104" s="258"/>
      <c r="U104" s="258"/>
      <c r="V104" s="258"/>
      <c r="W104" s="259"/>
      <c r="X104" s="444" t="s">
        <v>579</v>
      </c>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32.25" customHeight="1" x14ac:dyDescent="0.15">
      <c r="A105" s="813"/>
      <c r="B105" s="814"/>
      <c r="C105" s="793" t="s">
        <v>540</v>
      </c>
      <c r="D105" s="794"/>
      <c r="E105" s="794"/>
      <c r="F105" s="794"/>
      <c r="G105" s="794"/>
      <c r="H105" s="794"/>
      <c r="I105" s="794"/>
      <c r="J105" s="794"/>
      <c r="K105" s="795"/>
      <c r="L105" s="257">
        <v>4500</v>
      </c>
      <c r="M105" s="258"/>
      <c r="N105" s="258"/>
      <c r="O105" s="258"/>
      <c r="P105" s="258"/>
      <c r="Q105" s="259"/>
      <c r="R105" s="257">
        <v>3000</v>
      </c>
      <c r="S105" s="258"/>
      <c r="T105" s="258"/>
      <c r="U105" s="258"/>
      <c r="V105" s="258"/>
      <c r="W105" s="259"/>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813"/>
      <c r="B106" s="814"/>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813"/>
      <c r="B107" s="814"/>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813"/>
      <c r="B108" s="81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813"/>
      <c r="B109" s="814"/>
      <c r="C109" s="817"/>
      <c r="D109" s="818"/>
      <c r="E109" s="818"/>
      <c r="F109" s="818"/>
      <c r="G109" s="818"/>
      <c r="H109" s="818"/>
      <c r="I109" s="818"/>
      <c r="J109" s="818"/>
      <c r="K109" s="819"/>
      <c r="L109" s="257"/>
      <c r="M109" s="258"/>
      <c r="N109" s="258"/>
      <c r="O109" s="258"/>
      <c r="P109" s="258"/>
      <c r="Q109" s="259"/>
      <c r="R109" s="257"/>
      <c r="S109" s="258"/>
      <c r="T109" s="258"/>
      <c r="U109" s="258"/>
      <c r="V109" s="258"/>
      <c r="W109" s="259"/>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815"/>
      <c r="B110" s="816"/>
      <c r="C110" s="869" t="s">
        <v>22</v>
      </c>
      <c r="D110" s="870"/>
      <c r="E110" s="870"/>
      <c r="F110" s="870"/>
      <c r="G110" s="870"/>
      <c r="H110" s="870"/>
      <c r="I110" s="870"/>
      <c r="J110" s="870"/>
      <c r="K110" s="871"/>
      <c r="L110" s="344">
        <f>SUM(L104:Q109)</f>
        <v>4500</v>
      </c>
      <c r="M110" s="345"/>
      <c r="N110" s="345"/>
      <c r="O110" s="345"/>
      <c r="P110" s="345"/>
      <c r="Q110" s="346"/>
      <c r="R110" s="344">
        <f>SUM(R104:W109)</f>
        <v>3000</v>
      </c>
      <c r="S110" s="345"/>
      <c r="T110" s="345"/>
      <c r="U110" s="345"/>
      <c r="V110" s="345"/>
      <c r="W110" s="346"/>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85" t="s">
        <v>391</v>
      </c>
      <c r="B111" s="886"/>
      <c r="C111" s="890" t="s">
        <v>388</v>
      </c>
      <c r="D111" s="886"/>
      <c r="E111" s="875" t="s">
        <v>429</v>
      </c>
      <c r="F111" s="876"/>
      <c r="G111" s="877" t="s">
        <v>567</v>
      </c>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9"/>
    </row>
    <row r="112" spans="1:50" ht="45" customHeight="1" x14ac:dyDescent="0.15">
      <c r="A112" s="887"/>
      <c r="B112" s="882"/>
      <c r="C112" s="165"/>
      <c r="D112" s="882"/>
      <c r="E112" s="187" t="s">
        <v>428</v>
      </c>
      <c r="F112" s="192"/>
      <c r="G112" s="135" t="s">
        <v>566</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87"/>
      <c r="B113" s="882"/>
      <c r="C113" s="165"/>
      <c r="D113" s="882"/>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5" t="s">
        <v>405</v>
      </c>
      <c r="AV113" s="95"/>
      <c r="AW113" s="95"/>
      <c r="AX113" s="97"/>
    </row>
    <row r="114" spans="1:50" ht="18.75" customHeight="1" x14ac:dyDescent="0.15">
      <c r="A114" s="887"/>
      <c r="B114" s="882"/>
      <c r="C114" s="165"/>
      <c r="D114" s="88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7"/>
      <c r="AR114" s="276"/>
      <c r="AS114" s="153" t="s">
        <v>371</v>
      </c>
      <c r="AT114" s="154"/>
      <c r="AU114" s="152"/>
      <c r="AV114" s="152"/>
      <c r="AW114" s="153" t="s">
        <v>313</v>
      </c>
      <c r="AX114" s="204"/>
    </row>
    <row r="115" spans="1:50" ht="39.75" customHeight="1" x14ac:dyDescent="0.15">
      <c r="A115" s="887"/>
      <c r="B115" s="882"/>
      <c r="C115" s="165"/>
      <c r="D115" s="882"/>
      <c r="E115" s="165"/>
      <c r="F115" s="166"/>
      <c r="G115" s="130" t="s">
        <v>570</v>
      </c>
      <c r="H115" s="111"/>
      <c r="I115" s="111"/>
      <c r="J115" s="111"/>
      <c r="K115" s="111"/>
      <c r="L115" s="111"/>
      <c r="M115" s="111"/>
      <c r="N115" s="111"/>
      <c r="O115" s="111"/>
      <c r="P115" s="111"/>
      <c r="Q115" s="111"/>
      <c r="R115" s="111"/>
      <c r="S115" s="111"/>
      <c r="T115" s="111"/>
      <c r="U115" s="111"/>
      <c r="V115" s="111"/>
      <c r="W115" s="111"/>
      <c r="X115" s="131"/>
      <c r="Y115" s="205" t="s">
        <v>403</v>
      </c>
      <c r="Z115" s="206"/>
      <c r="AA115" s="207"/>
      <c r="AB115" s="181" t="s">
        <v>568</v>
      </c>
      <c r="AC115" s="208"/>
      <c r="AD115" s="208"/>
      <c r="AE115" s="182" t="s">
        <v>569</v>
      </c>
      <c r="AF115" s="209"/>
      <c r="AG115" s="209"/>
      <c r="AH115" s="209"/>
      <c r="AI115" s="182" t="s">
        <v>569</v>
      </c>
      <c r="AJ115" s="209"/>
      <c r="AK115" s="209"/>
      <c r="AL115" s="209"/>
      <c r="AM115" s="182" t="s">
        <v>569</v>
      </c>
      <c r="AN115" s="209"/>
      <c r="AO115" s="209"/>
      <c r="AP115" s="209"/>
      <c r="AQ115" s="182" t="s">
        <v>569</v>
      </c>
      <c r="AR115" s="209"/>
      <c r="AS115" s="209"/>
      <c r="AT115" s="209"/>
      <c r="AU115" s="182" t="s">
        <v>569</v>
      </c>
      <c r="AV115" s="209"/>
      <c r="AW115" s="209"/>
      <c r="AX115" s="210"/>
    </row>
    <row r="116" spans="1:50" ht="48" customHeight="1" x14ac:dyDescent="0.15">
      <c r="A116" s="887"/>
      <c r="B116" s="882"/>
      <c r="C116" s="165"/>
      <c r="D116" s="882"/>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1" t="s">
        <v>568</v>
      </c>
      <c r="AC116" s="208"/>
      <c r="AD116" s="208"/>
      <c r="AE116" s="182" t="s">
        <v>569</v>
      </c>
      <c r="AF116" s="209"/>
      <c r="AG116" s="209"/>
      <c r="AH116" s="209"/>
      <c r="AI116" s="182" t="s">
        <v>569</v>
      </c>
      <c r="AJ116" s="209"/>
      <c r="AK116" s="209"/>
      <c r="AL116" s="209"/>
      <c r="AM116" s="182" t="s">
        <v>569</v>
      </c>
      <c r="AN116" s="209"/>
      <c r="AO116" s="209"/>
      <c r="AP116" s="209"/>
      <c r="AQ116" s="182" t="s">
        <v>569</v>
      </c>
      <c r="AR116" s="209"/>
      <c r="AS116" s="209"/>
      <c r="AT116" s="209"/>
      <c r="AU116" s="182"/>
      <c r="AV116" s="209"/>
      <c r="AW116" s="209"/>
      <c r="AX116" s="210"/>
    </row>
    <row r="117" spans="1:50" ht="18.75" customHeight="1" x14ac:dyDescent="0.15">
      <c r="A117" s="887"/>
      <c r="B117" s="882"/>
      <c r="C117" s="165"/>
      <c r="D117" s="882"/>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5" t="s">
        <v>405</v>
      </c>
      <c r="AV117" s="95"/>
      <c r="AW117" s="95"/>
      <c r="AX117" s="97"/>
    </row>
    <row r="118" spans="1:50" ht="18.75" customHeight="1" x14ac:dyDescent="0.15">
      <c r="A118" s="887"/>
      <c r="B118" s="882"/>
      <c r="C118" s="165"/>
      <c r="D118" s="88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v>32</v>
      </c>
      <c r="AV118" s="152"/>
      <c r="AW118" s="153" t="s">
        <v>313</v>
      </c>
      <c r="AX118" s="204"/>
    </row>
    <row r="119" spans="1:50" ht="39.75" customHeight="1" x14ac:dyDescent="0.15">
      <c r="A119" s="887"/>
      <c r="B119" s="882"/>
      <c r="C119" s="165"/>
      <c r="D119" s="882"/>
      <c r="E119" s="165"/>
      <c r="F119" s="166"/>
      <c r="G119" s="130" t="s">
        <v>571</v>
      </c>
      <c r="H119" s="111"/>
      <c r="I119" s="111"/>
      <c r="J119" s="111"/>
      <c r="K119" s="111"/>
      <c r="L119" s="111"/>
      <c r="M119" s="111"/>
      <c r="N119" s="111"/>
      <c r="O119" s="111"/>
      <c r="P119" s="111"/>
      <c r="Q119" s="111"/>
      <c r="R119" s="111"/>
      <c r="S119" s="111"/>
      <c r="T119" s="111"/>
      <c r="U119" s="111"/>
      <c r="V119" s="111"/>
      <c r="W119" s="111"/>
      <c r="X119" s="131"/>
      <c r="Y119" s="205" t="s">
        <v>403</v>
      </c>
      <c r="Z119" s="206"/>
      <c r="AA119" s="207"/>
      <c r="AB119" s="181" t="s">
        <v>573</v>
      </c>
      <c r="AC119" s="208"/>
      <c r="AD119" s="208"/>
      <c r="AE119" s="182" t="s">
        <v>569</v>
      </c>
      <c r="AF119" s="209"/>
      <c r="AG119" s="209"/>
      <c r="AH119" s="209"/>
      <c r="AI119" s="182" t="s">
        <v>569</v>
      </c>
      <c r="AJ119" s="209"/>
      <c r="AK119" s="209"/>
      <c r="AL119" s="209"/>
      <c r="AM119" s="182" t="s">
        <v>569</v>
      </c>
      <c r="AN119" s="209"/>
      <c r="AO119" s="209"/>
      <c r="AP119" s="209"/>
      <c r="AQ119" s="182" t="s">
        <v>569</v>
      </c>
      <c r="AR119" s="209"/>
      <c r="AS119" s="209"/>
      <c r="AT119" s="209"/>
      <c r="AU119" s="182" t="s">
        <v>569</v>
      </c>
      <c r="AV119" s="209"/>
      <c r="AW119" s="209"/>
      <c r="AX119" s="210"/>
    </row>
    <row r="120" spans="1:50" ht="39.75" customHeight="1" x14ac:dyDescent="0.15">
      <c r="A120" s="887"/>
      <c r="B120" s="882"/>
      <c r="C120" s="165"/>
      <c r="D120" s="882"/>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1" t="s">
        <v>573</v>
      </c>
      <c r="AC120" s="208"/>
      <c r="AD120" s="208"/>
      <c r="AE120" s="182" t="s">
        <v>569</v>
      </c>
      <c r="AF120" s="209"/>
      <c r="AG120" s="209"/>
      <c r="AH120" s="209"/>
      <c r="AI120" s="182" t="s">
        <v>569</v>
      </c>
      <c r="AJ120" s="209"/>
      <c r="AK120" s="209"/>
      <c r="AL120" s="209"/>
      <c r="AM120" s="182">
        <v>0</v>
      </c>
      <c r="AN120" s="209"/>
      <c r="AO120" s="209"/>
      <c r="AP120" s="209"/>
      <c r="AQ120" s="182" t="s">
        <v>569</v>
      </c>
      <c r="AR120" s="209"/>
      <c r="AS120" s="209"/>
      <c r="AT120" s="209"/>
      <c r="AU120" s="182">
        <v>100</v>
      </c>
      <c r="AV120" s="209"/>
      <c r="AW120" s="209"/>
      <c r="AX120" s="210"/>
    </row>
    <row r="121" spans="1:50" ht="18.75" customHeight="1" x14ac:dyDescent="0.15">
      <c r="A121" s="887"/>
      <c r="B121" s="882"/>
      <c r="C121" s="165"/>
      <c r="D121" s="882"/>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5" t="s">
        <v>405</v>
      </c>
      <c r="AV121" s="95"/>
      <c r="AW121" s="95"/>
      <c r="AX121" s="97"/>
    </row>
    <row r="122" spans="1:50" ht="18.75" customHeight="1" x14ac:dyDescent="0.15">
      <c r="A122" s="887"/>
      <c r="B122" s="882"/>
      <c r="C122" s="165"/>
      <c r="D122" s="88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87"/>
      <c r="B123" s="882"/>
      <c r="C123" s="165"/>
      <c r="D123" s="882"/>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87"/>
      <c r="B124" s="882"/>
      <c r="C124" s="165"/>
      <c r="D124" s="882"/>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87"/>
      <c r="B125" s="882"/>
      <c r="C125" s="165"/>
      <c r="D125" s="882"/>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5" t="s">
        <v>405</v>
      </c>
      <c r="AV125" s="95"/>
      <c r="AW125" s="95"/>
      <c r="AX125" s="97"/>
    </row>
    <row r="126" spans="1:50" ht="18.75" hidden="1" customHeight="1" x14ac:dyDescent="0.15">
      <c r="A126" s="887"/>
      <c r="B126" s="882"/>
      <c r="C126" s="165"/>
      <c r="D126" s="88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87"/>
      <c r="B127" s="882"/>
      <c r="C127" s="165"/>
      <c r="D127" s="882"/>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87"/>
      <c r="B128" s="882"/>
      <c r="C128" s="165"/>
      <c r="D128" s="882"/>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87"/>
      <c r="B129" s="882"/>
      <c r="C129" s="165"/>
      <c r="D129" s="882"/>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5" t="s">
        <v>405</v>
      </c>
      <c r="AV129" s="95"/>
      <c r="AW129" s="95"/>
      <c r="AX129" s="97"/>
    </row>
    <row r="130" spans="1:50" ht="18.75" hidden="1" customHeight="1" x14ac:dyDescent="0.15">
      <c r="A130" s="887"/>
      <c r="B130" s="882"/>
      <c r="C130" s="165"/>
      <c r="D130" s="88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87"/>
      <c r="B131" s="882"/>
      <c r="C131" s="165"/>
      <c r="D131" s="882"/>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87"/>
      <c r="B132" s="882"/>
      <c r="C132" s="165"/>
      <c r="D132" s="882"/>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87"/>
      <c r="B133" s="882"/>
      <c r="C133" s="165"/>
      <c r="D133" s="882"/>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87"/>
      <c r="B134" s="882"/>
      <c r="C134" s="165"/>
      <c r="D134" s="88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405</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87"/>
      <c r="B135" s="882"/>
      <c r="C135" s="165"/>
      <c r="D135" s="882"/>
      <c r="E135" s="165"/>
      <c r="F135" s="16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7"/>
      <c r="B136" s="882"/>
      <c r="C136" s="165"/>
      <c r="D136" s="882"/>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7"/>
      <c r="B137" s="882"/>
      <c r="C137" s="165"/>
      <c r="D137" s="882"/>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7"/>
      <c r="B138" s="882"/>
      <c r="C138" s="165"/>
      <c r="D138" s="882"/>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7"/>
      <c r="B139" s="882"/>
      <c r="C139" s="165"/>
      <c r="D139" s="882"/>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7"/>
      <c r="B140" s="882"/>
      <c r="C140" s="165"/>
      <c r="D140" s="882"/>
      <c r="E140" s="165"/>
      <c r="F140" s="166"/>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7"/>
      <c r="B141" s="882"/>
      <c r="C141" s="165"/>
      <c r="D141" s="882"/>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7"/>
      <c r="B142" s="882"/>
      <c r="C142" s="165"/>
      <c r="D142" s="882"/>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7"/>
      <c r="B143" s="882"/>
      <c r="C143" s="165"/>
      <c r="D143" s="882"/>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7"/>
      <c r="B144" s="882"/>
      <c r="C144" s="165"/>
      <c r="D144" s="882"/>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7"/>
      <c r="B145" s="882"/>
      <c r="C145" s="165"/>
      <c r="D145" s="882"/>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7"/>
      <c r="B146" s="882"/>
      <c r="C146" s="165"/>
      <c r="D146" s="882"/>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7"/>
      <c r="B147" s="882"/>
      <c r="C147" s="165"/>
      <c r="D147" s="882"/>
      <c r="E147" s="165"/>
      <c r="F147" s="166"/>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7"/>
      <c r="B148" s="882"/>
      <c r="C148" s="165"/>
      <c r="D148" s="882"/>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7"/>
      <c r="B149" s="882"/>
      <c r="C149" s="165"/>
      <c r="D149" s="882"/>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7"/>
      <c r="B150" s="882"/>
      <c r="C150" s="165"/>
      <c r="D150" s="882"/>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7"/>
      <c r="B151" s="882"/>
      <c r="C151" s="165"/>
      <c r="D151" s="882"/>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7"/>
      <c r="B152" s="882"/>
      <c r="C152" s="165"/>
      <c r="D152" s="882"/>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7"/>
      <c r="B153" s="882"/>
      <c r="C153" s="165"/>
      <c r="D153" s="882"/>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7"/>
      <c r="B154" s="882"/>
      <c r="C154" s="165"/>
      <c r="D154" s="882"/>
      <c r="E154" s="165"/>
      <c r="F154" s="166"/>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7"/>
      <c r="B155" s="882"/>
      <c r="C155" s="165"/>
      <c r="D155" s="882"/>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7"/>
      <c r="B156" s="882"/>
      <c r="C156" s="165"/>
      <c r="D156" s="882"/>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7"/>
      <c r="B157" s="882"/>
      <c r="C157" s="165"/>
      <c r="D157" s="882"/>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7"/>
      <c r="B158" s="882"/>
      <c r="C158" s="165"/>
      <c r="D158" s="882"/>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7"/>
      <c r="B159" s="882"/>
      <c r="C159" s="165"/>
      <c r="D159" s="882"/>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7"/>
      <c r="B160" s="882"/>
      <c r="C160" s="165"/>
      <c r="D160" s="882"/>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7"/>
      <c r="B161" s="882"/>
      <c r="C161" s="165"/>
      <c r="D161" s="882"/>
      <c r="E161" s="165"/>
      <c r="F161" s="166"/>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7"/>
      <c r="B162" s="882"/>
      <c r="C162" s="165"/>
      <c r="D162" s="882"/>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7"/>
      <c r="B163" s="882"/>
      <c r="C163" s="165"/>
      <c r="D163" s="882"/>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7"/>
      <c r="B164" s="882"/>
      <c r="C164" s="165"/>
      <c r="D164" s="882"/>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7"/>
      <c r="B165" s="882"/>
      <c r="C165" s="165"/>
      <c r="D165" s="882"/>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7" t="s">
        <v>408</v>
      </c>
      <c r="AF165" s="867"/>
      <c r="AG165" s="867"/>
      <c r="AH165" s="867"/>
      <c r="AI165" s="867"/>
      <c r="AJ165" s="867"/>
      <c r="AK165" s="867"/>
      <c r="AL165" s="867"/>
      <c r="AM165" s="867"/>
      <c r="AN165" s="867"/>
      <c r="AO165" s="867"/>
      <c r="AP165" s="867"/>
      <c r="AQ165" s="867"/>
      <c r="AR165" s="867"/>
      <c r="AS165" s="867"/>
      <c r="AT165" s="867"/>
      <c r="AU165" s="867"/>
      <c r="AV165" s="867"/>
      <c r="AW165" s="867"/>
      <c r="AX165" s="868"/>
    </row>
    <row r="166" spans="1:50" ht="22.5" hidden="1" customHeight="1" x14ac:dyDescent="0.15">
      <c r="A166" s="887"/>
      <c r="B166" s="882"/>
      <c r="C166" s="165"/>
      <c r="D166" s="882"/>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7"/>
      <c r="B167" s="882"/>
      <c r="C167" s="165"/>
      <c r="D167" s="882"/>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7"/>
      <c r="B168" s="882"/>
      <c r="C168" s="165"/>
      <c r="D168" s="882"/>
      <c r="E168" s="122"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87"/>
      <c r="B169" s="882"/>
      <c r="C169" s="165"/>
      <c r="D169" s="882"/>
      <c r="E169" s="110" t="s">
        <v>572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7"/>
      <c r="B170" s="882"/>
      <c r="C170" s="165"/>
      <c r="D170" s="88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7"/>
      <c r="B171" s="882"/>
      <c r="C171" s="165"/>
      <c r="D171" s="882"/>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87"/>
      <c r="B172" s="882"/>
      <c r="C172" s="165"/>
      <c r="D172" s="882"/>
      <c r="E172" s="187" t="s">
        <v>428</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87"/>
      <c r="B173" s="882"/>
      <c r="C173" s="165"/>
      <c r="D173" s="882"/>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5" t="s">
        <v>405</v>
      </c>
      <c r="AV173" s="95"/>
      <c r="AW173" s="95"/>
      <c r="AX173" s="97"/>
    </row>
    <row r="174" spans="1:50" ht="18.75" hidden="1" customHeight="1" x14ac:dyDescent="0.15">
      <c r="A174" s="887"/>
      <c r="B174" s="882"/>
      <c r="C174" s="165"/>
      <c r="D174" s="88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87"/>
      <c r="B175" s="882"/>
      <c r="C175" s="165"/>
      <c r="D175" s="882"/>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87"/>
      <c r="B176" s="882"/>
      <c r="C176" s="165"/>
      <c r="D176" s="882"/>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87"/>
      <c r="B177" s="882"/>
      <c r="C177" s="165"/>
      <c r="D177" s="882"/>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5" t="s">
        <v>405</v>
      </c>
      <c r="AV177" s="95"/>
      <c r="AW177" s="95"/>
      <c r="AX177" s="97"/>
    </row>
    <row r="178" spans="1:50" ht="18.75" hidden="1" customHeight="1" x14ac:dyDescent="0.15">
      <c r="A178" s="887"/>
      <c r="B178" s="882"/>
      <c r="C178" s="165"/>
      <c r="D178" s="88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87"/>
      <c r="B179" s="882"/>
      <c r="C179" s="165"/>
      <c r="D179" s="882"/>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87"/>
      <c r="B180" s="882"/>
      <c r="C180" s="165"/>
      <c r="D180" s="882"/>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87"/>
      <c r="B181" s="882"/>
      <c r="C181" s="165"/>
      <c r="D181" s="882"/>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5" t="s">
        <v>405</v>
      </c>
      <c r="AV181" s="95"/>
      <c r="AW181" s="95"/>
      <c r="AX181" s="97"/>
    </row>
    <row r="182" spans="1:50" ht="18.75" hidden="1" customHeight="1" x14ac:dyDescent="0.15">
      <c r="A182" s="887"/>
      <c r="B182" s="882"/>
      <c r="C182" s="165"/>
      <c r="D182" s="88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87"/>
      <c r="B183" s="882"/>
      <c r="C183" s="165"/>
      <c r="D183" s="882"/>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87"/>
      <c r="B184" s="882"/>
      <c r="C184" s="165"/>
      <c r="D184" s="882"/>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87"/>
      <c r="B185" s="882"/>
      <c r="C185" s="165"/>
      <c r="D185" s="882"/>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5" t="s">
        <v>405</v>
      </c>
      <c r="AV185" s="95"/>
      <c r="AW185" s="95"/>
      <c r="AX185" s="97"/>
    </row>
    <row r="186" spans="1:50" ht="18.75" hidden="1" customHeight="1" x14ac:dyDescent="0.15">
      <c r="A186" s="887"/>
      <c r="B186" s="882"/>
      <c r="C186" s="165"/>
      <c r="D186" s="88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87"/>
      <c r="B187" s="882"/>
      <c r="C187" s="165"/>
      <c r="D187" s="882"/>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87"/>
      <c r="B188" s="882"/>
      <c r="C188" s="165"/>
      <c r="D188" s="882"/>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87"/>
      <c r="B189" s="882"/>
      <c r="C189" s="165"/>
      <c r="D189" s="882"/>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5" t="s">
        <v>405</v>
      </c>
      <c r="AV189" s="95"/>
      <c r="AW189" s="95"/>
      <c r="AX189" s="97"/>
    </row>
    <row r="190" spans="1:50" ht="18.75" hidden="1" customHeight="1" x14ac:dyDescent="0.15">
      <c r="A190" s="887"/>
      <c r="B190" s="882"/>
      <c r="C190" s="165"/>
      <c r="D190" s="88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87"/>
      <c r="B191" s="882"/>
      <c r="C191" s="165"/>
      <c r="D191" s="882"/>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87"/>
      <c r="B192" s="882"/>
      <c r="C192" s="165"/>
      <c r="D192" s="882"/>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87"/>
      <c r="B193" s="882"/>
      <c r="C193" s="165"/>
      <c r="D193" s="882"/>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87"/>
      <c r="B194" s="882"/>
      <c r="C194" s="165"/>
      <c r="D194" s="88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405</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87"/>
      <c r="B195" s="882"/>
      <c r="C195" s="165"/>
      <c r="D195" s="882"/>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7"/>
      <c r="B196" s="882"/>
      <c r="C196" s="165"/>
      <c r="D196" s="882"/>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7"/>
      <c r="B197" s="882"/>
      <c r="C197" s="165"/>
      <c r="D197" s="882"/>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7"/>
      <c r="B198" s="882"/>
      <c r="C198" s="165"/>
      <c r="D198" s="882"/>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7"/>
      <c r="B199" s="882"/>
      <c r="C199" s="165"/>
      <c r="D199" s="882"/>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7"/>
      <c r="B200" s="882"/>
      <c r="C200" s="165"/>
      <c r="D200" s="882"/>
      <c r="E200" s="165"/>
      <c r="F200" s="166"/>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7"/>
      <c r="B201" s="882"/>
      <c r="C201" s="165"/>
      <c r="D201" s="882"/>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7"/>
      <c r="B202" s="882"/>
      <c r="C202" s="165"/>
      <c r="D202" s="882"/>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7"/>
      <c r="B203" s="882"/>
      <c r="C203" s="165"/>
      <c r="D203" s="882"/>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7"/>
      <c r="B204" s="882"/>
      <c r="C204" s="165"/>
      <c r="D204" s="882"/>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7"/>
      <c r="B205" s="882"/>
      <c r="C205" s="165"/>
      <c r="D205" s="882"/>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7"/>
      <c r="B206" s="882"/>
      <c r="C206" s="165"/>
      <c r="D206" s="882"/>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7"/>
      <c r="B207" s="882"/>
      <c r="C207" s="165"/>
      <c r="D207" s="882"/>
      <c r="E207" s="165"/>
      <c r="F207" s="166"/>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7"/>
      <c r="B208" s="882"/>
      <c r="C208" s="165"/>
      <c r="D208" s="882"/>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7"/>
      <c r="B209" s="882"/>
      <c r="C209" s="165"/>
      <c r="D209" s="882"/>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7"/>
      <c r="B210" s="882"/>
      <c r="C210" s="165"/>
      <c r="D210" s="882"/>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7"/>
      <c r="B211" s="882"/>
      <c r="C211" s="165"/>
      <c r="D211" s="882"/>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7"/>
      <c r="B212" s="882"/>
      <c r="C212" s="165"/>
      <c r="D212" s="882"/>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7"/>
      <c r="B213" s="882"/>
      <c r="C213" s="165"/>
      <c r="D213" s="882"/>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7"/>
      <c r="B214" s="882"/>
      <c r="C214" s="165"/>
      <c r="D214" s="882"/>
      <c r="E214" s="165"/>
      <c r="F214" s="166"/>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7"/>
      <c r="B215" s="882"/>
      <c r="C215" s="165"/>
      <c r="D215" s="882"/>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7"/>
      <c r="B216" s="882"/>
      <c r="C216" s="165"/>
      <c r="D216" s="882"/>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7"/>
      <c r="B217" s="882"/>
      <c r="C217" s="165"/>
      <c r="D217" s="882"/>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7"/>
      <c r="B218" s="882"/>
      <c r="C218" s="165"/>
      <c r="D218" s="882"/>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7"/>
      <c r="B219" s="882"/>
      <c r="C219" s="165"/>
      <c r="D219" s="882"/>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7"/>
      <c r="B220" s="882"/>
      <c r="C220" s="165"/>
      <c r="D220" s="882"/>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7"/>
      <c r="B221" s="882"/>
      <c r="C221" s="165"/>
      <c r="D221" s="882"/>
      <c r="E221" s="165"/>
      <c r="F221" s="166"/>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7"/>
      <c r="B222" s="882"/>
      <c r="C222" s="165"/>
      <c r="D222" s="882"/>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7"/>
      <c r="B223" s="882"/>
      <c r="C223" s="165"/>
      <c r="D223" s="882"/>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7"/>
      <c r="B224" s="882"/>
      <c r="C224" s="165"/>
      <c r="D224" s="882"/>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7"/>
      <c r="B225" s="882"/>
      <c r="C225" s="165"/>
      <c r="D225" s="882"/>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7"/>
      <c r="B226" s="882"/>
      <c r="C226" s="165"/>
      <c r="D226" s="882"/>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7"/>
      <c r="B227" s="882"/>
      <c r="C227" s="165"/>
      <c r="D227" s="882"/>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7"/>
      <c r="B228" s="882"/>
      <c r="C228" s="165"/>
      <c r="D228" s="882"/>
      <c r="E228" s="122"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87"/>
      <c r="B229" s="882"/>
      <c r="C229" s="165"/>
      <c r="D229" s="88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7"/>
      <c r="B230" s="882"/>
      <c r="C230" s="165"/>
      <c r="D230" s="88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7"/>
      <c r="B231" s="882"/>
      <c r="C231" s="165"/>
      <c r="D231" s="882"/>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87"/>
      <c r="B232" s="882"/>
      <c r="C232" s="165"/>
      <c r="D232" s="882"/>
      <c r="E232" s="187" t="s">
        <v>428</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87"/>
      <c r="B233" s="882"/>
      <c r="C233" s="165"/>
      <c r="D233" s="882"/>
      <c r="E233" s="163" t="s">
        <v>389</v>
      </c>
      <c r="F233" s="164"/>
      <c r="G233" s="169" t="s">
        <v>402</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372</v>
      </c>
      <c r="AF233" s="176"/>
      <c r="AG233" s="176"/>
      <c r="AH233" s="176"/>
      <c r="AI233" s="176" t="s">
        <v>373</v>
      </c>
      <c r="AJ233" s="176"/>
      <c r="AK233" s="176"/>
      <c r="AL233" s="176"/>
      <c r="AM233" s="176" t="s">
        <v>374</v>
      </c>
      <c r="AN233" s="176"/>
      <c r="AO233" s="176"/>
      <c r="AP233" s="94"/>
      <c r="AQ233" s="94" t="s">
        <v>370</v>
      </c>
      <c r="AR233" s="95"/>
      <c r="AS233" s="95"/>
      <c r="AT233" s="96"/>
      <c r="AU233" s="95" t="s">
        <v>405</v>
      </c>
      <c r="AV233" s="95"/>
      <c r="AW233" s="95"/>
      <c r="AX233" s="97"/>
    </row>
    <row r="234" spans="1:50" ht="18.75" hidden="1" customHeight="1" x14ac:dyDescent="0.15">
      <c r="A234" s="887"/>
      <c r="B234" s="882"/>
      <c r="C234" s="165"/>
      <c r="D234" s="882"/>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371</v>
      </c>
      <c r="AT234" s="121"/>
      <c r="AU234" s="99"/>
      <c r="AV234" s="99"/>
      <c r="AW234" s="120" t="s">
        <v>313</v>
      </c>
      <c r="AX234" s="127"/>
    </row>
    <row r="235" spans="1:50" ht="39.75" hidden="1" customHeight="1" x14ac:dyDescent="0.15">
      <c r="A235" s="887"/>
      <c r="B235" s="882"/>
      <c r="C235" s="165"/>
      <c r="D235" s="882"/>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87"/>
      <c r="B236" s="882"/>
      <c r="C236" s="165"/>
      <c r="D236" s="882"/>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87"/>
      <c r="B237" s="882"/>
      <c r="C237" s="165"/>
      <c r="D237" s="882"/>
      <c r="E237" s="165"/>
      <c r="F237" s="166"/>
      <c r="G237" s="169" t="s">
        <v>402</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372</v>
      </c>
      <c r="AF237" s="176"/>
      <c r="AG237" s="176"/>
      <c r="AH237" s="176"/>
      <c r="AI237" s="176" t="s">
        <v>373</v>
      </c>
      <c r="AJ237" s="176"/>
      <c r="AK237" s="176"/>
      <c r="AL237" s="176"/>
      <c r="AM237" s="176" t="s">
        <v>374</v>
      </c>
      <c r="AN237" s="176"/>
      <c r="AO237" s="176"/>
      <c r="AP237" s="94"/>
      <c r="AQ237" s="94" t="s">
        <v>370</v>
      </c>
      <c r="AR237" s="95"/>
      <c r="AS237" s="95"/>
      <c r="AT237" s="96"/>
      <c r="AU237" s="95" t="s">
        <v>405</v>
      </c>
      <c r="AV237" s="95"/>
      <c r="AW237" s="95"/>
      <c r="AX237" s="97"/>
    </row>
    <row r="238" spans="1:50" ht="18.75" hidden="1" customHeight="1" x14ac:dyDescent="0.15">
      <c r="A238" s="887"/>
      <c r="B238" s="882"/>
      <c r="C238" s="165"/>
      <c r="D238" s="882"/>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371</v>
      </c>
      <c r="AT238" s="121"/>
      <c r="AU238" s="99"/>
      <c r="AV238" s="99"/>
      <c r="AW238" s="120" t="s">
        <v>313</v>
      </c>
      <c r="AX238" s="127"/>
    </row>
    <row r="239" spans="1:50" ht="39.75" hidden="1" customHeight="1" x14ac:dyDescent="0.15">
      <c r="A239" s="887"/>
      <c r="B239" s="882"/>
      <c r="C239" s="165"/>
      <c r="D239" s="882"/>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87"/>
      <c r="B240" s="882"/>
      <c r="C240" s="165"/>
      <c r="D240" s="882"/>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87"/>
      <c r="B241" s="882"/>
      <c r="C241" s="165"/>
      <c r="D241" s="882"/>
      <c r="E241" s="165"/>
      <c r="F241" s="166"/>
      <c r="G241" s="169" t="s">
        <v>402</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372</v>
      </c>
      <c r="AF241" s="176"/>
      <c r="AG241" s="176"/>
      <c r="AH241" s="176"/>
      <c r="AI241" s="176" t="s">
        <v>373</v>
      </c>
      <c r="AJ241" s="176"/>
      <c r="AK241" s="176"/>
      <c r="AL241" s="176"/>
      <c r="AM241" s="176" t="s">
        <v>374</v>
      </c>
      <c r="AN241" s="176"/>
      <c r="AO241" s="176"/>
      <c r="AP241" s="94"/>
      <c r="AQ241" s="94" t="s">
        <v>370</v>
      </c>
      <c r="AR241" s="95"/>
      <c r="AS241" s="95"/>
      <c r="AT241" s="96"/>
      <c r="AU241" s="95" t="s">
        <v>405</v>
      </c>
      <c r="AV241" s="95"/>
      <c r="AW241" s="95"/>
      <c r="AX241" s="97"/>
    </row>
    <row r="242" spans="1:50" ht="18.75" hidden="1" customHeight="1" x14ac:dyDescent="0.15">
      <c r="A242" s="887"/>
      <c r="B242" s="882"/>
      <c r="C242" s="165"/>
      <c r="D242" s="882"/>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371</v>
      </c>
      <c r="AT242" s="121"/>
      <c r="AU242" s="99"/>
      <c r="AV242" s="99"/>
      <c r="AW242" s="120" t="s">
        <v>313</v>
      </c>
      <c r="AX242" s="127"/>
    </row>
    <row r="243" spans="1:50" ht="39.75" hidden="1" customHeight="1" x14ac:dyDescent="0.15">
      <c r="A243" s="887"/>
      <c r="B243" s="882"/>
      <c r="C243" s="165"/>
      <c r="D243" s="882"/>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87"/>
      <c r="B244" s="882"/>
      <c r="C244" s="165"/>
      <c r="D244" s="882"/>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87"/>
      <c r="B245" s="882"/>
      <c r="C245" s="165"/>
      <c r="D245" s="882"/>
      <c r="E245" s="165"/>
      <c r="F245" s="166"/>
      <c r="G245" s="116" t="s">
        <v>402</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7"/>
      <c r="B246" s="882"/>
      <c r="C246" s="165"/>
      <c r="D246" s="882"/>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371</v>
      </c>
      <c r="AT246" s="121"/>
      <c r="AU246" s="99"/>
      <c r="AV246" s="99"/>
      <c r="AW246" s="120" t="s">
        <v>313</v>
      </c>
      <c r="AX246" s="127"/>
    </row>
    <row r="247" spans="1:50" ht="39.75" hidden="1" customHeight="1" x14ac:dyDescent="0.15">
      <c r="A247" s="887"/>
      <c r="B247" s="882"/>
      <c r="C247" s="165"/>
      <c r="D247" s="882"/>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87"/>
      <c r="B248" s="882"/>
      <c r="C248" s="165"/>
      <c r="D248" s="882"/>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87"/>
      <c r="B249" s="882"/>
      <c r="C249" s="165"/>
      <c r="D249" s="882"/>
      <c r="E249" s="165"/>
      <c r="F249" s="166"/>
      <c r="G249" s="169" t="s">
        <v>402</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372</v>
      </c>
      <c r="AF249" s="176"/>
      <c r="AG249" s="176"/>
      <c r="AH249" s="176"/>
      <c r="AI249" s="176" t="s">
        <v>373</v>
      </c>
      <c r="AJ249" s="176"/>
      <c r="AK249" s="176"/>
      <c r="AL249" s="176"/>
      <c r="AM249" s="176" t="s">
        <v>374</v>
      </c>
      <c r="AN249" s="176"/>
      <c r="AO249" s="176"/>
      <c r="AP249" s="94"/>
      <c r="AQ249" s="94" t="s">
        <v>370</v>
      </c>
      <c r="AR249" s="95"/>
      <c r="AS249" s="95"/>
      <c r="AT249" s="96"/>
      <c r="AU249" s="95" t="s">
        <v>405</v>
      </c>
      <c r="AV249" s="95"/>
      <c r="AW249" s="95"/>
      <c r="AX249" s="97"/>
    </row>
    <row r="250" spans="1:50" ht="18.75" hidden="1" customHeight="1" x14ac:dyDescent="0.15">
      <c r="A250" s="887"/>
      <c r="B250" s="882"/>
      <c r="C250" s="165"/>
      <c r="D250" s="882"/>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371</v>
      </c>
      <c r="AT250" s="121"/>
      <c r="AU250" s="99"/>
      <c r="AV250" s="99"/>
      <c r="AW250" s="120" t="s">
        <v>313</v>
      </c>
      <c r="AX250" s="127"/>
    </row>
    <row r="251" spans="1:50" ht="39.75" hidden="1" customHeight="1" x14ac:dyDescent="0.15">
      <c r="A251" s="887"/>
      <c r="B251" s="882"/>
      <c r="C251" s="165"/>
      <c r="D251" s="882"/>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87"/>
      <c r="B252" s="882"/>
      <c r="C252" s="165"/>
      <c r="D252" s="882"/>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87"/>
      <c r="B253" s="882"/>
      <c r="C253" s="165"/>
      <c r="D253" s="882"/>
      <c r="E253" s="165"/>
      <c r="F253" s="166"/>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7"/>
      <c r="B254" s="882"/>
      <c r="C254" s="165"/>
      <c r="D254" s="882"/>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7"/>
      <c r="B255" s="882"/>
      <c r="C255" s="165"/>
      <c r="D255" s="882"/>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7"/>
      <c r="B256" s="882"/>
      <c r="C256" s="165"/>
      <c r="D256" s="882"/>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7"/>
      <c r="B257" s="882"/>
      <c r="C257" s="165"/>
      <c r="D257" s="882"/>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7"/>
      <c r="B258" s="882"/>
      <c r="C258" s="165"/>
      <c r="D258" s="882"/>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7"/>
      <c r="B259" s="882"/>
      <c r="C259" s="165"/>
      <c r="D259" s="882"/>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7"/>
      <c r="B260" s="882"/>
      <c r="C260" s="165"/>
      <c r="D260" s="882"/>
      <c r="E260" s="165"/>
      <c r="F260" s="166"/>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7"/>
      <c r="B261" s="882"/>
      <c r="C261" s="165"/>
      <c r="D261" s="882"/>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7"/>
      <c r="B262" s="882"/>
      <c r="C262" s="165"/>
      <c r="D262" s="882"/>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7"/>
      <c r="B263" s="882"/>
      <c r="C263" s="165"/>
      <c r="D263" s="882"/>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7"/>
      <c r="B264" s="882"/>
      <c r="C264" s="165"/>
      <c r="D264" s="882"/>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7"/>
      <c r="B265" s="882"/>
      <c r="C265" s="165"/>
      <c r="D265" s="882"/>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7"/>
      <c r="B266" s="882"/>
      <c r="C266" s="165"/>
      <c r="D266" s="882"/>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7"/>
      <c r="B267" s="882"/>
      <c r="C267" s="165"/>
      <c r="D267" s="882"/>
      <c r="E267" s="165"/>
      <c r="F267" s="166"/>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7"/>
      <c r="B268" s="882"/>
      <c r="C268" s="165"/>
      <c r="D268" s="882"/>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7"/>
      <c r="B269" s="882"/>
      <c r="C269" s="165"/>
      <c r="D269" s="882"/>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7"/>
      <c r="B270" s="882"/>
      <c r="C270" s="165"/>
      <c r="D270" s="882"/>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7"/>
      <c r="B271" s="882"/>
      <c r="C271" s="165"/>
      <c r="D271" s="882"/>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7"/>
      <c r="B272" s="882"/>
      <c r="C272" s="165"/>
      <c r="D272" s="882"/>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7"/>
      <c r="B273" s="882"/>
      <c r="C273" s="165"/>
      <c r="D273" s="882"/>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7"/>
      <c r="B274" s="882"/>
      <c r="C274" s="165"/>
      <c r="D274" s="882"/>
      <c r="E274" s="165"/>
      <c r="F274" s="166"/>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7"/>
      <c r="B275" s="882"/>
      <c r="C275" s="165"/>
      <c r="D275" s="882"/>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7"/>
      <c r="B276" s="882"/>
      <c r="C276" s="165"/>
      <c r="D276" s="882"/>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7"/>
      <c r="B277" s="882"/>
      <c r="C277" s="165"/>
      <c r="D277" s="882"/>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7"/>
      <c r="B278" s="882"/>
      <c r="C278" s="165"/>
      <c r="D278" s="882"/>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7"/>
      <c r="B279" s="882"/>
      <c r="C279" s="165"/>
      <c r="D279" s="882"/>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7"/>
      <c r="B280" s="882"/>
      <c r="C280" s="165"/>
      <c r="D280" s="882"/>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7"/>
      <c r="B281" s="882"/>
      <c r="C281" s="165"/>
      <c r="D281" s="882"/>
      <c r="E281" s="165"/>
      <c r="F281" s="166"/>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7"/>
      <c r="B282" s="882"/>
      <c r="C282" s="165"/>
      <c r="D282" s="882"/>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7"/>
      <c r="B283" s="882"/>
      <c r="C283" s="165"/>
      <c r="D283" s="882"/>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7"/>
      <c r="B284" s="882"/>
      <c r="C284" s="165"/>
      <c r="D284" s="882"/>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7"/>
      <c r="B285" s="882"/>
      <c r="C285" s="165"/>
      <c r="D285" s="882"/>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7"/>
      <c r="B286" s="882"/>
      <c r="C286" s="165"/>
      <c r="D286" s="882"/>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7"/>
      <c r="B287" s="882"/>
      <c r="C287" s="165"/>
      <c r="D287" s="882"/>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7"/>
      <c r="B288" s="882"/>
      <c r="C288" s="165"/>
      <c r="D288" s="882"/>
      <c r="E288" s="122"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87"/>
      <c r="B289" s="882"/>
      <c r="C289" s="165"/>
      <c r="D289" s="88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7"/>
      <c r="B290" s="882"/>
      <c r="C290" s="165"/>
      <c r="D290" s="88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7"/>
      <c r="B291" s="882"/>
      <c r="C291" s="165"/>
      <c r="D291" s="882"/>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87"/>
      <c r="B292" s="882"/>
      <c r="C292" s="165"/>
      <c r="D292" s="882"/>
      <c r="E292" s="187" t="s">
        <v>428</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87"/>
      <c r="B293" s="882"/>
      <c r="C293" s="165"/>
      <c r="D293" s="882"/>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5" t="s">
        <v>405</v>
      </c>
      <c r="AV293" s="95"/>
      <c r="AW293" s="95"/>
      <c r="AX293" s="97"/>
    </row>
    <row r="294" spans="1:50" ht="18.75" hidden="1" customHeight="1" x14ac:dyDescent="0.15">
      <c r="A294" s="887"/>
      <c r="B294" s="882"/>
      <c r="C294" s="165"/>
      <c r="D294" s="88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87"/>
      <c r="B295" s="882"/>
      <c r="C295" s="165"/>
      <c r="D295" s="882"/>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87"/>
      <c r="B296" s="882"/>
      <c r="C296" s="165"/>
      <c r="D296" s="882"/>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87"/>
      <c r="B297" s="882"/>
      <c r="C297" s="165"/>
      <c r="D297" s="882"/>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5" t="s">
        <v>405</v>
      </c>
      <c r="AV297" s="95"/>
      <c r="AW297" s="95"/>
      <c r="AX297" s="97"/>
    </row>
    <row r="298" spans="1:50" ht="18.75" hidden="1" customHeight="1" x14ac:dyDescent="0.15">
      <c r="A298" s="887"/>
      <c r="B298" s="882"/>
      <c r="C298" s="165"/>
      <c r="D298" s="88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87"/>
      <c r="B299" s="882"/>
      <c r="C299" s="165"/>
      <c r="D299" s="882"/>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87"/>
      <c r="B300" s="882"/>
      <c r="C300" s="165"/>
      <c r="D300" s="882"/>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87"/>
      <c r="B301" s="882"/>
      <c r="C301" s="165"/>
      <c r="D301" s="882"/>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5" t="s">
        <v>405</v>
      </c>
      <c r="AV301" s="95"/>
      <c r="AW301" s="95"/>
      <c r="AX301" s="97"/>
    </row>
    <row r="302" spans="1:50" ht="18.75" hidden="1" customHeight="1" x14ac:dyDescent="0.15">
      <c r="A302" s="887"/>
      <c r="B302" s="882"/>
      <c r="C302" s="165"/>
      <c r="D302" s="88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87"/>
      <c r="B303" s="882"/>
      <c r="C303" s="165"/>
      <c r="D303" s="882"/>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87"/>
      <c r="B304" s="882"/>
      <c r="C304" s="165"/>
      <c r="D304" s="882"/>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87"/>
      <c r="B305" s="882"/>
      <c r="C305" s="165"/>
      <c r="D305" s="882"/>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5" t="s">
        <v>405</v>
      </c>
      <c r="AV305" s="95"/>
      <c r="AW305" s="95"/>
      <c r="AX305" s="97"/>
    </row>
    <row r="306" spans="1:50" ht="18.75" hidden="1" customHeight="1" x14ac:dyDescent="0.15">
      <c r="A306" s="887"/>
      <c r="B306" s="882"/>
      <c r="C306" s="165"/>
      <c r="D306" s="88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87"/>
      <c r="B307" s="882"/>
      <c r="C307" s="165"/>
      <c r="D307" s="882"/>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87"/>
      <c r="B308" s="882"/>
      <c r="C308" s="165"/>
      <c r="D308" s="882"/>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87"/>
      <c r="B309" s="882"/>
      <c r="C309" s="165"/>
      <c r="D309" s="882"/>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5" t="s">
        <v>405</v>
      </c>
      <c r="AV309" s="95"/>
      <c r="AW309" s="95"/>
      <c r="AX309" s="97"/>
    </row>
    <row r="310" spans="1:50" ht="18.75" hidden="1" customHeight="1" x14ac:dyDescent="0.15">
      <c r="A310" s="887"/>
      <c r="B310" s="882"/>
      <c r="C310" s="165"/>
      <c r="D310" s="88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87"/>
      <c r="B311" s="882"/>
      <c r="C311" s="165"/>
      <c r="D311" s="882"/>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87"/>
      <c r="B312" s="882"/>
      <c r="C312" s="165"/>
      <c r="D312" s="882"/>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87"/>
      <c r="B313" s="882"/>
      <c r="C313" s="165"/>
      <c r="D313" s="882"/>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87"/>
      <c r="B314" s="882"/>
      <c r="C314" s="165"/>
      <c r="D314" s="88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405</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87"/>
      <c r="B315" s="882"/>
      <c r="C315" s="165"/>
      <c r="D315" s="882"/>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7"/>
      <c r="B316" s="882"/>
      <c r="C316" s="165"/>
      <c r="D316" s="882"/>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7"/>
      <c r="B317" s="882"/>
      <c r="C317" s="165"/>
      <c r="D317" s="882"/>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7"/>
      <c r="B318" s="882"/>
      <c r="C318" s="165"/>
      <c r="D318" s="882"/>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7"/>
      <c r="B319" s="882"/>
      <c r="C319" s="165"/>
      <c r="D319" s="882"/>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7"/>
      <c r="B320" s="882"/>
      <c r="C320" s="165"/>
      <c r="D320" s="882"/>
      <c r="E320" s="165"/>
      <c r="F320" s="166"/>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7"/>
      <c r="B321" s="882"/>
      <c r="C321" s="165"/>
      <c r="D321" s="882"/>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7"/>
      <c r="B322" s="882"/>
      <c r="C322" s="165"/>
      <c r="D322" s="882"/>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7"/>
      <c r="B323" s="882"/>
      <c r="C323" s="165"/>
      <c r="D323" s="882"/>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7"/>
      <c r="B324" s="882"/>
      <c r="C324" s="165"/>
      <c r="D324" s="882"/>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7"/>
      <c r="B325" s="882"/>
      <c r="C325" s="165"/>
      <c r="D325" s="882"/>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7"/>
      <c r="B326" s="882"/>
      <c r="C326" s="165"/>
      <c r="D326" s="882"/>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7"/>
      <c r="B327" s="882"/>
      <c r="C327" s="165"/>
      <c r="D327" s="882"/>
      <c r="E327" s="165"/>
      <c r="F327" s="166"/>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7"/>
      <c r="B328" s="882"/>
      <c r="C328" s="165"/>
      <c r="D328" s="882"/>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7"/>
      <c r="B329" s="882"/>
      <c r="C329" s="165"/>
      <c r="D329" s="882"/>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7"/>
      <c r="B330" s="882"/>
      <c r="C330" s="165"/>
      <c r="D330" s="882"/>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7"/>
      <c r="B331" s="882"/>
      <c r="C331" s="165"/>
      <c r="D331" s="882"/>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7"/>
      <c r="B332" s="882"/>
      <c r="C332" s="165"/>
      <c r="D332" s="882"/>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7"/>
      <c r="B333" s="882"/>
      <c r="C333" s="165"/>
      <c r="D333" s="882"/>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7"/>
      <c r="B334" s="882"/>
      <c r="C334" s="165"/>
      <c r="D334" s="882"/>
      <c r="E334" s="165"/>
      <c r="F334" s="166"/>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7"/>
      <c r="B335" s="882"/>
      <c r="C335" s="165"/>
      <c r="D335" s="882"/>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7"/>
      <c r="B336" s="882"/>
      <c r="C336" s="165"/>
      <c r="D336" s="882"/>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7"/>
      <c r="B337" s="882"/>
      <c r="C337" s="165"/>
      <c r="D337" s="882"/>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7"/>
      <c r="B338" s="882"/>
      <c r="C338" s="165"/>
      <c r="D338" s="882"/>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7"/>
      <c r="B339" s="882"/>
      <c r="C339" s="165"/>
      <c r="D339" s="882"/>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7"/>
      <c r="B340" s="882"/>
      <c r="C340" s="165"/>
      <c r="D340" s="882"/>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7"/>
      <c r="B341" s="882"/>
      <c r="C341" s="165"/>
      <c r="D341" s="882"/>
      <c r="E341" s="165"/>
      <c r="F341" s="166"/>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7"/>
      <c r="B342" s="882"/>
      <c r="C342" s="165"/>
      <c r="D342" s="882"/>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7"/>
      <c r="B343" s="882"/>
      <c r="C343" s="165"/>
      <c r="D343" s="882"/>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7"/>
      <c r="B344" s="882"/>
      <c r="C344" s="165"/>
      <c r="D344" s="882"/>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7"/>
      <c r="B345" s="882"/>
      <c r="C345" s="165"/>
      <c r="D345" s="882"/>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7"/>
      <c r="B346" s="882"/>
      <c r="C346" s="165"/>
      <c r="D346" s="882"/>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7"/>
      <c r="B347" s="882"/>
      <c r="C347" s="165"/>
      <c r="D347" s="882"/>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7"/>
      <c r="B348" s="882"/>
      <c r="C348" s="165"/>
      <c r="D348" s="882"/>
      <c r="E348" s="122"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87"/>
      <c r="B349" s="882"/>
      <c r="C349" s="165"/>
      <c r="D349" s="88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7"/>
      <c r="B350" s="882"/>
      <c r="C350" s="165"/>
      <c r="D350" s="88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7"/>
      <c r="B351" s="882"/>
      <c r="C351" s="165"/>
      <c r="D351" s="882"/>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87"/>
      <c r="B352" s="882"/>
      <c r="C352" s="165"/>
      <c r="D352" s="882"/>
      <c r="E352" s="187" t="s">
        <v>428</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87"/>
      <c r="B353" s="882"/>
      <c r="C353" s="165"/>
      <c r="D353" s="882"/>
      <c r="E353" s="163" t="s">
        <v>389</v>
      </c>
      <c r="F353" s="164"/>
      <c r="G353" s="169" t="s">
        <v>402</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372</v>
      </c>
      <c r="AF353" s="176"/>
      <c r="AG353" s="176"/>
      <c r="AH353" s="176"/>
      <c r="AI353" s="176" t="s">
        <v>373</v>
      </c>
      <c r="AJ353" s="176"/>
      <c r="AK353" s="176"/>
      <c r="AL353" s="176"/>
      <c r="AM353" s="176" t="s">
        <v>374</v>
      </c>
      <c r="AN353" s="176"/>
      <c r="AO353" s="176"/>
      <c r="AP353" s="94"/>
      <c r="AQ353" s="94" t="s">
        <v>370</v>
      </c>
      <c r="AR353" s="95"/>
      <c r="AS353" s="95"/>
      <c r="AT353" s="96"/>
      <c r="AU353" s="95" t="s">
        <v>405</v>
      </c>
      <c r="AV353" s="95"/>
      <c r="AW353" s="95"/>
      <c r="AX353" s="97"/>
    </row>
    <row r="354" spans="1:50" ht="18.75" hidden="1" customHeight="1" x14ac:dyDescent="0.15">
      <c r="A354" s="887"/>
      <c r="B354" s="882"/>
      <c r="C354" s="165"/>
      <c r="D354" s="882"/>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371</v>
      </c>
      <c r="AT354" s="121"/>
      <c r="AU354" s="99"/>
      <c r="AV354" s="99"/>
      <c r="AW354" s="120" t="s">
        <v>313</v>
      </c>
      <c r="AX354" s="127"/>
    </row>
    <row r="355" spans="1:50" ht="39.75" hidden="1" customHeight="1" x14ac:dyDescent="0.15">
      <c r="A355" s="887"/>
      <c r="B355" s="882"/>
      <c r="C355" s="165"/>
      <c r="D355" s="882"/>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87"/>
      <c r="B356" s="882"/>
      <c r="C356" s="165"/>
      <c r="D356" s="882"/>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87"/>
      <c r="B357" s="882"/>
      <c r="C357" s="165"/>
      <c r="D357" s="882"/>
      <c r="E357" s="165"/>
      <c r="F357" s="166"/>
      <c r="G357" s="169" t="s">
        <v>402</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372</v>
      </c>
      <c r="AF357" s="176"/>
      <c r="AG357" s="176"/>
      <c r="AH357" s="176"/>
      <c r="AI357" s="176" t="s">
        <v>373</v>
      </c>
      <c r="AJ357" s="176"/>
      <c r="AK357" s="176"/>
      <c r="AL357" s="176"/>
      <c r="AM357" s="176" t="s">
        <v>374</v>
      </c>
      <c r="AN357" s="176"/>
      <c r="AO357" s="176"/>
      <c r="AP357" s="94"/>
      <c r="AQ357" s="94" t="s">
        <v>370</v>
      </c>
      <c r="AR357" s="95"/>
      <c r="AS357" s="95"/>
      <c r="AT357" s="96"/>
      <c r="AU357" s="95" t="s">
        <v>405</v>
      </c>
      <c r="AV357" s="95"/>
      <c r="AW357" s="95"/>
      <c r="AX357" s="97"/>
    </row>
    <row r="358" spans="1:50" ht="18.75" hidden="1" customHeight="1" x14ac:dyDescent="0.15">
      <c r="A358" s="887"/>
      <c r="B358" s="882"/>
      <c r="C358" s="165"/>
      <c r="D358" s="882"/>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371</v>
      </c>
      <c r="AT358" s="121"/>
      <c r="AU358" s="99"/>
      <c r="AV358" s="99"/>
      <c r="AW358" s="120" t="s">
        <v>313</v>
      </c>
      <c r="AX358" s="127"/>
    </row>
    <row r="359" spans="1:50" ht="39.75" hidden="1" customHeight="1" x14ac:dyDescent="0.15">
      <c r="A359" s="887"/>
      <c r="B359" s="882"/>
      <c r="C359" s="165"/>
      <c r="D359" s="882"/>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87"/>
      <c r="B360" s="882"/>
      <c r="C360" s="165"/>
      <c r="D360" s="882"/>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87"/>
      <c r="B361" s="882"/>
      <c r="C361" s="165"/>
      <c r="D361" s="882"/>
      <c r="E361" s="165"/>
      <c r="F361" s="166"/>
      <c r="G361" s="169" t="s">
        <v>402</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372</v>
      </c>
      <c r="AF361" s="176"/>
      <c r="AG361" s="176"/>
      <c r="AH361" s="176"/>
      <c r="AI361" s="176" t="s">
        <v>373</v>
      </c>
      <c r="AJ361" s="176"/>
      <c r="AK361" s="176"/>
      <c r="AL361" s="176"/>
      <c r="AM361" s="176" t="s">
        <v>374</v>
      </c>
      <c r="AN361" s="176"/>
      <c r="AO361" s="176"/>
      <c r="AP361" s="94"/>
      <c r="AQ361" s="94" t="s">
        <v>370</v>
      </c>
      <c r="AR361" s="95"/>
      <c r="AS361" s="95"/>
      <c r="AT361" s="96"/>
      <c r="AU361" s="95" t="s">
        <v>405</v>
      </c>
      <c r="AV361" s="95"/>
      <c r="AW361" s="95"/>
      <c r="AX361" s="97"/>
    </row>
    <row r="362" spans="1:50" ht="18.75" hidden="1" customHeight="1" x14ac:dyDescent="0.15">
      <c r="A362" s="887"/>
      <c r="B362" s="882"/>
      <c r="C362" s="165"/>
      <c r="D362" s="882"/>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371</v>
      </c>
      <c r="AT362" s="121"/>
      <c r="AU362" s="99"/>
      <c r="AV362" s="99"/>
      <c r="AW362" s="120" t="s">
        <v>313</v>
      </c>
      <c r="AX362" s="127"/>
    </row>
    <row r="363" spans="1:50" ht="39.75" hidden="1" customHeight="1" x14ac:dyDescent="0.15">
      <c r="A363" s="887"/>
      <c r="B363" s="882"/>
      <c r="C363" s="165"/>
      <c r="D363" s="882"/>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87"/>
      <c r="B364" s="882"/>
      <c r="C364" s="165"/>
      <c r="D364" s="882"/>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87"/>
      <c r="B365" s="882"/>
      <c r="C365" s="165"/>
      <c r="D365" s="882"/>
      <c r="E365" s="165"/>
      <c r="F365" s="166"/>
      <c r="G365" s="169" t="s">
        <v>402</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372</v>
      </c>
      <c r="AF365" s="176"/>
      <c r="AG365" s="176"/>
      <c r="AH365" s="176"/>
      <c r="AI365" s="176" t="s">
        <v>373</v>
      </c>
      <c r="AJ365" s="176"/>
      <c r="AK365" s="176"/>
      <c r="AL365" s="176"/>
      <c r="AM365" s="176" t="s">
        <v>374</v>
      </c>
      <c r="AN365" s="176"/>
      <c r="AO365" s="176"/>
      <c r="AP365" s="94"/>
      <c r="AQ365" s="94" t="s">
        <v>370</v>
      </c>
      <c r="AR365" s="95"/>
      <c r="AS365" s="95"/>
      <c r="AT365" s="96"/>
      <c r="AU365" s="95" t="s">
        <v>405</v>
      </c>
      <c r="AV365" s="95"/>
      <c r="AW365" s="95"/>
      <c r="AX365" s="97"/>
    </row>
    <row r="366" spans="1:50" ht="18.75" hidden="1" customHeight="1" x14ac:dyDescent="0.15">
      <c r="A366" s="887"/>
      <c r="B366" s="882"/>
      <c r="C366" s="165"/>
      <c r="D366" s="882"/>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371</v>
      </c>
      <c r="AT366" s="121"/>
      <c r="AU366" s="99"/>
      <c r="AV366" s="99"/>
      <c r="AW366" s="120" t="s">
        <v>313</v>
      </c>
      <c r="AX366" s="127"/>
    </row>
    <row r="367" spans="1:50" ht="39.75" hidden="1" customHeight="1" x14ac:dyDescent="0.15">
      <c r="A367" s="887"/>
      <c r="B367" s="882"/>
      <c r="C367" s="165"/>
      <c r="D367" s="882"/>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87"/>
      <c r="B368" s="882"/>
      <c r="C368" s="165"/>
      <c r="D368" s="882"/>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87"/>
      <c r="B369" s="882"/>
      <c r="C369" s="165"/>
      <c r="D369" s="882"/>
      <c r="E369" s="165"/>
      <c r="F369" s="166"/>
      <c r="G369" s="169" t="s">
        <v>402</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372</v>
      </c>
      <c r="AF369" s="176"/>
      <c r="AG369" s="176"/>
      <c r="AH369" s="176"/>
      <c r="AI369" s="176" t="s">
        <v>373</v>
      </c>
      <c r="AJ369" s="176"/>
      <c r="AK369" s="176"/>
      <c r="AL369" s="176"/>
      <c r="AM369" s="176" t="s">
        <v>374</v>
      </c>
      <c r="AN369" s="176"/>
      <c r="AO369" s="176"/>
      <c r="AP369" s="94"/>
      <c r="AQ369" s="94" t="s">
        <v>370</v>
      </c>
      <c r="AR369" s="95"/>
      <c r="AS369" s="95"/>
      <c r="AT369" s="96"/>
      <c r="AU369" s="95" t="s">
        <v>405</v>
      </c>
      <c r="AV369" s="95"/>
      <c r="AW369" s="95"/>
      <c r="AX369" s="97"/>
    </row>
    <row r="370" spans="1:50" ht="18.75" hidden="1" customHeight="1" x14ac:dyDescent="0.15">
      <c r="A370" s="887"/>
      <c r="B370" s="882"/>
      <c r="C370" s="165"/>
      <c r="D370" s="882"/>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371</v>
      </c>
      <c r="AT370" s="121"/>
      <c r="AU370" s="99"/>
      <c r="AV370" s="99"/>
      <c r="AW370" s="120" t="s">
        <v>313</v>
      </c>
      <c r="AX370" s="127"/>
    </row>
    <row r="371" spans="1:50" ht="39.75" hidden="1" customHeight="1" x14ac:dyDescent="0.15">
      <c r="A371" s="887"/>
      <c r="B371" s="882"/>
      <c r="C371" s="165"/>
      <c r="D371" s="882"/>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87"/>
      <c r="B372" s="882"/>
      <c r="C372" s="165"/>
      <c r="D372" s="882"/>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87"/>
      <c r="B373" s="882"/>
      <c r="C373" s="165"/>
      <c r="D373" s="882"/>
      <c r="E373" s="165"/>
      <c r="F373" s="166"/>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7"/>
      <c r="B374" s="882"/>
      <c r="C374" s="165"/>
      <c r="D374" s="882"/>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7"/>
      <c r="B375" s="882"/>
      <c r="C375" s="165"/>
      <c r="D375" s="882"/>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7"/>
      <c r="B376" s="882"/>
      <c r="C376" s="165"/>
      <c r="D376" s="882"/>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7"/>
      <c r="B377" s="882"/>
      <c r="C377" s="165"/>
      <c r="D377" s="882"/>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7"/>
      <c r="B378" s="882"/>
      <c r="C378" s="165"/>
      <c r="D378" s="882"/>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7"/>
      <c r="B379" s="882"/>
      <c r="C379" s="165"/>
      <c r="D379" s="882"/>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7"/>
      <c r="B380" s="882"/>
      <c r="C380" s="165"/>
      <c r="D380" s="882"/>
      <c r="E380" s="165"/>
      <c r="F380" s="166"/>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7"/>
      <c r="B381" s="882"/>
      <c r="C381" s="165"/>
      <c r="D381" s="882"/>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7"/>
      <c r="B382" s="882"/>
      <c r="C382" s="165"/>
      <c r="D382" s="882"/>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7"/>
      <c r="B383" s="882"/>
      <c r="C383" s="165"/>
      <c r="D383" s="882"/>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7"/>
      <c r="B384" s="882"/>
      <c r="C384" s="165"/>
      <c r="D384" s="882"/>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7"/>
      <c r="B385" s="882"/>
      <c r="C385" s="165"/>
      <c r="D385" s="882"/>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7"/>
      <c r="B386" s="882"/>
      <c r="C386" s="165"/>
      <c r="D386" s="882"/>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7"/>
      <c r="B387" s="882"/>
      <c r="C387" s="165"/>
      <c r="D387" s="882"/>
      <c r="E387" s="165"/>
      <c r="F387" s="166"/>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7"/>
      <c r="B388" s="882"/>
      <c r="C388" s="165"/>
      <c r="D388" s="882"/>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7"/>
      <c r="B389" s="882"/>
      <c r="C389" s="165"/>
      <c r="D389" s="882"/>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7"/>
      <c r="B390" s="882"/>
      <c r="C390" s="165"/>
      <c r="D390" s="882"/>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7"/>
      <c r="B391" s="882"/>
      <c r="C391" s="165"/>
      <c r="D391" s="882"/>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7"/>
      <c r="B392" s="882"/>
      <c r="C392" s="165"/>
      <c r="D392" s="882"/>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7"/>
      <c r="B393" s="882"/>
      <c r="C393" s="165"/>
      <c r="D393" s="882"/>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7"/>
      <c r="B394" s="882"/>
      <c r="C394" s="165"/>
      <c r="D394" s="882"/>
      <c r="E394" s="165"/>
      <c r="F394" s="166"/>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7"/>
      <c r="B395" s="882"/>
      <c r="C395" s="165"/>
      <c r="D395" s="882"/>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7"/>
      <c r="B396" s="882"/>
      <c r="C396" s="165"/>
      <c r="D396" s="882"/>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7"/>
      <c r="B397" s="882"/>
      <c r="C397" s="165"/>
      <c r="D397" s="882"/>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7"/>
      <c r="B398" s="882"/>
      <c r="C398" s="165"/>
      <c r="D398" s="882"/>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7"/>
      <c r="B399" s="882"/>
      <c r="C399" s="165"/>
      <c r="D399" s="882"/>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7"/>
      <c r="B400" s="882"/>
      <c r="C400" s="165"/>
      <c r="D400" s="882"/>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7"/>
      <c r="B401" s="882"/>
      <c r="C401" s="165"/>
      <c r="D401" s="882"/>
      <c r="E401" s="165"/>
      <c r="F401" s="166"/>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7"/>
      <c r="B402" s="882"/>
      <c r="C402" s="165"/>
      <c r="D402" s="882"/>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7"/>
      <c r="B403" s="882"/>
      <c r="C403" s="165"/>
      <c r="D403" s="882"/>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7"/>
      <c r="B404" s="882"/>
      <c r="C404" s="165"/>
      <c r="D404" s="882"/>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7"/>
      <c r="B405" s="882"/>
      <c r="C405" s="165"/>
      <c r="D405" s="882"/>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7"/>
      <c r="B406" s="882"/>
      <c r="C406" s="165"/>
      <c r="D406" s="882"/>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7"/>
      <c r="B407" s="882"/>
      <c r="C407" s="165"/>
      <c r="D407" s="882"/>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7"/>
      <c r="B408" s="882"/>
      <c r="C408" s="165"/>
      <c r="D408" s="882"/>
      <c r="E408" s="122"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87"/>
      <c r="B409" s="882"/>
      <c r="C409" s="165"/>
      <c r="D409" s="88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7"/>
      <c r="B410" s="882"/>
      <c r="C410" s="167"/>
      <c r="D410" s="89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7"/>
      <c r="B411" s="882"/>
      <c r="C411" s="163" t="s">
        <v>390</v>
      </c>
      <c r="D411" s="881"/>
      <c r="E411" s="187" t="s">
        <v>413</v>
      </c>
      <c r="F411" s="192"/>
      <c r="G411" s="806" t="s">
        <v>409</v>
      </c>
      <c r="H411" s="161"/>
      <c r="I411" s="161"/>
      <c r="J411" s="807" t="s">
        <v>532</v>
      </c>
      <c r="K411" s="808"/>
      <c r="L411" s="808"/>
      <c r="M411" s="808"/>
      <c r="N411" s="808"/>
      <c r="O411" s="808"/>
      <c r="P411" s="808"/>
      <c r="Q411" s="808"/>
      <c r="R411" s="808"/>
      <c r="S411" s="808"/>
      <c r="T411" s="809"/>
      <c r="U411" s="402" t="s">
        <v>574</v>
      </c>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810"/>
    </row>
    <row r="412" spans="1:50" ht="18.75" customHeight="1" x14ac:dyDescent="0.15">
      <c r="A412" s="887"/>
      <c r="B412" s="882"/>
      <c r="C412" s="165"/>
      <c r="D412" s="882"/>
      <c r="E412" s="155" t="s">
        <v>396</v>
      </c>
      <c r="F412" s="156"/>
      <c r="G412" s="116"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394</v>
      </c>
      <c r="AF412" s="389"/>
      <c r="AG412" s="389"/>
      <c r="AH412" s="390"/>
      <c r="AI412" s="146" t="s">
        <v>374</v>
      </c>
      <c r="AJ412" s="146"/>
      <c r="AK412" s="146"/>
      <c r="AL412" s="147"/>
      <c r="AM412" s="146" t="s">
        <v>395</v>
      </c>
      <c r="AN412" s="146"/>
      <c r="AO412" s="146"/>
      <c r="AP412" s="147"/>
      <c r="AQ412" s="147" t="s">
        <v>370</v>
      </c>
      <c r="AR412" s="150"/>
      <c r="AS412" s="150"/>
      <c r="AT412" s="151"/>
      <c r="AU412" s="117" t="s">
        <v>262</v>
      </c>
      <c r="AV412" s="117"/>
      <c r="AW412" s="117"/>
      <c r="AX412" s="125"/>
    </row>
    <row r="413" spans="1:50" ht="18.75" customHeight="1" x14ac:dyDescent="0.15">
      <c r="A413" s="887"/>
      <c r="B413" s="882"/>
      <c r="C413" s="165"/>
      <c r="D413" s="88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customHeight="1" x14ac:dyDescent="0.15">
      <c r="A414" s="887"/>
      <c r="B414" s="882"/>
      <c r="C414" s="165"/>
      <c r="D414" s="882"/>
      <c r="E414" s="155"/>
      <c r="F414" s="156"/>
      <c r="G414" s="130" t="s">
        <v>574</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t="s">
        <v>574</v>
      </c>
      <c r="AC414" s="214"/>
      <c r="AD414" s="214"/>
      <c r="AE414" s="272" t="s">
        <v>574</v>
      </c>
      <c r="AF414" s="209"/>
      <c r="AG414" s="209"/>
      <c r="AH414" s="209"/>
      <c r="AI414" s="272" t="s">
        <v>574</v>
      </c>
      <c r="AJ414" s="209"/>
      <c r="AK414" s="209"/>
      <c r="AL414" s="209"/>
      <c r="AM414" s="272" t="s">
        <v>574</v>
      </c>
      <c r="AN414" s="209"/>
      <c r="AO414" s="209"/>
      <c r="AP414" s="209"/>
      <c r="AQ414" s="272" t="s">
        <v>574</v>
      </c>
      <c r="AR414" s="209"/>
      <c r="AS414" s="209"/>
      <c r="AT414" s="209"/>
      <c r="AU414" s="272" t="s">
        <v>574</v>
      </c>
      <c r="AV414" s="209"/>
      <c r="AW414" s="209"/>
      <c r="AX414" s="209"/>
    </row>
    <row r="415" spans="1:50" ht="22.5" customHeight="1" x14ac:dyDescent="0.15">
      <c r="A415" s="887"/>
      <c r="B415" s="882"/>
      <c r="C415" s="165"/>
      <c r="D415" s="882"/>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t="s">
        <v>574</v>
      </c>
      <c r="AC415" s="208"/>
      <c r="AD415" s="208"/>
      <c r="AE415" s="272" t="s">
        <v>574</v>
      </c>
      <c r="AF415" s="209"/>
      <c r="AG415" s="209"/>
      <c r="AH415" s="273"/>
      <c r="AI415" s="272" t="s">
        <v>574</v>
      </c>
      <c r="AJ415" s="209"/>
      <c r="AK415" s="209"/>
      <c r="AL415" s="273"/>
      <c r="AM415" s="272" t="s">
        <v>574</v>
      </c>
      <c r="AN415" s="209"/>
      <c r="AO415" s="209"/>
      <c r="AP415" s="273"/>
      <c r="AQ415" s="272" t="s">
        <v>574</v>
      </c>
      <c r="AR415" s="209"/>
      <c r="AS415" s="209"/>
      <c r="AT415" s="273"/>
      <c r="AU415" s="272" t="s">
        <v>574</v>
      </c>
      <c r="AV415" s="209"/>
      <c r="AW415" s="209"/>
      <c r="AX415" s="273"/>
    </row>
    <row r="416" spans="1:50" ht="22.5" customHeight="1" x14ac:dyDescent="0.15">
      <c r="A416" s="887"/>
      <c r="B416" s="882"/>
      <c r="C416" s="165"/>
      <c r="D416" s="882"/>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13" t="s">
        <v>315</v>
      </c>
      <c r="AC416" s="413"/>
      <c r="AD416" s="413"/>
      <c r="AE416" s="272" t="s">
        <v>574</v>
      </c>
      <c r="AF416" s="209"/>
      <c r="AG416" s="209"/>
      <c r="AH416" s="273"/>
      <c r="AI416" s="272" t="s">
        <v>574</v>
      </c>
      <c r="AJ416" s="209"/>
      <c r="AK416" s="209"/>
      <c r="AL416" s="273"/>
      <c r="AM416" s="272" t="s">
        <v>574</v>
      </c>
      <c r="AN416" s="209"/>
      <c r="AO416" s="209"/>
      <c r="AP416" s="273"/>
      <c r="AQ416" s="272" t="s">
        <v>574</v>
      </c>
      <c r="AR416" s="209"/>
      <c r="AS416" s="209"/>
      <c r="AT416" s="273"/>
      <c r="AU416" s="272" t="s">
        <v>574</v>
      </c>
      <c r="AV416" s="209"/>
      <c r="AW416" s="209"/>
      <c r="AX416" s="273"/>
    </row>
    <row r="417" spans="1:50" ht="18.75" hidden="1" customHeight="1" x14ac:dyDescent="0.15">
      <c r="A417" s="887"/>
      <c r="B417" s="882"/>
      <c r="C417" s="165"/>
      <c r="D417" s="882"/>
      <c r="E417" s="155" t="s">
        <v>396</v>
      </c>
      <c r="F417" s="156"/>
      <c r="G417" s="116"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394</v>
      </c>
      <c r="AF417" s="389"/>
      <c r="AG417" s="389"/>
      <c r="AH417" s="390"/>
      <c r="AI417" s="146" t="s">
        <v>374</v>
      </c>
      <c r="AJ417" s="146"/>
      <c r="AK417" s="146"/>
      <c r="AL417" s="147"/>
      <c r="AM417" s="146" t="s">
        <v>381</v>
      </c>
      <c r="AN417" s="146"/>
      <c r="AO417" s="146"/>
      <c r="AP417" s="147"/>
      <c r="AQ417" s="147" t="s">
        <v>370</v>
      </c>
      <c r="AR417" s="150"/>
      <c r="AS417" s="150"/>
      <c r="AT417" s="151"/>
      <c r="AU417" s="117" t="s">
        <v>262</v>
      </c>
      <c r="AV417" s="117"/>
      <c r="AW417" s="117"/>
      <c r="AX417" s="125"/>
    </row>
    <row r="418" spans="1:50" ht="18.75" hidden="1" customHeight="1" x14ac:dyDescent="0.15">
      <c r="A418" s="887"/>
      <c r="B418" s="882"/>
      <c r="C418" s="165"/>
      <c r="D418" s="88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87"/>
      <c r="B419" s="882"/>
      <c r="C419" s="165"/>
      <c r="D419" s="882"/>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887"/>
      <c r="B420" s="882"/>
      <c r="C420" s="165"/>
      <c r="D420" s="882"/>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887"/>
      <c r="B421" s="882"/>
      <c r="C421" s="165"/>
      <c r="D421" s="882"/>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13" t="s">
        <v>16</v>
      </c>
      <c r="AC421" s="413"/>
      <c r="AD421" s="413"/>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887"/>
      <c r="B422" s="882"/>
      <c r="C422" s="165"/>
      <c r="D422" s="882"/>
      <c r="E422" s="155" t="s">
        <v>396</v>
      </c>
      <c r="F422" s="156"/>
      <c r="G422" s="116"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394</v>
      </c>
      <c r="AF422" s="389"/>
      <c r="AG422" s="389"/>
      <c r="AH422" s="390"/>
      <c r="AI422" s="146" t="s">
        <v>374</v>
      </c>
      <c r="AJ422" s="146"/>
      <c r="AK422" s="146"/>
      <c r="AL422" s="147"/>
      <c r="AM422" s="146" t="s">
        <v>381</v>
      </c>
      <c r="AN422" s="146"/>
      <c r="AO422" s="146"/>
      <c r="AP422" s="147"/>
      <c r="AQ422" s="147" t="s">
        <v>370</v>
      </c>
      <c r="AR422" s="150"/>
      <c r="AS422" s="150"/>
      <c r="AT422" s="151"/>
      <c r="AU422" s="117" t="s">
        <v>262</v>
      </c>
      <c r="AV422" s="117"/>
      <c r="AW422" s="117"/>
      <c r="AX422" s="125"/>
    </row>
    <row r="423" spans="1:50" ht="18.75" hidden="1" customHeight="1" x14ac:dyDescent="0.15">
      <c r="A423" s="887"/>
      <c r="B423" s="882"/>
      <c r="C423" s="165"/>
      <c r="D423" s="88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87"/>
      <c r="B424" s="882"/>
      <c r="C424" s="165"/>
      <c r="D424" s="882"/>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887"/>
      <c r="B425" s="882"/>
      <c r="C425" s="165"/>
      <c r="D425" s="882"/>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887"/>
      <c r="B426" s="882"/>
      <c r="C426" s="165"/>
      <c r="D426" s="882"/>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13" t="s">
        <v>16</v>
      </c>
      <c r="AC426" s="413"/>
      <c r="AD426" s="413"/>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887"/>
      <c r="B427" s="882"/>
      <c r="C427" s="165"/>
      <c r="D427" s="882"/>
      <c r="E427" s="155" t="s">
        <v>396</v>
      </c>
      <c r="F427" s="156"/>
      <c r="G427" s="116"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394</v>
      </c>
      <c r="AF427" s="389"/>
      <c r="AG427" s="389"/>
      <c r="AH427" s="390"/>
      <c r="AI427" s="146" t="s">
        <v>374</v>
      </c>
      <c r="AJ427" s="146"/>
      <c r="AK427" s="146"/>
      <c r="AL427" s="147"/>
      <c r="AM427" s="146" t="s">
        <v>381</v>
      </c>
      <c r="AN427" s="146"/>
      <c r="AO427" s="146"/>
      <c r="AP427" s="147"/>
      <c r="AQ427" s="147" t="s">
        <v>370</v>
      </c>
      <c r="AR427" s="150"/>
      <c r="AS427" s="150"/>
      <c r="AT427" s="151"/>
      <c r="AU427" s="117" t="s">
        <v>262</v>
      </c>
      <c r="AV427" s="117"/>
      <c r="AW427" s="117"/>
      <c r="AX427" s="125"/>
    </row>
    <row r="428" spans="1:50" ht="18.75" hidden="1" customHeight="1" x14ac:dyDescent="0.15">
      <c r="A428" s="887"/>
      <c r="B428" s="882"/>
      <c r="C428" s="165"/>
      <c r="D428" s="88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87"/>
      <c r="B429" s="882"/>
      <c r="C429" s="165"/>
      <c r="D429" s="882"/>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887"/>
      <c r="B430" s="882"/>
      <c r="C430" s="165"/>
      <c r="D430" s="882"/>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887"/>
      <c r="B431" s="882"/>
      <c r="C431" s="165"/>
      <c r="D431" s="882"/>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13" t="s">
        <v>16</v>
      </c>
      <c r="AC431" s="413"/>
      <c r="AD431" s="413"/>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887"/>
      <c r="B432" s="882"/>
      <c r="C432" s="165"/>
      <c r="D432" s="882"/>
      <c r="E432" s="155" t="s">
        <v>396</v>
      </c>
      <c r="F432" s="156"/>
      <c r="G432" s="116"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394</v>
      </c>
      <c r="AF432" s="389"/>
      <c r="AG432" s="389"/>
      <c r="AH432" s="390"/>
      <c r="AI432" s="146" t="s">
        <v>374</v>
      </c>
      <c r="AJ432" s="146"/>
      <c r="AK432" s="146"/>
      <c r="AL432" s="147"/>
      <c r="AM432" s="146" t="s">
        <v>381</v>
      </c>
      <c r="AN432" s="146"/>
      <c r="AO432" s="146"/>
      <c r="AP432" s="147"/>
      <c r="AQ432" s="147" t="s">
        <v>370</v>
      </c>
      <c r="AR432" s="150"/>
      <c r="AS432" s="150"/>
      <c r="AT432" s="151"/>
      <c r="AU432" s="117" t="s">
        <v>262</v>
      </c>
      <c r="AV432" s="117"/>
      <c r="AW432" s="117"/>
      <c r="AX432" s="125"/>
    </row>
    <row r="433" spans="1:50" ht="18.75" hidden="1" customHeight="1" x14ac:dyDescent="0.15">
      <c r="A433" s="887"/>
      <c r="B433" s="882"/>
      <c r="C433" s="165"/>
      <c r="D433" s="88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87"/>
      <c r="B434" s="882"/>
      <c r="C434" s="165"/>
      <c r="D434" s="882"/>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887"/>
      <c r="B435" s="882"/>
      <c r="C435" s="165"/>
      <c r="D435" s="882"/>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887"/>
      <c r="B436" s="882"/>
      <c r="C436" s="165"/>
      <c r="D436" s="882"/>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80" t="s">
        <v>16</v>
      </c>
      <c r="AC436" s="880"/>
      <c r="AD436" s="880"/>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customHeight="1" x14ac:dyDescent="0.15">
      <c r="A437" s="887"/>
      <c r="B437" s="882"/>
      <c r="C437" s="165"/>
      <c r="D437" s="882"/>
      <c r="E437" s="155" t="s">
        <v>397</v>
      </c>
      <c r="F437" s="156"/>
      <c r="G437" s="116"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394</v>
      </c>
      <c r="AF437" s="389"/>
      <c r="AG437" s="389"/>
      <c r="AH437" s="390"/>
      <c r="AI437" s="146" t="s">
        <v>374</v>
      </c>
      <c r="AJ437" s="146"/>
      <c r="AK437" s="146"/>
      <c r="AL437" s="147"/>
      <c r="AM437" s="146" t="s">
        <v>381</v>
      </c>
      <c r="AN437" s="146"/>
      <c r="AO437" s="146"/>
      <c r="AP437" s="147"/>
      <c r="AQ437" s="147" t="s">
        <v>370</v>
      </c>
      <c r="AR437" s="150"/>
      <c r="AS437" s="150"/>
      <c r="AT437" s="151"/>
      <c r="AU437" s="117" t="s">
        <v>262</v>
      </c>
      <c r="AV437" s="117"/>
      <c r="AW437" s="117"/>
      <c r="AX437" s="125"/>
    </row>
    <row r="438" spans="1:50" ht="18.75" customHeight="1" x14ac:dyDescent="0.15">
      <c r="A438" s="887"/>
      <c r="B438" s="882"/>
      <c r="C438" s="165"/>
      <c r="D438" s="88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customHeight="1" x14ac:dyDescent="0.15">
      <c r="A439" s="887"/>
      <c r="B439" s="882"/>
      <c r="C439" s="165"/>
      <c r="D439" s="882"/>
      <c r="E439" s="155"/>
      <c r="F439" s="156"/>
      <c r="G439" s="130" t="s">
        <v>574</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t="s">
        <v>574</v>
      </c>
      <c r="AC439" s="214"/>
      <c r="AD439" s="214"/>
      <c r="AE439" s="272" t="s">
        <v>574</v>
      </c>
      <c r="AF439" s="209"/>
      <c r="AG439" s="209"/>
      <c r="AH439" s="209"/>
      <c r="AI439" s="272" t="s">
        <v>574</v>
      </c>
      <c r="AJ439" s="209"/>
      <c r="AK439" s="209"/>
      <c r="AL439" s="209"/>
      <c r="AM439" s="272" t="s">
        <v>574</v>
      </c>
      <c r="AN439" s="209"/>
      <c r="AO439" s="209"/>
      <c r="AP439" s="209"/>
      <c r="AQ439" s="272" t="s">
        <v>574</v>
      </c>
      <c r="AR439" s="209"/>
      <c r="AS439" s="209"/>
      <c r="AT439" s="209"/>
      <c r="AU439" s="272" t="s">
        <v>574</v>
      </c>
      <c r="AV439" s="209"/>
      <c r="AW439" s="209"/>
      <c r="AX439" s="209"/>
    </row>
    <row r="440" spans="1:50" ht="22.5" customHeight="1" x14ac:dyDescent="0.15">
      <c r="A440" s="887"/>
      <c r="B440" s="882"/>
      <c r="C440" s="165"/>
      <c r="D440" s="882"/>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t="s">
        <v>574</v>
      </c>
      <c r="AC440" s="208"/>
      <c r="AD440" s="208"/>
      <c r="AE440" s="272" t="s">
        <v>574</v>
      </c>
      <c r="AF440" s="209"/>
      <c r="AG440" s="209"/>
      <c r="AH440" s="273"/>
      <c r="AI440" s="272" t="s">
        <v>574</v>
      </c>
      <c r="AJ440" s="209"/>
      <c r="AK440" s="209"/>
      <c r="AL440" s="273"/>
      <c r="AM440" s="272" t="s">
        <v>574</v>
      </c>
      <c r="AN440" s="209"/>
      <c r="AO440" s="209"/>
      <c r="AP440" s="273"/>
      <c r="AQ440" s="272" t="s">
        <v>574</v>
      </c>
      <c r="AR440" s="209"/>
      <c r="AS440" s="209"/>
      <c r="AT440" s="273"/>
      <c r="AU440" s="272" t="s">
        <v>574</v>
      </c>
      <c r="AV440" s="209"/>
      <c r="AW440" s="209"/>
      <c r="AX440" s="273"/>
    </row>
    <row r="441" spans="1:50" ht="22.5" customHeight="1" x14ac:dyDescent="0.15">
      <c r="A441" s="887"/>
      <c r="B441" s="882"/>
      <c r="C441" s="165"/>
      <c r="D441" s="882"/>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13" t="s">
        <v>16</v>
      </c>
      <c r="AC441" s="413"/>
      <c r="AD441" s="413"/>
      <c r="AE441" s="272" t="s">
        <v>574</v>
      </c>
      <c r="AF441" s="209"/>
      <c r="AG441" s="209"/>
      <c r="AH441" s="273"/>
      <c r="AI441" s="272" t="s">
        <v>574</v>
      </c>
      <c r="AJ441" s="209"/>
      <c r="AK441" s="209"/>
      <c r="AL441" s="273"/>
      <c r="AM441" s="272" t="s">
        <v>574</v>
      </c>
      <c r="AN441" s="209"/>
      <c r="AO441" s="209"/>
      <c r="AP441" s="273"/>
      <c r="AQ441" s="272" t="s">
        <v>574</v>
      </c>
      <c r="AR441" s="209"/>
      <c r="AS441" s="209"/>
      <c r="AT441" s="273"/>
      <c r="AU441" s="272" t="s">
        <v>574</v>
      </c>
      <c r="AV441" s="209"/>
      <c r="AW441" s="209"/>
      <c r="AX441" s="273"/>
    </row>
    <row r="442" spans="1:50" ht="18.75" hidden="1" customHeight="1" x14ac:dyDescent="0.15">
      <c r="A442" s="887"/>
      <c r="B442" s="882"/>
      <c r="C442" s="165"/>
      <c r="D442" s="882"/>
      <c r="E442" s="155" t="s">
        <v>397</v>
      </c>
      <c r="F442" s="156"/>
      <c r="G442" s="116"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394</v>
      </c>
      <c r="AF442" s="389"/>
      <c r="AG442" s="389"/>
      <c r="AH442" s="390"/>
      <c r="AI442" s="146" t="s">
        <v>374</v>
      </c>
      <c r="AJ442" s="146"/>
      <c r="AK442" s="146"/>
      <c r="AL442" s="147"/>
      <c r="AM442" s="146" t="s">
        <v>381</v>
      </c>
      <c r="AN442" s="146"/>
      <c r="AO442" s="146"/>
      <c r="AP442" s="147"/>
      <c r="AQ442" s="147" t="s">
        <v>370</v>
      </c>
      <c r="AR442" s="150"/>
      <c r="AS442" s="150"/>
      <c r="AT442" s="151"/>
      <c r="AU442" s="117" t="s">
        <v>262</v>
      </c>
      <c r="AV442" s="117"/>
      <c r="AW442" s="117"/>
      <c r="AX442" s="125"/>
    </row>
    <row r="443" spans="1:50" ht="18.75" hidden="1" customHeight="1" x14ac:dyDescent="0.15">
      <c r="A443" s="887"/>
      <c r="B443" s="882"/>
      <c r="C443" s="165"/>
      <c r="D443" s="88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87"/>
      <c r="B444" s="882"/>
      <c r="C444" s="165"/>
      <c r="D444" s="882"/>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887"/>
      <c r="B445" s="882"/>
      <c r="C445" s="165"/>
      <c r="D445" s="882"/>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887"/>
      <c r="B446" s="882"/>
      <c r="C446" s="165"/>
      <c r="D446" s="882"/>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13" t="s">
        <v>16</v>
      </c>
      <c r="AC446" s="413"/>
      <c r="AD446" s="413"/>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887"/>
      <c r="B447" s="882"/>
      <c r="C447" s="165"/>
      <c r="D447" s="882"/>
      <c r="E447" s="155" t="s">
        <v>397</v>
      </c>
      <c r="F447" s="156"/>
      <c r="G447" s="116"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394</v>
      </c>
      <c r="AF447" s="389"/>
      <c r="AG447" s="389"/>
      <c r="AH447" s="390"/>
      <c r="AI447" s="146" t="s">
        <v>374</v>
      </c>
      <c r="AJ447" s="146"/>
      <c r="AK447" s="146"/>
      <c r="AL447" s="147"/>
      <c r="AM447" s="146" t="s">
        <v>381</v>
      </c>
      <c r="AN447" s="146"/>
      <c r="AO447" s="146"/>
      <c r="AP447" s="147"/>
      <c r="AQ447" s="147" t="s">
        <v>370</v>
      </c>
      <c r="AR447" s="150"/>
      <c r="AS447" s="150"/>
      <c r="AT447" s="151"/>
      <c r="AU447" s="117" t="s">
        <v>262</v>
      </c>
      <c r="AV447" s="117"/>
      <c r="AW447" s="117"/>
      <c r="AX447" s="125"/>
    </row>
    <row r="448" spans="1:50" ht="18.75" hidden="1" customHeight="1" x14ac:dyDescent="0.15">
      <c r="A448" s="887"/>
      <c r="B448" s="882"/>
      <c r="C448" s="165"/>
      <c r="D448" s="88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87"/>
      <c r="B449" s="882"/>
      <c r="C449" s="165"/>
      <c r="D449" s="882"/>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887"/>
      <c r="B450" s="882"/>
      <c r="C450" s="165"/>
      <c r="D450" s="882"/>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887"/>
      <c r="B451" s="882"/>
      <c r="C451" s="165"/>
      <c r="D451" s="882"/>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13" t="s">
        <v>16</v>
      </c>
      <c r="AC451" s="413"/>
      <c r="AD451" s="413"/>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887"/>
      <c r="B452" s="882"/>
      <c r="C452" s="165"/>
      <c r="D452" s="882"/>
      <c r="E452" s="155" t="s">
        <v>397</v>
      </c>
      <c r="F452" s="156"/>
      <c r="G452" s="116"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394</v>
      </c>
      <c r="AF452" s="389"/>
      <c r="AG452" s="389"/>
      <c r="AH452" s="390"/>
      <c r="AI452" s="146" t="s">
        <v>374</v>
      </c>
      <c r="AJ452" s="146"/>
      <c r="AK452" s="146"/>
      <c r="AL452" s="147"/>
      <c r="AM452" s="146" t="s">
        <v>381</v>
      </c>
      <c r="AN452" s="146"/>
      <c r="AO452" s="146"/>
      <c r="AP452" s="147"/>
      <c r="AQ452" s="147" t="s">
        <v>370</v>
      </c>
      <c r="AR452" s="150"/>
      <c r="AS452" s="150"/>
      <c r="AT452" s="151"/>
      <c r="AU452" s="117" t="s">
        <v>262</v>
      </c>
      <c r="AV452" s="117"/>
      <c r="AW452" s="117"/>
      <c r="AX452" s="125"/>
    </row>
    <row r="453" spans="1:50" ht="18.75" hidden="1" customHeight="1" x14ac:dyDescent="0.15">
      <c r="A453" s="887"/>
      <c r="B453" s="882"/>
      <c r="C453" s="165"/>
      <c r="D453" s="88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87"/>
      <c r="B454" s="882"/>
      <c r="C454" s="165"/>
      <c r="D454" s="882"/>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887"/>
      <c r="B455" s="882"/>
      <c r="C455" s="165"/>
      <c r="D455" s="882"/>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887"/>
      <c r="B456" s="882"/>
      <c r="C456" s="165"/>
      <c r="D456" s="882"/>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13" t="s">
        <v>16</v>
      </c>
      <c r="AC456" s="413"/>
      <c r="AD456" s="413"/>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x14ac:dyDescent="0.15">
      <c r="A457" s="887"/>
      <c r="B457" s="882"/>
      <c r="C457" s="165"/>
      <c r="D457" s="882"/>
      <c r="E457" s="155" t="s">
        <v>397</v>
      </c>
      <c r="F457" s="156"/>
      <c r="G457" s="116"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394</v>
      </c>
      <c r="AF457" s="389"/>
      <c r="AG457" s="389"/>
      <c r="AH457" s="390"/>
      <c r="AI457" s="146" t="s">
        <v>374</v>
      </c>
      <c r="AJ457" s="146"/>
      <c r="AK457" s="146"/>
      <c r="AL457" s="147"/>
      <c r="AM457" s="146" t="s">
        <v>381</v>
      </c>
      <c r="AN457" s="146"/>
      <c r="AO457" s="146"/>
      <c r="AP457" s="147"/>
      <c r="AQ457" s="147" t="s">
        <v>370</v>
      </c>
      <c r="AR457" s="150"/>
      <c r="AS457" s="150"/>
      <c r="AT457" s="151"/>
      <c r="AU457" s="117" t="s">
        <v>262</v>
      </c>
      <c r="AV457" s="117"/>
      <c r="AW457" s="117"/>
      <c r="AX457" s="125"/>
    </row>
    <row r="458" spans="1:50" ht="18.75" hidden="1" customHeight="1" x14ac:dyDescent="0.15">
      <c r="A458" s="887"/>
      <c r="B458" s="882"/>
      <c r="C458" s="165"/>
      <c r="D458" s="88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87"/>
      <c r="B459" s="882"/>
      <c r="C459" s="165"/>
      <c r="D459" s="882"/>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x14ac:dyDescent="0.15">
      <c r="A460" s="887"/>
      <c r="B460" s="882"/>
      <c r="C460" s="165"/>
      <c r="D460" s="882"/>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x14ac:dyDescent="0.15">
      <c r="A461" s="887"/>
      <c r="B461" s="882"/>
      <c r="C461" s="165"/>
      <c r="D461" s="882"/>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13" t="s">
        <v>16</v>
      </c>
      <c r="AC461" s="413"/>
      <c r="AD461" s="413"/>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customHeight="1" x14ac:dyDescent="0.15">
      <c r="A462" s="887"/>
      <c r="B462" s="882"/>
      <c r="C462" s="165"/>
      <c r="D462" s="882"/>
      <c r="E462" s="122"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87"/>
      <c r="B463" s="882"/>
      <c r="C463" s="165"/>
      <c r="D463" s="882"/>
      <c r="E463" s="110" t="s">
        <v>574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7"/>
      <c r="B464" s="882"/>
      <c r="C464" s="165"/>
      <c r="D464" s="88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7"/>
      <c r="B465" s="882"/>
      <c r="C465" s="165"/>
      <c r="D465" s="882"/>
      <c r="E465" s="187" t="s">
        <v>369</v>
      </c>
      <c r="F465" s="192"/>
      <c r="G465" s="806" t="s">
        <v>409</v>
      </c>
      <c r="H465" s="161"/>
      <c r="I465" s="161"/>
      <c r="J465" s="807"/>
      <c r="K465" s="808"/>
      <c r="L465" s="808"/>
      <c r="M465" s="808"/>
      <c r="N465" s="808"/>
      <c r="O465" s="808"/>
      <c r="P465" s="808"/>
      <c r="Q465" s="808"/>
      <c r="R465" s="808"/>
      <c r="S465" s="808"/>
      <c r="T465" s="809"/>
      <c r="U465" s="808"/>
      <c r="V465" s="808"/>
      <c r="W465" s="808"/>
      <c r="X465" s="808"/>
      <c r="Y465" s="808"/>
      <c r="Z465" s="808"/>
      <c r="AA465" s="808"/>
      <c r="AB465" s="808"/>
      <c r="AC465" s="808"/>
      <c r="AD465" s="808"/>
      <c r="AE465" s="808"/>
      <c r="AF465" s="808"/>
      <c r="AG465" s="808"/>
      <c r="AH465" s="808"/>
      <c r="AI465" s="808"/>
      <c r="AJ465" s="808"/>
      <c r="AK465" s="808"/>
      <c r="AL465" s="808"/>
      <c r="AM465" s="808"/>
      <c r="AN465" s="808"/>
      <c r="AO465" s="808"/>
      <c r="AP465" s="808"/>
      <c r="AQ465" s="808"/>
      <c r="AR465" s="808"/>
      <c r="AS465" s="808"/>
      <c r="AT465" s="808"/>
      <c r="AU465" s="808"/>
      <c r="AV465" s="808"/>
      <c r="AW465" s="808"/>
      <c r="AX465" s="892"/>
    </row>
    <row r="466" spans="1:50" ht="18.75" hidden="1" customHeight="1" x14ac:dyDescent="0.15">
      <c r="A466" s="887"/>
      <c r="B466" s="882"/>
      <c r="C466" s="165"/>
      <c r="D466" s="882"/>
      <c r="E466" s="155" t="s">
        <v>396</v>
      </c>
      <c r="F466" s="156"/>
      <c r="G466" s="116"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394</v>
      </c>
      <c r="AF466" s="389"/>
      <c r="AG466" s="389"/>
      <c r="AH466" s="390"/>
      <c r="AI466" s="146" t="s">
        <v>374</v>
      </c>
      <c r="AJ466" s="146"/>
      <c r="AK466" s="146"/>
      <c r="AL466" s="147"/>
      <c r="AM466" s="146" t="s">
        <v>381</v>
      </c>
      <c r="AN466" s="146"/>
      <c r="AO466" s="146"/>
      <c r="AP466" s="147"/>
      <c r="AQ466" s="147" t="s">
        <v>370</v>
      </c>
      <c r="AR466" s="150"/>
      <c r="AS466" s="150"/>
      <c r="AT466" s="151"/>
      <c r="AU466" s="117" t="s">
        <v>262</v>
      </c>
      <c r="AV466" s="117"/>
      <c r="AW466" s="117"/>
      <c r="AX466" s="125"/>
    </row>
    <row r="467" spans="1:50" ht="18.75" hidden="1" customHeight="1" x14ac:dyDescent="0.15">
      <c r="A467" s="887"/>
      <c r="B467" s="882"/>
      <c r="C467" s="165"/>
      <c r="D467" s="88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87"/>
      <c r="B468" s="882"/>
      <c r="C468" s="165"/>
      <c r="D468" s="882"/>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x14ac:dyDescent="0.15">
      <c r="A469" s="887"/>
      <c r="B469" s="882"/>
      <c r="C469" s="165"/>
      <c r="D469" s="882"/>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x14ac:dyDescent="0.15">
      <c r="A470" s="887"/>
      <c r="B470" s="882"/>
      <c r="C470" s="165"/>
      <c r="D470" s="882"/>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13" t="s">
        <v>16</v>
      </c>
      <c r="AC470" s="413"/>
      <c r="AD470" s="413"/>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x14ac:dyDescent="0.15">
      <c r="A471" s="887"/>
      <c r="B471" s="882"/>
      <c r="C471" s="165"/>
      <c r="D471" s="882"/>
      <c r="E471" s="155" t="s">
        <v>396</v>
      </c>
      <c r="F471" s="156"/>
      <c r="G471" s="116"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394</v>
      </c>
      <c r="AF471" s="389"/>
      <c r="AG471" s="389"/>
      <c r="AH471" s="390"/>
      <c r="AI471" s="146" t="s">
        <v>374</v>
      </c>
      <c r="AJ471" s="146"/>
      <c r="AK471" s="146"/>
      <c r="AL471" s="147"/>
      <c r="AM471" s="146" t="s">
        <v>381</v>
      </c>
      <c r="AN471" s="146"/>
      <c r="AO471" s="146"/>
      <c r="AP471" s="147"/>
      <c r="AQ471" s="147" t="s">
        <v>370</v>
      </c>
      <c r="AR471" s="150"/>
      <c r="AS471" s="150"/>
      <c r="AT471" s="151"/>
      <c r="AU471" s="117" t="s">
        <v>262</v>
      </c>
      <c r="AV471" s="117"/>
      <c r="AW471" s="117"/>
      <c r="AX471" s="125"/>
    </row>
    <row r="472" spans="1:50" ht="18.75" hidden="1" customHeight="1" x14ac:dyDescent="0.15">
      <c r="A472" s="887"/>
      <c r="B472" s="882"/>
      <c r="C472" s="165"/>
      <c r="D472" s="88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87"/>
      <c r="B473" s="882"/>
      <c r="C473" s="165"/>
      <c r="D473" s="882"/>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887"/>
      <c r="B474" s="882"/>
      <c r="C474" s="165"/>
      <c r="D474" s="882"/>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887"/>
      <c r="B475" s="882"/>
      <c r="C475" s="165"/>
      <c r="D475" s="882"/>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13" t="s">
        <v>16</v>
      </c>
      <c r="AC475" s="413"/>
      <c r="AD475" s="413"/>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887"/>
      <c r="B476" s="882"/>
      <c r="C476" s="165"/>
      <c r="D476" s="882"/>
      <c r="E476" s="155" t="s">
        <v>396</v>
      </c>
      <c r="F476" s="156"/>
      <c r="G476" s="116"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394</v>
      </c>
      <c r="AF476" s="389"/>
      <c r="AG476" s="389"/>
      <c r="AH476" s="390"/>
      <c r="AI476" s="146" t="s">
        <v>374</v>
      </c>
      <c r="AJ476" s="146"/>
      <c r="AK476" s="146"/>
      <c r="AL476" s="147"/>
      <c r="AM476" s="146" t="s">
        <v>381</v>
      </c>
      <c r="AN476" s="146"/>
      <c r="AO476" s="146"/>
      <c r="AP476" s="147"/>
      <c r="AQ476" s="147" t="s">
        <v>370</v>
      </c>
      <c r="AR476" s="150"/>
      <c r="AS476" s="150"/>
      <c r="AT476" s="151"/>
      <c r="AU476" s="117" t="s">
        <v>262</v>
      </c>
      <c r="AV476" s="117"/>
      <c r="AW476" s="117"/>
      <c r="AX476" s="125"/>
    </row>
    <row r="477" spans="1:50" ht="18.75" hidden="1" customHeight="1" x14ac:dyDescent="0.15">
      <c r="A477" s="887"/>
      <c r="B477" s="882"/>
      <c r="C477" s="165"/>
      <c r="D477" s="88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87"/>
      <c r="B478" s="882"/>
      <c r="C478" s="165"/>
      <c r="D478" s="882"/>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887"/>
      <c r="B479" s="882"/>
      <c r="C479" s="165"/>
      <c r="D479" s="882"/>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887"/>
      <c r="B480" s="882"/>
      <c r="C480" s="165"/>
      <c r="D480" s="882"/>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80" t="s">
        <v>16</v>
      </c>
      <c r="AC480" s="880"/>
      <c r="AD480" s="880"/>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887"/>
      <c r="B481" s="882"/>
      <c r="C481" s="165"/>
      <c r="D481" s="882"/>
      <c r="E481" s="155" t="s">
        <v>396</v>
      </c>
      <c r="F481" s="156"/>
      <c r="G481" s="116"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394</v>
      </c>
      <c r="AF481" s="389"/>
      <c r="AG481" s="389"/>
      <c r="AH481" s="390"/>
      <c r="AI481" s="146" t="s">
        <v>374</v>
      </c>
      <c r="AJ481" s="146"/>
      <c r="AK481" s="146"/>
      <c r="AL481" s="147"/>
      <c r="AM481" s="146" t="s">
        <v>381</v>
      </c>
      <c r="AN481" s="146"/>
      <c r="AO481" s="146"/>
      <c r="AP481" s="147"/>
      <c r="AQ481" s="147" t="s">
        <v>370</v>
      </c>
      <c r="AR481" s="150"/>
      <c r="AS481" s="150"/>
      <c r="AT481" s="151"/>
      <c r="AU481" s="117" t="s">
        <v>262</v>
      </c>
      <c r="AV481" s="117"/>
      <c r="AW481" s="117"/>
      <c r="AX481" s="125"/>
    </row>
    <row r="482" spans="1:50" ht="18.75" hidden="1" customHeight="1" x14ac:dyDescent="0.15">
      <c r="A482" s="887"/>
      <c r="B482" s="882"/>
      <c r="C482" s="165"/>
      <c r="D482" s="88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87"/>
      <c r="B483" s="882"/>
      <c r="C483" s="165"/>
      <c r="D483" s="882"/>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887"/>
      <c r="B484" s="882"/>
      <c r="C484" s="165"/>
      <c r="D484" s="882"/>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887"/>
      <c r="B485" s="882"/>
      <c r="C485" s="165"/>
      <c r="D485" s="882"/>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13" t="s">
        <v>16</v>
      </c>
      <c r="AC485" s="413"/>
      <c r="AD485" s="413"/>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887"/>
      <c r="B486" s="882"/>
      <c r="C486" s="165"/>
      <c r="D486" s="882"/>
      <c r="E486" s="155" t="s">
        <v>396</v>
      </c>
      <c r="F486" s="156"/>
      <c r="G486" s="116"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394</v>
      </c>
      <c r="AF486" s="389"/>
      <c r="AG486" s="389"/>
      <c r="AH486" s="390"/>
      <c r="AI486" s="146" t="s">
        <v>374</v>
      </c>
      <c r="AJ486" s="146"/>
      <c r="AK486" s="146"/>
      <c r="AL486" s="147"/>
      <c r="AM486" s="146" t="s">
        <v>381</v>
      </c>
      <c r="AN486" s="146"/>
      <c r="AO486" s="146"/>
      <c r="AP486" s="147"/>
      <c r="AQ486" s="147" t="s">
        <v>370</v>
      </c>
      <c r="AR486" s="150"/>
      <c r="AS486" s="150"/>
      <c r="AT486" s="151"/>
      <c r="AU486" s="117" t="s">
        <v>262</v>
      </c>
      <c r="AV486" s="117"/>
      <c r="AW486" s="117"/>
      <c r="AX486" s="125"/>
    </row>
    <row r="487" spans="1:50" ht="18.75" hidden="1" customHeight="1" x14ac:dyDescent="0.15">
      <c r="A487" s="887"/>
      <c r="B487" s="882"/>
      <c r="C487" s="165"/>
      <c r="D487" s="88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87"/>
      <c r="B488" s="882"/>
      <c r="C488" s="165"/>
      <c r="D488" s="882"/>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887"/>
      <c r="B489" s="882"/>
      <c r="C489" s="165"/>
      <c r="D489" s="882"/>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887"/>
      <c r="B490" s="882"/>
      <c r="C490" s="165"/>
      <c r="D490" s="882"/>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13" t="s">
        <v>16</v>
      </c>
      <c r="AC490" s="413"/>
      <c r="AD490" s="413"/>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887"/>
      <c r="B491" s="882"/>
      <c r="C491" s="165"/>
      <c r="D491" s="882"/>
      <c r="E491" s="155" t="s">
        <v>397</v>
      </c>
      <c r="F491" s="156"/>
      <c r="G491" s="116"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394</v>
      </c>
      <c r="AF491" s="389"/>
      <c r="AG491" s="389"/>
      <c r="AH491" s="390"/>
      <c r="AI491" s="146" t="s">
        <v>374</v>
      </c>
      <c r="AJ491" s="146"/>
      <c r="AK491" s="146"/>
      <c r="AL491" s="147"/>
      <c r="AM491" s="146" t="s">
        <v>381</v>
      </c>
      <c r="AN491" s="146"/>
      <c r="AO491" s="146"/>
      <c r="AP491" s="147"/>
      <c r="AQ491" s="147" t="s">
        <v>370</v>
      </c>
      <c r="AR491" s="150"/>
      <c r="AS491" s="150"/>
      <c r="AT491" s="151"/>
      <c r="AU491" s="117" t="s">
        <v>262</v>
      </c>
      <c r="AV491" s="117"/>
      <c r="AW491" s="117"/>
      <c r="AX491" s="125"/>
    </row>
    <row r="492" spans="1:50" ht="18.75" hidden="1" customHeight="1" x14ac:dyDescent="0.15">
      <c r="A492" s="887"/>
      <c r="B492" s="882"/>
      <c r="C492" s="165"/>
      <c r="D492" s="88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87"/>
      <c r="B493" s="882"/>
      <c r="C493" s="165"/>
      <c r="D493" s="882"/>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x14ac:dyDescent="0.15">
      <c r="A494" s="887"/>
      <c r="B494" s="882"/>
      <c r="C494" s="165"/>
      <c r="D494" s="882"/>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x14ac:dyDescent="0.15">
      <c r="A495" s="887"/>
      <c r="B495" s="882"/>
      <c r="C495" s="165"/>
      <c r="D495" s="882"/>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13" t="s">
        <v>16</v>
      </c>
      <c r="AC495" s="413"/>
      <c r="AD495" s="413"/>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x14ac:dyDescent="0.15">
      <c r="A496" s="887"/>
      <c r="B496" s="882"/>
      <c r="C496" s="165"/>
      <c r="D496" s="882"/>
      <c r="E496" s="155" t="s">
        <v>397</v>
      </c>
      <c r="F496" s="156"/>
      <c r="G496" s="116"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394</v>
      </c>
      <c r="AF496" s="389"/>
      <c r="AG496" s="389"/>
      <c r="AH496" s="390"/>
      <c r="AI496" s="146" t="s">
        <v>374</v>
      </c>
      <c r="AJ496" s="146"/>
      <c r="AK496" s="146"/>
      <c r="AL496" s="147"/>
      <c r="AM496" s="146" t="s">
        <v>381</v>
      </c>
      <c r="AN496" s="146"/>
      <c r="AO496" s="146"/>
      <c r="AP496" s="147"/>
      <c r="AQ496" s="147" t="s">
        <v>370</v>
      </c>
      <c r="AR496" s="150"/>
      <c r="AS496" s="150"/>
      <c r="AT496" s="151"/>
      <c r="AU496" s="117" t="s">
        <v>262</v>
      </c>
      <c r="AV496" s="117"/>
      <c r="AW496" s="117"/>
      <c r="AX496" s="125"/>
    </row>
    <row r="497" spans="1:50" ht="18.75" hidden="1" customHeight="1" x14ac:dyDescent="0.15">
      <c r="A497" s="887"/>
      <c r="B497" s="882"/>
      <c r="C497" s="165"/>
      <c r="D497" s="88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87"/>
      <c r="B498" s="882"/>
      <c r="C498" s="165"/>
      <c r="D498" s="882"/>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887"/>
      <c r="B499" s="882"/>
      <c r="C499" s="165"/>
      <c r="D499" s="882"/>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887"/>
      <c r="B500" s="882"/>
      <c r="C500" s="165"/>
      <c r="D500" s="882"/>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13" t="s">
        <v>16</v>
      </c>
      <c r="AC500" s="413"/>
      <c r="AD500" s="413"/>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887"/>
      <c r="B501" s="882"/>
      <c r="C501" s="165"/>
      <c r="D501" s="882"/>
      <c r="E501" s="155" t="s">
        <v>397</v>
      </c>
      <c r="F501" s="156"/>
      <c r="G501" s="116"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394</v>
      </c>
      <c r="AF501" s="389"/>
      <c r="AG501" s="389"/>
      <c r="AH501" s="390"/>
      <c r="AI501" s="146" t="s">
        <v>374</v>
      </c>
      <c r="AJ501" s="146"/>
      <c r="AK501" s="146"/>
      <c r="AL501" s="147"/>
      <c r="AM501" s="146" t="s">
        <v>381</v>
      </c>
      <c r="AN501" s="146"/>
      <c r="AO501" s="146"/>
      <c r="AP501" s="147"/>
      <c r="AQ501" s="147" t="s">
        <v>370</v>
      </c>
      <c r="AR501" s="150"/>
      <c r="AS501" s="150"/>
      <c r="AT501" s="151"/>
      <c r="AU501" s="117" t="s">
        <v>262</v>
      </c>
      <c r="AV501" s="117"/>
      <c r="AW501" s="117"/>
      <c r="AX501" s="125"/>
    </row>
    <row r="502" spans="1:50" ht="18.75" hidden="1" customHeight="1" x14ac:dyDescent="0.15">
      <c r="A502" s="887"/>
      <c r="B502" s="882"/>
      <c r="C502" s="165"/>
      <c r="D502" s="88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87"/>
      <c r="B503" s="882"/>
      <c r="C503" s="165"/>
      <c r="D503" s="882"/>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887"/>
      <c r="B504" s="882"/>
      <c r="C504" s="165"/>
      <c r="D504" s="882"/>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887"/>
      <c r="B505" s="882"/>
      <c r="C505" s="165"/>
      <c r="D505" s="882"/>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13" t="s">
        <v>16</v>
      </c>
      <c r="AC505" s="413"/>
      <c r="AD505" s="413"/>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887"/>
      <c r="B506" s="882"/>
      <c r="C506" s="165"/>
      <c r="D506" s="882"/>
      <c r="E506" s="155" t="s">
        <v>397</v>
      </c>
      <c r="F506" s="156"/>
      <c r="G506" s="116"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394</v>
      </c>
      <c r="AF506" s="389"/>
      <c r="AG506" s="389"/>
      <c r="AH506" s="390"/>
      <c r="AI506" s="146" t="s">
        <v>374</v>
      </c>
      <c r="AJ506" s="146"/>
      <c r="AK506" s="146"/>
      <c r="AL506" s="147"/>
      <c r="AM506" s="146" t="s">
        <v>381</v>
      </c>
      <c r="AN506" s="146"/>
      <c r="AO506" s="146"/>
      <c r="AP506" s="147"/>
      <c r="AQ506" s="147" t="s">
        <v>370</v>
      </c>
      <c r="AR506" s="150"/>
      <c r="AS506" s="150"/>
      <c r="AT506" s="151"/>
      <c r="AU506" s="117" t="s">
        <v>262</v>
      </c>
      <c r="AV506" s="117"/>
      <c r="AW506" s="117"/>
      <c r="AX506" s="125"/>
    </row>
    <row r="507" spans="1:50" ht="18.75" hidden="1" customHeight="1" x14ac:dyDescent="0.15">
      <c r="A507" s="887"/>
      <c r="B507" s="882"/>
      <c r="C507" s="165"/>
      <c r="D507" s="88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87"/>
      <c r="B508" s="882"/>
      <c r="C508" s="165"/>
      <c r="D508" s="882"/>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887"/>
      <c r="B509" s="882"/>
      <c r="C509" s="165"/>
      <c r="D509" s="882"/>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887"/>
      <c r="B510" s="882"/>
      <c r="C510" s="165"/>
      <c r="D510" s="882"/>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13" t="s">
        <v>16</v>
      </c>
      <c r="AC510" s="413"/>
      <c r="AD510" s="413"/>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887"/>
      <c r="B511" s="882"/>
      <c r="C511" s="165"/>
      <c r="D511" s="882"/>
      <c r="E511" s="155" t="s">
        <v>397</v>
      </c>
      <c r="F511" s="156"/>
      <c r="G511" s="116"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394</v>
      </c>
      <c r="AF511" s="389"/>
      <c r="AG511" s="389"/>
      <c r="AH511" s="390"/>
      <c r="AI511" s="146" t="s">
        <v>374</v>
      </c>
      <c r="AJ511" s="146"/>
      <c r="AK511" s="146"/>
      <c r="AL511" s="147"/>
      <c r="AM511" s="146" t="s">
        <v>381</v>
      </c>
      <c r="AN511" s="146"/>
      <c r="AO511" s="146"/>
      <c r="AP511" s="147"/>
      <c r="AQ511" s="147" t="s">
        <v>370</v>
      </c>
      <c r="AR511" s="150"/>
      <c r="AS511" s="150"/>
      <c r="AT511" s="151"/>
      <c r="AU511" s="117" t="s">
        <v>262</v>
      </c>
      <c r="AV511" s="117"/>
      <c r="AW511" s="117"/>
      <c r="AX511" s="125"/>
    </row>
    <row r="512" spans="1:50" ht="18.75" hidden="1" customHeight="1" x14ac:dyDescent="0.15">
      <c r="A512" s="887"/>
      <c r="B512" s="882"/>
      <c r="C512" s="165"/>
      <c r="D512" s="88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87"/>
      <c r="B513" s="882"/>
      <c r="C513" s="165"/>
      <c r="D513" s="882"/>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887"/>
      <c r="B514" s="882"/>
      <c r="C514" s="165"/>
      <c r="D514" s="882"/>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887"/>
      <c r="B515" s="882"/>
      <c r="C515" s="165"/>
      <c r="D515" s="882"/>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13" t="s">
        <v>16</v>
      </c>
      <c r="AC515" s="413"/>
      <c r="AD515" s="413"/>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887"/>
      <c r="B516" s="882"/>
      <c r="C516" s="165"/>
      <c r="D516" s="882"/>
      <c r="E516" s="122"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87"/>
      <c r="B517" s="882"/>
      <c r="C517" s="165"/>
      <c r="D517" s="88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7"/>
      <c r="B518" s="882"/>
      <c r="C518" s="165"/>
      <c r="D518" s="88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7"/>
      <c r="B519" s="882"/>
      <c r="C519" s="165"/>
      <c r="D519" s="882"/>
      <c r="E519" s="187" t="s">
        <v>369</v>
      </c>
      <c r="F519" s="192"/>
      <c r="G519" s="806" t="s">
        <v>409</v>
      </c>
      <c r="H519" s="161"/>
      <c r="I519" s="161"/>
      <c r="J519" s="807"/>
      <c r="K519" s="808"/>
      <c r="L519" s="808"/>
      <c r="M519" s="808"/>
      <c r="N519" s="808"/>
      <c r="O519" s="808"/>
      <c r="P519" s="808"/>
      <c r="Q519" s="808"/>
      <c r="R519" s="808"/>
      <c r="S519" s="808"/>
      <c r="T519" s="809"/>
      <c r="U519" s="808"/>
      <c r="V519" s="808"/>
      <c r="W519" s="808"/>
      <c r="X519" s="808"/>
      <c r="Y519" s="808"/>
      <c r="Z519" s="808"/>
      <c r="AA519" s="808"/>
      <c r="AB519" s="808"/>
      <c r="AC519" s="808"/>
      <c r="AD519" s="808"/>
      <c r="AE519" s="808"/>
      <c r="AF519" s="808"/>
      <c r="AG519" s="808"/>
      <c r="AH519" s="808"/>
      <c r="AI519" s="808"/>
      <c r="AJ519" s="808"/>
      <c r="AK519" s="808"/>
      <c r="AL519" s="808"/>
      <c r="AM519" s="808"/>
      <c r="AN519" s="808"/>
      <c r="AO519" s="808"/>
      <c r="AP519" s="808"/>
      <c r="AQ519" s="808"/>
      <c r="AR519" s="808"/>
      <c r="AS519" s="808"/>
      <c r="AT519" s="808"/>
      <c r="AU519" s="808"/>
      <c r="AV519" s="808"/>
      <c r="AW519" s="808"/>
      <c r="AX519" s="892"/>
    </row>
    <row r="520" spans="1:50" ht="18.75" hidden="1" customHeight="1" x14ac:dyDescent="0.15">
      <c r="A520" s="887"/>
      <c r="B520" s="882"/>
      <c r="C520" s="165"/>
      <c r="D520" s="882"/>
      <c r="E520" s="155" t="s">
        <v>396</v>
      </c>
      <c r="F520" s="156"/>
      <c r="G520" s="116"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394</v>
      </c>
      <c r="AF520" s="389"/>
      <c r="AG520" s="389"/>
      <c r="AH520" s="390"/>
      <c r="AI520" s="146" t="s">
        <v>374</v>
      </c>
      <c r="AJ520" s="146"/>
      <c r="AK520" s="146"/>
      <c r="AL520" s="147"/>
      <c r="AM520" s="146" t="s">
        <v>381</v>
      </c>
      <c r="AN520" s="146"/>
      <c r="AO520" s="146"/>
      <c r="AP520" s="147"/>
      <c r="AQ520" s="147" t="s">
        <v>370</v>
      </c>
      <c r="AR520" s="150"/>
      <c r="AS520" s="150"/>
      <c r="AT520" s="151"/>
      <c r="AU520" s="117" t="s">
        <v>262</v>
      </c>
      <c r="AV520" s="117"/>
      <c r="AW520" s="117"/>
      <c r="AX520" s="125"/>
    </row>
    <row r="521" spans="1:50" ht="18.75" hidden="1" customHeight="1" x14ac:dyDescent="0.15">
      <c r="A521" s="887"/>
      <c r="B521" s="882"/>
      <c r="C521" s="165"/>
      <c r="D521" s="88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87"/>
      <c r="B522" s="882"/>
      <c r="C522" s="165"/>
      <c r="D522" s="882"/>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x14ac:dyDescent="0.15">
      <c r="A523" s="887"/>
      <c r="B523" s="882"/>
      <c r="C523" s="165"/>
      <c r="D523" s="882"/>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x14ac:dyDescent="0.15">
      <c r="A524" s="887"/>
      <c r="B524" s="882"/>
      <c r="C524" s="165"/>
      <c r="D524" s="882"/>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13" t="s">
        <v>16</v>
      </c>
      <c r="AC524" s="413"/>
      <c r="AD524" s="413"/>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x14ac:dyDescent="0.15">
      <c r="A525" s="887"/>
      <c r="B525" s="882"/>
      <c r="C525" s="165"/>
      <c r="D525" s="882"/>
      <c r="E525" s="155" t="s">
        <v>396</v>
      </c>
      <c r="F525" s="156"/>
      <c r="G525" s="116"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394</v>
      </c>
      <c r="AF525" s="389"/>
      <c r="AG525" s="389"/>
      <c r="AH525" s="390"/>
      <c r="AI525" s="146" t="s">
        <v>374</v>
      </c>
      <c r="AJ525" s="146"/>
      <c r="AK525" s="146"/>
      <c r="AL525" s="147"/>
      <c r="AM525" s="146" t="s">
        <v>381</v>
      </c>
      <c r="AN525" s="146"/>
      <c r="AO525" s="146"/>
      <c r="AP525" s="147"/>
      <c r="AQ525" s="147" t="s">
        <v>370</v>
      </c>
      <c r="AR525" s="150"/>
      <c r="AS525" s="150"/>
      <c r="AT525" s="151"/>
      <c r="AU525" s="117" t="s">
        <v>262</v>
      </c>
      <c r="AV525" s="117"/>
      <c r="AW525" s="117"/>
      <c r="AX525" s="125"/>
    </row>
    <row r="526" spans="1:50" ht="18.75" hidden="1" customHeight="1" x14ac:dyDescent="0.15">
      <c r="A526" s="887"/>
      <c r="B526" s="882"/>
      <c r="C526" s="165"/>
      <c r="D526" s="88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87"/>
      <c r="B527" s="882"/>
      <c r="C527" s="165"/>
      <c r="D527" s="882"/>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x14ac:dyDescent="0.15">
      <c r="A528" s="887"/>
      <c r="B528" s="882"/>
      <c r="C528" s="165"/>
      <c r="D528" s="882"/>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x14ac:dyDescent="0.15">
      <c r="A529" s="887"/>
      <c r="B529" s="882"/>
      <c r="C529" s="165"/>
      <c r="D529" s="882"/>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13" t="s">
        <v>16</v>
      </c>
      <c r="AC529" s="413"/>
      <c r="AD529" s="413"/>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x14ac:dyDescent="0.15">
      <c r="A530" s="887"/>
      <c r="B530" s="882"/>
      <c r="C530" s="165"/>
      <c r="D530" s="882"/>
      <c r="E530" s="155" t="s">
        <v>396</v>
      </c>
      <c r="F530" s="156"/>
      <c r="G530" s="116"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394</v>
      </c>
      <c r="AF530" s="389"/>
      <c r="AG530" s="389"/>
      <c r="AH530" s="390"/>
      <c r="AI530" s="146" t="s">
        <v>374</v>
      </c>
      <c r="AJ530" s="146"/>
      <c r="AK530" s="146"/>
      <c r="AL530" s="147"/>
      <c r="AM530" s="146" t="s">
        <v>381</v>
      </c>
      <c r="AN530" s="146"/>
      <c r="AO530" s="146"/>
      <c r="AP530" s="147"/>
      <c r="AQ530" s="147" t="s">
        <v>370</v>
      </c>
      <c r="AR530" s="150"/>
      <c r="AS530" s="150"/>
      <c r="AT530" s="151"/>
      <c r="AU530" s="117" t="s">
        <v>262</v>
      </c>
      <c r="AV530" s="117"/>
      <c r="AW530" s="117"/>
      <c r="AX530" s="125"/>
    </row>
    <row r="531" spans="1:50" ht="18.75" hidden="1" customHeight="1" x14ac:dyDescent="0.15">
      <c r="A531" s="887"/>
      <c r="B531" s="882"/>
      <c r="C531" s="165"/>
      <c r="D531" s="88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87"/>
      <c r="B532" s="882"/>
      <c r="C532" s="165"/>
      <c r="D532" s="882"/>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x14ac:dyDescent="0.15">
      <c r="A533" s="887"/>
      <c r="B533" s="882"/>
      <c r="C533" s="165"/>
      <c r="D533" s="882"/>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x14ac:dyDescent="0.15">
      <c r="A534" s="887"/>
      <c r="B534" s="882"/>
      <c r="C534" s="165"/>
      <c r="D534" s="882"/>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13" t="s">
        <v>16</v>
      </c>
      <c r="AC534" s="413"/>
      <c r="AD534" s="413"/>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x14ac:dyDescent="0.15">
      <c r="A535" s="887"/>
      <c r="B535" s="882"/>
      <c r="C535" s="165"/>
      <c r="D535" s="882"/>
      <c r="E535" s="155" t="s">
        <v>396</v>
      </c>
      <c r="F535" s="156"/>
      <c r="G535" s="116"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394</v>
      </c>
      <c r="AF535" s="389"/>
      <c r="AG535" s="389"/>
      <c r="AH535" s="390"/>
      <c r="AI535" s="146" t="s">
        <v>374</v>
      </c>
      <c r="AJ535" s="146"/>
      <c r="AK535" s="146"/>
      <c r="AL535" s="147"/>
      <c r="AM535" s="146" t="s">
        <v>381</v>
      </c>
      <c r="AN535" s="146"/>
      <c r="AO535" s="146"/>
      <c r="AP535" s="147"/>
      <c r="AQ535" s="147" t="s">
        <v>370</v>
      </c>
      <c r="AR535" s="150"/>
      <c r="AS535" s="150"/>
      <c r="AT535" s="151"/>
      <c r="AU535" s="117" t="s">
        <v>262</v>
      </c>
      <c r="AV535" s="117"/>
      <c r="AW535" s="117"/>
      <c r="AX535" s="125"/>
    </row>
    <row r="536" spans="1:50" ht="18.75" hidden="1" customHeight="1" x14ac:dyDescent="0.15">
      <c r="A536" s="887"/>
      <c r="B536" s="882"/>
      <c r="C536" s="165"/>
      <c r="D536" s="88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87"/>
      <c r="B537" s="882"/>
      <c r="C537" s="165"/>
      <c r="D537" s="882"/>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x14ac:dyDescent="0.15">
      <c r="A538" s="887"/>
      <c r="B538" s="882"/>
      <c r="C538" s="165"/>
      <c r="D538" s="882"/>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x14ac:dyDescent="0.15">
      <c r="A539" s="887"/>
      <c r="B539" s="882"/>
      <c r="C539" s="165"/>
      <c r="D539" s="882"/>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13" t="s">
        <v>16</v>
      </c>
      <c r="AC539" s="413"/>
      <c r="AD539" s="413"/>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x14ac:dyDescent="0.15">
      <c r="A540" s="887"/>
      <c r="B540" s="882"/>
      <c r="C540" s="165"/>
      <c r="D540" s="882"/>
      <c r="E540" s="155" t="s">
        <v>396</v>
      </c>
      <c r="F540" s="156"/>
      <c r="G540" s="116"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394</v>
      </c>
      <c r="AF540" s="389"/>
      <c r="AG540" s="389"/>
      <c r="AH540" s="390"/>
      <c r="AI540" s="146" t="s">
        <v>374</v>
      </c>
      <c r="AJ540" s="146"/>
      <c r="AK540" s="146"/>
      <c r="AL540" s="147"/>
      <c r="AM540" s="146" t="s">
        <v>381</v>
      </c>
      <c r="AN540" s="146"/>
      <c r="AO540" s="146"/>
      <c r="AP540" s="147"/>
      <c r="AQ540" s="147" t="s">
        <v>370</v>
      </c>
      <c r="AR540" s="150"/>
      <c r="AS540" s="150"/>
      <c r="AT540" s="151"/>
      <c r="AU540" s="117" t="s">
        <v>262</v>
      </c>
      <c r="AV540" s="117"/>
      <c r="AW540" s="117"/>
      <c r="AX540" s="125"/>
    </row>
    <row r="541" spans="1:50" ht="18.75" hidden="1" customHeight="1" x14ac:dyDescent="0.15">
      <c r="A541" s="887"/>
      <c r="B541" s="882"/>
      <c r="C541" s="165"/>
      <c r="D541" s="88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87"/>
      <c r="B542" s="882"/>
      <c r="C542" s="165"/>
      <c r="D542" s="882"/>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x14ac:dyDescent="0.15">
      <c r="A543" s="887"/>
      <c r="B543" s="882"/>
      <c r="C543" s="165"/>
      <c r="D543" s="882"/>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x14ac:dyDescent="0.15">
      <c r="A544" s="887"/>
      <c r="B544" s="882"/>
      <c r="C544" s="165"/>
      <c r="D544" s="882"/>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13" t="s">
        <v>16</v>
      </c>
      <c r="AC544" s="413"/>
      <c r="AD544" s="413"/>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x14ac:dyDescent="0.15">
      <c r="A545" s="887"/>
      <c r="B545" s="882"/>
      <c r="C545" s="165"/>
      <c r="D545" s="882"/>
      <c r="E545" s="155" t="s">
        <v>397</v>
      </c>
      <c r="F545" s="156"/>
      <c r="G545" s="116"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394</v>
      </c>
      <c r="AF545" s="389"/>
      <c r="AG545" s="389"/>
      <c r="AH545" s="390"/>
      <c r="AI545" s="146" t="s">
        <v>374</v>
      </c>
      <c r="AJ545" s="146"/>
      <c r="AK545" s="146"/>
      <c r="AL545" s="147"/>
      <c r="AM545" s="146" t="s">
        <v>381</v>
      </c>
      <c r="AN545" s="146"/>
      <c r="AO545" s="146"/>
      <c r="AP545" s="147"/>
      <c r="AQ545" s="147" t="s">
        <v>370</v>
      </c>
      <c r="AR545" s="150"/>
      <c r="AS545" s="150"/>
      <c r="AT545" s="151"/>
      <c r="AU545" s="117" t="s">
        <v>262</v>
      </c>
      <c r="AV545" s="117"/>
      <c r="AW545" s="117"/>
      <c r="AX545" s="125"/>
    </row>
    <row r="546" spans="1:50" ht="18.75" hidden="1" customHeight="1" x14ac:dyDescent="0.15">
      <c r="A546" s="887"/>
      <c r="B546" s="882"/>
      <c r="C546" s="165"/>
      <c r="D546" s="88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87"/>
      <c r="B547" s="882"/>
      <c r="C547" s="165"/>
      <c r="D547" s="882"/>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x14ac:dyDescent="0.15">
      <c r="A548" s="887"/>
      <c r="B548" s="882"/>
      <c r="C548" s="165"/>
      <c r="D548" s="882"/>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x14ac:dyDescent="0.15">
      <c r="A549" s="887"/>
      <c r="B549" s="882"/>
      <c r="C549" s="165"/>
      <c r="D549" s="882"/>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13" t="s">
        <v>16</v>
      </c>
      <c r="AC549" s="413"/>
      <c r="AD549" s="413"/>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x14ac:dyDescent="0.15">
      <c r="A550" s="887"/>
      <c r="B550" s="882"/>
      <c r="C550" s="165"/>
      <c r="D550" s="882"/>
      <c r="E550" s="155" t="s">
        <v>397</v>
      </c>
      <c r="F550" s="156"/>
      <c r="G550" s="116"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394</v>
      </c>
      <c r="AF550" s="389"/>
      <c r="AG550" s="389"/>
      <c r="AH550" s="390"/>
      <c r="AI550" s="146" t="s">
        <v>374</v>
      </c>
      <c r="AJ550" s="146"/>
      <c r="AK550" s="146"/>
      <c r="AL550" s="147"/>
      <c r="AM550" s="146" t="s">
        <v>381</v>
      </c>
      <c r="AN550" s="146"/>
      <c r="AO550" s="146"/>
      <c r="AP550" s="147"/>
      <c r="AQ550" s="147" t="s">
        <v>370</v>
      </c>
      <c r="AR550" s="150"/>
      <c r="AS550" s="150"/>
      <c r="AT550" s="151"/>
      <c r="AU550" s="117" t="s">
        <v>262</v>
      </c>
      <c r="AV550" s="117"/>
      <c r="AW550" s="117"/>
      <c r="AX550" s="125"/>
    </row>
    <row r="551" spans="1:50" ht="18.75" hidden="1" customHeight="1" x14ac:dyDescent="0.15">
      <c r="A551" s="887"/>
      <c r="B551" s="882"/>
      <c r="C551" s="165"/>
      <c r="D551" s="88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87"/>
      <c r="B552" s="882"/>
      <c r="C552" s="165"/>
      <c r="D552" s="882"/>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x14ac:dyDescent="0.15">
      <c r="A553" s="887"/>
      <c r="B553" s="882"/>
      <c r="C553" s="165"/>
      <c r="D553" s="882"/>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x14ac:dyDescent="0.15">
      <c r="A554" s="887"/>
      <c r="B554" s="882"/>
      <c r="C554" s="165"/>
      <c r="D554" s="882"/>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13" t="s">
        <v>16</v>
      </c>
      <c r="AC554" s="413"/>
      <c r="AD554" s="413"/>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x14ac:dyDescent="0.15">
      <c r="A555" s="887"/>
      <c r="B555" s="882"/>
      <c r="C555" s="165"/>
      <c r="D555" s="882"/>
      <c r="E555" s="155" t="s">
        <v>397</v>
      </c>
      <c r="F555" s="156"/>
      <c r="G555" s="116"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394</v>
      </c>
      <c r="AF555" s="389"/>
      <c r="AG555" s="389"/>
      <c r="AH555" s="390"/>
      <c r="AI555" s="146" t="s">
        <v>374</v>
      </c>
      <c r="AJ555" s="146"/>
      <c r="AK555" s="146"/>
      <c r="AL555" s="147"/>
      <c r="AM555" s="146" t="s">
        <v>381</v>
      </c>
      <c r="AN555" s="146"/>
      <c r="AO555" s="146"/>
      <c r="AP555" s="147"/>
      <c r="AQ555" s="147" t="s">
        <v>370</v>
      </c>
      <c r="AR555" s="150"/>
      <c r="AS555" s="150"/>
      <c r="AT555" s="151"/>
      <c r="AU555" s="117" t="s">
        <v>262</v>
      </c>
      <c r="AV555" s="117"/>
      <c r="AW555" s="117"/>
      <c r="AX555" s="125"/>
    </row>
    <row r="556" spans="1:50" ht="18.75" hidden="1" customHeight="1" x14ac:dyDescent="0.15">
      <c r="A556" s="887"/>
      <c r="B556" s="882"/>
      <c r="C556" s="165"/>
      <c r="D556" s="88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87"/>
      <c r="B557" s="882"/>
      <c r="C557" s="165"/>
      <c r="D557" s="882"/>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x14ac:dyDescent="0.15">
      <c r="A558" s="887"/>
      <c r="B558" s="882"/>
      <c r="C558" s="165"/>
      <c r="D558" s="882"/>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x14ac:dyDescent="0.15">
      <c r="A559" s="887"/>
      <c r="B559" s="882"/>
      <c r="C559" s="165"/>
      <c r="D559" s="882"/>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80" t="s">
        <v>16</v>
      </c>
      <c r="AC559" s="880"/>
      <c r="AD559" s="880"/>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x14ac:dyDescent="0.15">
      <c r="A560" s="887"/>
      <c r="B560" s="882"/>
      <c r="C560" s="165"/>
      <c r="D560" s="882"/>
      <c r="E560" s="155" t="s">
        <v>397</v>
      </c>
      <c r="F560" s="156"/>
      <c r="G560" s="116"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394</v>
      </c>
      <c r="AF560" s="389"/>
      <c r="AG560" s="389"/>
      <c r="AH560" s="390"/>
      <c r="AI560" s="146" t="s">
        <v>374</v>
      </c>
      <c r="AJ560" s="146"/>
      <c r="AK560" s="146"/>
      <c r="AL560" s="147"/>
      <c r="AM560" s="146" t="s">
        <v>381</v>
      </c>
      <c r="AN560" s="146"/>
      <c r="AO560" s="146"/>
      <c r="AP560" s="147"/>
      <c r="AQ560" s="147" t="s">
        <v>370</v>
      </c>
      <c r="AR560" s="150"/>
      <c r="AS560" s="150"/>
      <c r="AT560" s="151"/>
      <c r="AU560" s="117" t="s">
        <v>262</v>
      </c>
      <c r="AV560" s="117"/>
      <c r="AW560" s="117"/>
      <c r="AX560" s="125"/>
    </row>
    <row r="561" spans="1:50" ht="18.75" hidden="1" customHeight="1" x14ac:dyDescent="0.15">
      <c r="A561" s="887"/>
      <c r="B561" s="882"/>
      <c r="C561" s="165"/>
      <c r="D561" s="88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87"/>
      <c r="B562" s="882"/>
      <c r="C562" s="165"/>
      <c r="D562" s="882"/>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x14ac:dyDescent="0.15">
      <c r="A563" s="887"/>
      <c r="B563" s="882"/>
      <c r="C563" s="165"/>
      <c r="D563" s="882"/>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x14ac:dyDescent="0.15">
      <c r="A564" s="887"/>
      <c r="B564" s="882"/>
      <c r="C564" s="165"/>
      <c r="D564" s="882"/>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13" t="s">
        <v>16</v>
      </c>
      <c r="AC564" s="413"/>
      <c r="AD564" s="413"/>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x14ac:dyDescent="0.15">
      <c r="A565" s="887"/>
      <c r="B565" s="882"/>
      <c r="C565" s="165"/>
      <c r="D565" s="882"/>
      <c r="E565" s="155" t="s">
        <v>397</v>
      </c>
      <c r="F565" s="156"/>
      <c r="G565" s="116"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394</v>
      </c>
      <c r="AF565" s="389"/>
      <c r="AG565" s="389"/>
      <c r="AH565" s="390"/>
      <c r="AI565" s="146" t="s">
        <v>374</v>
      </c>
      <c r="AJ565" s="146"/>
      <c r="AK565" s="146"/>
      <c r="AL565" s="147"/>
      <c r="AM565" s="146" t="s">
        <v>381</v>
      </c>
      <c r="AN565" s="146"/>
      <c r="AO565" s="146"/>
      <c r="AP565" s="147"/>
      <c r="AQ565" s="147" t="s">
        <v>370</v>
      </c>
      <c r="AR565" s="150"/>
      <c r="AS565" s="150"/>
      <c r="AT565" s="151"/>
      <c r="AU565" s="117" t="s">
        <v>262</v>
      </c>
      <c r="AV565" s="117"/>
      <c r="AW565" s="117"/>
      <c r="AX565" s="125"/>
    </row>
    <row r="566" spans="1:50" ht="18.75" hidden="1" customHeight="1" x14ac:dyDescent="0.15">
      <c r="A566" s="887"/>
      <c r="B566" s="882"/>
      <c r="C566" s="165"/>
      <c r="D566" s="88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87"/>
      <c r="B567" s="882"/>
      <c r="C567" s="165"/>
      <c r="D567" s="882"/>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x14ac:dyDescent="0.15">
      <c r="A568" s="887"/>
      <c r="B568" s="882"/>
      <c r="C568" s="165"/>
      <c r="D568" s="882"/>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x14ac:dyDescent="0.15">
      <c r="A569" s="887"/>
      <c r="B569" s="882"/>
      <c r="C569" s="165"/>
      <c r="D569" s="882"/>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13" t="s">
        <v>16</v>
      </c>
      <c r="AC569" s="413"/>
      <c r="AD569" s="413"/>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x14ac:dyDescent="0.15">
      <c r="A570" s="887"/>
      <c r="B570" s="882"/>
      <c r="C570" s="165"/>
      <c r="D570" s="882"/>
      <c r="E570" s="122"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87"/>
      <c r="B571" s="882"/>
      <c r="C571" s="165"/>
      <c r="D571" s="88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7"/>
      <c r="B572" s="882"/>
      <c r="C572" s="165"/>
      <c r="D572" s="88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7"/>
      <c r="B573" s="882"/>
      <c r="C573" s="165"/>
      <c r="D573" s="882"/>
      <c r="E573" s="187" t="s">
        <v>369</v>
      </c>
      <c r="F573" s="192"/>
      <c r="G573" s="806" t="s">
        <v>409</v>
      </c>
      <c r="H573" s="161"/>
      <c r="I573" s="161"/>
      <c r="J573" s="807"/>
      <c r="K573" s="808"/>
      <c r="L573" s="808"/>
      <c r="M573" s="808"/>
      <c r="N573" s="808"/>
      <c r="O573" s="808"/>
      <c r="P573" s="808"/>
      <c r="Q573" s="808"/>
      <c r="R573" s="808"/>
      <c r="S573" s="808"/>
      <c r="T573" s="809"/>
      <c r="U573" s="808"/>
      <c r="V573" s="808"/>
      <c r="W573" s="808"/>
      <c r="X573" s="808"/>
      <c r="Y573" s="808"/>
      <c r="Z573" s="808"/>
      <c r="AA573" s="808"/>
      <c r="AB573" s="808"/>
      <c r="AC573" s="808"/>
      <c r="AD573" s="808"/>
      <c r="AE573" s="808"/>
      <c r="AF573" s="808"/>
      <c r="AG573" s="808"/>
      <c r="AH573" s="808"/>
      <c r="AI573" s="808"/>
      <c r="AJ573" s="808"/>
      <c r="AK573" s="808"/>
      <c r="AL573" s="808"/>
      <c r="AM573" s="808"/>
      <c r="AN573" s="808"/>
      <c r="AO573" s="808"/>
      <c r="AP573" s="808"/>
      <c r="AQ573" s="808"/>
      <c r="AR573" s="808"/>
      <c r="AS573" s="808"/>
      <c r="AT573" s="808"/>
      <c r="AU573" s="808"/>
      <c r="AV573" s="808"/>
      <c r="AW573" s="808"/>
      <c r="AX573" s="892"/>
    </row>
    <row r="574" spans="1:50" ht="18.75" hidden="1" customHeight="1" x14ac:dyDescent="0.15">
      <c r="A574" s="887"/>
      <c r="B574" s="882"/>
      <c r="C574" s="165"/>
      <c r="D574" s="882"/>
      <c r="E574" s="155" t="s">
        <v>396</v>
      </c>
      <c r="F574" s="156"/>
      <c r="G574" s="116"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394</v>
      </c>
      <c r="AF574" s="389"/>
      <c r="AG574" s="389"/>
      <c r="AH574" s="390"/>
      <c r="AI574" s="146" t="s">
        <v>374</v>
      </c>
      <c r="AJ574" s="146"/>
      <c r="AK574" s="146"/>
      <c r="AL574" s="147"/>
      <c r="AM574" s="146" t="s">
        <v>381</v>
      </c>
      <c r="AN574" s="146"/>
      <c r="AO574" s="146"/>
      <c r="AP574" s="147"/>
      <c r="AQ574" s="147" t="s">
        <v>370</v>
      </c>
      <c r="AR574" s="150"/>
      <c r="AS574" s="150"/>
      <c r="AT574" s="151"/>
      <c r="AU574" s="117" t="s">
        <v>262</v>
      </c>
      <c r="AV574" s="117"/>
      <c r="AW574" s="117"/>
      <c r="AX574" s="125"/>
    </row>
    <row r="575" spans="1:50" ht="18.75" hidden="1" customHeight="1" x14ac:dyDescent="0.15">
      <c r="A575" s="887"/>
      <c r="B575" s="882"/>
      <c r="C575" s="165"/>
      <c r="D575" s="88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87"/>
      <c r="B576" s="882"/>
      <c r="C576" s="165"/>
      <c r="D576" s="882"/>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x14ac:dyDescent="0.15">
      <c r="A577" s="887"/>
      <c r="B577" s="882"/>
      <c r="C577" s="165"/>
      <c r="D577" s="882"/>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x14ac:dyDescent="0.15">
      <c r="A578" s="887"/>
      <c r="B578" s="882"/>
      <c r="C578" s="165"/>
      <c r="D578" s="882"/>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13" t="s">
        <v>16</v>
      </c>
      <c r="AC578" s="413"/>
      <c r="AD578" s="413"/>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x14ac:dyDescent="0.15">
      <c r="A579" s="887"/>
      <c r="B579" s="882"/>
      <c r="C579" s="165"/>
      <c r="D579" s="882"/>
      <c r="E579" s="155" t="s">
        <v>396</v>
      </c>
      <c r="F579" s="156"/>
      <c r="G579" s="116"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394</v>
      </c>
      <c r="AF579" s="389"/>
      <c r="AG579" s="389"/>
      <c r="AH579" s="390"/>
      <c r="AI579" s="146" t="s">
        <v>374</v>
      </c>
      <c r="AJ579" s="146"/>
      <c r="AK579" s="146"/>
      <c r="AL579" s="147"/>
      <c r="AM579" s="146" t="s">
        <v>381</v>
      </c>
      <c r="AN579" s="146"/>
      <c r="AO579" s="146"/>
      <c r="AP579" s="147"/>
      <c r="AQ579" s="147" t="s">
        <v>370</v>
      </c>
      <c r="AR579" s="150"/>
      <c r="AS579" s="150"/>
      <c r="AT579" s="151"/>
      <c r="AU579" s="117" t="s">
        <v>262</v>
      </c>
      <c r="AV579" s="117"/>
      <c r="AW579" s="117"/>
      <c r="AX579" s="125"/>
    </row>
    <row r="580" spans="1:50" ht="18.75" hidden="1" customHeight="1" x14ac:dyDescent="0.15">
      <c r="A580" s="887"/>
      <c r="B580" s="882"/>
      <c r="C580" s="165"/>
      <c r="D580" s="88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87"/>
      <c r="B581" s="882"/>
      <c r="C581" s="165"/>
      <c r="D581" s="882"/>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x14ac:dyDescent="0.15">
      <c r="A582" s="887"/>
      <c r="B582" s="882"/>
      <c r="C582" s="165"/>
      <c r="D582" s="882"/>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x14ac:dyDescent="0.15">
      <c r="A583" s="887"/>
      <c r="B583" s="882"/>
      <c r="C583" s="165"/>
      <c r="D583" s="882"/>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13" t="s">
        <v>16</v>
      </c>
      <c r="AC583" s="413"/>
      <c r="AD583" s="413"/>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x14ac:dyDescent="0.15">
      <c r="A584" s="887"/>
      <c r="B584" s="882"/>
      <c r="C584" s="165"/>
      <c r="D584" s="882"/>
      <c r="E584" s="155" t="s">
        <v>396</v>
      </c>
      <c r="F584" s="156"/>
      <c r="G584" s="116"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394</v>
      </c>
      <c r="AF584" s="389"/>
      <c r="AG584" s="389"/>
      <c r="AH584" s="390"/>
      <c r="AI584" s="146" t="s">
        <v>374</v>
      </c>
      <c r="AJ584" s="146"/>
      <c r="AK584" s="146"/>
      <c r="AL584" s="147"/>
      <c r="AM584" s="146" t="s">
        <v>381</v>
      </c>
      <c r="AN584" s="146"/>
      <c r="AO584" s="146"/>
      <c r="AP584" s="147"/>
      <c r="AQ584" s="147" t="s">
        <v>370</v>
      </c>
      <c r="AR584" s="150"/>
      <c r="AS584" s="150"/>
      <c r="AT584" s="151"/>
      <c r="AU584" s="117" t="s">
        <v>262</v>
      </c>
      <c r="AV584" s="117"/>
      <c r="AW584" s="117"/>
      <c r="AX584" s="125"/>
    </row>
    <row r="585" spans="1:50" ht="18.75" hidden="1" customHeight="1" x14ac:dyDescent="0.15">
      <c r="A585" s="887"/>
      <c r="B585" s="882"/>
      <c r="C585" s="165"/>
      <c r="D585" s="88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87"/>
      <c r="B586" s="882"/>
      <c r="C586" s="165"/>
      <c r="D586" s="882"/>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x14ac:dyDescent="0.15">
      <c r="A587" s="887"/>
      <c r="B587" s="882"/>
      <c r="C587" s="165"/>
      <c r="D587" s="882"/>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x14ac:dyDescent="0.15">
      <c r="A588" s="887"/>
      <c r="B588" s="882"/>
      <c r="C588" s="165"/>
      <c r="D588" s="882"/>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13" t="s">
        <v>16</v>
      </c>
      <c r="AC588" s="413"/>
      <c r="AD588" s="413"/>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x14ac:dyDescent="0.15">
      <c r="A589" s="887"/>
      <c r="B589" s="882"/>
      <c r="C589" s="165"/>
      <c r="D589" s="882"/>
      <c r="E589" s="155" t="s">
        <v>396</v>
      </c>
      <c r="F589" s="156"/>
      <c r="G589" s="116"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394</v>
      </c>
      <c r="AF589" s="389"/>
      <c r="AG589" s="389"/>
      <c r="AH589" s="390"/>
      <c r="AI589" s="146" t="s">
        <v>374</v>
      </c>
      <c r="AJ589" s="146"/>
      <c r="AK589" s="146"/>
      <c r="AL589" s="147"/>
      <c r="AM589" s="146" t="s">
        <v>381</v>
      </c>
      <c r="AN589" s="146"/>
      <c r="AO589" s="146"/>
      <c r="AP589" s="147"/>
      <c r="AQ589" s="147" t="s">
        <v>370</v>
      </c>
      <c r="AR589" s="150"/>
      <c r="AS589" s="150"/>
      <c r="AT589" s="151"/>
      <c r="AU589" s="117" t="s">
        <v>262</v>
      </c>
      <c r="AV589" s="117"/>
      <c r="AW589" s="117"/>
      <c r="AX589" s="125"/>
    </row>
    <row r="590" spans="1:50" ht="18.75" hidden="1" customHeight="1" x14ac:dyDescent="0.15">
      <c r="A590" s="887"/>
      <c r="B590" s="882"/>
      <c r="C590" s="165"/>
      <c r="D590" s="88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87"/>
      <c r="B591" s="882"/>
      <c r="C591" s="165"/>
      <c r="D591" s="882"/>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x14ac:dyDescent="0.15">
      <c r="A592" s="887"/>
      <c r="B592" s="882"/>
      <c r="C592" s="165"/>
      <c r="D592" s="882"/>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x14ac:dyDescent="0.15">
      <c r="A593" s="887"/>
      <c r="B593" s="882"/>
      <c r="C593" s="165"/>
      <c r="D593" s="882"/>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13" t="s">
        <v>16</v>
      </c>
      <c r="AC593" s="413"/>
      <c r="AD593" s="413"/>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x14ac:dyDescent="0.15">
      <c r="A594" s="887"/>
      <c r="B594" s="882"/>
      <c r="C594" s="165"/>
      <c r="D594" s="882"/>
      <c r="E594" s="155" t="s">
        <v>396</v>
      </c>
      <c r="F594" s="156"/>
      <c r="G594" s="116"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394</v>
      </c>
      <c r="AF594" s="389"/>
      <c r="AG594" s="389"/>
      <c r="AH594" s="390"/>
      <c r="AI594" s="146" t="s">
        <v>374</v>
      </c>
      <c r="AJ594" s="146"/>
      <c r="AK594" s="146"/>
      <c r="AL594" s="147"/>
      <c r="AM594" s="146" t="s">
        <v>381</v>
      </c>
      <c r="AN594" s="146"/>
      <c r="AO594" s="146"/>
      <c r="AP594" s="147"/>
      <c r="AQ594" s="147" t="s">
        <v>370</v>
      </c>
      <c r="AR594" s="150"/>
      <c r="AS594" s="150"/>
      <c r="AT594" s="151"/>
      <c r="AU594" s="117" t="s">
        <v>262</v>
      </c>
      <c r="AV594" s="117"/>
      <c r="AW594" s="117"/>
      <c r="AX594" s="125"/>
    </row>
    <row r="595" spans="1:50" ht="18.75" hidden="1" customHeight="1" x14ac:dyDescent="0.15">
      <c r="A595" s="887"/>
      <c r="B595" s="882"/>
      <c r="C595" s="165"/>
      <c r="D595" s="88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87"/>
      <c r="B596" s="882"/>
      <c r="C596" s="165"/>
      <c r="D596" s="882"/>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x14ac:dyDescent="0.15">
      <c r="A597" s="887"/>
      <c r="B597" s="882"/>
      <c r="C597" s="165"/>
      <c r="D597" s="882"/>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x14ac:dyDescent="0.15">
      <c r="A598" s="887"/>
      <c r="B598" s="882"/>
      <c r="C598" s="165"/>
      <c r="D598" s="882"/>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80" t="s">
        <v>16</v>
      </c>
      <c r="AC598" s="880"/>
      <c r="AD598" s="880"/>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x14ac:dyDescent="0.15">
      <c r="A599" s="887"/>
      <c r="B599" s="882"/>
      <c r="C599" s="165"/>
      <c r="D599" s="882"/>
      <c r="E599" s="155" t="s">
        <v>397</v>
      </c>
      <c r="F599" s="156"/>
      <c r="G599" s="116"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394</v>
      </c>
      <c r="AF599" s="389"/>
      <c r="AG599" s="389"/>
      <c r="AH599" s="390"/>
      <c r="AI599" s="146" t="s">
        <v>374</v>
      </c>
      <c r="AJ599" s="146"/>
      <c r="AK599" s="146"/>
      <c r="AL599" s="147"/>
      <c r="AM599" s="146" t="s">
        <v>381</v>
      </c>
      <c r="AN599" s="146"/>
      <c r="AO599" s="146"/>
      <c r="AP599" s="147"/>
      <c r="AQ599" s="147" t="s">
        <v>370</v>
      </c>
      <c r="AR599" s="150"/>
      <c r="AS599" s="150"/>
      <c r="AT599" s="151"/>
      <c r="AU599" s="117" t="s">
        <v>262</v>
      </c>
      <c r="AV599" s="117"/>
      <c r="AW599" s="117"/>
      <c r="AX599" s="125"/>
    </row>
    <row r="600" spans="1:50" ht="18.75" hidden="1" customHeight="1" x14ac:dyDescent="0.15">
      <c r="A600" s="887"/>
      <c r="B600" s="882"/>
      <c r="C600" s="165"/>
      <c r="D600" s="88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87"/>
      <c r="B601" s="882"/>
      <c r="C601" s="165"/>
      <c r="D601" s="882"/>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x14ac:dyDescent="0.15">
      <c r="A602" s="887"/>
      <c r="B602" s="882"/>
      <c r="C602" s="165"/>
      <c r="D602" s="882"/>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x14ac:dyDescent="0.15">
      <c r="A603" s="887"/>
      <c r="B603" s="882"/>
      <c r="C603" s="165"/>
      <c r="D603" s="882"/>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13" t="s">
        <v>16</v>
      </c>
      <c r="AC603" s="413"/>
      <c r="AD603" s="413"/>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x14ac:dyDescent="0.15">
      <c r="A604" s="887"/>
      <c r="B604" s="882"/>
      <c r="C604" s="165"/>
      <c r="D604" s="882"/>
      <c r="E604" s="155" t="s">
        <v>397</v>
      </c>
      <c r="F604" s="156"/>
      <c r="G604" s="116"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394</v>
      </c>
      <c r="AF604" s="389"/>
      <c r="AG604" s="389"/>
      <c r="AH604" s="390"/>
      <c r="AI604" s="146" t="s">
        <v>374</v>
      </c>
      <c r="AJ604" s="146"/>
      <c r="AK604" s="146"/>
      <c r="AL604" s="147"/>
      <c r="AM604" s="146" t="s">
        <v>381</v>
      </c>
      <c r="AN604" s="146"/>
      <c r="AO604" s="146"/>
      <c r="AP604" s="147"/>
      <c r="AQ604" s="147" t="s">
        <v>370</v>
      </c>
      <c r="AR604" s="150"/>
      <c r="AS604" s="150"/>
      <c r="AT604" s="151"/>
      <c r="AU604" s="117" t="s">
        <v>262</v>
      </c>
      <c r="AV604" s="117"/>
      <c r="AW604" s="117"/>
      <c r="AX604" s="125"/>
    </row>
    <row r="605" spans="1:50" ht="18.75" hidden="1" customHeight="1" x14ac:dyDescent="0.15">
      <c r="A605" s="887"/>
      <c r="B605" s="882"/>
      <c r="C605" s="165"/>
      <c r="D605" s="88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87"/>
      <c r="B606" s="882"/>
      <c r="C606" s="165"/>
      <c r="D606" s="882"/>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x14ac:dyDescent="0.15">
      <c r="A607" s="887"/>
      <c r="B607" s="882"/>
      <c r="C607" s="165"/>
      <c r="D607" s="882"/>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x14ac:dyDescent="0.15">
      <c r="A608" s="887"/>
      <c r="B608" s="882"/>
      <c r="C608" s="165"/>
      <c r="D608" s="882"/>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13" t="s">
        <v>16</v>
      </c>
      <c r="AC608" s="413"/>
      <c r="AD608" s="413"/>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x14ac:dyDescent="0.15">
      <c r="A609" s="887"/>
      <c r="B609" s="882"/>
      <c r="C609" s="165"/>
      <c r="D609" s="882"/>
      <c r="E609" s="155" t="s">
        <v>397</v>
      </c>
      <c r="F609" s="156"/>
      <c r="G609" s="116"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394</v>
      </c>
      <c r="AF609" s="389"/>
      <c r="AG609" s="389"/>
      <c r="AH609" s="390"/>
      <c r="AI609" s="146" t="s">
        <v>374</v>
      </c>
      <c r="AJ609" s="146"/>
      <c r="AK609" s="146"/>
      <c r="AL609" s="147"/>
      <c r="AM609" s="146" t="s">
        <v>381</v>
      </c>
      <c r="AN609" s="146"/>
      <c r="AO609" s="146"/>
      <c r="AP609" s="147"/>
      <c r="AQ609" s="147" t="s">
        <v>370</v>
      </c>
      <c r="AR609" s="150"/>
      <c r="AS609" s="150"/>
      <c r="AT609" s="151"/>
      <c r="AU609" s="117" t="s">
        <v>262</v>
      </c>
      <c r="AV609" s="117"/>
      <c r="AW609" s="117"/>
      <c r="AX609" s="125"/>
    </row>
    <row r="610" spans="1:50" ht="18.75" hidden="1" customHeight="1" x14ac:dyDescent="0.15">
      <c r="A610" s="887"/>
      <c r="B610" s="882"/>
      <c r="C610" s="165"/>
      <c r="D610" s="88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87"/>
      <c r="B611" s="882"/>
      <c r="C611" s="165"/>
      <c r="D611" s="882"/>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x14ac:dyDescent="0.15">
      <c r="A612" s="887"/>
      <c r="B612" s="882"/>
      <c r="C612" s="165"/>
      <c r="D612" s="882"/>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x14ac:dyDescent="0.15">
      <c r="A613" s="887"/>
      <c r="B613" s="882"/>
      <c r="C613" s="165"/>
      <c r="D613" s="882"/>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13" t="s">
        <v>16</v>
      </c>
      <c r="AC613" s="413"/>
      <c r="AD613" s="413"/>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x14ac:dyDescent="0.15">
      <c r="A614" s="887"/>
      <c r="B614" s="882"/>
      <c r="C614" s="165"/>
      <c r="D614" s="882"/>
      <c r="E614" s="155" t="s">
        <v>397</v>
      </c>
      <c r="F614" s="156"/>
      <c r="G614" s="116"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394</v>
      </c>
      <c r="AF614" s="389"/>
      <c r="AG614" s="389"/>
      <c r="AH614" s="390"/>
      <c r="AI614" s="146" t="s">
        <v>374</v>
      </c>
      <c r="AJ614" s="146"/>
      <c r="AK614" s="146"/>
      <c r="AL614" s="147"/>
      <c r="AM614" s="146" t="s">
        <v>381</v>
      </c>
      <c r="AN614" s="146"/>
      <c r="AO614" s="146"/>
      <c r="AP614" s="147"/>
      <c r="AQ614" s="147" t="s">
        <v>370</v>
      </c>
      <c r="AR614" s="150"/>
      <c r="AS614" s="150"/>
      <c r="AT614" s="151"/>
      <c r="AU614" s="117" t="s">
        <v>262</v>
      </c>
      <c r="AV614" s="117"/>
      <c r="AW614" s="117"/>
      <c r="AX614" s="125"/>
    </row>
    <row r="615" spans="1:50" ht="18.75" hidden="1" customHeight="1" x14ac:dyDescent="0.15">
      <c r="A615" s="887"/>
      <c r="B615" s="882"/>
      <c r="C615" s="165"/>
      <c r="D615" s="88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87"/>
      <c r="B616" s="882"/>
      <c r="C616" s="165"/>
      <c r="D616" s="882"/>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x14ac:dyDescent="0.15">
      <c r="A617" s="887"/>
      <c r="B617" s="882"/>
      <c r="C617" s="165"/>
      <c r="D617" s="882"/>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x14ac:dyDescent="0.15">
      <c r="A618" s="887"/>
      <c r="B618" s="882"/>
      <c r="C618" s="165"/>
      <c r="D618" s="882"/>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13" t="s">
        <v>16</v>
      </c>
      <c r="AC618" s="413"/>
      <c r="AD618" s="413"/>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x14ac:dyDescent="0.15">
      <c r="A619" s="887"/>
      <c r="B619" s="882"/>
      <c r="C619" s="165"/>
      <c r="D619" s="882"/>
      <c r="E619" s="155" t="s">
        <v>397</v>
      </c>
      <c r="F619" s="156"/>
      <c r="G619" s="116"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394</v>
      </c>
      <c r="AF619" s="389"/>
      <c r="AG619" s="389"/>
      <c r="AH619" s="390"/>
      <c r="AI619" s="146" t="s">
        <v>374</v>
      </c>
      <c r="AJ619" s="146"/>
      <c r="AK619" s="146"/>
      <c r="AL619" s="147"/>
      <c r="AM619" s="146" t="s">
        <v>381</v>
      </c>
      <c r="AN619" s="146"/>
      <c r="AO619" s="146"/>
      <c r="AP619" s="147"/>
      <c r="AQ619" s="147" t="s">
        <v>370</v>
      </c>
      <c r="AR619" s="150"/>
      <c r="AS619" s="150"/>
      <c r="AT619" s="151"/>
      <c r="AU619" s="117" t="s">
        <v>262</v>
      </c>
      <c r="AV619" s="117"/>
      <c r="AW619" s="117"/>
      <c r="AX619" s="125"/>
    </row>
    <row r="620" spans="1:50" ht="18.75" hidden="1" customHeight="1" x14ac:dyDescent="0.15">
      <c r="A620" s="887"/>
      <c r="B620" s="882"/>
      <c r="C620" s="165"/>
      <c r="D620" s="88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87"/>
      <c r="B621" s="882"/>
      <c r="C621" s="165"/>
      <c r="D621" s="882"/>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x14ac:dyDescent="0.15">
      <c r="A622" s="887"/>
      <c r="B622" s="882"/>
      <c r="C622" s="165"/>
      <c r="D622" s="882"/>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x14ac:dyDescent="0.15">
      <c r="A623" s="887"/>
      <c r="B623" s="882"/>
      <c r="C623" s="165"/>
      <c r="D623" s="882"/>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13" t="s">
        <v>16</v>
      </c>
      <c r="AC623" s="413"/>
      <c r="AD623" s="413"/>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x14ac:dyDescent="0.15">
      <c r="A624" s="887"/>
      <c r="B624" s="882"/>
      <c r="C624" s="165"/>
      <c r="D624" s="882"/>
      <c r="E624" s="122"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87"/>
      <c r="B625" s="882"/>
      <c r="C625" s="165"/>
      <c r="D625" s="88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7"/>
      <c r="B626" s="882"/>
      <c r="C626" s="165"/>
      <c r="D626" s="88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7"/>
      <c r="B627" s="882"/>
      <c r="C627" s="165"/>
      <c r="D627" s="882"/>
      <c r="E627" s="187" t="s">
        <v>369</v>
      </c>
      <c r="F627" s="192"/>
      <c r="G627" s="806" t="s">
        <v>409</v>
      </c>
      <c r="H627" s="161"/>
      <c r="I627" s="161"/>
      <c r="J627" s="807"/>
      <c r="K627" s="808"/>
      <c r="L627" s="808"/>
      <c r="M627" s="808"/>
      <c r="N627" s="808"/>
      <c r="O627" s="808"/>
      <c r="P627" s="808"/>
      <c r="Q627" s="808"/>
      <c r="R627" s="808"/>
      <c r="S627" s="808"/>
      <c r="T627" s="809"/>
      <c r="U627" s="808"/>
      <c r="V627" s="808"/>
      <c r="W627" s="808"/>
      <c r="X627" s="808"/>
      <c r="Y627" s="808"/>
      <c r="Z627" s="808"/>
      <c r="AA627" s="808"/>
      <c r="AB627" s="808"/>
      <c r="AC627" s="808"/>
      <c r="AD627" s="808"/>
      <c r="AE627" s="808"/>
      <c r="AF627" s="808"/>
      <c r="AG627" s="808"/>
      <c r="AH627" s="808"/>
      <c r="AI627" s="808"/>
      <c r="AJ627" s="808"/>
      <c r="AK627" s="808"/>
      <c r="AL627" s="808"/>
      <c r="AM627" s="808"/>
      <c r="AN627" s="808"/>
      <c r="AO627" s="808"/>
      <c r="AP627" s="808"/>
      <c r="AQ627" s="808"/>
      <c r="AR627" s="808"/>
      <c r="AS627" s="808"/>
      <c r="AT627" s="808"/>
      <c r="AU627" s="808"/>
      <c r="AV627" s="808"/>
      <c r="AW627" s="808"/>
      <c r="AX627" s="892"/>
    </row>
    <row r="628" spans="1:50" ht="18.75" hidden="1" customHeight="1" x14ac:dyDescent="0.15">
      <c r="A628" s="887"/>
      <c r="B628" s="882"/>
      <c r="C628" s="165"/>
      <c r="D628" s="882"/>
      <c r="E628" s="155" t="s">
        <v>396</v>
      </c>
      <c r="F628" s="156"/>
      <c r="G628" s="116"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394</v>
      </c>
      <c r="AF628" s="389"/>
      <c r="AG628" s="389"/>
      <c r="AH628" s="390"/>
      <c r="AI628" s="146" t="s">
        <v>374</v>
      </c>
      <c r="AJ628" s="146"/>
      <c r="AK628" s="146"/>
      <c r="AL628" s="147"/>
      <c r="AM628" s="146" t="s">
        <v>381</v>
      </c>
      <c r="AN628" s="146"/>
      <c r="AO628" s="146"/>
      <c r="AP628" s="147"/>
      <c r="AQ628" s="147" t="s">
        <v>370</v>
      </c>
      <c r="AR628" s="150"/>
      <c r="AS628" s="150"/>
      <c r="AT628" s="151"/>
      <c r="AU628" s="117" t="s">
        <v>262</v>
      </c>
      <c r="AV628" s="117"/>
      <c r="AW628" s="117"/>
      <c r="AX628" s="125"/>
    </row>
    <row r="629" spans="1:50" ht="18.75" hidden="1" customHeight="1" x14ac:dyDescent="0.15">
      <c r="A629" s="887"/>
      <c r="B629" s="882"/>
      <c r="C629" s="165"/>
      <c r="D629" s="88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87"/>
      <c r="B630" s="882"/>
      <c r="C630" s="165"/>
      <c r="D630" s="882"/>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x14ac:dyDescent="0.15">
      <c r="A631" s="887"/>
      <c r="B631" s="882"/>
      <c r="C631" s="165"/>
      <c r="D631" s="882"/>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x14ac:dyDescent="0.15">
      <c r="A632" s="887"/>
      <c r="B632" s="882"/>
      <c r="C632" s="165"/>
      <c r="D632" s="882"/>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13" t="s">
        <v>16</v>
      </c>
      <c r="AC632" s="413"/>
      <c r="AD632" s="413"/>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x14ac:dyDescent="0.15">
      <c r="A633" s="887"/>
      <c r="B633" s="882"/>
      <c r="C633" s="165"/>
      <c r="D633" s="882"/>
      <c r="E633" s="155" t="s">
        <v>396</v>
      </c>
      <c r="F633" s="156"/>
      <c r="G633" s="116"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394</v>
      </c>
      <c r="AF633" s="389"/>
      <c r="AG633" s="389"/>
      <c r="AH633" s="390"/>
      <c r="AI633" s="146" t="s">
        <v>374</v>
      </c>
      <c r="AJ633" s="146"/>
      <c r="AK633" s="146"/>
      <c r="AL633" s="147"/>
      <c r="AM633" s="146" t="s">
        <v>381</v>
      </c>
      <c r="AN633" s="146"/>
      <c r="AO633" s="146"/>
      <c r="AP633" s="147"/>
      <c r="AQ633" s="147" t="s">
        <v>370</v>
      </c>
      <c r="AR633" s="150"/>
      <c r="AS633" s="150"/>
      <c r="AT633" s="151"/>
      <c r="AU633" s="117" t="s">
        <v>262</v>
      </c>
      <c r="AV633" s="117"/>
      <c r="AW633" s="117"/>
      <c r="AX633" s="125"/>
    </row>
    <row r="634" spans="1:50" ht="18.75" hidden="1" customHeight="1" x14ac:dyDescent="0.15">
      <c r="A634" s="887"/>
      <c r="B634" s="882"/>
      <c r="C634" s="165"/>
      <c r="D634" s="88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87"/>
      <c r="B635" s="882"/>
      <c r="C635" s="165"/>
      <c r="D635" s="882"/>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x14ac:dyDescent="0.15">
      <c r="A636" s="887"/>
      <c r="B636" s="882"/>
      <c r="C636" s="165"/>
      <c r="D636" s="882"/>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x14ac:dyDescent="0.15">
      <c r="A637" s="887"/>
      <c r="B637" s="882"/>
      <c r="C637" s="165"/>
      <c r="D637" s="882"/>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80" t="s">
        <v>16</v>
      </c>
      <c r="AC637" s="880"/>
      <c r="AD637" s="880"/>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x14ac:dyDescent="0.15">
      <c r="A638" s="887"/>
      <c r="B638" s="882"/>
      <c r="C638" s="165"/>
      <c r="D638" s="882"/>
      <c r="E638" s="155" t="s">
        <v>396</v>
      </c>
      <c r="F638" s="156"/>
      <c r="G638" s="116"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394</v>
      </c>
      <c r="AF638" s="389"/>
      <c r="AG638" s="389"/>
      <c r="AH638" s="390"/>
      <c r="AI638" s="146" t="s">
        <v>374</v>
      </c>
      <c r="AJ638" s="146"/>
      <c r="AK638" s="146"/>
      <c r="AL638" s="147"/>
      <c r="AM638" s="146" t="s">
        <v>381</v>
      </c>
      <c r="AN638" s="146"/>
      <c r="AO638" s="146"/>
      <c r="AP638" s="147"/>
      <c r="AQ638" s="147" t="s">
        <v>370</v>
      </c>
      <c r="AR638" s="150"/>
      <c r="AS638" s="150"/>
      <c r="AT638" s="151"/>
      <c r="AU638" s="117" t="s">
        <v>262</v>
      </c>
      <c r="AV638" s="117"/>
      <c r="AW638" s="117"/>
      <c r="AX638" s="125"/>
    </row>
    <row r="639" spans="1:50" ht="18.75" hidden="1" customHeight="1" x14ac:dyDescent="0.15">
      <c r="A639" s="887"/>
      <c r="B639" s="882"/>
      <c r="C639" s="165"/>
      <c r="D639" s="88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87"/>
      <c r="B640" s="882"/>
      <c r="C640" s="165"/>
      <c r="D640" s="882"/>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x14ac:dyDescent="0.15">
      <c r="A641" s="887"/>
      <c r="B641" s="882"/>
      <c r="C641" s="165"/>
      <c r="D641" s="882"/>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x14ac:dyDescent="0.15">
      <c r="A642" s="887"/>
      <c r="B642" s="882"/>
      <c r="C642" s="165"/>
      <c r="D642" s="882"/>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13" t="s">
        <v>16</v>
      </c>
      <c r="AC642" s="413"/>
      <c r="AD642" s="413"/>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x14ac:dyDescent="0.15">
      <c r="A643" s="887"/>
      <c r="B643" s="882"/>
      <c r="C643" s="165"/>
      <c r="D643" s="882"/>
      <c r="E643" s="155" t="s">
        <v>396</v>
      </c>
      <c r="F643" s="156"/>
      <c r="G643" s="116"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394</v>
      </c>
      <c r="AF643" s="389"/>
      <c r="AG643" s="389"/>
      <c r="AH643" s="390"/>
      <c r="AI643" s="146" t="s">
        <v>374</v>
      </c>
      <c r="AJ643" s="146"/>
      <c r="AK643" s="146"/>
      <c r="AL643" s="147"/>
      <c r="AM643" s="146" t="s">
        <v>381</v>
      </c>
      <c r="AN643" s="146"/>
      <c r="AO643" s="146"/>
      <c r="AP643" s="147"/>
      <c r="AQ643" s="147" t="s">
        <v>370</v>
      </c>
      <c r="AR643" s="150"/>
      <c r="AS643" s="150"/>
      <c r="AT643" s="151"/>
      <c r="AU643" s="117" t="s">
        <v>262</v>
      </c>
      <c r="AV643" s="117"/>
      <c r="AW643" s="117"/>
      <c r="AX643" s="125"/>
    </row>
    <row r="644" spans="1:50" ht="18.75" hidden="1" customHeight="1" x14ac:dyDescent="0.15">
      <c r="A644" s="887"/>
      <c r="B644" s="882"/>
      <c r="C644" s="165"/>
      <c r="D644" s="88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87"/>
      <c r="B645" s="882"/>
      <c r="C645" s="165"/>
      <c r="D645" s="882"/>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x14ac:dyDescent="0.15">
      <c r="A646" s="887"/>
      <c r="B646" s="882"/>
      <c r="C646" s="165"/>
      <c r="D646" s="882"/>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x14ac:dyDescent="0.15">
      <c r="A647" s="887"/>
      <c r="B647" s="882"/>
      <c r="C647" s="165"/>
      <c r="D647" s="882"/>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13" t="s">
        <v>16</v>
      </c>
      <c r="AC647" s="413"/>
      <c r="AD647" s="413"/>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x14ac:dyDescent="0.15">
      <c r="A648" s="887"/>
      <c r="B648" s="882"/>
      <c r="C648" s="165"/>
      <c r="D648" s="882"/>
      <c r="E648" s="155" t="s">
        <v>396</v>
      </c>
      <c r="F648" s="156"/>
      <c r="G648" s="116"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394</v>
      </c>
      <c r="AF648" s="389"/>
      <c r="AG648" s="389"/>
      <c r="AH648" s="390"/>
      <c r="AI648" s="146" t="s">
        <v>374</v>
      </c>
      <c r="AJ648" s="146"/>
      <c r="AK648" s="146"/>
      <c r="AL648" s="147"/>
      <c r="AM648" s="146" t="s">
        <v>381</v>
      </c>
      <c r="AN648" s="146"/>
      <c r="AO648" s="146"/>
      <c r="AP648" s="147"/>
      <c r="AQ648" s="147" t="s">
        <v>370</v>
      </c>
      <c r="AR648" s="150"/>
      <c r="AS648" s="150"/>
      <c r="AT648" s="151"/>
      <c r="AU648" s="117" t="s">
        <v>262</v>
      </c>
      <c r="AV648" s="117"/>
      <c r="AW648" s="117"/>
      <c r="AX648" s="125"/>
    </row>
    <row r="649" spans="1:50" ht="18.75" hidden="1" customHeight="1" x14ac:dyDescent="0.15">
      <c r="A649" s="887"/>
      <c r="B649" s="882"/>
      <c r="C649" s="165"/>
      <c r="D649" s="88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87"/>
      <c r="B650" s="882"/>
      <c r="C650" s="165"/>
      <c r="D650" s="882"/>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x14ac:dyDescent="0.15">
      <c r="A651" s="887"/>
      <c r="B651" s="882"/>
      <c r="C651" s="165"/>
      <c r="D651" s="882"/>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x14ac:dyDescent="0.15">
      <c r="A652" s="887"/>
      <c r="B652" s="882"/>
      <c r="C652" s="165"/>
      <c r="D652" s="882"/>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13" t="s">
        <v>16</v>
      </c>
      <c r="AC652" s="413"/>
      <c r="AD652" s="413"/>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x14ac:dyDescent="0.15">
      <c r="A653" s="887"/>
      <c r="B653" s="882"/>
      <c r="C653" s="165"/>
      <c r="D653" s="882"/>
      <c r="E653" s="155" t="s">
        <v>397</v>
      </c>
      <c r="F653" s="156"/>
      <c r="G653" s="116"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394</v>
      </c>
      <c r="AF653" s="389"/>
      <c r="AG653" s="389"/>
      <c r="AH653" s="390"/>
      <c r="AI653" s="146" t="s">
        <v>374</v>
      </c>
      <c r="AJ653" s="146"/>
      <c r="AK653" s="146"/>
      <c r="AL653" s="147"/>
      <c r="AM653" s="146" t="s">
        <v>381</v>
      </c>
      <c r="AN653" s="146"/>
      <c r="AO653" s="146"/>
      <c r="AP653" s="147"/>
      <c r="AQ653" s="147" t="s">
        <v>370</v>
      </c>
      <c r="AR653" s="150"/>
      <c r="AS653" s="150"/>
      <c r="AT653" s="151"/>
      <c r="AU653" s="117" t="s">
        <v>262</v>
      </c>
      <c r="AV653" s="117"/>
      <c r="AW653" s="117"/>
      <c r="AX653" s="125"/>
    </row>
    <row r="654" spans="1:50" ht="18.75" hidden="1" customHeight="1" x14ac:dyDescent="0.15">
      <c r="A654" s="887"/>
      <c r="B654" s="882"/>
      <c r="C654" s="165"/>
      <c r="D654" s="88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87"/>
      <c r="B655" s="882"/>
      <c r="C655" s="165"/>
      <c r="D655" s="882"/>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x14ac:dyDescent="0.15">
      <c r="A656" s="887"/>
      <c r="B656" s="882"/>
      <c r="C656" s="165"/>
      <c r="D656" s="882"/>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x14ac:dyDescent="0.15">
      <c r="A657" s="887"/>
      <c r="B657" s="882"/>
      <c r="C657" s="165"/>
      <c r="D657" s="882"/>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13" t="s">
        <v>16</v>
      </c>
      <c r="AC657" s="413"/>
      <c r="AD657" s="413"/>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x14ac:dyDescent="0.15">
      <c r="A658" s="887"/>
      <c r="B658" s="882"/>
      <c r="C658" s="165"/>
      <c r="D658" s="882"/>
      <c r="E658" s="155" t="s">
        <v>397</v>
      </c>
      <c r="F658" s="156"/>
      <c r="G658" s="116"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394</v>
      </c>
      <c r="AF658" s="389"/>
      <c r="AG658" s="389"/>
      <c r="AH658" s="390"/>
      <c r="AI658" s="146" t="s">
        <v>374</v>
      </c>
      <c r="AJ658" s="146"/>
      <c r="AK658" s="146"/>
      <c r="AL658" s="147"/>
      <c r="AM658" s="146" t="s">
        <v>381</v>
      </c>
      <c r="AN658" s="146"/>
      <c r="AO658" s="146"/>
      <c r="AP658" s="147"/>
      <c r="AQ658" s="147" t="s">
        <v>370</v>
      </c>
      <c r="AR658" s="150"/>
      <c r="AS658" s="150"/>
      <c r="AT658" s="151"/>
      <c r="AU658" s="117" t="s">
        <v>262</v>
      </c>
      <c r="AV658" s="117"/>
      <c r="AW658" s="117"/>
      <c r="AX658" s="125"/>
    </row>
    <row r="659" spans="1:50" ht="18.75" hidden="1" customHeight="1" x14ac:dyDescent="0.15">
      <c r="A659" s="887"/>
      <c r="B659" s="882"/>
      <c r="C659" s="165"/>
      <c r="D659" s="88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87"/>
      <c r="B660" s="882"/>
      <c r="C660" s="165"/>
      <c r="D660" s="882"/>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x14ac:dyDescent="0.15">
      <c r="A661" s="887"/>
      <c r="B661" s="882"/>
      <c r="C661" s="165"/>
      <c r="D661" s="882"/>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x14ac:dyDescent="0.15">
      <c r="A662" s="887"/>
      <c r="B662" s="882"/>
      <c r="C662" s="165"/>
      <c r="D662" s="882"/>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13" t="s">
        <v>16</v>
      </c>
      <c r="AC662" s="413"/>
      <c r="AD662" s="413"/>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x14ac:dyDescent="0.15">
      <c r="A663" s="887"/>
      <c r="B663" s="882"/>
      <c r="C663" s="165"/>
      <c r="D663" s="882"/>
      <c r="E663" s="155" t="s">
        <v>397</v>
      </c>
      <c r="F663" s="156"/>
      <c r="G663" s="116"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394</v>
      </c>
      <c r="AF663" s="389"/>
      <c r="AG663" s="389"/>
      <c r="AH663" s="390"/>
      <c r="AI663" s="146" t="s">
        <v>374</v>
      </c>
      <c r="AJ663" s="146"/>
      <c r="AK663" s="146"/>
      <c r="AL663" s="147"/>
      <c r="AM663" s="146" t="s">
        <v>381</v>
      </c>
      <c r="AN663" s="146"/>
      <c r="AO663" s="146"/>
      <c r="AP663" s="147"/>
      <c r="AQ663" s="147" t="s">
        <v>370</v>
      </c>
      <c r="AR663" s="150"/>
      <c r="AS663" s="150"/>
      <c r="AT663" s="151"/>
      <c r="AU663" s="117" t="s">
        <v>262</v>
      </c>
      <c r="AV663" s="117"/>
      <c r="AW663" s="117"/>
      <c r="AX663" s="125"/>
    </row>
    <row r="664" spans="1:50" ht="18.75" hidden="1" customHeight="1" x14ac:dyDescent="0.15">
      <c r="A664" s="887"/>
      <c r="B664" s="882"/>
      <c r="C664" s="165"/>
      <c r="D664" s="88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87"/>
      <c r="B665" s="882"/>
      <c r="C665" s="165"/>
      <c r="D665" s="882"/>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x14ac:dyDescent="0.15">
      <c r="A666" s="887"/>
      <c r="B666" s="882"/>
      <c r="C666" s="165"/>
      <c r="D666" s="882"/>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x14ac:dyDescent="0.15">
      <c r="A667" s="887"/>
      <c r="B667" s="882"/>
      <c r="C667" s="165"/>
      <c r="D667" s="882"/>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13" t="s">
        <v>16</v>
      </c>
      <c r="AC667" s="413"/>
      <c r="AD667" s="413"/>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x14ac:dyDescent="0.15">
      <c r="A668" s="887"/>
      <c r="B668" s="882"/>
      <c r="C668" s="165"/>
      <c r="D668" s="882"/>
      <c r="E668" s="155" t="s">
        <v>397</v>
      </c>
      <c r="F668" s="156"/>
      <c r="G668" s="116"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394</v>
      </c>
      <c r="AF668" s="389"/>
      <c r="AG668" s="389"/>
      <c r="AH668" s="390"/>
      <c r="AI668" s="146" t="s">
        <v>374</v>
      </c>
      <c r="AJ668" s="146"/>
      <c r="AK668" s="146"/>
      <c r="AL668" s="147"/>
      <c r="AM668" s="146" t="s">
        <v>381</v>
      </c>
      <c r="AN668" s="146"/>
      <c r="AO668" s="146"/>
      <c r="AP668" s="147"/>
      <c r="AQ668" s="147" t="s">
        <v>370</v>
      </c>
      <c r="AR668" s="150"/>
      <c r="AS668" s="150"/>
      <c r="AT668" s="151"/>
      <c r="AU668" s="117" t="s">
        <v>262</v>
      </c>
      <c r="AV668" s="117"/>
      <c r="AW668" s="117"/>
      <c r="AX668" s="125"/>
    </row>
    <row r="669" spans="1:50" ht="18.75" hidden="1" customHeight="1" x14ac:dyDescent="0.15">
      <c r="A669" s="887"/>
      <c r="B669" s="882"/>
      <c r="C669" s="165"/>
      <c r="D669" s="88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87"/>
      <c r="B670" s="882"/>
      <c r="C670" s="165"/>
      <c r="D670" s="882"/>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x14ac:dyDescent="0.15">
      <c r="A671" s="887"/>
      <c r="B671" s="882"/>
      <c r="C671" s="165"/>
      <c r="D671" s="882"/>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x14ac:dyDescent="0.15">
      <c r="A672" s="887"/>
      <c r="B672" s="882"/>
      <c r="C672" s="165"/>
      <c r="D672" s="882"/>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13" t="s">
        <v>16</v>
      </c>
      <c r="AC672" s="413"/>
      <c r="AD672" s="413"/>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x14ac:dyDescent="0.15">
      <c r="A673" s="887"/>
      <c r="B673" s="882"/>
      <c r="C673" s="165"/>
      <c r="D673" s="882"/>
      <c r="E673" s="155" t="s">
        <v>397</v>
      </c>
      <c r="F673" s="156"/>
      <c r="G673" s="116"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394</v>
      </c>
      <c r="AF673" s="389"/>
      <c r="AG673" s="389"/>
      <c r="AH673" s="390"/>
      <c r="AI673" s="146" t="s">
        <v>374</v>
      </c>
      <c r="AJ673" s="146"/>
      <c r="AK673" s="146"/>
      <c r="AL673" s="147"/>
      <c r="AM673" s="146" t="s">
        <v>381</v>
      </c>
      <c r="AN673" s="146"/>
      <c r="AO673" s="146"/>
      <c r="AP673" s="147"/>
      <c r="AQ673" s="147" t="s">
        <v>370</v>
      </c>
      <c r="AR673" s="150"/>
      <c r="AS673" s="150"/>
      <c r="AT673" s="151"/>
      <c r="AU673" s="117" t="s">
        <v>262</v>
      </c>
      <c r="AV673" s="117"/>
      <c r="AW673" s="117"/>
      <c r="AX673" s="125"/>
    </row>
    <row r="674" spans="1:50" ht="18.75" hidden="1" customHeight="1" x14ac:dyDescent="0.15">
      <c r="A674" s="887"/>
      <c r="B674" s="882"/>
      <c r="C674" s="165"/>
      <c r="D674" s="88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87"/>
      <c r="B675" s="882"/>
      <c r="C675" s="165"/>
      <c r="D675" s="882"/>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x14ac:dyDescent="0.15">
      <c r="A676" s="887"/>
      <c r="B676" s="882"/>
      <c r="C676" s="165"/>
      <c r="D676" s="882"/>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x14ac:dyDescent="0.15">
      <c r="A677" s="887"/>
      <c r="B677" s="882"/>
      <c r="C677" s="165"/>
      <c r="D677" s="882"/>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13" t="s">
        <v>16</v>
      </c>
      <c r="AC677" s="413"/>
      <c r="AD677" s="413"/>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x14ac:dyDescent="0.15">
      <c r="A678" s="887"/>
      <c r="B678" s="882"/>
      <c r="C678" s="165"/>
      <c r="D678" s="882"/>
      <c r="E678" s="122"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87"/>
      <c r="B679" s="882"/>
      <c r="C679" s="165"/>
      <c r="D679" s="88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8"/>
      <c r="B680" s="884"/>
      <c r="C680" s="883"/>
      <c r="D680" s="884"/>
      <c r="E680" s="893"/>
      <c r="F680" s="769"/>
      <c r="G680" s="769"/>
      <c r="H680" s="769"/>
      <c r="I680" s="769"/>
      <c r="J680" s="769"/>
      <c r="K680" s="769"/>
      <c r="L680" s="769"/>
      <c r="M680" s="769"/>
      <c r="N680" s="769"/>
      <c r="O680" s="769"/>
      <c r="P680" s="769"/>
      <c r="Q680" s="769"/>
      <c r="R680" s="769"/>
      <c r="S680" s="769"/>
      <c r="T680" s="769"/>
      <c r="U680" s="769"/>
      <c r="V680" s="769"/>
      <c r="W680" s="769"/>
      <c r="X680" s="769"/>
      <c r="Y680" s="769"/>
      <c r="Z680" s="769"/>
      <c r="AA680" s="769"/>
      <c r="AB680" s="769"/>
      <c r="AC680" s="769"/>
      <c r="AD680" s="769"/>
      <c r="AE680" s="769"/>
      <c r="AF680" s="769"/>
      <c r="AG680" s="769"/>
      <c r="AH680" s="769"/>
      <c r="AI680" s="769"/>
      <c r="AJ680" s="769"/>
      <c r="AK680" s="769"/>
      <c r="AL680" s="769"/>
      <c r="AM680" s="769"/>
      <c r="AN680" s="769"/>
      <c r="AO680" s="769"/>
      <c r="AP680" s="769"/>
      <c r="AQ680" s="769"/>
      <c r="AR680" s="769"/>
      <c r="AS680" s="769"/>
      <c r="AT680" s="769"/>
      <c r="AU680" s="769"/>
      <c r="AV680" s="769"/>
      <c r="AW680" s="769"/>
      <c r="AX680" s="894"/>
    </row>
    <row r="681" spans="1:50" ht="21" customHeight="1" x14ac:dyDescent="0.15">
      <c r="A681" s="820" t="s">
        <v>53</v>
      </c>
      <c r="B681" s="821"/>
      <c r="C681" s="821"/>
      <c r="D681" s="821"/>
      <c r="E681" s="821"/>
      <c r="F681" s="821"/>
      <c r="G681" s="821"/>
      <c r="H681" s="821"/>
      <c r="I681" s="821"/>
      <c r="J681" s="821"/>
      <c r="K681" s="821"/>
      <c r="L681" s="821"/>
      <c r="M681" s="821"/>
      <c r="N681" s="821"/>
      <c r="O681" s="821"/>
      <c r="P681" s="821"/>
      <c r="Q681" s="821"/>
      <c r="R681" s="821"/>
      <c r="S681" s="821"/>
      <c r="T681" s="821"/>
      <c r="U681" s="821"/>
      <c r="V681" s="821"/>
      <c r="W681" s="821"/>
      <c r="X681" s="821"/>
      <c r="Y681" s="821"/>
      <c r="Z681" s="821"/>
      <c r="AA681" s="821"/>
      <c r="AB681" s="821"/>
      <c r="AC681" s="821"/>
      <c r="AD681" s="821"/>
      <c r="AE681" s="821"/>
      <c r="AF681" s="821"/>
      <c r="AG681" s="821"/>
      <c r="AH681" s="821"/>
      <c r="AI681" s="821"/>
      <c r="AJ681" s="821"/>
      <c r="AK681" s="821"/>
      <c r="AL681" s="821"/>
      <c r="AM681" s="821"/>
      <c r="AN681" s="821"/>
      <c r="AO681" s="821"/>
      <c r="AP681" s="821"/>
      <c r="AQ681" s="821"/>
      <c r="AR681" s="821"/>
      <c r="AS681" s="821"/>
      <c r="AT681" s="821"/>
      <c r="AU681" s="821"/>
      <c r="AV681" s="821"/>
      <c r="AW681" s="821"/>
      <c r="AX681" s="82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804" t="s">
        <v>36</v>
      </c>
      <c r="AH682" s="245"/>
      <c r="AI682" s="245"/>
      <c r="AJ682" s="245"/>
      <c r="AK682" s="245"/>
      <c r="AL682" s="245"/>
      <c r="AM682" s="245"/>
      <c r="AN682" s="245"/>
      <c r="AO682" s="245"/>
      <c r="AP682" s="245"/>
      <c r="AQ682" s="245"/>
      <c r="AR682" s="245"/>
      <c r="AS682" s="245"/>
      <c r="AT682" s="245"/>
      <c r="AU682" s="245"/>
      <c r="AV682" s="245"/>
      <c r="AW682" s="245"/>
      <c r="AX682" s="805"/>
    </row>
    <row r="683" spans="1:50" ht="43.5" customHeight="1" x14ac:dyDescent="0.15">
      <c r="A683" s="753" t="s">
        <v>269</v>
      </c>
      <c r="B683" s="754"/>
      <c r="C683" s="585" t="s">
        <v>270</v>
      </c>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7"/>
      <c r="AD683" s="255" t="s">
        <v>523</v>
      </c>
      <c r="AE683" s="256"/>
      <c r="AF683" s="256"/>
      <c r="AG683" s="248" t="s">
        <v>541</v>
      </c>
      <c r="AH683" s="249"/>
      <c r="AI683" s="249"/>
      <c r="AJ683" s="249"/>
      <c r="AK683" s="249"/>
      <c r="AL683" s="249"/>
      <c r="AM683" s="249"/>
      <c r="AN683" s="249"/>
      <c r="AO683" s="249"/>
      <c r="AP683" s="249"/>
      <c r="AQ683" s="249"/>
      <c r="AR683" s="249"/>
      <c r="AS683" s="249"/>
      <c r="AT683" s="249"/>
      <c r="AU683" s="249"/>
      <c r="AV683" s="249"/>
      <c r="AW683" s="249"/>
      <c r="AX683" s="250"/>
    </row>
    <row r="684" spans="1:50" ht="43.5" customHeight="1" x14ac:dyDescent="0.15">
      <c r="A684" s="755"/>
      <c r="B684" s="756"/>
      <c r="C684" s="796" t="s">
        <v>42</v>
      </c>
      <c r="D684" s="797"/>
      <c r="E684" s="797"/>
      <c r="F684" s="797"/>
      <c r="G684" s="797"/>
      <c r="H684" s="797"/>
      <c r="I684" s="797"/>
      <c r="J684" s="797"/>
      <c r="K684" s="797"/>
      <c r="L684" s="797"/>
      <c r="M684" s="797"/>
      <c r="N684" s="797"/>
      <c r="O684" s="797"/>
      <c r="P684" s="797"/>
      <c r="Q684" s="797"/>
      <c r="R684" s="797"/>
      <c r="S684" s="797"/>
      <c r="T684" s="797"/>
      <c r="U684" s="797"/>
      <c r="V684" s="797"/>
      <c r="W684" s="797"/>
      <c r="X684" s="797"/>
      <c r="Y684" s="797"/>
      <c r="Z684" s="797"/>
      <c r="AA684" s="797"/>
      <c r="AB684" s="797"/>
      <c r="AC684" s="267"/>
      <c r="AD684" s="143" t="s">
        <v>523</v>
      </c>
      <c r="AE684" s="144"/>
      <c r="AF684" s="144"/>
      <c r="AG684" s="140" t="s">
        <v>542</v>
      </c>
      <c r="AH684" s="141"/>
      <c r="AI684" s="141"/>
      <c r="AJ684" s="141"/>
      <c r="AK684" s="141"/>
      <c r="AL684" s="141"/>
      <c r="AM684" s="141"/>
      <c r="AN684" s="141"/>
      <c r="AO684" s="141"/>
      <c r="AP684" s="141"/>
      <c r="AQ684" s="141"/>
      <c r="AR684" s="141"/>
      <c r="AS684" s="141"/>
      <c r="AT684" s="141"/>
      <c r="AU684" s="141"/>
      <c r="AV684" s="141"/>
      <c r="AW684" s="141"/>
      <c r="AX684" s="142"/>
    </row>
    <row r="685" spans="1:50" ht="43.5" customHeight="1" x14ac:dyDescent="0.15">
      <c r="A685" s="757"/>
      <c r="B685" s="758"/>
      <c r="C685" s="798" t="s">
        <v>271</v>
      </c>
      <c r="D685" s="799"/>
      <c r="E685" s="799"/>
      <c r="F685" s="799"/>
      <c r="G685" s="799"/>
      <c r="H685" s="799"/>
      <c r="I685" s="799"/>
      <c r="J685" s="799"/>
      <c r="K685" s="799"/>
      <c r="L685" s="799"/>
      <c r="M685" s="799"/>
      <c r="N685" s="799"/>
      <c r="O685" s="799"/>
      <c r="P685" s="799"/>
      <c r="Q685" s="799"/>
      <c r="R685" s="799"/>
      <c r="S685" s="799"/>
      <c r="T685" s="799"/>
      <c r="U685" s="799"/>
      <c r="V685" s="799"/>
      <c r="W685" s="799"/>
      <c r="X685" s="799"/>
      <c r="Y685" s="799"/>
      <c r="Z685" s="799"/>
      <c r="AA685" s="799"/>
      <c r="AB685" s="799"/>
      <c r="AC685" s="800"/>
      <c r="AD685" s="685" t="s">
        <v>523</v>
      </c>
      <c r="AE685" s="686"/>
      <c r="AF685" s="686"/>
      <c r="AG685" s="113" t="s">
        <v>564</v>
      </c>
      <c r="AH685" s="393"/>
      <c r="AI685" s="393"/>
      <c r="AJ685" s="393"/>
      <c r="AK685" s="393"/>
      <c r="AL685" s="393"/>
      <c r="AM685" s="393"/>
      <c r="AN685" s="393"/>
      <c r="AO685" s="393"/>
      <c r="AP685" s="393"/>
      <c r="AQ685" s="393"/>
      <c r="AR685" s="393"/>
      <c r="AS685" s="393"/>
      <c r="AT685" s="393"/>
      <c r="AU685" s="393"/>
      <c r="AV685" s="393"/>
      <c r="AW685" s="393"/>
      <c r="AX685" s="583"/>
    </row>
    <row r="686" spans="1:50" ht="19.350000000000001" customHeight="1" x14ac:dyDescent="0.15">
      <c r="A686" s="509" t="s">
        <v>44</v>
      </c>
      <c r="B686" s="510"/>
      <c r="C686" s="801" t="s">
        <v>46</v>
      </c>
      <c r="D686" s="802"/>
      <c r="E686" s="714"/>
      <c r="F686" s="714"/>
      <c r="G686" s="714"/>
      <c r="H686" s="714"/>
      <c r="I686" s="714"/>
      <c r="J686" s="714"/>
      <c r="K686" s="714"/>
      <c r="L686" s="714"/>
      <c r="M686" s="714"/>
      <c r="N686" s="714"/>
      <c r="O686" s="714"/>
      <c r="P686" s="714"/>
      <c r="Q686" s="714"/>
      <c r="R686" s="714"/>
      <c r="S686" s="714"/>
      <c r="T686" s="714"/>
      <c r="U686" s="714"/>
      <c r="V686" s="714"/>
      <c r="W686" s="714"/>
      <c r="X686" s="714"/>
      <c r="Y686" s="714"/>
      <c r="Z686" s="714"/>
      <c r="AA686" s="714"/>
      <c r="AB686" s="714"/>
      <c r="AC686" s="803"/>
      <c r="AD686" s="453" t="s">
        <v>543</v>
      </c>
      <c r="AE686" s="454"/>
      <c r="AF686" s="454"/>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1"/>
      <c r="B687" s="512"/>
      <c r="C687" s="700"/>
      <c r="D687" s="701"/>
      <c r="E687" s="687" t="s">
        <v>490</v>
      </c>
      <c r="F687" s="688"/>
      <c r="G687" s="688"/>
      <c r="H687" s="688"/>
      <c r="I687" s="688"/>
      <c r="J687" s="688"/>
      <c r="K687" s="688"/>
      <c r="L687" s="688"/>
      <c r="M687" s="688"/>
      <c r="N687" s="688"/>
      <c r="O687" s="688"/>
      <c r="P687" s="688"/>
      <c r="Q687" s="688"/>
      <c r="R687" s="688"/>
      <c r="S687" s="688"/>
      <c r="T687" s="688"/>
      <c r="U687" s="688"/>
      <c r="V687" s="688"/>
      <c r="W687" s="688"/>
      <c r="X687" s="688"/>
      <c r="Y687" s="688"/>
      <c r="Z687" s="688"/>
      <c r="AA687" s="688"/>
      <c r="AB687" s="688"/>
      <c r="AC687" s="689"/>
      <c r="AD687" s="143"/>
      <c r="AE687" s="144"/>
      <c r="AF687" s="145"/>
      <c r="AG687" s="455"/>
      <c r="AH687" s="133"/>
      <c r="AI687" s="133"/>
      <c r="AJ687" s="133"/>
      <c r="AK687" s="133"/>
      <c r="AL687" s="133"/>
      <c r="AM687" s="133"/>
      <c r="AN687" s="133"/>
      <c r="AO687" s="133"/>
      <c r="AP687" s="133"/>
      <c r="AQ687" s="133"/>
      <c r="AR687" s="133"/>
      <c r="AS687" s="133"/>
      <c r="AT687" s="133"/>
      <c r="AU687" s="133"/>
      <c r="AV687" s="133"/>
      <c r="AW687" s="133"/>
      <c r="AX687" s="456"/>
    </row>
    <row r="688" spans="1:50" ht="52.5" customHeight="1" x14ac:dyDescent="0.15">
      <c r="A688" s="511"/>
      <c r="B688" s="512"/>
      <c r="C688" s="702"/>
      <c r="D688" s="703"/>
      <c r="E688" s="690" t="s">
        <v>491</v>
      </c>
      <c r="F688" s="691"/>
      <c r="G688" s="691"/>
      <c r="H688" s="691"/>
      <c r="I688" s="691"/>
      <c r="J688" s="691"/>
      <c r="K688" s="691"/>
      <c r="L688" s="691"/>
      <c r="M688" s="691"/>
      <c r="N688" s="691"/>
      <c r="O688" s="691"/>
      <c r="P688" s="691"/>
      <c r="Q688" s="691"/>
      <c r="R688" s="691"/>
      <c r="S688" s="691"/>
      <c r="T688" s="691"/>
      <c r="U688" s="691"/>
      <c r="V688" s="691"/>
      <c r="W688" s="691"/>
      <c r="X688" s="691"/>
      <c r="Y688" s="691"/>
      <c r="Z688" s="691"/>
      <c r="AA688" s="691"/>
      <c r="AB688" s="691"/>
      <c r="AC688" s="692"/>
      <c r="AD688" s="683"/>
      <c r="AE688" s="684"/>
      <c r="AF688" s="684"/>
      <c r="AG688" s="455"/>
      <c r="AH688" s="133"/>
      <c r="AI688" s="133"/>
      <c r="AJ688" s="133"/>
      <c r="AK688" s="133"/>
      <c r="AL688" s="133"/>
      <c r="AM688" s="133"/>
      <c r="AN688" s="133"/>
      <c r="AO688" s="133"/>
      <c r="AP688" s="133"/>
      <c r="AQ688" s="133"/>
      <c r="AR688" s="133"/>
      <c r="AS688" s="133"/>
      <c r="AT688" s="133"/>
      <c r="AU688" s="133"/>
      <c r="AV688" s="133"/>
      <c r="AW688" s="133"/>
      <c r="AX688" s="456"/>
    </row>
    <row r="689" spans="1:64" ht="27" customHeight="1" x14ac:dyDescent="0.15">
      <c r="A689" s="511"/>
      <c r="B689" s="513"/>
      <c r="C689" s="718" t="s">
        <v>47</v>
      </c>
      <c r="D689" s="719"/>
      <c r="E689" s="719"/>
      <c r="F689" s="719"/>
      <c r="G689" s="719"/>
      <c r="H689" s="719"/>
      <c r="I689" s="719"/>
      <c r="J689" s="719"/>
      <c r="K689" s="719"/>
      <c r="L689" s="719"/>
      <c r="M689" s="719"/>
      <c r="N689" s="719"/>
      <c r="O689" s="719"/>
      <c r="P689" s="719"/>
      <c r="Q689" s="719"/>
      <c r="R689" s="719"/>
      <c r="S689" s="719"/>
      <c r="T689" s="719"/>
      <c r="U689" s="719"/>
      <c r="V689" s="719"/>
      <c r="W689" s="719"/>
      <c r="X689" s="719"/>
      <c r="Y689" s="719"/>
      <c r="Z689" s="719"/>
      <c r="AA689" s="719"/>
      <c r="AB689" s="719"/>
      <c r="AC689" s="719"/>
      <c r="AD689" s="424" t="s">
        <v>523</v>
      </c>
      <c r="AE689" s="425"/>
      <c r="AF689" s="679"/>
      <c r="AG689" s="649" t="s">
        <v>544</v>
      </c>
      <c r="AH689" s="751"/>
      <c r="AI689" s="751"/>
      <c r="AJ689" s="751"/>
      <c r="AK689" s="751"/>
      <c r="AL689" s="751"/>
      <c r="AM689" s="751"/>
      <c r="AN689" s="751"/>
      <c r="AO689" s="751"/>
      <c r="AP689" s="751"/>
      <c r="AQ689" s="751"/>
      <c r="AR689" s="751"/>
      <c r="AS689" s="751"/>
      <c r="AT689" s="751"/>
      <c r="AU689" s="751"/>
      <c r="AV689" s="751"/>
      <c r="AW689" s="751"/>
      <c r="AX689" s="752"/>
    </row>
    <row r="690" spans="1:64" ht="26.25" customHeight="1" x14ac:dyDescent="0.15">
      <c r="A690" s="511"/>
      <c r="B690" s="513"/>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523</v>
      </c>
      <c r="AE690" s="144"/>
      <c r="AF690" s="145"/>
      <c r="AG690" s="140" t="s">
        <v>560</v>
      </c>
      <c r="AH690" s="460"/>
      <c r="AI690" s="460"/>
      <c r="AJ690" s="460"/>
      <c r="AK690" s="460"/>
      <c r="AL690" s="460"/>
      <c r="AM690" s="460"/>
      <c r="AN690" s="460"/>
      <c r="AO690" s="460"/>
      <c r="AP690" s="460"/>
      <c r="AQ690" s="460"/>
      <c r="AR690" s="460"/>
      <c r="AS690" s="460"/>
      <c r="AT690" s="460"/>
      <c r="AU690" s="460"/>
      <c r="AV690" s="460"/>
      <c r="AW690" s="460"/>
      <c r="AX690" s="584"/>
    </row>
    <row r="691" spans="1:64" ht="26.25" customHeight="1" x14ac:dyDescent="0.15">
      <c r="A691" s="511"/>
      <c r="B691" s="513"/>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523</v>
      </c>
      <c r="AE691" s="144"/>
      <c r="AF691" s="145"/>
      <c r="AG691" s="140" t="s">
        <v>545</v>
      </c>
      <c r="AH691" s="141"/>
      <c r="AI691" s="141"/>
      <c r="AJ691" s="141"/>
      <c r="AK691" s="141"/>
      <c r="AL691" s="141"/>
      <c r="AM691" s="141"/>
      <c r="AN691" s="141"/>
      <c r="AO691" s="141"/>
      <c r="AP691" s="141"/>
      <c r="AQ691" s="141"/>
      <c r="AR691" s="141"/>
      <c r="AS691" s="141"/>
      <c r="AT691" s="141"/>
      <c r="AU691" s="141"/>
      <c r="AV691" s="141"/>
      <c r="AW691" s="141"/>
      <c r="AX691" s="142"/>
    </row>
    <row r="692" spans="1:64" ht="26.25" customHeight="1" x14ac:dyDescent="0.15">
      <c r="A692" s="511"/>
      <c r="B692" s="513"/>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6"/>
      <c r="AD692" s="143" t="s">
        <v>523</v>
      </c>
      <c r="AE692" s="144"/>
      <c r="AF692" s="145"/>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1"/>
      <c r="B693" s="513"/>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6"/>
      <c r="AD693" s="143" t="s">
        <v>543</v>
      </c>
      <c r="AE693" s="144"/>
      <c r="AF693" s="145"/>
      <c r="AG693" s="140"/>
      <c r="AH693" s="460"/>
      <c r="AI693" s="460"/>
      <c r="AJ693" s="460"/>
      <c r="AK693" s="460"/>
      <c r="AL693" s="460"/>
      <c r="AM693" s="460"/>
      <c r="AN693" s="460"/>
      <c r="AO693" s="460"/>
      <c r="AP693" s="460"/>
      <c r="AQ693" s="460"/>
      <c r="AR693" s="460"/>
      <c r="AS693" s="460"/>
      <c r="AT693" s="460"/>
      <c r="AU693" s="460"/>
      <c r="AV693" s="460"/>
      <c r="AW693" s="460"/>
      <c r="AX693" s="584"/>
      <c r="BI693" s="10"/>
      <c r="BJ693" s="10"/>
      <c r="BK693" s="10"/>
      <c r="BL693" s="10"/>
    </row>
    <row r="694" spans="1:64" ht="20.25" customHeight="1" x14ac:dyDescent="0.15">
      <c r="A694" s="514"/>
      <c r="B694" s="515"/>
      <c r="C694" s="516" t="s">
        <v>504</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15" t="s">
        <v>543</v>
      </c>
      <c r="AE694" s="716"/>
      <c r="AF694" s="717"/>
      <c r="AG694" s="710"/>
      <c r="AH694" s="422"/>
      <c r="AI694" s="422"/>
      <c r="AJ694" s="422"/>
      <c r="AK694" s="422"/>
      <c r="AL694" s="422"/>
      <c r="AM694" s="422"/>
      <c r="AN694" s="422"/>
      <c r="AO694" s="422"/>
      <c r="AP694" s="422"/>
      <c r="AQ694" s="422"/>
      <c r="AR694" s="422"/>
      <c r="AS694" s="422"/>
      <c r="AT694" s="422"/>
      <c r="AU694" s="422"/>
      <c r="AV694" s="422"/>
      <c r="AW694" s="422"/>
      <c r="AX694" s="711"/>
      <c r="BG694" s="10"/>
      <c r="BH694" s="10"/>
      <c r="BI694" s="10"/>
      <c r="BJ694" s="10"/>
    </row>
    <row r="695" spans="1:64" ht="33.75" customHeight="1" x14ac:dyDescent="0.15">
      <c r="A695" s="509" t="s">
        <v>45</v>
      </c>
      <c r="B695" s="666"/>
      <c r="C695" s="667" t="s">
        <v>505</v>
      </c>
      <c r="D695" s="668"/>
      <c r="E695" s="668"/>
      <c r="F695" s="668"/>
      <c r="G695" s="668"/>
      <c r="H695" s="668"/>
      <c r="I695" s="668"/>
      <c r="J695" s="668"/>
      <c r="K695" s="668"/>
      <c r="L695" s="668"/>
      <c r="M695" s="668"/>
      <c r="N695" s="668"/>
      <c r="O695" s="668"/>
      <c r="P695" s="668"/>
      <c r="Q695" s="668"/>
      <c r="R695" s="668"/>
      <c r="S695" s="668"/>
      <c r="T695" s="668"/>
      <c r="U695" s="668"/>
      <c r="V695" s="668"/>
      <c r="W695" s="668"/>
      <c r="X695" s="668"/>
      <c r="Y695" s="668"/>
      <c r="Z695" s="668"/>
      <c r="AA695" s="668"/>
      <c r="AB695" s="668"/>
      <c r="AC695" s="669"/>
      <c r="AD695" s="680" t="s">
        <v>523</v>
      </c>
      <c r="AE695" s="681"/>
      <c r="AF695" s="682"/>
      <c r="AG695" s="649" t="s">
        <v>563</v>
      </c>
      <c r="AH695" s="650"/>
      <c r="AI695" s="650"/>
      <c r="AJ695" s="650"/>
      <c r="AK695" s="650"/>
      <c r="AL695" s="650"/>
      <c r="AM695" s="650"/>
      <c r="AN695" s="650"/>
      <c r="AO695" s="650"/>
      <c r="AP695" s="650"/>
      <c r="AQ695" s="650"/>
      <c r="AR695" s="650"/>
      <c r="AS695" s="650"/>
      <c r="AT695" s="650"/>
      <c r="AU695" s="650"/>
      <c r="AV695" s="650"/>
      <c r="AW695" s="650"/>
      <c r="AX695" s="651"/>
    </row>
    <row r="696" spans="1:64" ht="30" customHeight="1" x14ac:dyDescent="0.15">
      <c r="A696" s="511"/>
      <c r="B696" s="513"/>
      <c r="C696" s="624" t="s">
        <v>50</v>
      </c>
      <c r="D696" s="625"/>
      <c r="E696" s="625"/>
      <c r="F696" s="625"/>
      <c r="G696" s="625"/>
      <c r="H696" s="625"/>
      <c r="I696" s="625"/>
      <c r="J696" s="625"/>
      <c r="K696" s="625"/>
      <c r="L696" s="625"/>
      <c r="M696" s="625"/>
      <c r="N696" s="625"/>
      <c r="O696" s="625"/>
      <c r="P696" s="625"/>
      <c r="Q696" s="625"/>
      <c r="R696" s="625"/>
      <c r="S696" s="625"/>
      <c r="T696" s="625"/>
      <c r="U696" s="625"/>
      <c r="V696" s="625"/>
      <c r="W696" s="625"/>
      <c r="X696" s="625"/>
      <c r="Y696" s="625"/>
      <c r="Z696" s="625"/>
      <c r="AA696" s="625"/>
      <c r="AB696" s="625"/>
      <c r="AC696" s="626"/>
      <c r="AD696" s="494" t="s">
        <v>543</v>
      </c>
      <c r="AE696" s="495"/>
      <c r="AF696" s="495"/>
      <c r="AG696" s="140"/>
      <c r="AH696" s="460"/>
      <c r="AI696" s="460"/>
      <c r="AJ696" s="460"/>
      <c r="AK696" s="460"/>
      <c r="AL696" s="460"/>
      <c r="AM696" s="460"/>
      <c r="AN696" s="460"/>
      <c r="AO696" s="460"/>
      <c r="AP696" s="460"/>
      <c r="AQ696" s="460"/>
      <c r="AR696" s="460"/>
      <c r="AS696" s="460"/>
      <c r="AT696" s="460"/>
      <c r="AU696" s="460"/>
      <c r="AV696" s="460"/>
      <c r="AW696" s="460"/>
      <c r="AX696" s="584"/>
    </row>
    <row r="697" spans="1:64" ht="32.25" customHeight="1" x14ac:dyDescent="0.15">
      <c r="A697" s="511"/>
      <c r="B697" s="513"/>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523</v>
      </c>
      <c r="AE697" s="144"/>
      <c r="AF697" s="144"/>
      <c r="AG697" s="140" t="s">
        <v>559</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4"/>
      <c r="B698" s="515"/>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543</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3" t="s">
        <v>65</v>
      </c>
      <c r="B699" s="654"/>
      <c r="C699" s="712" t="s">
        <v>273</v>
      </c>
      <c r="D699" s="713"/>
      <c r="E699" s="713"/>
      <c r="F699" s="713"/>
      <c r="G699" s="713"/>
      <c r="H699" s="713"/>
      <c r="I699" s="713"/>
      <c r="J699" s="713"/>
      <c r="K699" s="713"/>
      <c r="L699" s="713"/>
      <c r="M699" s="713"/>
      <c r="N699" s="713"/>
      <c r="O699" s="713"/>
      <c r="P699" s="713"/>
      <c r="Q699" s="713"/>
      <c r="R699" s="713"/>
      <c r="S699" s="713"/>
      <c r="T699" s="713"/>
      <c r="U699" s="713"/>
      <c r="V699" s="713"/>
      <c r="W699" s="713"/>
      <c r="X699" s="713"/>
      <c r="Y699" s="713"/>
      <c r="Z699" s="713"/>
      <c r="AA699" s="713"/>
      <c r="AB699" s="713"/>
      <c r="AC699" s="714"/>
      <c r="AD699" s="424" t="s">
        <v>543</v>
      </c>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5"/>
      <c r="B700" s="656"/>
      <c r="C700" s="696" t="s">
        <v>70</v>
      </c>
      <c r="D700" s="697"/>
      <c r="E700" s="697"/>
      <c r="F700" s="697"/>
      <c r="G700" s="697"/>
      <c r="H700" s="697"/>
      <c r="I700" s="697"/>
      <c r="J700" s="697"/>
      <c r="K700" s="697"/>
      <c r="L700" s="697"/>
      <c r="M700" s="697"/>
      <c r="N700" s="697"/>
      <c r="O700" s="698"/>
      <c r="P700" s="419" t="s">
        <v>0</v>
      </c>
      <c r="Q700" s="419"/>
      <c r="R700" s="419"/>
      <c r="S700" s="652"/>
      <c r="T700" s="418" t="s">
        <v>29</v>
      </c>
      <c r="U700" s="419"/>
      <c r="V700" s="419"/>
      <c r="W700" s="419"/>
      <c r="X700" s="419"/>
      <c r="Y700" s="419"/>
      <c r="Z700" s="419"/>
      <c r="AA700" s="419"/>
      <c r="AB700" s="419"/>
      <c r="AC700" s="419"/>
      <c r="AD700" s="419"/>
      <c r="AE700" s="419"/>
      <c r="AF700" s="420"/>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x14ac:dyDescent="0.15">
      <c r="A701" s="655"/>
      <c r="B701" s="656"/>
      <c r="C701" s="252"/>
      <c r="D701" s="253"/>
      <c r="E701" s="253"/>
      <c r="F701" s="253"/>
      <c r="G701" s="253"/>
      <c r="H701" s="253"/>
      <c r="I701" s="253"/>
      <c r="J701" s="253"/>
      <c r="K701" s="253"/>
      <c r="L701" s="253"/>
      <c r="M701" s="253"/>
      <c r="N701" s="253"/>
      <c r="O701" s="254"/>
      <c r="P701" s="457"/>
      <c r="Q701" s="457"/>
      <c r="R701" s="457"/>
      <c r="S701" s="458"/>
      <c r="T701" s="459"/>
      <c r="U701" s="460"/>
      <c r="V701" s="460"/>
      <c r="W701" s="460"/>
      <c r="X701" s="460"/>
      <c r="Y701" s="460"/>
      <c r="Z701" s="460"/>
      <c r="AA701" s="460"/>
      <c r="AB701" s="460"/>
      <c r="AC701" s="460"/>
      <c r="AD701" s="460"/>
      <c r="AE701" s="460"/>
      <c r="AF701" s="461"/>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customHeight="1" x14ac:dyDescent="0.15">
      <c r="A702" s="655"/>
      <c r="B702" s="656"/>
      <c r="C702" s="252"/>
      <c r="D702" s="253"/>
      <c r="E702" s="253"/>
      <c r="F702" s="253"/>
      <c r="G702" s="253"/>
      <c r="H702" s="253"/>
      <c r="I702" s="253"/>
      <c r="J702" s="253"/>
      <c r="K702" s="253"/>
      <c r="L702" s="253"/>
      <c r="M702" s="253"/>
      <c r="N702" s="253"/>
      <c r="O702" s="254"/>
      <c r="P702" s="457"/>
      <c r="Q702" s="457"/>
      <c r="R702" s="457"/>
      <c r="S702" s="458"/>
      <c r="T702" s="459"/>
      <c r="U702" s="460"/>
      <c r="V702" s="460"/>
      <c r="W702" s="460"/>
      <c r="X702" s="460"/>
      <c r="Y702" s="460"/>
      <c r="Z702" s="460"/>
      <c r="AA702" s="460"/>
      <c r="AB702" s="460"/>
      <c r="AC702" s="460"/>
      <c r="AD702" s="460"/>
      <c r="AE702" s="460"/>
      <c r="AF702" s="461"/>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hidden="1" customHeight="1" x14ac:dyDescent="0.15">
      <c r="A703" s="655"/>
      <c r="B703" s="656"/>
      <c r="C703" s="252"/>
      <c r="D703" s="253"/>
      <c r="E703" s="253"/>
      <c r="F703" s="253"/>
      <c r="G703" s="253"/>
      <c r="H703" s="253"/>
      <c r="I703" s="253"/>
      <c r="J703" s="253"/>
      <c r="K703" s="253"/>
      <c r="L703" s="253"/>
      <c r="M703" s="253"/>
      <c r="N703" s="253"/>
      <c r="O703" s="254"/>
      <c r="P703" s="457"/>
      <c r="Q703" s="457"/>
      <c r="R703" s="457"/>
      <c r="S703" s="458"/>
      <c r="T703" s="459"/>
      <c r="U703" s="460"/>
      <c r="V703" s="460"/>
      <c r="W703" s="460"/>
      <c r="X703" s="460"/>
      <c r="Y703" s="460"/>
      <c r="Z703" s="460"/>
      <c r="AA703" s="460"/>
      <c r="AB703" s="460"/>
      <c r="AC703" s="460"/>
      <c r="AD703" s="460"/>
      <c r="AE703" s="460"/>
      <c r="AF703" s="461"/>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hidden="1" customHeight="1" x14ac:dyDescent="0.15">
      <c r="A704" s="655"/>
      <c r="B704" s="656"/>
      <c r="C704" s="252"/>
      <c r="D704" s="253"/>
      <c r="E704" s="253"/>
      <c r="F704" s="253"/>
      <c r="G704" s="253"/>
      <c r="H704" s="253"/>
      <c r="I704" s="253"/>
      <c r="J704" s="253"/>
      <c r="K704" s="253"/>
      <c r="L704" s="253"/>
      <c r="M704" s="253"/>
      <c r="N704" s="253"/>
      <c r="O704" s="254"/>
      <c r="P704" s="457"/>
      <c r="Q704" s="457"/>
      <c r="R704" s="457"/>
      <c r="S704" s="458"/>
      <c r="T704" s="459"/>
      <c r="U704" s="460"/>
      <c r="V704" s="460"/>
      <c r="W704" s="460"/>
      <c r="X704" s="460"/>
      <c r="Y704" s="460"/>
      <c r="Z704" s="460"/>
      <c r="AA704" s="460"/>
      <c r="AB704" s="460"/>
      <c r="AC704" s="460"/>
      <c r="AD704" s="460"/>
      <c r="AE704" s="460"/>
      <c r="AF704" s="461"/>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hidden="1" customHeight="1" x14ac:dyDescent="0.15">
      <c r="A705" s="657"/>
      <c r="B705" s="658"/>
      <c r="C705" s="467"/>
      <c r="D705" s="468"/>
      <c r="E705" s="468"/>
      <c r="F705" s="468"/>
      <c r="G705" s="468"/>
      <c r="H705" s="468"/>
      <c r="I705" s="468"/>
      <c r="J705" s="468"/>
      <c r="K705" s="468"/>
      <c r="L705" s="468"/>
      <c r="M705" s="468"/>
      <c r="N705" s="468"/>
      <c r="O705" s="469"/>
      <c r="P705" s="484"/>
      <c r="Q705" s="484"/>
      <c r="R705" s="484"/>
      <c r="S705" s="485"/>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84" customHeight="1" x14ac:dyDescent="0.15">
      <c r="A706" s="509" t="s">
        <v>54</v>
      </c>
      <c r="B706" s="705"/>
      <c r="C706" s="462" t="s">
        <v>60</v>
      </c>
      <c r="D706" s="463"/>
      <c r="E706" s="463"/>
      <c r="F706" s="464"/>
      <c r="G706" s="478" t="s">
        <v>546</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38.25" customHeight="1" thickBot="1" x14ac:dyDescent="0.2">
      <c r="A707" s="706"/>
      <c r="B707" s="707"/>
      <c r="C707" s="473" t="s">
        <v>64</v>
      </c>
      <c r="D707" s="474"/>
      <c r="E707" s="474"/>
      <c r="F707" s="475"/>
      <c r="G707" s="476" t="s">
        <v>565</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4.25" thickBot="1" x14ac:dyDescent="0.2">
      <c r="A709" s="503"/>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46" t="s">
        <v>39</v>
      </c>
      <c r="B710" s="647"/>
      <c r="C710" s="647"/>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7"/>
      <c r="AE710" s="647"/>
      <c r="AF710" s="647"/>
      <c r="AG710" s="647"/>
      <c r="AH710" s="647"/>
      <c r="AI710" s="647"/>
      <c r="AJ710" s="647"/>
      <c r="AK710" s="647"/>
      <c r="AL710" s="647"/>
      <c r="AM710" s="647"/>
      <c r="AN710" s="647"/>
      <c r="AO710" s="647"/>
      <c r="AP710" s="647"/>
      <c r="AQ710" s="647"/>
      <c r="AR710" s="647"/>
      <c r="AS710" s="647"/>
      <c r="AT710" s="647"/>
      <c r="AU710" s="647"/>
      <c r="AV710" s="647"/>
      <c r="AW710" s="647"/>
      <c r="AX710" s="648"/>
    </row>
    <row r="711" spans="1:50" ht="37.5" customHeight="1" thickBot="1" x14ac:dyDescent="0.2">
      <c r="A711" s="543" t="s">
        <v>266</v>
      </c>
      <c r="B711" s="544"/>
      <c r="C711" s="544"/>
      <c r="D711" s="544"/>
      <c r="E711" s="545"/>
      <c r="F711" s="642" t="s">
        <v>576</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46" t="s">
        <v>51</v>
      </c>
      <c r="B712" s="647"/>
      <c r="C712" s="647"/>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7"/>
      <c r="AD712" s="647"/>
      <c r="AE712" s="647"/>
      <c r="AF712" s="647"/>
      <c r="AG712" s="647"/>
      <c r="AH712" s="647"/>
      <c r="AI712" s="647"/>
      <c r="AJ712" s="647"/>
      <c r="AK712" s="647"/>
      <c r="AL712" s="647"/>
      <c r="AM712" s="647"/>
      <c r="AN712" s="647"/>
      <c r="AO712" s="647"/>
      <c r="AP712" s="647"/>
      <c r="AQ712" s="647"/>
      <c r="AR712" s="647"/>
      <c r="AS712" s="647"/>
      <c r="AT712" s="647"/>
      <c r="AU712" s="647"/>
      <c r="AV712" s="647"/>
      <c r="AW712" s="647"/>
      <c r="AX712" s="648"/>
    </row>
    <row r="713" spans="1:50" ht="45" customHeight="1" thickBot="1" x14ac:dyDescent="0.2">
      <c r="A713" s="543" t="s">
        <v>266</v>
      </c>
      <c r="B713" s="544"/>
      <c r="C713" s="544"/>
      <c r="D713" s="544"/>
      <c r="E713" s="545"/>
      <c r="F713" s="506" t="s">
        <v>577</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43" t="s">
        <v>40</v>
      </c>
      <c r="B714" s="644"/>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5"/>
    </row>
    <row r="715" spans="1:50" ht="14.25" thickBot="1" x14ac:dyDescent="0.2">
      <c r="A715" s="693"/>
      <c r="B715" s="694"/>
      <c r="C715" s="694"/>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4"/>
      <c r="AD715" s="694"/>
      <c r="AE715" s="694"/>
      <c r="AF715" s="694"/>
      <c r="AG715" s="694"/>
      <c r="AH715" s="694"/>
      <c r="AI715" s="694"/>
      <c r="AJ715" s="694"/>
      <c r="AK715" s="694"/>
      <c r="AL715" s="694"/>
      <c r="AM715" s="694"/>
      <c r="AN715" s="694"/>
      <c r="AO715" s="694"/>
      <c r="AP715" s="694"/>
      <c r="AQ715" s="694"/>
      <c r="AR715" s="694"/>
      <c r="AS715" s="694"/>
      <c r="AT715" s="694"/>
      <c r="AU715" s="694"/>
      <c r="AV715" s="694"/>
      <c r="AW715" s="694"/>
      <c r="AX715" s="695"/>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709" t="s">
        <v>464</v>
      </c>
      <c r="B717" s="443"/>
      <c r="C717" s="443"/>
      <c r="D717" s="443"/>
      <c r="E717" s="443"/>
      <c r="F717" s="443"/>
      <c r="G717" s="439" t="s">
        <v>554</v>
      </c>
      <c r="H717" s="440"/>
      <c r="I717" s="440"/>
      <c r="J717" s="440"/>
      <c r="K717" s="440"/>
      <c r="L717" s="440"/>
      <c r="M717" s="440"/>
      <c r="N717" s="440"/>
      <c r="O717" s="440"/>
      <c r="P717" s="440"/>
      <c r="Q717" s="443" t="s">
        <v>376</v>
      </c>
      <c r="R717" s="443"/>
      <c r="S717" s="443"/>
      <c r="T717" s="443"/>
      <c r="U717" s="443"/>
      <c r="V717" s="443"/>
      <c r="W717" s="439" t="s">
        <v>555</v>
      </c>
      <c r="X717" s="440"/>
      <c r="Y717" s="440"/>
      <c r="Z717" s="440"/>
      <c r="AA717" s="440"/>
      <c r="AB717" s="440"/>
      <c r="AC717" s="440"/>
      <c r="AD717" s="440"/>
      <c r="AE717" s="440"/>
      <c r="AF717" s="440"/>
      <c r="AG717" s="443" t="s">
        <v>377</v>
      </c>
      <c r="AH717" s="443"/>
      <c r="AI717" s="443"/>
      <c r="AJ717" s="443"/>
      <c r="AK717" s="443"/>
      <c r="AL717" s="443"/>
      <c r="AM717" s="439" t="s">
        <v>555</v>
      </c>
      <c r="AN717" s="440"/>
      <c r="AO717" s="440"/>
      <c r="AP717" s="440"/>
      <c r="AQ717" s="440"/>
      <c r="AR717" s="440"/>
      <c r="AS717" s="440"/>
      <c r="AT717" s="440"/>
      <c r="AU717" s="440"/>
      <c r="AV717" s="440"/>
      <c r="AW717" s="60"/>
      <c r="AX717" s="61"/>
    </row>
    <row r="718" spans="1:50" ht="19.899999999999999" customHeight="1" thickBot="1" x14ac:dyDescent="0.2">
      <c r="A718" s="533" t="s">
        <v>378</v>
      </c>
      <c r="B718" s="502"/>
      <c r="C718" s="502"/>
      <c r="D718" s="502"/>
      <c r="E718" s="502"/>
      <c r="F718" s="502"/>
      <c r="G718" s="441" t="s">
        <v>555</v>
      </c>
      <c r="H718" s="442"/>
      <c r="I718" s="442"/>
      <c r="J718" s="442"/>
      <c r="K718" s="442"/>
      <c r="L718" s="442"/>
      <c r="M718" s="442"/>
      <c r="N718" s="442"/>
      <c r="O718" s="442"/>
      <c r="P718" s="442"/>
      <c r="Q718" s="502" t="s">
        <v>379</v>
      </c>
      <c r="R718" s="502"/>
      <c r="S718" s="502"/>
      <c r="T718" s="502"/>
      <c r="U718" s="502"/>
      <c r="V718" s="502"/>
      <c r="W718" s="621" t="s">
        <v>553</v>
      </c>
      <c r="X718" s="622"/>
      <c r="Y718" s="622"/>
      <c r="Z718" s="622"/>
      <c r="AA718" s="622"/>
      <c r="AB718" s="622"/>
      <c r="AC718" s="622"/>
      <c r="AD718" s="622"/>
      <c r="AE718" s="622"/>
      <c r="AF718" s="623"/>
      <c r="AG718" s="502" t="s">
        <v>380</v>
      </c>
      <c r="AH718" s="502"/>
      <c r="AI718" s="502"/>
      <c r="AJ718" s="502"/>
      <c r="AK718" s="502"/>
      <c r="AL718" s="502"/>
      <c r="AM718" s="465" t="s">
        <v>552</v>
      </c>
      <c r="AN718" s="466"/>
      <c r="AO718" s="466"/>
      <c r="AP718" s="466"/>
      <c r="AQ718" s="466"/>
      <c r="AR718" s="466"/>
      <c r="AS718" s="466"/>
      <c r="AT718" s="466"/>
      <c r="AU718" s="466"/>
      <c r="AV718" s="466"/>
      <c r="AW718" s="62"/>
      <c r="AX718" s="63"/>
    </row>
    <row r="719" spans="1:50" ht="23.65" customHeight="1" x14ac:dyDescent="0.15">
      <c r="A719" s="612" t="s">
        <v>27</v>
      </c>
      <c r="B719" s="613"/>
      <c r="C719" s="613"/>
      <c r="D719" s="613"/>
      <c r="E719" s="613"/>
      <c r="F719" s="61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5"/>
      <c r="B720" s="616"/>
      <c r="C720" s="616"/>
      <c r="D720" s="616"/>
      <c r="E720" s="616"/>
      <c r="F720" s="61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5"/>
      <c r="B721" s="616"/>
      <c r="C721" s="616"/>
      <c r="D721" s="616"/>
      <c r="E721" s="616"/>
      <c r="F721" s="61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5"/>
      <c r="B722" s="616"/>
      <c r="C722" s="616"/>
      <c r="D722" s="616"/>
      <c r="E722" s="616"/>
      <c r="F722" s="61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5"/>
      <c r="B723" s="616"/>
      <c r="C723" s="616"/>
      <c r="D723" s="616"/>
      <c r="E723" s="616"/>
      <c r="F723" s="61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5"/>
      <c r="B724" s="616"/>
      <c r="C724" s="616"/>
      <c r="D724" s="616"/>
      <c r="E724" s="616"/>
      <c r="F724" s="61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5"/>
      <c r="B725" s="616"/>
      <c r="C725" s="616"/>
      <c r="D725" s="616"/>
      <c r="E725" s="616"/>
      <c r="F725" s="61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5"/>
      <c r="B726" s="616"/>
      <c r="C726" s="616"/>
      <c r="D726" s="616"/>
      <c r="E726" s="616"/>
      <c r="F726" s="61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5"/>
      <c r="B727" s="616"/>
      <c r="C727" s="616"/>
      <c r="D727" s="616"/>
      <c r="E727" s="616"/>
      <c r="F727" s="61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5"/>
      <c r="B728" s="616"/>
      <c r="C728" s="616"/>
      <c r="D728" s="616"/>
      <c r="E728" s="616"/>
      <c r="F728" s="61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5"/>
      <c r="B729" s="616"/>
      <c r="C729" s="616"/>
      <c r="D729" s="616"/>
      <c r="E729" s="616"/>
      <c r="F729" s="61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5"/>
      <c r="B730" s="616"/>
      <c r="C730" s="616"/>
      <c r="D730" s="616"/>
      <c r="E730" s="616"/>
      <c r="F730" s="61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5"/>
      <c r="B731" s="616"/>
      <c r="C731" s="616"/>
      <c r="D731" s="616"/>
      <c r="E731" s="616"/>
      <c r="F731" s="61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5"/>
      <c r="B732" s="616"/>
      <c r="C732" s="616"/>
      <c r="D732" s="616"/>
      <c r="E732" s="616"/>
      <c r="F732" s="61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5"/>
      <c r="B733" s="616"/>
      <c r="C733" s="616"/>
      <c r="D733" s="616"/>
      <c r="E733" s="616"/>
      <c r="F733" s="61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5"/>
      <c r="B734" s="616"/>
      <c r="C734" s="616"/>
      <c r="D734" s="616"/>
      <c r="E734" s="616"/>
      <c r="F734" s="61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5"/>
      <c r="B735" s="616"/>
      <c r="C735" s="616"/>
      <c r="D735" s="616"/>
      <c r="E735" s="616"/>
      <c r="F735" s="61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5"/>
      <c r="B736" s="616"/>
      <c r="C736" s="616"/>
      <c r="D736" s="616"/>
      <c r="E736" s="616"/>
      <c r="F736" s="61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5"/>
      <c r="B737" s="616"/>
      <c r="C737" s="616"/>
      <c r="D737" s="616"/>
      <c r="E737" s="616"/>
      <c r="F737" s="61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thickBot="1" x14ac:dyDescent="0.2">
      <c r="A738" s="615"/>
      <c r="B738" s="616"/>
      <c r="C738" s="616"/>
      <c r="D738" s="616"/>
      <c r="E738" s="616"/>
      <c r="F738" s="61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5"/>
      <c r="B739" s="616"/>
      <c r="C739" s="616"/>
      <c r="D739" s="616"/>
      <c r="E739" s="616"/>
      <c r="F739" s="61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5"/>
      <c r="B740" s="616"/>
      <c r="C740" s="616"/>
      <c r="D740" s="616"/>
      <c r="E740" s="616"/>
      <c r="F740" s="61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thickBot="1" x14ac:dyDescent="0.2">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thickBot="1" x14ac:dyDescent="0.2">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8"/>
      <c r="B757" s="619"/>
      <c r="C757" s="619"/>
      <c r="D757" s="619"/>
      <c r="E757" s="619"/>
      <c r="F757" s="62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547</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494</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99"/>
    </row>
    <row r="759" spans="1:50" ht="24.75" customHeight="1" x14ac:dyDescent="0.15">
      <c r="A759" s="499"/>
      <c r="B759" s="500"/>
      <c r="C759" s="500"/>
      <c r="D759" s="500"/>
      <c r="E759" s="500"/>
      <c r="F759" s="501"/>
      <c r="G759" s="462" t="s">
        <v>19</v>
      </c>
      <c r="H759" s="538"/>
      <c r="I759" s="538"/>
      <c r="J759" s="538"/>
      <c r="K759" s="538"/>
      <c r="L759" s="537" t="s">
        <v>20</v>
      </c>
      <c r="M759" s="538"/>
      <c r="N759" s="538"/>
      <c r="O759" s="538"/>
      <c r="P759" s="538"/>
      <c r="Q759" s="538"/>
      <c r="R759" s="538"/>
      <c r="S759" s="538"/>
      <c r="T759" s="538"/>
      <c r="U759" s="538"/>
      <c r="V759" s="538"/>
      <c r="W759" s="538"/>
      <c r="X759" s="539"/>
      <c r="Y759" s="481" t="s">
        <v>21</v>
      </c>
      <c r="Z759" s="482"/>
      <c r="AA759" s="482"/>
      <c r="AB759" s="704"/>
      <c r="AC759" s="462" t="s">
        <v>19</v>
      </c>
      <c r="AD759" s="538"/>
      <c r="AE759" s="538"/>
      <c r="AF759" s="538"/>
      <c r="AG759" s="538"/>
      <c r="AH759" s="537" t="s">
        <v>20</v>
      </c>
      <c r="AI759" s="538"/>
      <c r="AJ759" s="538"/>
      <c r="AK759" s="538"/>
      <c r="AL759" s="538"/>
      <c r="AM759" s="538"/>
      <c r="AN759" s="538"/>
      <c r="AO759" s="538"/>
      <c r="AP759" s="538"/>
      <c r="AQ759" s="538"/>
      <c r="AR759" s="538"/>
      <c r="AS759" s="538"/>
      <c r="AT759" s="539"/>
      <c r="AU759" s="481" t="s">
        <v>21</v>
      </c>
      <c r="AV759" s="482"/>
      <c r="AW759" s="482"/>
      <c r="AX759" s="483"/>
    </row>
    <row r="760" spans="1:50" ht="24.75" customHeight="1" x14ac:dyDescent="0.15">
      <c r="A760" s="499"/>
      <c r="B760" s="500"/>
      <c r="C760" s="500"/>
      <c r="D760" s="500"/>
      <c r="E760" s="500"/>
      <c r="F760" s="501"/>
      <c r="G760" s="540" t="s">
        <v>548</v>
      </c>
      <c r="H760" s="541"/>
      <c r="I760" s="541"/>
      <c r="J760" s="541"/>
      <c r="K760" s="542"/>
      <c r="L760" s="534" t="s">
        <v>549</v>
      </c>
      <c r="M760" s="535"/>
      <c r="N760" s="535"/>
      <c r="O760" s="535"/>
      <c r="P760" s="535"/>
      <c r="Q760" s="535"/>
      <c r="R760" s="535"/>
      <c r="S760" s="535"/>
      <c r="T760" s="535"/>
      <c r="U760" s="535"/>
      <c r="V760" s="535"/>
      <c r="W760" s="535"/>
      <c r="X760" s="536"/>
      <c r="Y760" s="489">
        <v>6100</v>
      </c>
      <c r="Z760" s="490"/>
      <c r="AA760" s="490"/>
      <c r="AB760" s="708"/>
      <c r="AC760" s="540"/>
      <c r="AD760" s="541"/>
      <c r="AE760" s="541"/>
      <c r="AF760" s="541"/>
      <c r="AG760" s="542"/>
      <c r="AH760" s="534"/>
      <c r="AI760" s="535"/>
      <c r="AJ760" s="535"/>
      <c r="AK760" s="535"/>
      <c r="AL760" s="535"/>
      <c r="AM760" s="535"/>
      <c r="AN760" s="535"/>
      <c r="AO760" s="535"/>
      <c r="AP760" s="535"/>
      <c r="AQ760" s="535"/>
      <c r="AR760" s="535"/>
      <c r="AS760" s="535"/>
      <c r="AT760" s="536"/>
      <c r="AU760" s="489"/>
      <c r="AV760" s="490"/>
      <c r="AW760" s="490"/>
      <c r="AX760" s="491"/>
    </row>
    <row r="761" spans="1:50" ht="24.75" customHeight="1" x14ac:dyDescent="0.15">
      <c r="A761" s="499"/>
      <c r="B761" s="500"/>
      <c r="C761" s="500"/>
      <c r="D761" s="500"/>
      <c r="E761" s="500"/>
      <c r="F761" s="501"/>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x14ac:dyDescent="0.15">
      <c r="A762" s="499"/>
      <c r="B762" s="500"/>
      <c r="C762" s="500"/>
      <c r="D762" s="500"/>
      <c r="E762" s="500"/>
      <c r="F762" s="501"/>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499"/>
      <c r="B763" s="500"/>
      <c r="C763" s="500"/>
      <c r="D763" s="500"/>
      <c r="E763" s="500"/>
      <c r="F763" s="501"/>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customHeight="1" x14ac:dyDescent="0.15">
      <c r="A764" s="499"/>
      <c r="B764" s="500"/>
      <c r="C764" s="500"/>
      <c r="D764" s="500"/>
      <c r="E764" s="500"/>
      <c r="F764" s="501"/>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customHeight="1" x14ac:dyDescent="0.15">
      <c r="A765" s="499"/>
      <c r="B765" s="500"/>
      <c r="C765" s="500"/>
      <c r="D765" s="500"/>
      <c r="E765" s="500"/>
      <c r="F765" s="501"/>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customHeight="1" x14ac:dyDescent="0.15">
      <c r="A766" s="499"/>
      <c r="B766" s="500"/>
      <c r="C766" s="500"/>
      <c r="D766" s="500"/>
      <c r="E766" s="500"/>
      <c r="F766" s="501"/>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customHeight="1" x14ac:dyDescent="0.15">
      <c r="A767" s="499"/>
      <c r="B767" s="500"/>
      <c r="C767" s="500"/>
      <c r="D767" s="500"/>
      <c r="E767" s="500"/>
      <c r="F767" s="501"/>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customHeight="1" x14ac:dyDescent="0.15">
      <c r="A768" s="499"/>
      <c r="B768" s="500"/>
      <c r="C768" s="500"/>
      <c r="D768" s="500"/>
      <c r="E768" s="500"/>
      <c r="F768" s="501"/>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customHeight="1" x14ac:dyDescent="0.15">
      <c r="A769" s="499"/>
      <c r="B769" s="500"/>
      <c r="C769" s="500"/>
      <c r="D769" s="500"/>
      <c r="E769" s="500"/>
      <c r="F769" s="501"/>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x14ac:dyDescent="0.15">
      <c r="A770" s="499"/>
      <c r="B770" s="500"/>
      <c r="C770" s="500"/>
      <c r="D770" s="500"/>
      <c r="E770" s="500"/>
      <c r="F770" s="501"/>
      <c r="G770" s="723" t="s">
        <v>22</v>
      </c>
      <c r="H770" s="724"/>
      <c r="I770" s="724"/>
      <c r="J770" s="724"/>
      <c r="K770" s="724"/>
      <c r="L770" s="725"/>
      <c r="M770" s="726"/>
      <c r="N770" s="726"/>
      <c r="O770" s="726"/>
      <c r="P770" s="726"/>
      <c r="Q770" s="726"/>
      <c r="R770" s="726"/>
      <c r="S770" s="726"/>
      <c r="T770" s="726"/>
      <c r="U770" s="726"/>
      <c r="V770" s="726"/>
      <c r="W770" s="726"/>
      <c r="X770" s="727"/>
      <c r="Y770" s="728">
        <f>SUM(Y760:AB769)</f>
        <v>6100</v>
      </c>
      <c r="Z770" s="729"/>
      <c r="AA770" s="729"/>
      <c r="AB770" s="730"/>
      <c r="AC770" s="723" t="s">
        <v>22</v>
      </c>
      <c r="AD770" s="724"/>
      <c r="AE770" s="724"/>
      <c r="AF770" s="724"/>
      <c r="AG770" s="724"/>
      <c r="AH770" s="725"/>
      <c r="AI770" s="726"/>
      <c r="AJ770" s="726"/>
      <c r="AK770" s="726"/>
      <c r="AL770" s="726"/>
      <c r="AM770" s="726"/>
      <c r="AN770" s="726"/>
      <c r="AO770" s="726"/>
      <c r="AP770" s="726"/>
      <c r="AQ770" s="726"/>
      <c r="AR770" s="726"/>
      <c r="AS770" s="726"/>
      <c r="AT770" s="727"/>
      <c r="AU770" s="728">
        <f>SUM(AU760:AX769)</f>
        <v>0</v>
      </c>
      <c r="AV770" s="729"/>
      <c r="AW770" s="729"/>
      <c r="AX770" s="731"/>
    </row>
    <row r="771" spans="1:50" ht="30" hidden="1" customHeight="1" x14ac:dyDescent="0.15">
      <c r="A771" s="499"/>
      <c r="B771" s="500"/>
      <c r="C771" s="500"/>
      <c r="D771" s="500"/>
      <c r="E771" s="500"/>
      <c r="F771" s="501"/>
      <c r="G771" s="486" t="s">
        <v>496</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495</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99"/>
    </row>
    <row r="772" spans="1:50" ht="25.5" hidden="1" customHeight="1" x14ac:dyDescent="0.15">
      <c r="A772" s="499"/>
      <c r="B772" s="500"/>
      <c r="C772" s="500"/>
      <c r="D772" s="500"/>
      <c r="E772" s="500"/>
      <c r="F772" s="501"/>
      <c r="G772" s="462" t="s">
        <v>19</v>
      </c>
      <c r="H772" s="538"/>
      <c r="I772" s="538"/>
      <c r="J772" s="538"/>
      <c r="K772" s="538"/>
      <c r="L772" s="537" t="s">
        <v>20</v>
      </c>
      <c r="M772" s="538"/>
      <c r="N772" s="538"/>
      <c r="O772" s="538"/>
      <c r="P772" s="538"/>
      <c r="Q772" s="538"/>
      <c r="R772" s="538"/>
      <c r="S772" s="538"/>
      <c r="T772" s="538"/>
      <c r="U772" s="538"/>
      <c r="V772" s="538"/>
      <c r="W772" s="538"/>
      <c r="X772" s="539"/>
      <c r="Y772" s="481" t="s">
        <v>21</v>
      </c>
      <c r="Z772" s="482"/>
      <c r="AA772" s="482"/>
      <c r="AB772" s="704"/>
      <c r="AC772" s="462" t="s">
        <v>19</v>
      </c>
      <c r="AD772" s="538"/>
      <c r="AE772" s="538"/>
      <c r="AF772" s="538"/>
      <c r="AG772" s="538"/>
      <c r="AH772" s="537" t="s">
        <v>20</v>
      </c>
      <c r="AI772" s="538"/>
      <c r="AJ772" s="538"/>
      <c r="AK772" s="538"/>
      <c r="AL772" s="538"/>
      <c r="AM772" s="538"/>
      <c r="AN772" s="538"/>
      <c r="AO772" s="538"/>
      <c r="AP772" s="538"/>
      <c r="AQ772" s="538"/>
      <c r="AR772" s="538"/>
      <c r="AS772" s="538"/>
      <c r="AT772" s="539"/>
      <c r="AU772" s="481" t="s">
        <v>21</v>
      </c>
      <c r="AV772" s="482"/>
      <c r="AW772" s="482"/>
      <c r="AX772" s="483"/>
    </row>
    <row r="773" spans="1:50" ht="24.75" hidden="1" customHeight="1" x14ac:dyDescent="0.15">
      <c r="A773" s="499"/>
      <c r="B773" s="500"/>
      <c r="C773" s="500"/>
      <c r="D773" s="500"/>
      <c r="E773" s="500"/>
      <c r="F773" s="501"/>
      <c r="G773" s="540"/>
      <c r="H773" s="541"/>
      <c r="I773" s="541"/>
      <c r="J773" s="541"/>
      <c r="K773" s="542"/>
      <c r="L773" s="534"/>
      <c r="M773" s="535"/>
      <c r="N773" s="535"/>
      <c r="O773" s="535"/>
      <c r="P773" s="535"/>
      <c r="Q773" s="535"/>
      <c r="R773" s="535"/>
      <c r="S773" s="535"/>
      <c r="T773" s="535"/>
      <c r="U773" s="535"/>
      <c r="V773" s="535"/>
      <c r="W773" s="535"/>
      <c r="X773" s="536"/>
      <c r="Y773" s="489"/>
      <c r="Z773" s="490"/>
      <c r="AA773" s="490"/>
      <c r="AB773" s="708"/>
      <c r="AC773" s="540"/>
      <c r="AD773" s="541"/>
      <c r="AE773" s="541"/>
      <c r="AF773" s="541"/>
      <c r="AG773" s="542"/>
      <c r="AH773" s="534"/>
      <c r="AI773" s="535"/>
      <c r="AJ773" s="535"/>
      <c r="AK773" s="535"/>
      <c r="AL773" s="535"/>
      <c r="AM773" s="535"/>
      <c r="AN773" s="535"/>
      <c r="AO773" s="535"/>
      <c r="AP773" s="535"/>
      <c r="AQ773" s="535"/>
      <c r="AR773" s="535"/>
      <c r="AS773" s="535"/>
      <c r="AT773" s="536"/>
      <c r="AU773" s="489"/>
      <c r="AV773" s="490"/>
      <c r="AW773" s="490"/>
      <c r="AX773" s="491"/>
    </row>
    <row r="774" spans="1:50" ht="24.75" hidden="1" customHeight="1" x14ac:dyDescent="0.15">
      <c r="A774" s="499"/>
      <c r="B774" s="500"/>
      <c r="C774" s="500"/>
      <c r="D774" s="500"/>
      <c r="E774" s="500"/>
      <c r="F774" s="501"/>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9"/>
      <c r="B775" s="500"/>
      <c r="C775" s="500"/>
      <c r="D775" s="500"/>
      <c r="E775" s="500"/>
      <c r="F775" s="501"/>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x14ac:dyDescent="0.15">
      <c r="A776" s="499"/>
      <c r="B776" s="500"/>
      <c r="C776" s="500"/>
      <c r="D776" s="500"/>
      <c r="E776" s="500"/>
      <c r="F776" s="501"/>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x14ac:dyDescent="0.15">
      <c r="A777" s="499"/>
      <c r="B777" s="500"/>
      <c r="C777" s="500"/>
      <c r="D777" s="500"/>
      <c r="E777" s="500"/>
      <c r="F777" s="501"/>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x14ac:dyDescent="0.15">
      <c r="A778" s="499"/>
      <c r="B778" s="500"/>
      <c r="C778" s="500"/>
      <c r="D778" s="500"/>
      <c r="E778" s="500"/>
      <c r="F778" s="501"/>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x14ac:dyDescent="0.15">
      <c r="A779" s="499"/>
      <c r="B779" s="500"/>
      <c r="C779" s="500"/>
      <c r="D779" s="500"/>
      <c r="E779" s="500"/>
      <c r="F779" s="501"/>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x14ac:dyDescent="0.15">
      <c r="A780" s="499"/>
      <c r="B780" s="500"/>
      <c r="C780" s="500"/>
      <c r="D780" s="500"/>
      <c r="E780" s="500"/>
      <c r="F780" s="501"/>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9"/>
      <c r="B781" s="500"/>
      <c r="C781" s="500"/>
      <c r="D781" s="500"/>
      <c r="E781" s="500"/>
      <c r="F781" s="501"/>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9"/>
      <c r="B782" s="500"/>
      <c r="C782" s="500"/>
      <c r="D782" s="500"/>
      <c r="E782" s="500"/>
      <c r="F782" s="501"/>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hidden="1" customHeight="1" thickBot="1" x14ac:dyDescent="0.2">
      <c r="A783" s="499"/>
      <c r="B783" s="500"/>
      <c r="C783" s="500"/>
      <c r="D783" s="500"/>
      <c r="E783" s="500"/>
      <c r="F783" s="501"/>
      <c r="G783" s="723" t="s">
        <v>22</v>
      </c>
      <c r="H783" s="724"/>
      <c r="I783" s="724"/>
      <c r="J783" s="724"/>
      <c r="K783" s="724"/>
      <c r="L783" s="725"/>
      <c r="M783" s="726"/>
      <c r="N783" s="726"/>
      <c r="O783" s="726"/>
      <c r="P783" s="726"/>
      <c r="Q783" s="726"/>
      <c r="R783" s="726"/>
      <c r="S783" s="726"/>
      <c r="T783" s="726"/>
      <c r="U783" s="726"/>
      <c r="V783" s="726"/>
      <c r="W783" s="726"/>
      <c r="X783" s="727"/>
      <c r="Y783" s="728">
        <f>SUM(Y773:AB782)</f>
        <v>0</v>
      </c>
      <c r="Z783" s="729"/>
      <c r="AA783" s="729"/>
      <c r="AB783" s="730"/>
      <c r="AC783" s="723" t="s">
        <v>22</v>
      </c>
      <c r="AD783" s="724"/>
      <c r="AE783" s="724"/>
      <c r="AF783" s="724"/>
      <c r="AG783" s="724"/>
      <c r="AH783" s="725"/>
      <c r="AI783" s="726"/>
      <c r="AJ783" s="726"/>
      <c r="AK783" s="726"/>
      <c r="AL783" s="726"/>
      <c r="AM783" s="726"/>
      <c r="AN783" s="726"/>
      <c r="AO783" s="726"/>
      <c r="AP783" s="726"/>
      <c r="AQ783" s="726"/>
      <c r="AR783" s="726"/>
      <c r="AS783" s="726"/>
      <c r="AT783" s="727"/>
      <c r="AU783" s="728">
        <f>SUM(AU773:AX782)</f>
        <v>0</v>
      </c>
      <c r="AV783" s="729"/>
      <c r="AW783" s="729"/>
      <c r="AX783" s="731"/>
    </row>
    <row r="784" spans="1:50" ht="30" hidden="1" customHeight="1" x14ac:dyDescent="0.15">
      <c r="A784" s="499"/>
      <c r="B784" s="500"/>
      <c r="C784" s="500"/>
      <c r="D784" s="500"/>
      <c r="E784" s="500"/>
      <c r="F784" s="501"/>
      <c r="G784" s="486" t="s">
        <v>497</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498</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99"/>
    </row>
    <row r="785" spans="1:50" ht="24.75" hidden="1" customHeight="1" x14ac:dyDescent="0.15">
      <c r="A785" s="499"/>
      <c r="B785" s="500"/>
      <c r="C785" s="500"/>
      <c r="D785" s="500"/>
      <c r="E785" s="500"/>
      <c r="F785" s="501"/>
      <c r="G785" s="462" t="s">
        <v>19</v>
      </c>
      <c r="H785" s="538"/>
      <c r="I785" s="538"/>
      <c r="J785" s="538"/>
      <c r="K785" s="538"/>
      <c r="L785" s="537" t="s">
        <v>20</v>
      </c>
      <c r="M785" s="538"/>
      <c r="N785" s="538"/>
      <c r="O785" s="538"/>
      <c r="P785" s="538"/>
      <c r="Q785" s="538"/>
      <c r="R785" s="538"/>
      <c r="S785" s="538"/>
      <c r="T785" s="538"/>
      <c r="U785" s="538"/>
      <c r="V785" s="538"/>
      <c r="W785" s="538"/>
      <c r="X785" s="539"/>
      <c r="Y785" s="481" t="s">
        <v>21</v>
      </c>
      <c r="Z785" s="482"/>
      <c r="AA785" s="482"/>
      <c r="AB785" s="704"/>
      <c r="AC785" s="462" t="s">
        <v>19</v>
      </c>
      <c r="AD785" s="538"/>
      <c r="AE785" s="538"/>
      <c r="AF785" s="538"/>
      <c r="AG785" s="538"/>
      <c r="AH785" s="537" t="s">
        <v>20</v>
      </c>
      <c r="AI785" s="538"/>
      <c r="AJ785" s="538"/>
      <c r="AK785" s="538"/>
      <c r="AL785" s="538"/>
      <c r="AM785" s="538"/>
      <c r="AN785" s="538"/>
      <c r="AO785" s="538"/>
      <c r="AP785" s="538"/>
      <c r="AQ785" s="538"/>
      <c r="AR785" s="538"/>
      <c r="AS785" s="538"/>
      <c r="AT785" s="539"/>
      <c r="AU785" s="481" t="s">
        <v>21</v>
      </c>
      <c r="AV785" s="482"/>
      <c r="AW785" s="482"/>
      <c r="AX785" s="483"/>
    </row>
    <row r="786" spans="1:50" ht="24.75" hidden="1" customHeight="1" x14ac:dyDescent="0.15">
      <c r="A786" s="499"/>
      <c r="B786" s="500"/>
      <c r="C786" s="500"/>
      <c r="D786" s="500"/>
      <c r="E786" s="500"/>
      <c r="F786" s="501"/>
      <c r="G786" s="540"/>
      <c r="H786" s="541"/>
      <c r="I786" s="541"/>
      <c r="J786" s="541"/>
      <c r="K786" s="542"/>
      <c r="L786" s="534"/>
      <c r="M786" s="535"/>
      <c r="N786" s="535"/>
      <c r="O786" s="535"/>
      <c r="P786" s="535"/>
      <c r="Q786" s="535"/>
      <c r="R786" s="535"/>
      <c r="S786" s="535"/>
      <c r="T786" s="535"/>
      <c r="U786" s="535"/>
      <c r="V786" s="535"/>
      <c r="W786" s="535"/>
      <c r="X786" s="536"/>
      <c r="Y786" s="489"/>
      <c r="Z786" s="490"/>
      <c r="AA786" s="490"/>
      <c r="AB786" s="708"/>
      <c r="AC786" s="540"/>
      <c r="AD786" s="541"/>
      <c r="AE786" s="541"/>
      <c r="AF786" s="541"/>
      <c r="AG786" s="542"/>
      <c r="AH786" s="534"/>
      <c r="AI786" s="535"/>
      <c r="AJ786" s="535"/>
      <c r="AK786" s="535"/>
      <c r="AL786" s="535"/>
      <c r="AM786" s="535"/>
      <c r="AN786" s="535"/>
      <c r="AO786" s="535"/>
      <c r="AP786" s="535"/>
      <c r="AQ786" s="535"/>
      <c r="AR786" s="535"/>
      <c r="AS786" s="535"/>
      <c r="AT786" s="536"/>
      <c r="AU786" s="489"/>
      <c r="AV786" s="490"/>
      <c r="AW786" s="490"/>
      <c r="AX786" s="491"/>
    </row>
    <row r="787" spans="1:50" ht="24.75" hidden="1" customHeight="1" x14ac:dyDescent="0.15">
      <c r="A787" s="499"/>
      <c r="B787" s="500"/>
      <c r="C787" s="500"/>
      <c r="D787" s="500"/>
      <c r="E787" s="500"/>
      <c r="F787" s="501"/>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499"/>
      <c r="B788" s="500"/>
      <c r="C788" s="500"/>
      <c r="D788" s="500"/>
      <c r="E788" s="500"/>
      <c r="F788" s="501"/>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9"/>
      <c r="B789" s="500"/>
      <c r="C789" s="500"/>
      <c r="D789" s="500"/>
      <c r="E789" s="500"/>
      <c r="F789" s="501"/>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x14ac:dyDescent="0.15">
      <c r="A790" s="499"/>
      <c r="B790" s="500"/>
      <c r="C790" s="500"/>
      <c r="D790" s="500"/>
      <c r="E790" s="500"/>
      <c r="F790" s="501"/>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x14ac:dyDescent="0.15">
      <c r="A791" s="499"/>
      <c r="B791" s="500"/>
      <c r="C791" s="500"/>
      <c r="D791" s="500"/>
      <c r="E791" s="500"/>
      <c r="F791" s="501"/>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9"/>
      <c r="B792" s="500"/>
      <c r="C792" s="500"/>
      <c r="D792" s="500"/>
      <c r="E792" s="500"/>
      <c r="F792" s="501"/>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9"/>
      <c r="B793" s="500"/>
      <c r="C793" s="500"/>
      <c r="D793" s="500"/>
      <c r="E793" s="500"/>
      <c r="F793" s="501"/>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9"/>
      <c r="B794" s="500"/>
      <c r="C794" s="500"/>
      <c r="D794" s="500"/>
      <c r="E794" s="500"/>
      <c r="F794" s="501"/>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9"/>
      <c r="B795" s="500"/>
      <c r="C795" s="500"/>
      <c r="D795" s="500"/>
      <c r="E795" s="500"/>
      <c r="F795" s="501"/>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x14ac:dyDescent="0.2">
      <c r="A796" s="499"/>
      <c r="B796" s="500"/>
      <c r="C796" s="500"/>
      <c r="D796" s="500"/>
      <c r="E796" s="500"/>
      <c r="F796" s="501"/>
      <c r="G796" s="723" t="s">
        <v>22</v>
      </c>
      <c r="H796" s="724"/>
      <c r="I796" s="724"/>
      <c r="J796" s="724"/>
      <c r="K796" s="724"/>
      <c r="L796" s="725"/>
      <c r="M796" s="726"/>
      <c r="N796" s="726"/>
      <c r="O796" s="726"/>
      <c r="P796" s="726"/>
      <c r="Q796" s="726"/>
      <c r="R796" s="726"/>
      <c r="S796" s="726"/>
      <c r="T796" s="726"/>
      <c r="U796" s="726"/>
      <c r="V796" s="726"/>
      <c r="W796" s="726"/>
      <c r="X796" s="727"/>
      <c r="Y796" s="728">
        <f>SUM(Y786:AB795)</f>
        <v>0</v>
      </c>
      <c r="Z796" s="729"/>
      <c r="AA796" s="729"/>
      <c r="AB796" s="730"/>
      <c r="AC796" s="723" t="s">
        <v>22</v>
      </c>
      <c r="AD796" s="724"/>
      <c r="AE796" s="724"/>
      <c r="AF796" s="724"/>
      <c r="AG796" s="724"/>
      <c r="AH796" s="725"/>
      <c r="AI796" s="726"/>
      <c r="AJ796" s="726"/>
      <c r="AK796" s="726"/>
      <c r="AL796" s="726"/>
      <c r="AM796" s="726"/>
      <c r="AN796" s="726"/>
      <c r="AO796" s="726"/>
      <c r="AP796" s="726"/>
      <c r="AQ796" s="726"/>
      <c r="AR796" s="726"/>
      <c r="AS796" s="726"/>
      <c r="AT796" s="727"/>
      <c r="AU796" s="728">
        <f>SUM(AU786:AX795)</f>
        <v>0</v>
      </c>
      <c r="AV796" s="729"/>
      <c r="AW796" s="729"/>
      <c r="AX796" s="731"/>
    </row>
    <row r="797" spans="1:50" ht="30" hidden="1" customHeight="1" x14ac:dyDescent="0.15">
      <c r="A797" s="499"/>
      <c r="B797" s="500"/>
      <c r="C797" s="500"/>
      <c r="D797" s="500"/>
      <c r="E797" s="500"/>
      <c r="F797" s="501"/>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99"/>
    </row>
    <row r="798" spans="1:50" ht="24.75" hidden="1" customHeight="1" x14ac:dyDescent="0.15">
      <c r="A798" s="499"/>
      <c r="B798" s="500"/>
      <c r="C798" s="500"/>
      <c r="D798" s="500"/>
      <c r="E798" s="500"/>
      <c r="F798" s="501"/>
      <c r="G798" s="462" t="s">
        <v>19</v>
      </c>
      <c r="H798" s="538"/>
      <c r="I798" s="538"/>
      <c r="J798" s="538"/>
      <c r="K798" s="538"/>
      <c r="L798" s="537" t="s">
        <v>20</v>
      </c>
      <c r="M798" s="538"/>
      <c r="N798" s="538"/>
      <c r="O798" s="538"/>
      <c r="P798" s="538"/>
      <c r="Q798" s="538"/>
      <c r="R798" s="538"/>
      <c r="S798" s="538"/>
      <c r="T798" s="538"/>
      <c r="U798" s="538"/>
      <c r="V798" s="538"/>
      <c r="W798" s="538"/>
      <c r="X798" s="539"/>
      <c r="Y798" s="481" t="s">
        <v>21</v>
      </c>
      <c r="Z798" s="482"/>
      <c r="AA798" s="482"/>
      <c r="AB798" s="704"/>
      <c r="AC798" s="462" t="s">
        <v>19</v>
      </c>
      <c r="AD798" s="538"/>
      <c r="AE798" s="538"/>
      <c r="AF798" s="538"/>
      <c r="AG798" s="538"/>
      <c r="AH798" s="537" t="s">
        <v>20</v>
      </c>
      <c r="AI798" s="538"/>
      <c r="AJ798" s="538"/>
      <c r="AK798" s="538"/>
      <c r="AL798" s="538"/>
      <c r="AM798" s="538"/>
      <c r="AN798" s="538"/>
      <c r="AO798" s="538"/>
      <c r="AP798" s="538"/>
      <c r="AQ798" s="538"/>
      <c r="AR798" s="538"/>
      <c r="AS798" s="538"/>
      <c r="AT798" s="539"/>
      <c r="AU798" s="481" t="s">
        <v>21</v>
      </c>
      <c r="AV798" s="482"/>
      <c r="AW798" s="482"/>
      <c r="AX798" s="483"/>
    </row>
    <row r="799" spans="1:50" ht="24.75" hidden="1" customHeight="1" x14ac:dyDescent="0.15">
      <c r="A799" s="499"/>
      <c r="B799" s="500"/>
      <c r="C799" s="500"/>
      <c r="D799" s="500"/>
      <c r="E799" s="500"/>
      <c r="F799" s="501"/>
      <c r="G799" s="540"/>
      <c r="H799" s="541"/>
      <c r="I799" s="541"/>
      <c r="J799" s="541"/>
      <c r="K799" s="542"/>
      <c r="L799" s="534"/>
      <c r="M799" s="535"/>
      <c r="N799" s="535"/>
      <c r="O799" s="535"/>
      <c r="P799" s="535"/>
      <c r="Q799" s="535"/>
      <c r="R799" s="535"/>
      <c r="S799" s="535"/>
      <c r="T799" s="535"/>
      <c r="U799" s="535"/>
      <c r="V799" s="535"/>
      <c r="W799" s="535"/>
      <c r="X799" s="536"/>
      <c r="Y799" s="489"/>
      <c r="Z799" s="490"/>
      <c r="AA799" s="490"/>
      <c r="AB799" s="708"/>
      <c r="AC799" s="540"/>
      <c r="AD799" s="541"/>
      <c r="AE799" s="541"/>
      <c r="AF799" s="541"/>
      <c r="AG799" s="542"/>
      <c r="AH799" s="534"/>
      <c r="AI799" s="535"/>
      <c r="AJ799" s="535"/>
      <c r="AK799" s="535"/>
      <c r="AL799" s="535"/>
      <c r="AM799" s="535"/>
      <c r="AN799" s="535"/>
      <c r="AO799" s="535"/>
      <c r="AP799" s="535"/>
      <c r="AQ799" s="535"/>
      <c r="AR799" s="535"/>
      <c r="AS799" s="535"/>
      <c r="AT799" s="536"/>
      <c r="AU799" s="489"/>
      <c r="AV799" s="490"/>
      <c r="AW799" s="490"/>
      <c r="AX799" s="491"/>
    </row>
    <row r="800" spans="1:50" ht="24.75" hidden="1" customHeight="1" x14ac:dyDescent="0.15">
      <c r="A800" s="499"/>
      <c r="B800" s="500"/>
      <c r="C800" s="500"/>
      <c r="D800" s="500"/>
      <c r="E800" s="500"/>
      <c r="F800" s="501"/>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9"/>
      <c r="B801" s="500"/>
      <c r="C801" s="500"/>
      <c r="D801" s="500"/>
      <c r="E801" s="500"/>
      <c r="F801" s="501"/>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9"/>
      <c r="B802" s="500"/>
      <c r="C802" s="500"/>
      <c r="D802" s="500"/>
      <c r="E802" s="500"/>
      <c r="F802" s="501"/>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9"/>
      <c r="B803" s="500"/>
      <c r="C803" s="500"/>
      <c r="D803" s="500"/>
      <c r="E803" s="500"/>
      <c r="F803" s="501"/>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9"/>
      <c r="B804" s="500"/>
      <c r="C804" s="500"/>
      <c r="D804" s="500"/>
      <c r="E804" s="500"/>
      <c r="F804" s="501"/>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9"/>
      <c r="B805" s="500"/>
      <c r="C805" s="500"/>
      <c r="D805" s="500"/>
      <c r="E805" s="500"/>
      <c r="F805" s="501"/>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9"/>
      <c r="B806" s="500"/>
      <c r="C806" s="500"/>
      <c r="D806" s="500"/>
      <c r="E806" s="500"/>
      <c r="F806" s="501"/>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9"/>
      <c r="B807" s="500"/>
      <c r="C807" s="500"/>
      <c r="D807" s="500"/>
      <c r="E807" s="500"/>
      <c r="F807" s="501"/>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9"/>
      <c r="B808" s="500"/>
      <c r="C808" s="500"/>
      <c r="D808" s="500"/>
      <c r="E808" s="500"/>
      <c r="F808" s="501"/>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499"/>
      <c r="B809" s="500"/>
      <c r="C809" s="500"/>
      <c r="D809" s="500"/>
      <c r="E809" s="500"/>
      <c r="F809" s="501"/>
      <c r="G809" s="723" t="s">
        <v>22</v>
      </c>
      <c r="H809" s="724"/>
      <c r="I809" s="724"/>
      <c r="J809" s="724"/>
      <c r="K809" s="724"/>
      <c r="L809" s="725"/>
      <c r="M809" s="726"/>
      <c r="N809" s="726"/>
      <c r="O809" s="726"/>
      <c r="P809" s="726"/>
      <c r="Q809" s="726"/>
      <c r="R809" s="726"/>
      <c r="S809" s="726"/>
      <c r="T809" s="726"/>
      <c r="U809" s="726"/>
      <c r="V809" s="726"/>
      <c r="W809" s="726"/>
      <c r="X809" s="727"/>
      <c r="Y809" s="728">
        <f>SUM(Y799:AB808)</f>
        <v>0</v>
      </c>
      <c r="Z809" s="729"/>
      <c r="AA809" s="729"/>
      <c r="AB809" s="730"/>
      <c r="AC809" s="723" t="s">
        <v>22</v>
      </c>
      <c r="AD809" s="724"/>
      <c r="AE809" s="724"/>
      <c r="AF809" s="724"/>
      <c r="AG809" s="724"/>
      <c r="AH809" s="725"/>
      <c r="AI809" s="726"/>
      <c r="AJ809" s="726"/>
      <c r="AK809" s="726"/>
      <c r="AL809" s="726"/>
      <c r="AM809" s="726"/>
      <c r="AN809" s="726"/>
      <c r="AO809" s="726"/>
      <c r="AP809" s="726"/>
      <c r="AQ809" s="726"/>
      <c r="AR809" s="726"/>
      <c r="AS809" s="726"/>
      <c r="AT809" s="727"/>
      <c r="AU809" s="728">
        <f>SUM(AU799:AX808)</f>
        <v>0</v>
      </c>
      <c r="AV809" s="729"/>
      <c r="AW809" s="729"/>
      <c r="AX809" s="731"/>
    </row>
    <row r="810" spans="1:50" ht="22.5" customHeight="1" thickBot="1" x14ac:dyDescent="0.2">
      <c r="A810" s="823" t="s">
        <v>278</v>
      </c>
      <c r="B810" s="824"/>
      <c r="C810" s="824"/>
      <c r="D810" s="824"/>
      <c r="E810" s="824"/>
      <c r="F810" s="824"/>
      <c r="G810" s="824"/>
      <c r="H810" s="824"/>
      <c r="I810" s="824"/>
      <c r="J810" s="824"/>
      <c r="K810" s="824"/>
      <c r="L810" s="824"/>
      <c r="M810" s="824"/>
      <c r="N810" s="824"/>
      <c r="O810" s="824"/>
      <c r="P810" s="824"/>
      <c r="Q810" s="824"/>
      <c r="R810" s="824"/>
      <c r="S810" s="824"/>
      <c r="T810" s="824"/>
      <c r="U810" s="824"/>
      <c r="V810" s="824"/>
      <c r="W810" s="824"/>
      <c r="X810" s="824"/>
      <c r="Y810" s="824"/>
      <c r="Z810" s="824"/>
      <c r="AA810" s="824"/>
      <c r="AB810" s="824"/>
      <c r="AC810" s="824"/>
      <c r="AD810" s="824"/>
      <c r="AE810" s="824"/>
      <c r="AF810" s="824"/>
      <c r="AG810" s="824"/>
      <c r="AH810" s="824"/>
      <c r="AI810" s="824"/>
      <c r="AJ810" s="824"/>
      <c r="AK810" s="82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3"/>
      <c r="B815" s="783"/>
      <c r="C815" s="783" t="s">
        <v>30</v>
      </c>
      <c r="D815" s="783"/>
      <c r="E815" s="783"/>
      <c r="F815" s="783"/>
      <c r="G815" s="783"/>
      <c r="H815" s="783"/>
      <c r="I815" s="783"/>
      <c r="J815" s="108"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8" t="s">
        <v>399</v>
      </c>
      <c r="AD815" s="108"/>
      <c r="AE815" s="108"/>
      <c r="AF815" s="108"/>
      <c r="AG815" s="108"/>
      <c r="AH815" s="233" t="s">
        <v>416</v>
      </c>
      <c r="AI815" s="783"/>
      <c r="AJ815" s="783"/>
      <c r="AK815" s="783"/>
      <c r="AL815" s="783" t="s">
        <v>23</v>
      </c>
      <c r="AM815" s="783"/>
      <c r="AN815" s="783"/>
      <c r="AO815" s="866"/>
      <c r="AP815" s="235" t="s">
        <v>466</v>
      </c>
      <c r="AQ815" s="235"/>
      <c r="AR815" s="235"/>
      <c r="AS815" s="235"/>
      <c r="AT815" s="235"/>
      <c r="AU815" s="235"/>
      <c r="AV815" s="235"/>
      <c r="AW815" s="235"/>
      <c r="AX815" s="235"/>
    </row>
    <row r="816" spans="1:50" ht="30" customHeight="1" x14ac:dyDescent="0.15">
      <c r="A816" s="238">
        <v>1</v>
      </c>
      <c r="B816" s="238">
        <v>1</v>
      </c>
      <c r="C816" s="239" t="s">
        <v>550</v>
      </c>
      <c r="D816" s="218"/>
      <c r="E816" s="218"/>
      <c r="F816" s="218"/>
      <c r="G816" s="218"/>
      <c r="H816" s="218"/>
      <c r="I816" s="218"/>
      <c r="J816" s="219">
        <v>1020005005090</v>
      </c>
      <c r="K816" s="220"/>
      <c r="L816" s="220"/>
      <c r="M816" s="220"/>
      <c r="N816" s="220"/>
      <c r="O816" s="220"/>
      <c r="P816" s="889" t="s">
        <v>551</v>
      </c>
      <c r="Q816" s="221"/>
      <c r="R816" s="221"/>
      <c r="S816" s="221"/>
      <c r="T816" s="221"/>
      <c r="U816" s="221"/>
      <c r="V816" s="221"/>
      <c r="W816" s="221"/>
      <c r="X816" s="221"/>
      <c r="Y816" s="222">
        <v>6100</v>
      </c>
      <c r="Z816" s="223"/>
      <c r="AA816" s="223"/>
      <c r="AB816" s="224"/>
      <c r="AC816" s="225" t="s">
        <v>532</v>
      </c>
      <c r="AD816" s="225"/>
      <c r="AE816" s="225"/>
      <c r="AF816" s="225"/>
      <c r="AG816" s="225"/>
      <c r="AH816" s="226" t="s">
        <v>533</v>
      </c>
      <c r="AI816" s="227"/>
      <c r="AJ816" s="227"/>
      <c r="AK816" s="227"/>
      <c r="AL816" s="228" t="s">
        <v>534</v>
      </c>
      <c r="AM816" s="229"/>
      <c r="AN816" s="229"/>
      <c r="AO816" s="230"/>
      <c r="AP816" s="231" t="s">
        <v>533</v>
      </c>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8" t="s">
        <v>465</v>
      </c>
      <c r="K848" s="108"/>
      <c r="L848" s="108"/>
      <c r="M848" s="108"/>
      <c r="N848" s="108"/>
      <c r="O848" s="108"/>
      <c r="P848" s="233" t="s">
        <v>400</v>
      </c>
      <c r="Q848" s="233"/>
      <c r="R848" s="233"/>
      <c r="S848" s="233"/>
      <c r="T848" s="233"/>
      <c r="U848" s="233"/>
      <c r="V848" s="233"/>
      <c r="W848" s="233"/>
      <c r="X848" s="233"/>
      <c r="Y848" s="233" t="s">
        <v>461</v>
      </c>
      <c r="Z848" s="232"/>
      <c r="AA848" s="232"/>
      <c r="AB848" s="232"/>
      <c r="AC848" s="108" t="s">
        <v>399</v>
      </c>
      <c r="AD848" s="108"/>
      <c r="AE848" s="108"/>
      <c r="AF848" s="108"/>
      <c r="AG848" s="108"/>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8" t="s">
        <v>465</v>
      </c>
      <c r="K881" s="108"/>
      <c r="L881" s="108"/>
      <c r="M881" s="108"/>
      <c r="N881" s="108"/>
      <c r="O881" s="108"/>
      <c r="P881" s="233" t="s">
        <v>400</v>
      </c>
      <c r="Q881" s="233"/>
      <c r="R881" s="233"/>
      <c r="S881" s="233"/>
      <c r="T881" s="233"/>
      <c r="U881" s="233"/>
      <c r="V881" s="233"/>
      <c r="W881" s="233"/>
      <c r="X881" s="233"/>
      <c r="Y881" s="233" t="s">
        <v>461</v>
      </c>
      <c r="Z881" s="232"/>
      <c r="AA881" s="232"/>
      <c r="AB881" s="232"/>
      <c r="AC881" s="108" t="s">
        <v>399</v>
      </c>
      <c r="AD881" s="108"/>
      <c r="AE881" s="108"/>
      <c r="AF881" s="108"/>
      <c r="AG881" s="108"/>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3.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8" t="s">
        <v>465</v>
      </c>
      <c r="K914" s="108"/>
      <c r="L914" s="108"/>
      <c r="M914" s="108"/>
      <c r="N914" s="108"/>
      <c r="O914" s="108"/>
      <c r="P914" s="233" t="s">
        <v>400</v>
      </c>
      <c r="Q914" s="233"/>
      <c r="R914" s="233"/>
      <c r="S914" s="233"/>
      <c r="T914" s="233"/>
      <c r="U914" s="233"/>
      <c r="V914" s="233"/>
      <c r="W914" s="233"/>
      <c r="X914" s="233"/>
      <c r="Y914" s="233" t="s">
        <v>461</v>
      </c>
      <c r="Z914" s="232"/>
      <c r="AA914" s="232"/>
      <c r="AB914" s="232"/>
      <c r="AC914" s="108" t="s">
        <v>399</v>
      </c>
      <c r="AD914" s="108"/>
      <c r="AE914" s="108"/>
      <c r="AF914" s="108"/>
      <c r="AG914" s="108"/>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8" t="s">
        <v>465</v>
      </c>
      <c r="K947" s="108"/>
      <c r="L947" s="108"/>
      <c r="M947" s="108"/>
      <c r="N947" s="108"/>
      <c r="O947" s="108"/>
      <c r="P947" s="233" t="s">
        <v>400</v>
      </c>
      <c r="Q947" s="233"/>
      <c r="R947" s="233"/>
      <c r="S947" s="233"/>
      <c r="T947" s="233"/>
      <c r="U947" s="233"/>
      <c r="V947" s="233"/>
      <c r="W947" s="233"/>
      <c r="X947" s="233"/>
      <c r="Y947" s="233" t="s">
        <v>461</v>
      </c>
      <c r="Z947" s="232"/>
      <c r="AA947" s="232"/>
      <c r="AB947" s="232"/>
      <c r="AC947" s="108" t="s">
        <v>399</v>
      </c>
      <c r="AD947" s="108"/>
      <c r="AE947" s="108"/>
      <c r="AF947" s="108"/>
      <c r="AG947" s="108"/>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465</v>
      </c>
      <c r="K980" s="108"/>
      <c r="L980" s="108"/>
      <c r="M980" s="108"/>
      <c r="N980" s="108"/>
      <c r="O980" s="108"/>
      <c r="P980" s="233" t="s">
        <v>400</v>
      </c>
      <c r="Q980" s="233"/>
      <c r="R980" s="233"/>
      <c r="S980" s="233"/>
      <c r="T980" s="233"/>
      <c r="U980" s="233"/>
      <c r="V980" s="233"/>
      <c r="W980" s="233"/>
      <c r="X980" s="233"/>
      <c r="Y980" s="233" t="s">
        <v>461</v>
      </c>
      <c r="Z980" s="232"/>
      <c r="AA980" s="232"/>
      <c r="AB980" s="232"/>
      <c r="AC980" s="108" t="s">
        <v>399</v>
      </c>
      <c r="AD980" s="108"/>
      <c r="AE980" s="108"/>
      <c r="AF980" s="108"/>
      <c r="AG980" s="108"/>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465</v>
      </c>
      <c r="K1013" s="108"/>
      <c r="L1013" s="108"/>
      <c r="M1013" s="108"/>
      <c r="N1013" s="108"/>
      <c r="O1013" s="108"/>
      <c r="P1013" s="233" t="s">
        <v>400</v>
      </c>
      <c r="Q1013" s="233"/>
      <c r="R1013" s="233"/>
      <c r="S1013" s="233"/>
      <c r="T1013" s="233"/>
      <c r="U1013" s="233"/>
      <c r="V1013" s="233"/>
      <c r="W1013" s="233"/>
      <c r="X1013" s="233"/>
      <c r="Y1013" s="233" t="s">
        <v>461</v>
      </c>
      <c r="Z1013" s="232"/>
      <c r="AA1013" s="232"/>
      <c r="AB1013" s="232"/>
      <c r="AC1013" s="108" t="s">
        <v>399</v>
      </c>
      <c r="AD1013" s="108"/>
      <c r="AE1013" s="108"/>
      <c r="AF1013" s="108"/>
      <c r="AG1013" s="108"/>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465</v>
      </c>
      <c r="K1046" s="108"/>
      <c r="L1046" s="108"/>
      <c r="M1046" s="108"/>
      <c r="N1046" s="108"/>
      <c r="O1046" s="108"/>
      <c r="P1046" s="233" t="s">
        <v>400</v>
      </c>
      <c r="Q1046" s="233"/>
      <c r="R1046" s="233"/>
      <c r="S1046" s="233"/>
      <c r="T1046" s="233"/>
      <c r="U1046" s="233"/>
      <c r="V1046" s="233"/>
      <c r="W1046" s="233"/>
      <c r="X1046" s="233"/>
      <c r="Y1046" s="233" t="s">
        <v>461</v>
      </c>
      <c r="Z1046" s="232"/>
      <c r="AA1046" s="232"/>
      <c r="AB1046" s="232"/>
      <c r="AC1046" s="108" t="s">
        <v>399</v>
      </c>
      <c r="AD1046" s="108"/>
      <c r="AE1046" s="108"/>
      <c r="AF1046" s="108"/>
      <c r="AG1046" s="108"/>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8" t="s">
        <v>427</v>
      </c>
      <c r="D1080" s="243"/>
      <c r="E1080" s="108" t="s">
        <v>426</v>
      </c>
      <c r="F1080" s="243"/>
      <c r="G1080" s="243"/>
      <c r="H1080" s="243"/>
      <c r="I1080" s="243"/>
      <c r="J1080" s="108" t="s">
        <v>465</v>
      </c>
      <c r="K1080" s="108"/>
      <c r="L1080" s="108"/>
      <c r="M1080" s="108"/>
      <c r="N1080" s="108"/>
      <c r="O1080" s="108"/>
      <c r="P1080" s="233" t="s">
        <v>31</v>
      </c>
      <c r="Q1080" s="233"/>
      <c r="R1080" s="233"/>
      <c r="S1080" s="233"/>
      <c r="T1080" s="233"/>
      <c r="U1080" s="233"/>
      <c r="V1080" s="233"/>
      <c r="W1080" s="233"/>
      <c r="X1080" s="233"/>
      <c r="Y1080" s="108" t="s">
        <v>468</v>
      </c>
      <c r="Z1080" s="243"/>
      <c r="AA1080" s="243"/>
      <c r="AB1080" s="243"/>
      <c r="AC1080" s="108" t="s">
        <v>399</v>
      </c>
      <c r="AD1080" s="108"/>
      <c r="AE1080" s="108"/>
      <c r="AF1080" s="108"/>
      <c r="AG1080" s="108"/>
      <c r="AH1080" s="233" t="s">
        <v>416</v>
      </c>
      <c r="AI1080" s="232"/>
      <c r="AJ1080" s="232"/>
      <c r="AK1080" s="232"/>
      <c r="AL1080" s="232" t="s">
        <v>23</v>
      </c>
      <c r="AM1080" s="232"/>
      <c r="AN1080" s="232"/>
      <c r="AO1080" s="244"/>
      <c r="AP1080" s="235" t="s">
        <v>515</v>
      </c>
      <c r="AQ1080" s="235"/>
      <c r="AR1080" s="235"/>
      <c r="AS1080" s="235"/>
      <c r="AT1080" s="235"/>
      <c r="AU1080" s="235"/>
      <c r="AV1080" s="235"/>
      <c r="AW1080" s="235"/>
      <c r="AX1080" s="235"/>
    </row>
    <row r="1081" spans="1:50" ht="30.75"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6"/>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651" priority="11211">
      <formula>IF(RIGHT(TEXT(AK14,"0.#"),1)=".",FALSE,TRUE)</formula>
    </cfRule>
    <cfRule type="expression" dxfId="2650" priority="11212">
      <formula>IF(RIGHT(TEXT(AK14,"0.#"),1)=".",TRUE,FALSE)</formula>
    </cfRule>
  </conditionalFormatting>
  <conditionalFormatting sqref="AE23">
    <cfRule type="expression" dxfId="2649" priority="11201">
      <formula>IF(RIGHT(TEXT(AE23,"0.#"),1)=".",FALSE,TRUE)</formula>
    </cfRule>
    <cfRule type="expression" dxfId="2648" priority="11202">
      <formula>IF(RIGHT(TEXT(AE23,"0.#"),1)=".",TRUE,FALSE)</formula>
    </cfRule>
  </conditionalFormatting>
  <conditionalFormatting sqref="L105">
    <cfRule type="expression" dxfId="2647" priority="11093">
      <formula>IF(RIGHT(TEXT(L105,"0.#"),1)=".",FALSE,TRUE)</formula>
    </cfRule>
    <cfRule type="expression" dxfId="2646" priority="11094">
      <formula>IF(RIGHT(TEXT(L105,"0.#"),1)=".",TRUE,FALSE)</formula>
    </cfRule>
  </conditionalFormatting>
  <conditionalFormatting sqref="L110">
    <cfRule type="expression" dxfId="2645" priority="11091">
      <formula>IF(RIGHT(TEXT(L110,"0.#"),1)=".",FALSE,TRUE)</formula>
    </cfRule>
    <cfRule type="expression" dxfId="2644" priority="11092">
      <formula>IF(RIGHT(TEXT(L110,"0.#"),1)=".",TRUE,FALSE)</formula>
    </cfRule>
  </conditionalFormatting>
  <conditionalFormatting sqref="R110">
    <cfRule type="expression" dxfId="2643" priority="11089">
      <formula>IF(RIGHT(TEXT(R110,"0.#"),1)=".",FALSE,TRUE)</formula>
    </cfRule>
    <cfRule type="expression" dxfId="2642" priority="11090">
      <formula>IF(RIGHT(TEXT(R110,"0.#"),1)=".",TRUE,FALSE)</formula>
    </cfRule>
  </conditionalFormatting>
  <conditionalFormatting sqref="P18:AX18">
    <cfRule type="expression" dxfId="2641" priority="11087">
      <formula>IF(RIGHT(TEXT(P18,"0.#"),1)=".",FALSE,TRUE)</formula>
    </cfRule>
    <cfRule type="expression" dxfId="2640" priority="11088">
      <formula>IF(RIGHT(TEXT(P18,"0.#"),1)=".",TRUE,FALSE)</formula>
    </cfRule>
  </conditionalFormatting>
  <conditionalFormatting sqref="Y761">
    <cfRule type="expression" dxfId="2639" priority="11083">
      <formula>IF(RIGHT(TEXT(Y761,"0.#"),1)=".",FALSE,TRUE)</formula>
    </cfRule>
    <cfRule type="expression" dxfId="2638" priority="11084">
      <formula>IF(RIGHT(TEXT(Y761,"0.#"),1)=".",TRUE,FALSE)</formula>
    </cfRule>
  </conditionalFormatting>
  <conditionalFormatting sqref="Y770">
    <cfRule type="expression" dxfId="2637" priority="11079">
      <formula>IF(RIGHT(TEXT(Y770,"0.#"),1)=".",FALSE,TRUE)</formula>
    </cfRule>
    <cfRule type="expression" dxfId="2636" priority="11080">
      <formula>IF(RIGHT(TEXT(Y770,"0.#"),1)=".",TRUE,FALSE)</formula>
    </cfRule>
  </conditionalFormatting>
  <conditionalFormatting sqref="Y801:Y808 Y799 Y788:Y795 Y786 Y775:Y782 Y773">
    <cfRule type="expression" dxfId="2635" priority="10861">
      <formula>IF(RIGHT(TEXT(Y773,"0.#"),1)=".",FALSE,TRUE)</formula>
    </cfRule>
    <cfRule type="expression" dxfId="2634" priority="10862">
      <formula>IF(RIGHT(TEXT(Y773,"0.#"),1)=".",TRUE,FALSE)</formula>
    </cfRule>
  </conditionalFormatting>
  <conditionalFormatting sqref="AK16:AQ17 AR15:AX15 AK13:AX13">
    <cfRule type="expression" dxfId="2633" priority="10909">
      <formula>IF(RIGHT(TEXT(AK13,"0.#"),1)=".",FALSE,TRUE)</formula>
    </cfRule>
    <cfRule type="expression" dxfId="2632" priority="10910">
      <formula>IF(RIGHT(TEXT(AK13,"0.#"),1)=".",TRUE,FALSE)</formula>
    </cfRule>
  </conditionalFormatting>
  <conditionalFormatting sqref="AD19:AJ19">
    <cfRule type="expression" dxfId="2631" priority="10907">
      <formula>IF(RIGHT(TEXT(AD19,"0.#"),1)=".",FALSE,TRUE)</formula>
    </cfRule>
    <cfRule type="expression" dxfId="2630" priority="10908">
      <formula>IF(RIGHT(TEXT(AD19,"0.#"),1)=".",TRUE,FALSE)</formula>
    </cfRule>
  </conditionalFormatting>
  <conditionalFormatting sqref="AE74 AQ74">
    <cfRule type="expression" dxfId="2629" priority="10899">
      <formula>IF(RIGHT(TEXT(AE74,"0.#"),1)=".",FALSE,TRUE)</formula>
    </cfRule>
    <cfRule type="expression" dxfId="2628" priority="10900">
      <formula>IF(RIGHT(TEXT(AE74,"0.#"),1)=".",TRUE,FALSE)</formula>
    </cfRule>
  </conditionalFormatting>
  <conditionalFormatting sqref="L106:L109 L104">
    <cfRule type="expression" dxfId="2627" priority="10893">
      <formula>IF(RIGHT(TEXT(L104,"0.#"),1)=".",FALSE,TRUE)</formula>
    </cfRule>
    <cfRule type="expression" dxfId="2626" priority="10894">
      <formula>IF(RIGHT(TEXT(L104,"0.#"),1)=".",TRUE,FALSE)</formula>
    </cfRule>
  </conditionalFormatting>
  <conditionalFormatting sqref="R104">
    <cfRule type="expression" dxfId="2625" priority="10889">
      <formula>IF(RIGHT(TEXT(R104,"0.#"),1)=".",FALSE,TRUE)</formula>
    </cfRule>
    <cfRule type="expression" dxfId="2624" priority="10890">
      <formula>IF(RIGHT(TEXT(R104,"0.#"),1)=".",TRUE,FALSE)</formula>
    </cfRule>
  </conditionalFormatting>
  <conditionalFormatting sqref="R105:R109">
    <cfRule type="expression" dxfId="2623" priority="10887">
      <formula>IF(RIGHT(TEXT(R105,"0.#"),1)=".",FALSE,TRUE)</formula>
    </cfRule>
    <cfRule type="expression" dxfId="2622" priority="10888">
      <formula>IF(RIGHT(TEXT(R105,"0.#"),1)=".",TRUE,FALSE)</formula>
    </cfRule>
  </conditionalFormatting>
  <conditionalFormatting sqref="Y762:Y769">
    <cfRule type="expression" dxfId="2621" priority="10885">
      <formula>IF(RIGHT(TEXT(Y762,"0.#"),1)=".",FALSE,TRUE)</formula>
    </cfRule>
    <cfRule type="expression" dxfId="2620" priority="10886">
      <formula>IF(RIGHT(TEXT(Y762,"0.#"),1)=".",TRUE,FALSE)</formula>
    </cfRule>
  </conditionalFormatting>
  <conditionalFormatting sqref="AU761">
    <cfRule type="expression" dxfId="2619" priority="10883">
      <formula>IF(RIGHT(TEXT(AU761,"0.#"),1)=".",FALSE,TRUE)</formula>
    </cfRule>
    <cfRule type="expression" dxfId="2618" priority="10884">
      <formula>IF(RIGHT(TEXT(AU761,"0.#"),1)=".",TRUE,FALSE)</formula>
    </cfRule>
  </conditionalFormatting>
  <conditionalFormatting sqref="AU770">
    <cfRule type="expression" dxfId="2617" priority="10881">
      <formula>IF(RIGHT(TEXT(AU770,"0.#"),1)=".",FALSE,TRUE)</formula>
    </cfRule>
    <cfRule type="expression" dxfId="2616" priority="10882">
      <formula>IF(RIGHT(TEXT(AU770,"0.#"),1)=".",TRUE,FALSE)</formula>
    </cfRule>
  </conditionalFormatting>
  <conditionalFormatting sqref="AU762:AU769 AU760">
    <cfRule type="expression" dxfId="2615" priority="10879">
      <formula>IF(RIGHT(TEXT(AU760,"0.#"),1)=".",FALSE,TRUE)</formula>
    </cfRule>
    <cfRule type="expression" dxfId="2614" priority="10880">
      <formula>IF(RIGHT(TEXT(AU760,"0.#"),1)=".",TRUE,FALSE)</formula>
    </cfRule>
  </conditionalFormatting>
  <conditionalFormatting sqref="Y800 Y787 Y774">
    <cfRule type="expression" dxfId="2613" priority="10865">
      <formula>IF(RIGHT(TEXT(Y774,"0.#"),1)=".",FALSE,TRUE)</formula>
    </cfRule>
    <cfRule type="expression" dxfId="2612" priority="10866">
      <formula>IF(RIGHT(TEXT(Y774,"0.#"),1)=".",TRUE,FALSE)</formula>
    </cfRule>
  </conditionalFormatting>
  <conditionalFormatting sqref="Y809 Y796 Y783">
    <cfRule type="expression" dxfId="2611" priority="10863">
      <formula>IF(RIGHT(TEXT(Y783,"0.#"),1)=".",FALSE,TRUE)</formula>
    </cfRule>
    <cfRule type="expression" dxfId="2610" priority="10864">
      <formula>IF(RIGHT(TEXT(Y783,"0.#"),1)=".",TRUE,FALSE)</formula>
    </cfRule>
  </conditionalFormatting>
  <conditionalFormatting sqref="AU800 AU787 AU774">
    <cfRule type="expression" dxfId="2609" priority="10859">
      <formula>IF(RIGHT(TEXT(AU774,"0.#"),1)=".",FALSE,TRUE)</formula>
    </cfRule>
    <cfRule type="expression" dxfId="2608" priority="10860">
      <formula>IF(RIGHT(TEXT(AU774,"0.#"),1)=".",TRUE,FALSE)</formula>
    </cfRule>
  </conditionalFormatting>
  <conditionalFormatting sqref="AU809 AU796 AU783">
    <cfRule type="expression" dxfId="2607" priority="10857">
      <formula>IF(RIGHT(TEXT(AU783,"0.#"),1)=".",FALSE,TRUE)</formula>
    </cfRule>
    <cfRule type="expression" dxfId="2606" priority="10858">
      <formula>IF(RIGHT(TEXT(AU783,"0.#"),1)=".",TRUE,FALSE)</formula>
    </cfRule>
  </conditionalFormatting>
  <conditionalFormatting sqref="AU801:AU808 AU799 AU788:AU795 AU786 AU775:AU782 AU773">
    <cfRule type="expression" dxfId="2605" priority="10855">
      <formula>IF(RIGHT(TEXT(AU773,"0.#"),1)=".",FALSE,TRUE)</formula>
    </cfRule>
    <cfRule type="expression" dxfId="2604" priority="10856">
      <formula>IF(RIGHT(TEXT(AU773,"0.#"),1)=".",TRUE,FALSE)</formula>
    </cfRule>
  </conditionalFormatting>
  <conditionalFormatting sqref="AM60">
    <cfRule type="expression" dxfId="2603" priority="10509">
      <formula>IF(RIGHT(TEXT(AM60,"0.#"),1)=".",FALSE,TRUE)</formula>
    </cfRule>
    <cfRule type="expression" dxfId="2602" priority="10510">
      <formula>IF(RIGHT(TEXT(AM60,"0.#"),1)=".",TRUE,FALSE)</formula>
    </cfRule>
  </conditionalFormatting>
  <conditionalFormatting sqref="AE40">
    <cfRule type="expression" dxfId="2601" priority="10577">
      <formula>IF(RIGHT(TEXT(AE40,"0.#"),1)=".",FALSE,TRUE)</formula>
    </cfRule>
    <cfRule type="expression" dxfId="2600" priority="10578">
      <formula>IF(RIGHT(TEXT(AE40,"0.#"),1)=".",TRUE,FALSE)</formula>
    </cfRule>
  </conditionalFormatting>
  <conditionalFormatting sqref="AI40">
    <cfRule type="expression" dxfId="2599" priority="10575">
      <formula>IF(RIGHT(TEXT(AI40,"0.#"),1)=".",FALSE,TRUE)</formula>
    </cfRule>
    <cfRule type="expression" dxfId="2598" priority="10576">
      <formula>IF(RIGHT(TEXT(AI40,"0.#"),1)=".",TRUE,FALSE)</formula>
    </cfRule>
  </conditionalFormatting>
  <conditionalFormatting sqref="AE24">
    <cfRule type="expression" dxfId="2597" priority="10669">
      <formula>IF(RIGHT(TEXT(AE24,"0.#"),1)=".",FALSE,TRUE)</formula>
    </cfRule>
    <cfRule type="expression" dxfId="2596" priority="10670">
      <formula>IF(RIGHT(TEXT(AE24,"0.#"),1)=".",TRUE,FALSE)</formula>
    </cfRule>
  </conditionalFormatting>
  <conditionalFormatting sqref="AE25">
    <cfRule type="expression" dxfId="2595" priority="10667">
      <formula>IF(RIGHT(TEXT(AE25,"0.#"),1)=".",FALSE,TRUE)</formula>
    </cfRule>
    <cfRule type="expression" dxfId="2594" priority="10668">
      <formula>IF(RIGHT(TEXT(AE25,"0.#"),1)=".",TRUE,FALSE)</formula>
    </cfRule>
  </conditionalFormatting>
  <conditionalFormatting sqref="AI24 AM24">
    <cfRule type="expression" dxfId="2593" priority="10663">
      <formula>IF(RIGHT(TEXT(AI24,"0.#"),1)=".",FALSE,TRUE)</formula>
    </cfRule>
    <cfRule type="expression" dxfId="2592" priority="10664">
      <formula>IF(RIGHT(TEXT(AI24,"0.#"),1)=".",TRUE,FALSE)</formula>
    </cfRule>
  </conditionalFormatting>
  <conditionalFormatting sqref="AI23">
    <cfRule type="expression" dxfId="2591" priority="10661">
      <formula>IF(RIGHT(TEXT(AI23,"0.#"),1)=".",FALSE,TRUE)</formula>
    </cfRule>
    <cfRule type="expression" dxfId="2590" priority="10662">
      <formula>IF(RIGHT(TEXT(AI23,"0.#"),1)=".",TRUE,FALSE)</formula>
    </cfRule>
  </conditionalFormatting>
  <conditionalFormatting sqref="AM23">
    <cfRule type="expression" dxfId="2589" priority="10659">
      <formula>IF(RIGHT(TEXT(AM23,"0.#"),1)=".",FALSE,TRUE)</formula>
    </cfRule>
    <cfRule type="expression" dxfId="2588" priority="10660">
      <formula>IF(RIGHT(TEXT(AM23,"0.#"),1)=".",TRUE,FALSE)</formula>
    </cfRule>
  </conditionalFormatting>
  <conditionalFormatting sqref="AQ23:AQ25">
    <cfRule type="expression" dxfId="2587" priority="10649">
      <formula>IF(RIGHT(TEXT(AQ23,"0.#"),1)=".",FALSE,TRUE)</formula>
    </cfRule>
    <cfRule type="expression" dxfId="2586" priority="10650">
      <formula>IF(RIGHT(TEXT(AQ23,"0.#"),1)=".",TRUE,FALSE)</formula>
    </cfRule>
  </conditionalFormatting>
  <conditionalFormatting sqref="AU23:AU25">
    <cfRule type="expression" dxfId="2585" priority="10647">
      <formula>IF(RIGHT(TEXT(AU23,"0.#"),1)=".",FALSE,TRUE)</formula>
    </cfRule>
    <cfRule type="expression" dxfId="2584" priority="10648">
      <formula>IF(RIGHT(TEXT(AU23,"0.#"),1)=".",TRUE,FALSE)</formula>
    </cfRule>
  </conditionalFormatting>
  <conditionalFormatting sqref="AE28">
    <cfRule type="expression" dxfId="2583" priority="10641">
      <formula>IF(RIGHT(TEXT(AE28,"0.#"),1)=".",FALSE,TRUE)</formula>
    </cfRule>
    <cfRule type="expression" dxfId="2582" priority="10642">
      <formula>IF(RIGHT(TEXT(AE28,"0.#"),1)=".",TRUE,FALSE)</formula>
    </cfRule>
  </conditionalFormatting>
  <conditionalFormatting sqref="AE29">
    <cfRule type="expression" dxfId="2581" priority="10639">
      <formula>IF(RIGHT(TEXT(AE29,"0.#"),1)=".",FALSE,TRUE)</formula>
    </cfRule>
    <cfRule type="expression" dxfId="2580" priority="10640">
      <formula>IF(RIGHT(TEXT(AE29,"0.#"),1)=".",TRUE,FALSE)</formula>
    </cfRule>
  </conditionalFormatting>
  <conditionalFormatting sqref="AE30">
    <cfRule type="expression" dxfId="2579" priority="10637">
      <formula>IF(RIGHT(TEXT(AE30,"0.#"),1)=".",FALSE,TRUE)</formula>
    </cfRule>
    <cfRule type="expression" dxfId="2578" priority="10638">
      <formula>IF(RIGHT(TEXT(AE30,"0.#"),1)=".",TRUE,FALSE)</formula>
    </cfRule>
  </conditionalFormatting>
  <conditionalFormatting sqref="AI30">
    <cfRule type="expression" dxfId="2577" priority="10635">
      <formula>IF(RIGHT(TEXT(AI30,"0.#"),1)=".",FALSE,TRUE)</formula>
    </cfRule>
    <cfRule type="expression" dxfId="2576" priority="10636">
      <formula>IF(RIGHT(TEXT(AI30,"0.#"),1)=".",TRUE,FALSE)</formula>
    </cfRule>
  </conditionalFormatting>
  <conditionalFormatting sqref="AI29">
    <cfRule type="expression" dxfId="2575" priority="10633">
      <formula>IF(RIGHT(TEXT(AI29,"0.#"),1)=".",FALSE,TRUE)</formula>
    </cfRule>
    <cfRule type="expression" dxfId="2574" priority="10634">
      <formula>IF(RIGHT(TEXT(AI29,"0.#"),1)=".",TRUE,FALSE)</formula>
    </cfRule>
  </conditionalFormatting>
  <conditionalFormatting sqref="AI28">
    <cfRule type="expression" dxfId="2573" priority="10631">
      <formula>IF(RIGHT(TEXT(AI28,"0.#"),1)=".",FALSE,TRUE)</formula>
    </cfRule>
    <cfRule type="expression" dxfId="2572" priority="10632">
      <formula>IF(RIGHT(TEXT(AI28,"0.#"),1)=".",TRUE,FALSE)</formula>
    </cfRule>
  </conditionalFormatting>
  <conditionalFormatting sqref="AM28">
    <cfRule type="expression" dxfId="2571" priority="10629">
      <formula>IF(RIGHT(TEXT(AM28,"0.#"),1)=".",FALSE,TRUE)</formula>
    </cfRule>
    <cfRule type="expression" dxfId="2570" priority="10630">
      <formula>IF(RIGHT(TEXT(AM28,"0.#"),1)=".",TRUE,FALSE)</formula>
    </cfRule>
  </conditionalFormatting>
  <conditionalFormatting sqref="AM29">
    <cfRule type="expression" dxfId="2569" priority="10627">
      <formula>IF(RIGHT(TEXT(AM29,"0.#"),1)=".",FALSE,TRUE)</formula>
    </cfRule>
    <cfRule type="expression" dxfId="2568" priority="10628">
      <formula>IF(RIGHT(TEXT(AM29,"0.#"),1)=".",TRUE,FALSE)</formula>
    </cfRule>
  </conditionalFormatting>
  <conditionalFormatting sqref="AM30">
    <cfRule type="expression" dxfId="2567" priority="10625">
      <formula>IF(RIGHT(TEXT(AM30,"0.#"),1)=".",FALSE,TRUE)</formula>
    </cfRule>
    <cfRule type="expression" dxfId="2566" priority="10626">
      <formula>IF(RIGHT(TEXT(AM30,"0.#"),1)=".",TRUE,FALSE)</formula>
    </cfRule>
  </conditionalFormatting>
  <conditionalFormatting sqref="AE33">
    <cfRule type="expression" dxfId="2565" priority="10611">
      <formula>IF(RIGHT(TEXT(AE33,"0.#"),1)=".",FALSE,TRUE)</formula>
    </cfRule>
    <cfRule type="expression" dxfId="2564" priority="10612">
      <formula>IF(RIGHT(TEXT(AE33,"0.#"),1)=".",TRUE,FALSE)</formula>
    </cfRule>
  </conditionalFormatting>
  <conditionalFormatting sqref="AE34">
    <cfRule type="expression" dxfId="2563" priority="10609">
      <formula>IF(RIGHT(TEXT(AE34,"0.#"),1)=".",FALSE,TRUE)</formula>
    </cfRule>
    <cfRule type="expression" dxfId="2562" priority="10610">
      <formula>IF(RIGHT(TEXT(AE34,"0.#"),1)=".",TRUE,FALSE)</formula>
    </cfRule>
  </conditionalFormatting>
  <conditionalFormatting sqref="AE35">
    <cfRule type="expression" dxfId="2561" priority="10607">
      <formula>IF(RIGHT(TEXT(AE35,"0.#"),1)=".",FALSE,TRUE)</formula>
    </cfRule>
    <cfRule type="expression" dxfId="2560" priority="10608">
      <formula>IF(RIGHT(TEXT(AE35,"0.#"),1)=".",TRUE,FALSE)</formula>
    </cfRule>
  </conditionalFormatting>
  <conditionalFormatting sqref="AI35">
    <cfRule type="expression" dxfId="2559" priority="10605">
      <formula>IF(RIGHT(TEXT(AI35,"0.#"),1)=".",FALSE,TRUE)</formula>
    </cfRule>
    <cfRule type="expression" dxfId="2558" priority="10606">
      <formula>IF(RIGHT(TEXT(AI35,"0.#"),1)=".",TRUE,FALSE)</formula>
    </cfRule>
  </conditionalFormatting>
  <conditionalFormatting sqref="AI34">
    <cfRule type="expression" dxfId="2557" priority="10603">
      <formula>IF(RIGHT(TEXT(AI34,"0.#"),1)=".",FALSE,TRUE)</formula>
    </cfRule>
    <cfRule type="expression" dxfId="2556" priority="10604">
      <formula>IF(RIGHT(TEXT(AI34,"0.#"),1)=".",TRUE,FALSE)</formula>
    </cfRule>
  </conditionalFormatting>
  <conditionalFormatting sqref="AI33">
    <cfRule type="expression" dxfId="2555" priority="10601">
      <formula>IF(RIGHT(TEXT(AI33,"0.#"),1)=".",FALSE,TRUE)</formula>
    </cfRule>
    <cfRule type="expression" dxfId="2554" priority="10602">
      <formula>IF(RIGHT(TEXT(AI33,"0.#"),1)=".",TRUE,FALSE)</formula>
    </cfRule>
  </conditionalFormatting>
  <conditionalFormatting sqref="AM33">
    <cfRule type="expression" dxfId="2553" priority="10599">
      <formula>IF(RIGHT(TEXT(AM33,"0.#"),1)=".",FALSE,TRUE)</formula>
    </cfRule>
    <cfRule type="expression" dxfId="2552" priority="10600">
      <formula>IF(RIGHT(TEXT(AM33,"0.#"),1)=".",TRUE,FALSE)</formula>
    </cfRule>
  </conditionalFormatting>
  <conditionalFormatting sqref="AM34">
    <cfRule type="expression" dxfId="2551" priority="10597">
      <formula>IF(RIGHT(TEXT(AM34,"0.#"),1)=".",FALSE,TRUE)</formula>
    </cfRule>
    <cfRule type="expression" dxfId="2550" priority="10598">
      <formula>IF(RIGHT(TEXT(AM34,"0.#"),1)=".",TRUE,FALSE)</formula>
    </cfRule>
  </conditionalFormatting>
  <conditionalFormatting sqref="AM35">
    <cfRule type="expression" dxfId="2549" priority="10595">
      <formula>IF(RIGHT(TEXT(AM35,"0.#"),1)=".",FALSE,TRUE)</formula>
    </cfRule>
    <cfRule type="expression" dxfId="2548" priority="10596">
      <formula>IF(RIGHT(TEXT(AM35,"0.#"),1)=".",TRUE,FALSE)</formula>
    </cfRule>
  </conditionalFormatting>
  <conditionalFormatting sqref="AE38">
    <cfRule type="expression" dxfId="2547" priority="10581">
      <formula>IF(RIGHT(TEXT(AE38,"0.#"),1)=".",FALSE,TRUE)</formula>
    </cfRule>
    <cfRule type="expression" dxfId="2546" priority="10582">
      <formula>IF(RIGHT(TEXT(AE38,"0.#"),1)=".",TRUE,FALSE)</formula>
    </cfRule>
  </conditionalFormatting>
  <conditionalFormatting sqref="AE39">
    <cfRule type="expression" dxfId="2545" priority="10579">
      <formula>IF(RIGHT(TEXT(AE39,"0.#"),1)=".",FALSE,TRUE)</formula>
    </cfRule>
    <cfRule type="expression" dxfId="2544" priority="10580">
      <formula>IF(RIGHT(TEXT(AE39,"0.#"),1)=".",TRUE,FALSE)</formula>
    </cfRule>
  </conditionalFormatting>
  <conditionalFormatting sqref="AI39">
    <cfRule type="expression" dxfId="2543" priority="10573">
      <formula>IF(RIGHT(TEXT(AI39,"0.#"),1)=".",FALSE,TRUE)</formula>
    </cfRule>
    <cfRule type="expression" dxfId="2542" priority="10574">
      <formula>IF(RIGHT(TEXT(AI39,"0.#"),1)=".",TRUE,FALSE)</formula>
    </cfRule>
  </conditionalFormatting>
  <conditionalFormatting sqref="AI38">
    <cfRule type="expression" dxfId="2541" priority="10571">
      <formula>IF(RIGHT(TEXT(AI38,"0.#"),1)=".",FALSE,TRUE)</formula>
    </cfRule>
    <cfRule type="expression" dxfId="2540" priority="10572">
      <formula>IF(RIGHT(TEXT(AI38,"0.#"),1)=".",TRUE,FALSE)</formula>
    </cfRule>
  </conditionalFormatting>
  <conditionalFormatting sqref="AM38">
    <cfRule type="expression" dxfId="2539" priority="10569">
      <formula>IF(RIGHT(TEXT(AM38,"0.#"),1)=".",FALSE,TRUE)</formula>
    </cfRule>
    <cfRule type="expression" dxfId="2538" priority="10570">
      <formula>IF(RIGHT(TEXT(AM38,"0.#"),1)=".",TRUE,FALSE)</formula>
    </cfRule>
  </conditionalFormatting>
  <conditionalFormatting sqref="AM39">
    <cfRule type="expression" dxfId="2537" priority="10567">
      <formula>IF(RIGHT(TEXT(AM39,"0.#"),1)=".",FALSE,TRUE)</formula>
    </cfRule>
    <cfRule type="expression" dxfId="2536" priority="10568">
      <formula>IF(RIGHT(TEXT(AM39,"0.#"),1)=".",TRUE,FALSE)</formula>
    </cfRule>
  </conditionalFormatting>
  <conditionalFormatting sqref="AM40">
    <cfRule type="expression" dxfId="2535" priority="10565">
      <formula>IF(RIGHT(TEXT(AM40,"0.#"),1)=".",FALSE,TRUE)</formula>
    </cfRule>
    <cfRule type="expression" dxfId="2534" priority="10566">
      <formula>IF(RIGHT(TEXT(AM40,"0.#"),1)=".",TRUE,FALSE)</formula>
    </cfRule>
  </conditionalFormatting>
  <conditionalFormatting sqref="AE43">
    <cfRule type="expression" dxfId="2533" priority="10551">
      <formula>IF(RIGHT(TEXT(AE43,"0.#"),1)=".",FALSE,TRUE)</formula>
    </cfRule>
    <cfRule type="expression" dxfId="2532" priority="10552">
      <formula>IF(RIGHT(TEXT(AE43,"0.#"),1)=".",TRUE,FALSE)</formula>
    </cfRule>
  </conditionalFormatting>
  <conditionalFormatting sqref="AE44">
    <cfRule type="expression" dxfId="2531" priority="10549">
      <formula>IF(RIGHT(TEXT(AE44,"0.#"),1)=".",FALSE,TRUE)</formula>
    </cfRule>
    <cfRule type="expression" dxfId="2530" priority="10550">
      <formula>IF(RIGHT(TEXT(AE44,"0.#"),1)=".",TRUE,FALSE)</formula>
    </cfRule>
  </conditionalFormatting>
  <conditionalFormatting sqref="AE45">
    <cfRule type="expression" dxfId="2529" priority="10547">
      <formula>IF(RIGHT(TEXT(AE45,"0.#"),1)=".",FALSE,TRUE)</formula>
    </cfRule>
    <cfRule type="expression" dxfId="2528" priority="10548">
      <formula>IF(RIGHT(TEXT(AE45,"0.#"),1)=".",TRUE,FALSE)</formula>
    </cfRule>
  </conditionalFormatting>
  <conditionalFormatting sqref="AI45">
    <cfRule type="expression" dxfId="2527" priority="10545">
      <formula>IF(RIGHT(TEXT(AI45,"0.#"),1)=".",FALSE,TRUE)</formula>
    </cfRule>
    <cfRule type="expression" dxfId="2526" priority="10546">
      <formula>IF(RIGHT(TEXT(AI45,"0.#"),1)=".",TRUE,FALSE)</formula>
    </cfRule>
  </conditionalFormatting>
  <conditionalFormatting sqref="AI44">
    <cfRule type="expression" dxfId="2525" priority="10543">
      <formula>IF(RIGHT(TEXT(AI44,"0.#"),1)=".",FALSE,TRUE)</formula>
    </cfRule>
    <cfRule type="expression" dxfId="2524" priority="10544">
      <formula>IF(RIGHT(TEXT(AI44,"0.#"),1)=".",TRUE,FALSE)</formula>
    </cfRule>
  </conditionalFormatting>
  <conditionalFormatting sqref="AI43">
    <cfRule type="expression" dxfId="2523" priority="10541">
      <formula>IF(RIGHT(TEXT(AI43,"0.#"),1)=".",FALSE,TRUE)</formula>
    </cfRule>
    <cfRule type="expression" dxfId="2522" priority="10542">
      <formula>IF(RIGHT(TEXT(AI43,"0.#"),1)=".",TRUE,FALSE)</formula>
    </cfRule>
  </conditionalFormatting>
  <conditionalFormatting sqref="AM43">
    <cfRule type="expression" dxfId="2521" priority="10539">
      <formula>IF(RIGHT(TEXT(AM43,"0.#"),1)=".",FALSE,TRUE)</formula>
    </cfRule>
    <cfRule type="expression" dxfId="2520" priority="10540">
      <formula>IF(RIGHT(TEXT(AM43,"0.#"),1)=".",TRUE,FALSE)</formula>
    </cfRule>
  </conditionalFormatting>
  <conditionalFormatting sqref="AM44">
    <cfRule type="expression" dxfId="2519" priority="10537">
      <formula>IF(RIGHT(TEXT(AM44,"0.#"),1)=".",FALSE,TRUE)</formula>
    </cfRule>
    <cfRule type="expression" dxfId="2518" priority="10538">
      <formula>IF(RIGHT(TEXT(AM44,"0.#"),1)=".",TRUE,FALSE)</formula>
    </cfRule>
  </conditionalFormatting>
  <conditionalFormatting sqref="AM45">
    <cfRule type="expression" dxfId="2517" priority="10535">
      <formula>IF(RIGHT(TEXT(AM45,"0.#"),1)=".",FALSE,TRUE)</formula>
    </cfRule>
    <cfRule type="expression" dxfId="2516" priority="10536">
      <formula>IF(RIGHT(TEXT(AM45,"0.#"),1)=".",TRUE,FALSE)</formula>
    </cfRule>
  </conditionalFormatting>
  <conditionalFormatting sqref="AE60">
    <cfRule type="expression" dxfId="2515" priority="10521">
      <formula>IF(RIGHT(TEXT(AE60,"0.#"),1)=".",FALSE,TRUE)</formula>
    </cfRule>
    <cfRule type="expression" dxfId="2514" priority="10522">
      <formula>IF(RIGHT(TEXT(AE60,"0.#"),1)=".",TRUE,FALSE)</formula>
    </cfRule>
  </conditionalFormatting>
  <conditionalFormatting sqref="AE61">
    <cfRule type="expression" dxfId="2513" priority="10519">
      <formula>IF(RIGHT(TEXT(AE61,"0.#"),1)=".",FALSE,TRUE)</formula>
    </cfRule>
    <cfRule type="expression" dxfId="2512" priority="10520">
      <formula>IF(RIGHT(TEXT(AE61,"0.#"),1)=".",TRUE,FALSE)</formula>
    </cfRule>
  </conditionalFormatting>
  <conditionalFormatting sqref="AE62">
    <cfRule type="expression" dxfId="2511" priority="10517">
      <formula>IF(RIGHT(TEXT(AE62,"0.#"),1)=".",FALSE,TRUE)</formula>
    </cfRule>
    <cfRule type="expression" dxfId="2510" priority="10518">
      <formula>IF(RIGHT(TEXT(AE62,"0.#"),1)=".",TRUE,FALSE)</formula>
    </cfRule>
  </conditionalFormatting>
  <conditionalFormatting sqref="AI62">
    <cfRule type="expression" dxfId="2509" priority="10515">
      <formula>IF(RIGHT(TEXT(AI62,"0.#"),1)=".",FALSE,TRUE)</formula>
    </cfRule>
    <cfRule type="expression" dxfId="2508" priority="10516">
      <formula>IF(RIGHT(TEXT(AI62,"0.#"),1)=".",TRUE,FALSE)</formula>
    </cfRule>
  </conditionalFormatting>
  <conditionalFormatting sqref="AI61">
    <cfRule type="expression" dxfId="2507" priority="10513">
      <formula>IF(RIGHT(TEXT(AI61,"0.#"),1)=".",FALSE,TRUE)</formula>
    </cfRule>
    <cfRule type="expression" dxfId="2506" priority="10514">
      <formula>IF(RIGHT(TEXT(AI61,"0.#"),1)=".",TRUE,FALSE)</formula>
    </cfRule>
  </conditionalFormatting>
  <conditionalFormatting sqref="AI60">
    <cfRule type="expression" dxfId="2505" priority="10511">
      <formula>IF(RIGHT(TEXT(AI60,"0.#"),1)=".",FALSE,TRUE)</formula>
    </cfRule>
    <cfRule type="expression" dxfId="2504" priority="10512">
      <formula>IF(RIGHT(TEXT(AI60,"0.#"),1)=".",TRUE,FALSE)</formula>
    </cfRule>
  </conditionalFormatting>
  <conditionalFormatting sqref="AM61">
    <cfRule type="expression" dxfId="2503" priority="10507">
      <formula>IF(RIGHT(TEXT(AM61,"0.#"),1)=".",FALSE,TRUE)</formula>
    </cfRule>
    <cfRule type="expression" dxfId="2502" priority="10508">
      <formula>IF(RIGHT(TEXT(AM61,"0.#"),1)=".",TRUE,FALSE)</formula>
    </cfRule>
  </conditionalFormatting>
  <conditionalFormatting sqref="AM62">
    <cfRule type="expression" dxfId="2501" priority="10505">
      <formula>IF(RIGHT(TEXT(AM62,"0.#"),1)=".",FALSE,TRUE)</formula>
    </cfRule>
    <cfRule type="expression" dxfId="2500" priority="10506">
      <formula>IF(RIGHT(TEXT(AM62,"0.#"),1)=".",TRUE,FALSE)</formula>
    </cfRule>
  </conditionalFormatting>
  <conditionalFormatting sqref="AE65">
    <cfRule type="expression" dxfId="2499" priority="10491">
      <formula>IF(RIGHT(TEXT(AE65,"0.#"),1)=".",FALSE,TRUE)</formula>
    </cfRule>
    <cfRule type="expression" dxfId="2498" priority="10492">
      <formula>IF(RIGHT(TEXT(AE65,"0.#"),1)=".",TRUE,FALSE)</formula>
    </cfRule>
  </conditionalFormatting>
  <conditionalFormatting sqref="AE66">
    <cfRule type="expression" dxfId="2497" priority="10489">
      <formula>IF(RIGHT(TEXT(AE66,"0.#"),1)=".",FALSE,TRUE)</formula>
    </cfRule>
    <cfRule type="expression" dxfId="2496" priority="10490">
      <formula>IF(RIGHT(TEXT(AE66,"0.#"),1)=".",TRUE,FALSE)</formula>
    </cfRule>
  </conditionalFormatting>
  <conditionalFormatting sqref="AE67">
    <cfRule type="expression" dxfId="2495" priority="10487">
      <formula>IF(RIGHT(TEXT(AE67,"0.#"),1)=".",FALSE,TRUE)</formula>
    </cfRule>
    <cfRule type="expression" dxfId="2494" priority="10488">
      <formula>IF(RIGHT(TEXT(AE67,"0.#"),1)=".",TRUE,FALSE)</formula>
    </cfRule>
  </conditionalFormatting>
  <conditionalFormatting sqref="AI67">
    <cfRule type="expression" dxfId="2493" priority="10485">
      <formula>IF(RIGHT(TEXT(AI67,"0.#"),1)=".",FALSE,TRUE)</formula>
    </cfRule>
    <cfRule type="expression" dxfId="2492" priority="10486">
      <formula>IF(RIGHT(TEXT(AI67,"0.#"),1)=".",TRUE,FALSE)</formula>
    </cfRule>
  </conditionalFormatting>
  <conditionalFormatting sqref="AI66">
    <cfRule type="expression" dxfId="2491" priority="10483">
      <formula>IF(RIGHT(TEXT(AI66,"0.#"),1)=".",FALSE,TRUE)</formula>
    </cfRule>
    <cfRule type="expression" dxfId="2490" priority="10484">
      <formula>IF(RIGHT(TEXT(AI66,"0.#"),1)=".",TRUE,FALSE)</formula>
    </cfRule>
  </conditionalFormatting>
  <conditionalFormatting sqref="AI65">
    <cfRule type="expression" dxfId="2489" priority="10481">
      <formula>IF(RIGHT(TEXT(AI65,"0.#"),1)=".",FALSE,TRUE)</formula>
    </cfRule>
    <cfRule type="expression" dxfId="2488" priority="10482">
      <formula>IF(RIGHT(TEXT(AI65,"0.#"),1)=".",TRUE,FALSE)</formula>
    </cfRule>
  </conditionalFormatting>
  <conditionalFormatting sqref="AM65">
    <cfRule type="expression" dxfId="2487" priority="10479">
      <formula>IF(RIGHT(TEXT(AM65,"0.#"),1)=".",FALSE,TRUE)</formula>
    </cfRule>
    <cfRule type="expression" dxfId="2486" priority="10480">
      <formula>IF(RIGHT(TEXT(AM65,"0.#"),1)=".",TRUE,FALSE)</formula>
    </cfRule>
  </conditionalFormatting>
  <conditionalFormatting sqref="AM66">
    <cfRule type="expression" dxfId="2485" priority="10477">
      <formula>IF(RIGHT(TEXT(AM66,"0.#"),1)=".",FALSE,TRUE)</formula>
    </cfRule>
    <cfRule type="expression" dxfId="2484" priority="10478">
      <formula>IF(RIGHT(TEXT(AM66,"0.#"),1)=".",TRUE,FALSE)</formula>
    </cfRule>
  </conditionalFormatting>
  <conditionalFormatting sqref="AM67">
    <cfRule type="expression" dxfId="2483" priority="10475">
      <formula>IF(RIGHT(TEXT(AM67,"0.#"),1)=".",FALSE,TRUE)</formula>
    </cfRule>
    <cfRule type="expression" dxfId="2482" priority="10476">
      <formula>IF(RIGHT(TEXT(AM67,"0.#"),1)=".",TRUE,FALSE)</formula>
    </cfRule>
  </conditionalFormatting>
  <conditionalFormatting sqref="AE70">
    <cfRule type="expression" dxfId="2481" priority="10461">
      <formula>IF(RIGHT(TEXT(AE70,"0.#"),1)=".",FALSE,TRUE)</formula>
    </cfRule>
    <cfRule type="expression" dxfId="2480" priority="10462">
      <formula>IF(RIGHT(TEXT(AE70,"0.#"),1)=".",TRUE,FALSE)</formula>
    </cfRule>
  </conditionalFormatting>
  <conditionalFormatting sqref="AE71">
    <cfRule type="expression" dxfId="2479" priority="10459">
      <formula>IF(RIGHT(TEXT(AE71,"0.#"),1)=".",FALSE,TRUE)</formula>
    </cfRule>
    <cfRule type="expression" dxfId="2478" priority="10460">
      <formula>IF(RIGHT(TEXT(AE71,"0.#"),1)=".",TRUE,FALSE)</formula>
    </cfRule>
  </conditionalFormatting>
  <conditionalFormatting sqref="AE72">
    <cfRule type="expression" dxfId="2477" priority="10457">
      <formula>IF(RIGHT(TEXT(AE72,"0.#"),1)=".",FALSE,TRUE)</formula>
    </cfRule>
    <cfRule type="expression" dxfId="2476" priority="10458">
      <formula>IF(RIGHT(TEXT(AE72,"0.#"),1)=".",TRUE,FALSE)</formula>
    </cfRule>
  </conditionalFormatting>
  <conditionalFormatting sqref="AI72">
    <cfRule type="expression" dxfId="2475" priority="10455">
      <formula>IF(RIGHT(TEXT(AI72,"0.#"),1)=".",FALSE,TRUE)</formula>
    </cfRule>
    <cfRule type="expression" dxfId="2474" priority="10456">
      <formula>IF(RIGHT(TEXT(AI72,"0.#"),1)=".",TRUE,FALSE)</formula>
    </cfRule>
  </conditionalFormatting>
  <conditionalFormatting sqref="AI71">
    <cfRule type="expression" dxfId="2473" priority="10453">
      <formula>IF(RIGHT(TEXT(AI71,"0.#"),1)=".",FALSE,TRUE)</formula>
    </cfRule>
    <cfRule type="expression" dxfId="2472" priority="10454">
      <formula>IF(RIGHT(TEXT(AI71,"0.#"),1)=".",TRUE,FALSE)</formula>
    </cfRule>
  </conditionalFormatting>
  <conditionalFormatting sqref="AI70">
    <cfRule type="expression" dxfId="2471" priority="10451">
      <formula>IF(RIGHT(TEXT(AI70,"0.#"),1)=".",FALSE,TRUE)</formula>
    </cfRule>
    <cfRule type="expression" dxfId="2470" priority="10452">
      <formula>IF(RIGHT(TEXT(AI70,"0.#"),1)=".",TRUE,FALSE)</formula>
    </cfRule>
  </conditionalFormatting>
  <conditionalFormatting sqref="AM70">
    <cfRule type="expression" dxfId="2469" priority="10449">
      <formula>IF(RIGHT(TEXT(AM70,"0.#"),1)=".",FALSE,TRUE)</formula>
    </cfRule>
    <cfRule type="expression" dxfId="2468" priority="10450">
      <formula>IF(RIGHT(TEXT(AM70,"0.#"),1)=".",TRUE,FALSE)</formula>
    </cfRule>
  </conditionalFormatting>
  <conditionalFormatting sqref="AM71">
    <cfRule type="expression" dxfId="2467" priority="10447">
      <formula>IF(RIGHT(TEXT(AM71,"0.#"),1)=".",FALSE,TRUE)</formula>
    </cfRule>
    <cfRule type="expression" dxfId="2466" priority="10448">
      <formula>IF(RIGHT(TEXT(AM71,"0.#"),1)=".",TRUE,FALSE)</formula>
    </cfRule>
  </conditionalFormatting>
  <conditionalFormatting sqref="AM72">
    <cfRule type="expression" dxfId="2465" priority="10445">
      <formula>IF(RIGHT(TEXT(AM72,"0.#"),1)=".",FALSE,TRUE)</formula>
    </cfRule>
    <cfRule type="expression" dxfId="2464" priority="10446">
      <formula>IF(RIGHT(TEXT(AM72,"0.#"),1)=".",TRUE,FALSE)</formula>
    </cfRule>
  </conditionalFormatting>
  <conditionalFormatting sqref="AI74">
    <cfRule type="expression" dxfId="2463" priority="10431">
      <formula>IF(RIGHT(TEXT(AI74,"0.#"),1)=".",FALSE,TRUE)</formula>
    </cfRule>
    <cfRule type="expression" dxfId="2462" priority="10432">
      <formula>IF(RIGHT(TEXT(AI74,"0.#"),1)=".",TRUE,FALSE)</formula>
    </cfRule>
  </conditionalFormatting>
  <conditionalFormatting sqref="AM74">
    <cfRule type="expression" dxfId="2461" priority="10429">
      <formula>IF(RIGHT(TEXT(AM74,"0.#"),1)=".",FALSE,TRUE)</formula>
    </cfRule>
    <cfRule type="expression" dxfId="2460" priority="10430">
      <formula>IF(RIGHT(TEXT(AM74,"0.#"),1)=".",TRUE,FALSE)</formula>
    </cfRule>
  </conditionalFormatting>
  <conditionalFormatting sqref="AE75">
    <cfRule type="expression" dxfId="2459" priority="10427">
      <formula>IF(RIGHT(TEXT(AE75,"0.#"),1)=".",FALSE,TRUE)</formula>
    </cfRule>
    <cfRule type="expression" dxfId="2458" priority="10428">
      <formula>IF(RIGHT(TEXT(AE75,"0.#"),1)=".",TRUE,FALSE)</formula>
    </cfRule>
  </conditionalFormatting>
  <conditionalFormatting sqref="AI75">
    <cfRule type="expression" dxfId="2457" priority="10425">
      <formula>IF(RIGHT(TEXT(AI75,"0.#"),1)=".",FALSE,TRUE)</formula>
    </cfRule>
    <cfRule type="expression" dxfId="2456" priority="10426">
      <formula>IF(RIGHT(TEXT(AI75,"0.#"),1)=".",TRUE,FALSE)</formula>
    </cfRule>
  </conditionalFormatting>
  <conditionalFormatting sqref="AM75">
    <cfRule type="expression" dxfId="2455" priority="10423">
      <formula>IF(RIGHT(TEXT(AM75,"0.#"),1)=".",FALSE,TRUE)</formula>
    </cfRule>
    <cfRule type="expression" dxfId="2454" priority="10424">
      <formula>IF(RIGHT(TEXT(AM75,"0.#"),1)=".",TRUE,FALSE)</formula>
    </cfRule>
  </conditionalFormatting>
  <conditionalFormatting sqref="AQ75">
    <cfRule type="expression" dxfId="2453" priority="10421">
      <formula>IF(RIGHT(TEXT(AQ75,"0.#"),1)=".",FALSE,TRUE)</formula>
    </cfRule>
    <cfRule type="expression" dxfId="2452" priority="10422">
      <formula>IF(RIGHT(TEXT(AQ75,"0.#"),1)=".",TRUE,FALSE)</formula>
    </cfRule>
  </conditionalFormatting>
  <conditionalFormatting sqref="AE77">
    <cfRule type="expression" dxfId="2451" priority="10419">
      <formula>IF(RIGHT(TEXT(AE77,"0.#"),1)=".",FALSE,TRUE)</formula>
    </cfRule>
    <cfRule type="expression" dxfId="2450" priority="10420">
      <formula>IF(RIGHT(TEXT(AE77,"0.#"),1)=".",TRUE,FALSE)</formula>
    </cfRule>
  </conditionalFormatting>
  <conditionalFormatting sqref="AI77">
    <cfRule type="expression" dxfId="2449" priority="10417">
      <formula>IF(RIGHT(TEXT(AI77,"0.#"),1)=".",FALSE,TRUE)</formula>
    </cfRule>
    <cfRule type="expression" dxfId="2448" priority="10418">
      <formula>IF(RIGHT(TEXT(AI77,"0.#"),1)=".",TRUE,FALSE)</formula>
    </cfRule>
  </conditionalFormatting>
  <conditionalFormatting sqref="AM77">
    <cfRule type="expression" dxfId="2447" priority="10415">
      <formula>IF(RIGHT(TEXT(AM77,"0.#"),1)=".",FALSE,TRUE)</formula>
    </cfRule>
    <cfRule type="expression" dxfId="2446" priority="10416">
      <formula>IF(RIGHT(TEXT(AM77,"0.#"),1)=".",TRUE,FALSE)</formula>
    </cfRule>
  </conditionalFormatting>
  <conditionalFormatting sqref="AE78">
    <cfRule type="expression" dxfId="2445" priority="10413">
      <formula>IF(RIGHT(TEXT(AE78,"0.#"),1)=".",FALSE,TRUE)</formula>
    </cfRule>
    <cfRule type="expression" dxfId="2444" priority="10414">
      <formula>IF(RIGHT(TEXT(AE78,"0.#"),1)=".",TRUE,FALSE)</formula>
    </cfRule>
  </conditionalFormatting>
  <conditionalFormatting sqref="AI78">
    <cfRule type="expression" dxfId="2443" priority="10411">
      <formula>IF(RIGHT(TEXT(AI78,"0.#"),1)=".",FALSE,TRUE)</formula>
    </cfRule>
    <cfRule type="expression" dxfId="2442" priority="10412">
      <formula>IF(RIGHT(TEXT(AI78,"0.#"),1)=".",TRUE,FALSE)</formula>
    </cfRule>
  </conditionalFormatting>
  <conditionalFormatting sqref="AM78">
    <cfRule type="expression" dxfId="2441" priority="10409">
      <formula>IF(RIGHT(TEXT(AM78,"0.#"),1)=".",FALSE,TRUE)</formula>
    </cfRule>
    <cfRule type="expression" dxfId="2440" priority="10410">
      <formula>IF(RIGHT(TEXT(AM78,"0.#"),1)=".",TRUE,FALSE)</formula>
    </cfRule>
  </conditionalFormatting>
  <conditionalFormatting sqref="AE80">
    <cfRule type="expression" dxfId="2439" priority="10405">
      <formula>IF(RIGHT(TEXT(AE80,"0.#"),1)=".",FALSE,TRUE)</formula>
    </cfRule>
    <cfRule type="expression" dxfId="2438" priority="10406">
      <formula>IF(RIGHT(TEXT(AE80,"0.#"),1)=".",TRUE,FALSE)</formula>
    </cfRule>
  </conditionalFormatting>
  <conditionalFormatting sqref="AI80">
    <cfRule type="expression" dxfId="2437" priority="10403">
      <formula>IF(RIGHT(TEXT(AI80,"0.#"),1)=".",FALSE,TRUE)</formula>
    </cfRule>
    <cfRule type="expression" dxfId="2436" priority="10404">
      <formula>IF(RIGHT(TEXT(AI80,"0.#"),1)=".",TRUE,FALSE)</formula>
    </cfRule>
  </conditionalFormatting>
  <conditionalFormatting sqref="AM80">
    <cfRule type="expression" dxfId="2435" priority="10401">
      <formula>IF(RIGHT(TEXT(AM80,"0.#"),1)=".",FALSE,TRUE)</formula>
    </cfRule>
    <cfRule type="expression" dxfId="2434" priority="10402">
      <formula>IF(RIGHT(TEXT(AM80,"0.#"),1)=".",TRUE,FALSE)</formula>
    </cfRule>
  </conditionalFormatting>
  <conditionalFormatting sqref="AE81">
    <cfRule type="expression" dxfId="2433" priority="10399">
      <formula>IF(RIGHT(TEXT(AE81,"0.#"),1)=".",FALSE,TRUE)</formula>
    </cfRule>
    <cfRule type="expression" dxfId="2432" priority="10400">
      <formula>IF(RIGHT(TEXT(AE81,"0.#"),1)=".",TRUE,FALSE)</formula>
    </cfRule>
  </conditionalFormatting>
  <conditionalFormatting sqref="AI81">
    <cfRule type="expression" dxfId="2431" priority="10397">
      <formula>IF(RIGHT(TEXT(AI81,"0.#"),1)=".",FALSE,TRUE)</formula>
    </cfRule>
    <cfRule type="expression" dxfId="2430" priority="10398">
      <formula>IF(RIGHT(TEXT(AI81,"0.#"),1)=".",TRUE,FALSE)</formula>
    </cfRule>
  </conditionalFormatting>
  <conditionalFormatting sqref="AM81">
    <cfRule type="expression" dxfId="2429" priority="10395">
      <formula>IF(RIGHT(TEXT(AM81,"0.#"),1)=".",FALSE,TRUE)</formula>
    </cfRule>
    <cfRule type="expression" dxfId="2428" priority="10396">
      <formula>IF(RIGHT(TEXT(AM81,"0.#"),1)=".",TRUE,FALSE)</formula>
    </cfRule>
  </conditionalFormatting>
  <conditionalFormatting sqref="AE83">
    <cfRule type="expression" dxfId="2427" priority="10391">
      <formula>IF(RIGHT(TEXT(AE83,"0.#"),1)=".",FALSE,TRUE)</formula>
    </cfRule>
    <cfRule type="expression" dxfId="2426" priority="10392">
      <formula>IF(RIGHT(TEXT(AE83,"0.#"),1)=".",TRUE,FALSE)</formula>
    </cfRule>
  </conditionalFormatting>
  <conditionalFormatting sqref="AI83">
    <cfRule type="expression" dxfId="2425" priority="10389">
      <formula>IF(RIGHT(TEXT(AI83,"0.#"),1)=".",FALSE,TRUE)</formula>
    </cfRule>
    <cfRule type="expression" dxfId="2424" priority="10390">
      <formula>IF(RIGHT(TEXT(AI83,"0.#"),1)=".",TRUE,FALSE)</formula>
    </cfRule>
  </conditionalFormatting>
  <conditionalFormatting sqref="AM83">
    <cfRule type="expression" dxfId="2423" priority="10387">
      <formula>IF(RIGHT(TEXT(AM83,"0.#"),1)=".",FALSE,TRUE)</formula>
    </cfRule>
    <cfRule type="expression" dxfId="2422" priority="10388">
      <formula>IF(RIGHT(TEXT(AM83,"0.#"),1)=".",TRUE,FALSE)</formula>
    </cfRule>
  </conditionalFormatting>
  <conditionalFormatting sqref="AE84">
    <cfRule type="expression" dxfId="2421" priority="10385">
      <formula>IF(RIGHT(TEXT(AE84,"0.#"),1)=".",FALSE,TRUE)</formula>
    </cfRule>
    <cfRule type="expression" dxfId="2420" priority="10386">
      <formula>IF(RIGHT(TEXT(AE84,"0.#"),1)=".",TRUE,FALSE)</formula>
    </cfRule>
  </conditionalFormatting>
  <conditionalFormatting sqref="AI84">
    <cfRule type="expression" dxfId="2419" priority="10383">
      <formula>IF(RIGHT(TEXT(AI84,"0.#"),1)=".",FALSE,TRUE)</formula>
    </cfRule>
    <cfRule type="expression" dxfId="2418" priority="10384">
      <formula>IF(RIGHT(TEXT(AI84,"0.#"),1)=".",TRUE,FALSE)</formula>
    </cfRule>
  </conditionalFormatting>
  <conditionalFormatting sqref="AM84">
    <cfRule type="expression" dxfId="2417" priority="10381">
      <formula>IF(RIGHT(TEXT(AM84,"0.#"),1)=".",FALSE,TRUE)</formula>
    </cfRule>
    <cfRule type="expression" dxfId="2416" priority="10382">
      <formula>IF(RIGHT(TEXT(AM84,"0.#"),1)=".",TRUE,FALSE)</formula>
    </cfRule>
  </conditionalFormatting>
  <conditionalFormatting sqref="AE86">
    <cfRule type="expression" dxfId="2415" priority="10377">
      <formula>IF(RIGHT(TEXT(AE86,"0.#"),1)=".",FALSE,TRUE)</formula>
    </cfRule>
    <cfRule type="expression" dxfId="2414" priority="10378">
      <formula>IF(RIGHT(TEXT(AE86,"0.#"),1)=".",TRUE,FALSE)</formula>
    </cfRule>
  </conditionalFormatting>
  <conditionalFormatting sqref="AI86">
    <cfRule type="expression" dxfId="2413" priority="10375">
      <formula>IF(RIGHT(TEXT(AI86,"0.#"),1)=".",FALSE,TRUE)</formula>
    </cfRule>
    <cfRule type="expression" dxfId="2412" priority="10376">
      <formula>IF(RIGHT(TEXT(AI86,"0.#"),1)=".",TRUE,FALSE)</formula>
    </cfRule>
  </conditionalFormatting>
  <conditionalFormatting sqref="AM86">
    <cfRule type="expression" dxfId="2411" priority="10373">
      <formula>IF(RIGHT(TEXT(AM86,"0.#"),1)=".",FALSE,TRUE)</formula>
    </cfRule>
    <cfRule type="expression" dxfId="2410" priority="10374">
      <formula>IF(RIGHT(TEXT(AM86,"0.#"),1)=".",TRUE,FALSE)</formula>
    </cfRule>
  </conditionalFormatting>
  <conditionalFormatting sqref="AE87">
    <cfRule type="expression" dxfId="2409" priority="10371">
      <formula>IF(RIGHT(TEXT(AE87,"0.#"),1)=".",FALSE,TRUE)</formula>
    </cfRule>
    <cfRule type="expression" dxfId="2408" priority="10372">
      <formula>IF(RIGHT(TEXT(AE87,"0.#"),1)=".",TRUE,FALSE)</formula>
    </cfRule>
  </conditionalFormatting>
  <conditionalFormatting sqref="AI87">
    <cfRule type="expression" dxfId="2407" priority="10369">
      <formula>IF(RIGHT(TEXT(AI87,"0.#"),1)=".",FALSE,TRUE)</formula>
    </cfRule>
    <cfRule type="expression" dxfId="2406" priority="10370">
      <formula>IF(RIGHT(TEXT(AI87,"0.#"),1)=".",TRUE,FALSE)</formula>
    </cfRule>
  </conditionalFormatting>
  <conditionalFormatting sqref="AM87">
    <cfRule type="expression" dxfId="2405" priority="10367">
      <formula>IF(RIGHT(TEXT(AM87,"0.#"),1)=".",FALSE,TRUE)</formula>
    </cfRule>
    <cfRule type="expression" dxfId="2404" priority="10368">
      <formula>IF(RIGHT(TEXT(AM87,"0.#"),1)=".",TRUE,FALSE)</formula>
    </cfRule>
  </conditionalFormatting>
  <conditionalFormatting sqref="AE89 AQ89">
    <cfRule type="expression" dxfId="2403" priority="10363">
      <formula>IF(RIGHT(TEXT(AE89,"0.#"),1)=".",FALSE,TRUE)</formula>
    </cfRule>
    <cfRule type="expression" dxfId="2402" priority="10364">
      <formula>IF(RIGHT(TEXT(AE89,"0.#"),1)=".",TRUE,FALSE)</formula>
    </cfRule>
  </conditionalFormatting>
  <conditionalFormatting sqref="AI89">
    <cfRule type="expression" dxfId="2401" priority="10361">
      <formula>IF(RIGHT(TEXT(AI89,"0.#"),1)=".",FALSE,TRUE)</formula>
    </cfRule>
    <cfRule type="expression" dxfId="2400" priority="10362">
      <formula>IF(RIGHT(TEXT(AI89,"0.#"),1)=".",TRUE,FALSE)</formula>
    </cfRule>
  </conditionalFormatting>
  <conditionalFormatting sqref="AM89">
    <cfRule type="expression" dxfId="2399" priority="10359">
      <formula>IF(RIGHT(TEXT(AM89,"0.#"),1)=".",FALSE,TRUE)</formula>
    </cfRule>
    <cfRule type="expression" dxfId="2398" priority="10360">
      <formula>IF(RIGHT(TEXT(AM89,"0.#"),1)=".",TRUE,FALSE)</formula>
    </cfRule>
  </conditionalFormatting>
  <conditionalFormatting sqref="AE90">
    <cfRule type="expression" dxfId="2397" priority="10357">
      <formula>IF(RIGHT(TEXT(AE90,"0.#"),1)=".",FALSE,TRUE)</formula>
    </cfRule>
    <cfRule type="expression" dxfId="2396" priority="10358">
      <formula>IF(RIGHT(TEXT(AE90,"0.#"),1)=".",TRUE,FALSE)</formula>
    </cfRule>
  </conditionalFormatting>
  <conditionalFormatting sqref="AI90 AM90">
    <cfRule type="expression" dxfId="2395" priority="10355">
      <formula>IF(RIGHT(TEXT(AI90,"0.#"),1)=".",FALSE,TRUE)</formula>
    </cfRule>
    <cfRule type="expression" dxfId="2394" priority="10356">
      <formula>IF(RIGHT(TEXT(AI90,"0.#"),1)=".",TRUE,FALSE)</formula>
    </cfRule>
  </conditionalFormatting>
  <conditionalFormatting sqref="AQ90">
    <cfRule type="expression" dxfId="2393" priority="10351">
      <formula>IF(RIGHT(TEXT(AQ90,"0.#"),1)=".",FALSE,TRUE)</formula>
    </cfRule>
    <cfRule type="expression" dxfId="2392" priority="10352">
      <formula>IF(RIGHT(TEXT(AQ90,"0.#"),1)=".",TRUE,FALSE)</formula>
    </cfRule>
  </conditionalFormatting>
  <conditionalFormatting sqref="AE92 AQ92">
    <cfRule type="expression" dxfId="2391" priority="10349">
      <formula>IF(RIGHT(TEXT(AE92,"0.#"),1)=".",FALSE,TRUE)</formula>
    </cfRule>
    <cfRule type="expression" dxfId="2390" priority="10350">
      <formula>IF(RIGHT(TEXT(AE92,"0.#"),1)=".",TRUE,FALSE)</formula>
    </cfRule>
  </conditionalFormatting>
  <conditionalFormatting sqref="AI92">
    <cfRule type="expression" dxfId="2389" priority="10347">
      <formula>IF(RIGHT(TEXT(AI92,"0.#"),1)=".",FALSE,TRUE)</formula>
    </cfRule>
    <cfRule type="expression" dxfId="2388" priority="10348">
      <formula>IF(RIGHT(TEXT(AI92,"0.#"),1)=".",TRUE,FALSE)</formula>
    </cfRule>
  </conditionalFormatting>
  <conditionalFormatting sqref="AM92">
    <cfRule type="expression" dxfId="2387" priority="10345">
      <formula>IF(RIGHT(TEXT(AM92,"0.#"),1)=".",FALSE,TRUE)</formula>
    </cfRule>
    <cfRule type="expression" dxfId="2386" priority="10346">
      <formula>IF(RIGHT(TEXT(AM92,"0.#"),1)=".",TRUE,FALSE)</formula>
    </cfRule>
  </conditionalFormatting>
  <conditionalFormatting sqref="AQ93">
    <cfRule type="expression" dxfId="2385" priority="10337">
      <formula>IF(RIGHT(TEXT(AQ93,"0.#"),1)=".",FALSE,TRUE)</formula>
    </cfRule>
    <cfRule type="expression" dxfId="2384" priority="10338">
      <formula>IF(RIGHT(TEXT(AQ93,"0.#"),1)=".",TRUE,FALSE)</formula>
    </cfRule>
  </conditionalFormatting>
  <conditionalFormatting sqref="AE95 AQ95">
    <cfRule type="expression" dxfId="2383" priority="10335">
      <formula>IF(RIGHT(TEXT(AE95,"0.#"),1)=".",FALSE,TRUE)</formula>
    </cfRule>
    <cfRule type="expression" dxfId="2382" priority="10336">
      <formula>IF(RIGHT(TEXT(AE95,"0.#"),1)=".",TRUE,FALSE)</formula>
    </cfRule>
  </conditionalFormatting>
  <conditionalFormatting sqref="AI95">
    <cfRule type="expression" dxfId="2381" priority="10333">
      <formula>IF(RIGHT(TEXT(AI95,"0.#"),1)=".",FALSE,TRUE)</formula>
    </cfRule>
    <cfRule type="expression" dxfId="2380" priority="10334">
      <formula>IF(RIGHT(TEXT(AI95,"0.#"),1)=".",TRUE,FALSE)</formula>
    </cfRule>
  </conditionalFormatting>
  <conditionalFormatting sqref="AM95">
    <cfRule type="expression" dxfId="2379" priority="10331">
      <formula>IF(RIGHT(TEXT(AM95,"0.#"),1)=".",FALSE,TRUE)</formula>
    </cfRule>
    <cfRule type="expression" dxfId="2378" priority="10332">
      <formula>IF(RIGHT(TEXT(AM95,"0.#"),1)=".",TRUE,FALSE)</formula>
    </cfRule>
  </conditionalFormatting>
  <conditionalFormatting sqref="AQ96">
    <cfRule type="expression" dxfId="2377" priority="10323">
      <formula>IF(RIGHT(TEXT(AQ96,"0.#"),1)=".",FALSE,TRUE)</formula>
    </cfRule>
    <cfRule type="expression" dxfId="2376" priority="10324">
      <formula>IF(RIGHT(TEXT(AQ96,"0.#"),1)=".",TRUE,FALSE)</formula>
    </cfRule>
  </conditionalFormatting>
  <conditionalFormatting sqref="AE98 AQ98">
    <cfRule type="expression" dxfId="2375" priority="10321">
      <formula>IF(RIGHT(TEXT(AE98,"0.#"),1)=".",FALSE,TRUE)</formula>
    </cfRule>
    <cfRule type="expression" dxfId="2374" priority="10322">
      <formula>IF(RIGHT(TEXT(AE98,"0.#"),1)=".",TRUE,FALSE)</formula>
    </cfRule>
  </conditionalFormatting>
  <conditionalFormatting sqref="AI98">
    <cfRule type="expression" dxfId="2373" priority="10319">
      <formula>IF(RIGHT(TEXT(AI98,"0.#"),1)=".",FALSE,TRUE)</formula>
    </cfRule>
    <cfRule type="expression" dxfId="2372" priority="10320">
      <formula>IF(RIGHT(TEXT(AI98,"0.#"),1)=".",TRUE,FALSE)</formula>
    </cfRule>
  </conditionalFormatting>
  <conditionalFormatting sqref="AM98">
    <cfRule type="expression" dxfId="2371" priority="10317">
      <formula>IF(RIGHT(TEXT(AM98,"0.#"),1)=".",FALSE,TRUE)</formula>
    </cfRule>
    <cfRule type="expression" dxfId="2370" priority="10318">
      <formula>IF(RIGHT(TEXT(AM98,"0.#"),1)=".",TRUE,FALSE)</formula>
    </cfRule>
  </conditionalFormatting>
  <conditionalFormatting sqref="AQ99">
    <cfRule type="expression" dxfId="2369" priority="10309">
      <formula>IF(RIGHT(TEXT(AQ99,"0.#"),1)=".",FALSE,TRUE)</formula>
    </cfRule>
    <cfRule type="expression" dxfId="2368" priority="10310">
      <formula>IF(RIGHT(TEXT(AQ99,"0.#"),1)=".",TRUE,FALSE)</formula>
    </cfRule>
  </conditionalFormatting>
  <conditionalFormatting sqref="AE101 AQ101">
    <cfRule type="expression" dxfId="2367" priority="10307">
      <formula>IF(RIGHT(TEXT(AE101,"0.#"),1)=".",FALSE,TRUE)</formula>
    </cfRule>
    <cfRule type="expression" dxfId="2366" priority="10308">
      <formula>IF(RIGHT(TEXT(AE101,"0.#"),1)=".",TRUE,FALSE)</formula>
    </cfRule>
  </conditionalFormatting>
  <conditionalFormatting sqref="AI101">
    <cfRule type="expression" dxfId="2365" priority="10305">
      <formula>IF(RIGHT(TEXT(AI101,"0.#"),1)=".",FALSE,TRUE)</formula>
    </cfRule>
    <cfRule type="expression" dxfId="2364" priority="10306">
      <formula>IF(RIGHT(TEXT(AI101,"0.#"),1)=".",TRUE,FALSE)</formula>
    </cfRule>
  </conditionalFormatting>
  <conditionalFormatting sqref="AM101">
    <cfRule type="expression" dxfId="2363" priority="10303">
      <formula>IF(RIGHT(TEXT(AM101,"0.#"),1)=".",FALSE,TRUE)</formula>
    </cfRule>
    <cfRule type="expression" dxfId="2362" priority="10304">
      <formula>IF(RIGHT(TEXT(AM101,"0.#"),1)=".",TRUE,FALSE)</formula>
    </cfRule>
  </conditionalFormatting>
  <conditionalFormatting sqref="AQ102">
    <cfRule type="expression" dxfId="2361" priority="10295">
      <formula>IF(RIGHT(TEXT(AQ102,"0.#"),1)=".",FALSE,TRUE)</formula>
    </cfRule>
    <cfRule type="expression" dxfId="2360" priority="10296">
      <formula>IF(RIGHT(TEXT(AQ102,"0.#"),1)=".",TRUE,FALSE)</formula>
    </cfRule>
  </conditionalFormatting>
  <conditionalFormatting sqref="AE48">
    <cfRule type="expression" dxfId="2359" priority="10293">
      <formula>IF(RIGHT(TEXT(AE48,"0.#"),1)=".",FALSE,TRUE)</formula>
    </cfRule>
    <cfRule type="expression" dxfId="2358" priority="10294">
      <formula>IF(RIGHT(TEXT(AE48,"0.#"),1)=".",TRUE,FALSE)</formula>
    </cfRule>
  </conditionalFormatting>
  <conditionalFormatting sqref="AE49">
    <cfRule type="expression" dxfId="2357" priority="10291">
      <formula>IF(RIGHT(TEXT(AE49,"0.#"),1)=".",FALSE,TRUE)</formula>
    </cfRule>
    <cfRule type="expression" dxfId="2356" priority="10292">
      <formula>IF(RIGHT(TEXT(AE49,"0.#"),1)=".",TRUE,FALSE)</formula>
    </cfRule>
  </conditionalFormatting>
  <conditionalFormatting sqref="AE50">
    <cfRule type="expression" dxfId="2355" priority="10289">
      <formula>IF(RIGHT(TEXT(AE50,"0.#"),1)=".",FALSE,TRUE)</formula>
    </cfRule>
    <cfRule type="expression" dxfId="2354" priority="10290">
      <formula>IF(RIGHT(TEXT(AE50,"0.#"),1)=".",TRUE,FALSE)</formula>
    </cfRule>
  </conditionalFormatting>
  <conditionalFormatting sqref="AI50">
    <cfRule type="expression" dxfId="2353" priority="10287">
      <formula>IF(RIGHT(TEXT(AI50,"0.#"),1)=".",FALSE,TRUE)</formula>
    </cfRule>
    <cfRule type="expression" dxfId="2352" priority="10288">
      <formula>IF(RIGHT(TEXT(AI50,"0.#"),1)=".",TRUE,FALSE)</formula>
    </cfRule>
  </conditionalFormatting>
  <conditionalFormatting sqref="AI49">
    <cfRule type="expression" dxfId="2351" priority="10285">
      <formula>IF(RIGHT(TEXT(AI49,"0.#"),1)=".",FALSE,TRUE)</formula>
    </cfRule>
    <cfRule type="expression" dxfId="2350" priority="10286">
      <formula>IF(RIGHT(TEXT(AI49,"0.#"),1)=".",TRUE,FALSE)</formula>
    </cfRule>
  </conditionalFormatting>
  <conditionalFormatting sqref="AI48">
    <cfRule type="expression" dxfId="2349" priority="10283">
      <formula>IF(RIGHT(TEXT(AI48,"0.#"),1)=".",FALSE,TRUE)</formula>
    </cfRule>
    <cfRule type="expression" dxfId="2348" priority="10284">
      <formula>IF(RIGHT(TEXT(AI48,"0.#"),1)=".",TRUE,FALSE)</formula>
    </cfRule>
  </conditionalFormatting>
  <conditionalFormatting sqref="AM48">
    <cfRule type="expression" dxfId="2347" priority="10281">
      <formula>IF(RIGHT(TEXT(AM48,"0.#"),1)=".",FALSE,TRUE)</formula>
    </cfRule>
    <cfRule type="expression" dxfId="2346" priority="10282">
      <formula>IF(RIGHT(TEXT(AM48,"0.#"),1)=".",TRUE,FALSE)</formula>
    </cfRule>
  </conditionalFormatting>
  <conditionalFormatting sqref="AM49">
    <cfRule type="expression" dxfId="2345" priority="10279">
      <formula>IF(RIGHT(TEXT(AM49,"0.#"),1)=".",FALSE,TRUE)</formula>
    </cfRule>
    <cfRule type="expression" dxfId="2344" priority="10280">
      <formula>IF(RIGHT(TEXT(AM49,"0.#"),1)=".",TRUE,FALSE)</formula>
    </cfRule>
  </conditionalFormatting>
  <conditionalFormatting sqref="AM50">
    <cfRule type="expression" dxfId="2343" priority="10277">
      <formula>IF(RIGHT(TEXT(AM50,"0.#"),1)=".",FALSE,TRUE)</formula>
    </cfRule>
    <cfRule type="expression" dxfId="2342" priority="10278">
      <formula>IF(RIGHT(TEXT(AM50,"0.#"),1)=".",TRUE,FALSE)</formula>
    </cfRule>
  </conditionalFormatting>
  <conditionalFormatting sqref="AU115:AU116 AE115:AE116 AI115:AI116 AM115:AM116 AQ115:AQ116">
    <cfRule type="expression" dxfId="2341" priority="10263">
      <formula>IF(RIGHT(TEXT(AE115,"0.#"),1)=".",FALSE,TRUE)</formula>
    </cfRule>
    <cfRule type="expression" dxfId="2340" priority="10264">
      <formula>IF(RIGHT(TEXT(AE115,"0.#"),1)=".",TRUE,FALSE)</formula>
    </cfRule>
  </conditionalFormatting>
  <conditionalFormatting sqref="AE414 AI414 AM414 AQ414 AU414">
    <cfRule type="expression" dxfId="2339" priority="10233">
      <formula>IF(RIGHT(TEXT(AE414,"0.#"),1)=".",FALSE,TRUE)</formula>
    </cfRule>
    <cfRule type="expression" dxfId="2338" priority="10234">
      <formula>IF(RIGHT(TEXT(AE414,"0.#"),1)=".",TRUE,FALSE)</formula>
    </cfRule>
  </conditionalFormatting>
  <conditionalFormatting sqref="AE415 AI415 AM415 AQ415 AU415">
    <cfRule type="expression" dxfId="2337" priority="10231">
      <formula>IF(RIGHT(TEXT(AE415,"0.#"),1)=".",FALSE,TRUE)</formula>
    </cfRule>
    <cfRule type="expression" dxfId="2336" priority="10232">
      <formula>IF(RIGHT(TEXT(AE415,"0.#"),1)=".",TRUE,FALSE)</formula>
    </cfRule>
  </conditionalFormatting>
  <conditionalFormatting sqref="AE416 AI416 AM416 AQ416 AU416">
    <cfRule type="expression" dxfId="2335" priority="10229">
      <formula>IF(RIGHT(TEXT(AE416,"0.#"),1)=".",FALSE,TRUE)</formula>
    </cfRule>
    <cfRule type="expression" dxfId="2334" priority="10230">
      <formula>IF(RIGHT(TEXT(AE416,"0.#"),1)=".",TRUE,FALSE)</formula>
    </cfRule>
  </conditionalFormatting>
  <conditionalFormatting sqref="AL816:AO845">
    <cfRule type="expression" dxfId="2333" priority="3833">
      <formula>IF(AND(AL816&gt;=0, RIGHT(TEXT(AL816,"0.#"),1)&lt;&gt;"."),TRUE,FALSE)</formula>
    </cfRule>
    <cfRule type="expression" dxfId="2332" priority="3834">
      <formula>IF(AND(AL816&gt;=0, RIGHT(TEXT(AL816,"0.#"),1)="."),TRUE,FALSE)</formula>
    </cfRule>
    <cfRule type="expression" dxfId="2331" priority="3835">
      <formula>IF(AND(AL816&lt;0, RIGHT(TEXT(AL816,"0.#"),1)&lt;&gt;"."),TRUE,FALSE)</formula>
    </cfRule>
    <cfRule type="expression" dxfId="2330" priority="3836">
      <formula>IF(AND(AL816&lt;0, RIGHT(TEXT(AL816,"0.#"),1)="."),TRUE,FALSE)</formula>
    </cfRule>
  </conditionalFormatting>
  <conditionalFormatting sqref="AQ28:AQ30">
    <cfRule type="expression" dxfId="2329" priority="1863">
      <formula>IF(RIGHT(TEXT(AQ28,"0.#"),1)=".",FALSE,TRUE)</formula>
    </cfRule>
    <cfRule type="expression" dxfId="2328" priority="1864">
      <formula>IF(RIGHT(TEXT(AQ28,"0.#"),1)=".",TRUE,FALSE)</formula>
    </cfRule>
  </conditionalFormatting>
  <conditionalFormatting sqref="AU28:AU30">
    <cfRule type="expression" dxfId="2327" priority="1861">
      <formula>IF(RIGHT(TEXT(AU28,"0.#"),1)=".",FALSE,TRUE)</formula>
    </cfRule>
    <cfRule type="expression" dxfId="2326" priority="1862">
      <formula>IF(RIGHT(TEXT(AU28,"0.#"),1)=".",TRUE,FALSE)</formula>
    </cfRule>
  </conditionalFormatting>
  <conditionalFormatting sqref="AQ33:AQ35">
    <cfRule type="expression" dxfId="2325" priority="1859">
      <formula>IF(RIGHT(TEXT(AQ33,"0.#"),1)=".",FALSE,TRUE)</formula>
    </cfRule>
    <cfRule type="expression" dxfId="2324" priority="1860">
      <formula>IF(RIGHT(TEXT(AQ33,"0.#"),1)=".",TRUE,FALSE)</formula>
    </cfRule>
  </conditionalFormatting>
  <conditionalFormatting sqref="AU33:AU35">
    <cfRule type="expression" dxfId="2323" priority="1857">
      <formula>IF(RIGHT(TEXT(AU33,"0.#"),1)=".",FALSE,TRUE)</formula>
    </cfRule>
    <cfRule type="expression" dxfId="2322" priority="1858">
      <formula>IF(RIGHT(TEXT(AU33,"0.#"),1)=".",TRUE,FALSE)</formula>
    </cfRule>
  </conditionalFormatting>
  <conditionalFormatting sqref="AQ38:AQ40">
    <cfRule type="expression" dxfId="2321" priority="1855">
      <formula>IF(RIGHT(TEXT(AQ38,"0.#"),1)=".",FALSE,TRUE)</formula>
    </cfRule>
    <cfRule type="expression" dxfId="2320" priority="1856">
      <formula>IF(RIGHT(TEXT(AQ38,"0.#"),1)=".",TRUE,FALSE)</formula>
    </cfRule>
  </conditionalFormatting>
  <conditionalFormatting sqref="AU38:AU40">
    <cfRule type="expression" dxfId="2319" priority="1853">
      <formula>IF(RIGHT(TEXT(AU38,"0.#"),1)=".",FALSE,TRUE)</formula>
    </cfRule>
    <cfRule type="expression" dxfId="2318" priority="1854">
      <formula>IF(RIGHT(TEXT(AU38,"0.#"),1)=".",TRUE,FALSE)</formula>
    </cfRule>
  </conditionalFormatting>
  <conditionalFormatting sqref="AQ43:AQ45">
    <cfRule type="expression" dxfId="2317" priority="1851">
      <formula>IF(RIGHT(TEXT(AQ43,"0.#"),1)=".",FALSE,TRUE)</formula>
    </cfRule>
    <cfRule type="expression" dxfId="2316" priority="1852">
      <formula>IF(RIGHT(TEXT(AQ43,"0.#"),1)=".",TRUE,FALSE)</formula>
    </cfRule>
  </conditionalFormatting>
  <conditionalFormatting sqref="AU43:AU45">
    <cfRule type="expression" dxfId="2315" priority="1849">
      <formula>IF(RIGHT(TEXT(AU43,"0.#"),1)=".",FALSE,TRUE)</formula>
    </cfRule>
    <cfRule type="expression" dxfId="2314" priority="1850">
      <formula>IF(RIGHT(TEXT(AU43,"0.#"),1)=".",TRUE,FALSE)</formula>
    </cfRule>
  </conditionalFormatting>
  <conditionalFormatting sqref="AQ48:AQ50">
    <cfRule type="expression" dxfId="2313" priority="1847">
      <formula>IF(RIGHT(TEXT(AQ48,"0.#"),1)=".",FALSE,TRUE)</formula>
    </cfRule>
    <cfRule type="expression" dxfId="2312" priority="1848">
      <formula>IF(RIGHT(TEXT(AQ48,"0.#"),1)=".",TRUE,FALSE)</formula>
    </cfRule>
  </conditionalFormatting>
  <conditionalFormatting sqref="AU48:AU50">
    <cfRule type="expression" dxfId="2311" priority="1845">
      <formula>IF(RIGHT(TEXT(AU48,"0.#"),1)=".",FALSE,TRUE)</formula>
    </cfRule>
    <cfRule type="expression" dxfId="2310" priority="1846">
      <formula>IF(RIGHT(TEXT(AU48,"0.#"),1)=".",TRUE,FALSE)</formula>
    </cfRule>
  </conditionalFormatting>
  <conditionalFormatting sqref="AQ60:AQ62">
    <cfRule type="expression" dxfId="2309" priority="1843">
      <formula>IF(RIGHT(TEXT(AQ60,"0.#"),1)=".",FALSE,TRUE)</formula>
    </cfRule>
    <cfRule type="expression" dxfId="2308" priority="1844">
      <formula>IF(RIGHT(TEXT(AQ60,"0.#"),1)=".",TRUE,FALSE)</formula>
    </cfRule>
  </conditionalFormatting>
  <conditionalFormatting sqref="AU60:AU62">
    <cfRule type="expression" dxfId="2307" priority="1841">
      <formula>IF(RIGHT(TEXT(AU60,"0.#"),1)=".",FALSE,TRUE)</formula>
    </cfRule>
    <cfRule type="expression" dxfId="2306" priority="1842">
      <formula>IF(RIGHT(TEXT(AU60,"0.#"),1)=".",TRUE,FALSE)</formula>
    </cfRule>
  </conditionalFormatting>
  <conditionalFormatting sqref="AQ65:AQ67">
    <cfRule type="expression" dxfId="2305" priority="1839">
      <formula>IF(RIGHT(TEXT(AQ65,"0.#"),1)=".",FALSE,TRUE)</formula>
    </cfRule>
    <cfRule type="expression" dxfId="2304" priority="1840">
      <formula>IF(RIGHT(TEXT(AQ65,"0.#"),1)=".",TRUE,FALSE)</formula>
    </cfRule>
  </conditionalFormatting>
  <conditionalFormatting sqref="AU65:AU67">
    <cfRule type="expression" dxfId="2303" priority="1837">
      <formula>IF(RIGHT(TEXT(AU65,"0.#"),1)=".",FALSE,TRUE)</formula>
    </cfRule>
    <cfRule type="expression" dxfId="2302" priority="1838">
      <formula>IF(RIGHT(TEXT(AU65,"0.#"),1)=".",TRUE,FALSE)</formula>
    </cfRule>
  </conditionalFormatting>
  <conditionalFormatting sqref="AQ70:AQ72">
    <cfRule type="expression" dxfId="2301" priority="1835">
      <formula>IF(RIGHT(TEXT(AQ70,"0.#"),1)=".",FALSE,TRUE)</formula>
    </cfRule>
    <cfRule type="expression" dxfId="2300" priority="1836">
      <formula>IF(RIGHT(TEXT(AQ70,"0.#"),1)=".",TRUE,FALSE)</formula>
    </cfRule>
  </conditionalFormatting>
  <conditionalFormatting sqref="AU70:AU72">
    <cfRule type="expression" dxfId="2299" priority="1833">
      <formula>IF(RIGHT(TEXT(AU70,"0.#"),1)=".",FALSE,TRUE)</formula>
    </cfRule>
    <cfRule type="expression" dxfId="2298" priority="1834">
      <formula>IF(RIGHT(TEXT(AU70,"0.#"),1)=".",TRUE,FALSE)</formula>
    </cfRule>
  </conditionalFormatting>
  <conditionalFormatting sqref="AQ77">
    <cfRule type="expression" dxfId="2297" priority="1831">
      <formula>IF(RIGHT(TEXT(AQ77,"0.#"),1)=".",FALSE,TRUE)</formula>
    </cfRule>
    <cfRule type="expression" dxfId="2296" priority="1832">
      <formula>IF(RIGHT(TEXT(AQ77,"0.#"),1)=".",TRUE,FALSE)</formula>
    </cfRule>
  </conditionalFormatting>
  <conditionalFormatting sqref="AQ78">
    <cfRule type="expression" dxfId="2295" priority="1829">
      <formula>IF(RIGHT(TEXT(AQ78,"0.#"),1)=".",FALSE,TRUE)</formula>
    </cfRule>
    <cfRule type="expression" dxfId="2294" priority="1830">
      <formula>IF(RIGHT(TEXT(AQ78,"0.#"),1)=".",TRUE,FALSE)</formula>
    </cfRule>
  </conditionalFormatting>
  <conditionalFormatting sqref="AQ80">
    <cfRule type="expression" dxfId="2293" priority="1827">
      <formula>IF(RIGHT(TEXT(AQ80,"0.#"),1)=".",FALSE,TRUE)</formula>
    </cfRule>
    <cfRule type="expression" dxfId="2292" priority="1828">
      <formula>IF(RIGHT(TEXT(AQ80,"0.#"),1)=".",TRUE,FALSE)</formula>
    </cfRule>
  </conditionalFormatting>
  <conditionalFormatting sqref="AQ81">
    <cfRule type="expression" dxfId="2291" priority="1825">
      <formula>IF(RIGHT(TEXT(AQ81,"0.#"),1)=".",FALSE,TRUE)</formula>
    </cfRule>
    <cfRule type="expression" dxfId="2290" priority="1826">
      <formula>IF(RIGHT(TEXT(AQ81,"0.#"),1)=".",TRUE,FALSE)</formula>
    </cfRule>
  </conditionalFormatting>
  <conditionalFormatting sqref="AQ83">
    <cfRule type="expression" dxfId="2289" priority="1823">
      <formula>IF(RIGHT(TEXT(AQ83,"0.#"),1)=".",FALSE,TRUE)</formula>
    </cfRule>
    <cfRule type="expression" dxfId="2288" priority="1824">
      <formula>IF(RIGHT(TEXT(AQ83,"0.#"),1)=".",TRUE,FALSE)</formula>
    </cfRule>
  </conditionalFormatting>
  <conditionalFormatting sqref="AQ84">
    <cfRule type="expression" dxfId="2287" priority="1821">
      <formula>IF(RIGHT(TEXT(AQ84,"0.#"),1)=".",FALSE,TRUE)</formula>
    </cfRule>
    <cfRule type="expression" dxfId="2286" priority="1822">
      <formula>IF(RIGHT(TEXT(AQ84,"0.#"),1)=".",TRUE,FALSE)</formula>
    </cfRule>
  </conditionalFormatting>
  <conditionalFormatting sqref="AQ86">
    <cfRule type="expression" dxfId="2285" priority="1819">
      <formula>IF(RIGHT(TEXT(AQ86,"0.#"),1)=".",FALSE,TRUE)</formula>
    </cfRule>
    <cfRule type="expression" dxfId="2284" priority="1820">
      <formula>IF(RIGHT(TEXT(AQ86,"0.#"),1)=".",TRUE,FALSE)</formula>
    </cfRule>
  </conditionalFormatting>
  <conditionalFormatting sqref="AQ87">
    <cfRule type="expression" dxfId="2283" priority="1817">
      <formula>IF(RIGHT(TEXT(AQ87,"0.#"),1)=".",FALSE,TRUE)</formula>
    </cfRule>
    <cfRule type="expression" dxfId="2282" priority="1818">
      <formula>IF(RIGHT(TEXT(AQ87,"0.#"),1)=".",TRUE,FALSE)</formula>
    </cfRule>
  </conditionalFormatting>
  <conditionalFormatting sqref="AE419">
    <cfRule type="expression" dxfId="2281" priority="1647">
      <formula>IF(RIGHT(TEXT(AE419,"0.#"),1)=".",FALSE,TRUE)</formula>
    </cfRule>
    <cfRule type="expression" dxfId="2280" priority="1648">
      <formula>IF(RIGHT(TEXT(AE419,"0.#"),1)=".",TRUE,FALSE)</formula>
    </cfRule>
  </conditionalFormatting>
  <conditionalFormatting sqref="AM421">
    <cfRule type="expression" dxfId="2279" priority="1637">
      <formula>IF(RIGHT(TEXT(AM421,"0.#"),1)=".",FALSE,TRUE)</formula>
    </cfRule>
    <cfRule type="expression" dxfId="2278" priority="1638">
      <formula>IF(RIGHT(TEXT(AM421,"0.#"),1)=".",TRUE,FALSE)</formula>
    </cfRule>
  </conditionalFormatting>
  <conditionalFormatting sqref="AE420">
    <cfRule type="expression" dxfId="2277" priority="1645">
      <formula>IF(RIGHT(TEXT(AE420,"0.#"),1)=".",FALSE,TRUE)</formula>
    </cfRule>
    <cfRule type="expression" dxfId="2276" priority="1646">
      <formula>IF(RIGHT(TEXT(AE420,"0.#"),1)=".",TRUE,FALSE)</formula>
    </cfRule>
  </conditionalFormatting>
  <conditionalFormatting sqref="AE421">
    <cfRule type="expression" dxfId="2275" priority="1643">
      <formula>IF(RIGHT(TEXT(AE421,"0.#"),1)=".",FALSE,TRUE)</formula>
    </cfRule>
    <cfRule type="expression" dxfId="2274" priority="1644">
      <formula>IF(RIGHT(TEXT(AE421,"0.#"),1)=".",TRUE,FALSE)</formula>
    </cfRule>
  </conditionalFormatting>
  <conditionalFormatting sqref="AM419">
    <cfRule type="expression" dxfId="2273" priority="1641">
      <formula>IF(RIGHT(TEXT(AM419,"0.#"),1)=".",FALSE,TRUE)</formula>
    </cfRule>
    <cfRule type="expression" dxfId="2272" priority="1642">
      <formula>IF(RIGHT(TEXT(AM419,"0.#"),1)=".",TRUE,FALSE)</formula>
    </cfRule>
  </conditionalFormatting>
  <conditionalFormatting sqref="AM420">
    <cfRule type="expression" dxfId="2271" priority="1639">
      <formula>IF(RIGHT(TEXT(AM420,"0.#"),1)=".",FALSE,TRUE)</formula>
    </cfRule>
    <cfRule type="expression" dxfId="2270" priority="1640">
      <formula>IF(RIGHT(TEXT(AM420,"0.#"),1)=".",TRUE,FALSE)</formula>
    </cfRule>
  </conditionalFormatting>
  <conditionalFormatting sqref="AU419">
    <cfRule type="expression" dxfId="2269" priority="1635">
      <formula>IF(RIGHT(TEXT(AU419,"0.#"),1)=".",FALSE,TRUE)</formula>
    </cfRule>
    <cfRule type="expression" dxfId="2268" priority="1636">
      <formula>IF(RIGHT(TEXT(AU419,"0.#"),1)=".",TRUE,FALSE)</formula>
    </cfRule>
  </conditionalFormatting>
  <conditionalFormatting sqref="AU420">
    <cfRule type="expression" dxfId="2267" priority="1633">
      <formula>IF(RIGHT(TEXT(AU420,"0.#"),1)=".",FALSE,TRUE)</formula>
    </cfRule>
    <cfRule type="expression" dxfId="2266" priority="1634">
      <formula>IF(RIGHT(TEXT(AU420,"0.#"),1)=".",TRUE,FALSE)</formula>
    </cfRule>
  </conditionalFormatting>
  <conditionalFormatting sqref="AU421">
    <cfRule type="expression" dxfId="2265" priority="1631">
      <formula>IF(RIGHT(TEXT(AU421,"0.#"),1)=".",FALSE,TRUE)</formula>
    </cfRule>
    <cfRule type="expression" dxfId="2264" priority="1632">
      <formula>IF(RIGHT(TEXT(AU421,"0.#"),1)=".",TRUE,FALSE)</formula>
    </cfRule>
  </conditionalFormatting>
  <conditionalFormatting sqref="AI421">
    <cfRule type="expression" dxfId="2263" priority="1625">
      <formula>IF(RIGHT(TEXT(AI421,"0.#"),1)=".",FALSE,TRUE)</formula>
    </cfRule>
    <cfRule type="expression" dxfId="2262" priority="1626">
      <formula>IF(RIGHT(TEXT(AI421,"0.#"),1)=".",TRUE,FALSE)</formula>
    </cfRule>
  </conditionalFormatting>
  <conditionalFormatting sqref="AI419">
    <cfRule type="expression" dxfId="2261" priority="1629">
      <formula>IF(RIGHT(TEXT(AI419,"0.#"),1)=".",FALSE,TRUE)</formula>
    </cfRule>
    <cfRule type="expression" dxfId="2260" priority="1630">
      <formula>IF(RIGHT(TEXT(AI419,"0.#"),1)=".",TRUE,FALSE)</formula>
    </cfRule>
  </conditionalFormatting>
  <conditionalFormatting sqref="AI420">
    <cfRule type="expression" dxfId="2259" priority="1627">
      <formula>IF(RIGHT(TEXT(AI420,"0.#"),1)=".",FALSE,TRUE)</formula>
    </cfRule>
    <cfRule type="expression" dxfId="2258" priority="1628">
      <formula>IF(RIGHT(TEXT(AI420,"0.#"),1)=".",TRUE,FALSE)</formula>
    </cfRule>
  </conditionalFormatting>
  <conditionalFormatting sqref="AQ420">
    <cfRule type="expression" dxfId="2257" priority="1623">
      <formula>IF(RIGHT(TEXT(AQ420,"0.#"),1)=".",FALSE,TRUE)</formula>
    </cfRule>
    <cfRule type="expression" dxfId="2256" priority="1624">
      <formula>IF(RIGHT(TEXT(AQ420,"0.#"),1)=".",TRUE,FALSE)</formula>
    </cfRule>
  </conditionalFormatting>
  <conditionalFormatting sqref="AQ421">
    <cfRule type="expression" dxfId="2255" priority="1621">
      <formula>IF(RIGHT(TEXT(AQ421,"0.#"),1)=".",FALSE,TRUE)</formula>
    </cfRule>
    <cfRule type="expression" dxfId="2254" priority="1622">
      <formula>IF(RIGHT(TEXT(AQ421,"0.#"),1)=".",TRUE,FALSE)</formula>
    </cfRule>
  </conditionalFormatting>
  <conditionalFormatting sqref="AQ419">
    <cfRule type="expression" dxfId="2253" priority="1619">
      <formula>IF(RIGHT(TEXT(AQ419,"0.#"),1)=".",FALSE,TRUE)</formula>
    </cfRule>
    <cfRule type="expression" dxfId="2252" priority="1620">
      <formula>IF(RIGHT(TEXT(AQ419,"0.#"),1)=".",TRUE,FALSE)</formula>
    </cfRule>
  </conditionalFormatting>
  <conditionalFormatting sqref="AE424">
    <cfRule type="expression" dxfId="2251" priority="1617">
      <formula>IF(RIGHT(TEXT(AE424,"0.#"),1)=".",FALSE,TRUE)</formula>
    </cfRule>
    <cfRule type="expression" dxfId="2250" priority="1618">
      <formula>IF(RIGHT(TEXT(AE424,"0.#"),1)=".",TRUE,FALSE)</formula>
    </cfRule>
  </conditionalFormatting>
  <conditionalFormatting sqref="AM426">
    <cfRule type="expression" dxfId="2249" priority="1607">
      <formula>IF(RIGHT(TEXT(AM426,"0.#"),1)=".",FALSE,TRUE)</formula>
    </cfRule>
    <cfRule type="expression" dxfId="2248" priority="1608">
      <formula>IF(RIGHT(TEXT(AM426,"0.#"),1)=".",TRUE,FALSE)</formula>
    </cfRule>
  </conditionalFormatting>
  <conditionalFormatting sqref="AE425">
    <cfRule type="expression" dxfId="2247" priority="1615">
      <formula>IF(RIGHT(TEXT(AE425,"0.#"),1)=".",FALSE,TRUE)</formula>
    </cfRule>
    <cfRule type="expression" dxfId="2246" priority="1616">
      <formula>IF(RIGHT(TEXT(AE425,"0.#"),1)=".",TRUE,FALSE)</formula>
    </cfRule>
  </conditionalFormatting>
  <conditionalFormatting sqref="AE426">
    <cfRule type="expression" dxfId="2245" priority="1613">
      <formula>IF(RIGHT(TEXT(AE426,"0.#"),1)=".",FALSE,TRUE)</formula>
    </cfRule>
    <cfRule type="expression" dxfId="2244" priority="1614">
      <formula>IF(RIGHT(TEXT(AE426,"0.#"),1)=".",TRUE,FALSE)</formula>
    </cfRule>
  </conditionalFormatting>
  <conditionalFormatting sqref="AM424">
    <cfRule type="expression" dxfId="2243" priority="1611">
      <formula>IF(RIGHT(TEXT(AM424,"0.#"),1)=".",FALSE,TRUE)</formula>
    </cfRule>
    <cfRule type="expression" dxfId="2242" priority="1612">
      <formula>IF(RIGHT(TEXT(AM424,"0.#"),1)=".",TRUE,FALSE)</formula>
    </cfRule>
  </conditionalFormatting>
  <conditionalFormatting sqref="AM425">
    <cfRule type="expression" dxfId="2241" priority="1609">
      <formula>IF(RIGHT(TEXT(AM425,"0.#"),1)=".",FALSE,TRUE)</formula>
    </cfRule>
    <cfRule type="expression" dxfId="2240" priority="1610">
      <formula>IF(RIGHT(TEXT(AM425,"0.#"),1)=".",TRUE,FALSE)</formula>
    </cfRule>
  </conditionalFormatting>
  <conditionalFormatting sqref="AU424">
    <cfRule type="expression" dxfId="2239" priority="1605">
      <formula>IF(RIGHT(TEXT(AU424,"0.#"),1)=".",FALSE,TRUE)</formula>
    </cfRule>
    <cfRule type="expression" dxfId="2238" priority="1606">
      <formula>IF(RIGHT(TEXT(AU424,"0.#"),1)=".",TRUE,FALSE)</formula>
    </cfRule>
  </conditionalFormatting>
  <conditionalFormatting sqref="AU425">
    <cfRule type="expression" dxfId="2237" priority="1603">
      <formula>IF(RIGHT(TEXT(AU425,"0.#"),1)=".",FALSE,TRUE)</formula>
    </cfRule>
    <cfRule type="expression" dxfId="2236" priority="1604">
      <formula>IF(RIGHT(TEXT(AU425,"0.#"),1)=".",TRUE,FALSE)</formula>
    </cfRule>
  </conditionalFormatting>
  <conditionalFormatting sqref="AU426">
    <cfRule type="expression" dxfId="2235" priority="1601">
      <formula>IF(RIGHT(TEXT(AU426,"0.#"),1)=".",FALSE,TRUE)</formula>
    </cfRule>
    <cfRule type="expression" dxfId="2234" priority="1602">
      <formula>IF(RIGHT(TEXT(AU426,"0.#"),1)=".",TRUE,FALSE)</formula>
    </cfRule>
  </conditionalFormatting>
  <conditionalFormatting sqref="AI426">
    <cfRule type="expression" dxfId="2233" priority="1595">
      <formula>IF(RIGHT(TEXT(AI426,"0.#"),1)=".",FALSE,TRUE)</formula>
    </cfRule>
    <cfRule type="expression" dxfId="2232" priority="1596">
      <formula>IF(RIGHT(TEXT(AI426,"0.#"),1)=".",TRUE,FALSE)</formula>
    </cfRule>
  </conditionalFormatting>
  <conditionalFormatting sqref="AI424">
    <cfRule type="expression" dxfId="2231" priority="1599">
      <formula>IF(RIGHT(TEXT(AI424,"0.#"),1)=".",FALSE,TRUE)</formula>
    </cfRule>
    <cfRule type="expression" dxfId="2230" priority="1600">
      <formula>IF(RIGHT(TEXT(AI424,"0.#"),1)=".",TRUE,FALSE)</formula>
    </cfRule>
  </conditionalFormatting>
  <conditionalFormatting sqref="AI425">
    <cfRule type="expression" dxfId="2229" priority="1597">
      <formula>IF(RIGHT(TEXT(AI425,"0.#"),1)=".",FALSE,TRUE)</formula>
    </cfRule>
    <cfRule type="expression" dxfId="2228" priority="1598">
      <formula>IF(RIGHT(TEXT(AI425,"0.#"),1)=".",TRUE,FALSE)</formula>
    </cfRule>
  </conditionalFormatting>
  <conditionalFormatting sqref="AQ425">
    <cfRule type="expression" dxfId="2227" priority="1593">
      <formula>IF(RIGHT(TEXT(AQ425,"0.#"),1)=".",FALSE,TRUE)</formula>
    </cfRule>
    <cfRule type="expression" dxfId="2226" priority="1594">
      <formula>IF(RIGHT(TEXT(AQ425,"0.#"),1)=".",TRUE,FALSE)</formula>
    </cfRule>
  </conditionalFormatting>
  <conditionalFormatting sqref="AQ426">
    <cfRule type="expression" dxfId="2225" priority="1591">
      <formula>IF(RIGHT(TEXT(AQ426,"0.#"),1)=".",FALSE,TRUE)</formula>
    </cfRule>
    <cfRule type="expression" dxfId="2224" priority="1592">
      <formula>IF(RIGHT(TEXT(AQ426,"0.#"),1)=".",TRUE,FALSE)</formula>
    </cfRule>
  </conditionalFormatting>
  <conditionalFormatting sqref="AQ424">
    <cfRule type="expression" dxfId="2223" priority="1589">
      <formula>IF(RIGHT(TEXT(AQ424,"0.#"),1)=".",FALSE,TRUE)</formula>
    </cfRule>
    <cfRule type="expression" dxfId="2222" priority="1590">
      <formula>IF(RIGHT(TEXT(AQ424,"0.#"),1)=".",TRUE,FALSE)</formula>
    </cfRule>
  </conditionalFormatting>
  <conditionalFormatting sqref="AE429">
    <cfRule type="expression" dxfId="2221" priority="1587">
      <formula>IF(RIGHT(TEXT(AE429,"0.#"),1)=".",FALSE,TRUE)</formula>
    </cfRule>
    <cfRule type="expression" dxfId="2220" priority="1588">
      <formula>IF(RIGHT(TEXT(AE429,"0.#"),1)=".",TRUE,FALSE)</formula>
    </cfRule>
  </conditionalFormatting>
  <conditionalFormatting sqref="AM431">
    <cfRule type="expression" dxfId="2219" priority="1577">
      <formula>IF(RIGHT(TEXT(AM431,"0.#"),1)=".",FALSE,TRUE)</formula>
    </cfRule>
    <cfRule type="expression" dxfId="2218" priority="1578">
      <formula>IF(RIGHT(TEXT(AM431,"0.#"),1)=".",TRUE,FALSE)</formula>
    </cfRule>
  </conditionalFormatting>
  <conditionalFormatting sqref="AE430">
    <cfRule type="expression" dxfId="2217" priority="1585">
      <formula>IF(RIGHT(TEXT(AE430,"0.#"),1)=".",FALSE,TRUE)</formula>
    </cfRule>
    <cfRule type="expression" dxfId="2216" priority="1586">
      <formula>IF(RIGHT(TEXT(AE430,"0.#"),1)=".",TRUE,FALSE)</formula>
    </cfRule>
  </conditionalFormatting>
  <conditionalFormatting sqref="AE431">
    <cfRule type="expression" dxfId="2215" priority="1583">
      <formula>IF(RIGHT(TEXT(AE431,"0.#"),1)=".",FALSE,TRUE)</formula>
    </cfRule>
    <cfRule type="expression" dxfId="2214" priority="1584">
      <formula>IF(RIGHT(TEXT(AE431,"0.#"),1)=".",TRUE,FALSE)</formula>
    </cfRule>
  </conditionalFormatting>
  <conditionalFormatting sqref="AM429">
    <cfRule type="expression" dxfId="2213" priority="1581">
      <formula>IF(RIGHT(TEXT(AM429,"0.#"),1)=".",FALSE,TRUE)</formula>
    </cfRule>
    <cfRule type="expression" dxfId="2212" priority="1582">
      <formula>IF(RIGHT(TEXT(AM429,"0.#"),1)=".",TRUE,FALSE)</formula>
    </cfRule>
  </conditionalFormatting>
  <conditionalFormatting sqref="AM430">
    <cfRule type="expression" dxfId="2211" priority="1579">
      <formula>IF(RIGHT(TEXT(AM430,"0.#"),1)=".",FALSE,TRUE)</formula>
    </cfRule>
    <cfRule type="expression" dxfId="2210" priority="1580">
      <formula>IF(RIGHT(TEXT(AM430,"0.#"),1)=".",TRUE,FALSE)</formula>
    </cfRule>
  </conditionalFormatting>
  <conditionalFormatting sqref="AU429">
    <cfRule type="expression" dxfId="2209" priority="1575">
      <formula>IF(RIGHT(TEXT(AU429,"0.#"),1)=".",FALSE,TRUE)</formula>
    </cfRule>
    <cfRule type="expression" dxfId="2208" priority="1576">
      <formula>IF(RIGHT(TEXT(AU429,"0.#"),1)=".",TRUE,FALSE)</formula>
    </cfRule>
  </conditionalFormatting>
  <conditionalFormatting sqref="AU430">
    <cfRule type="expression" dxfId="2207" priority="1573">
      <formula>IF(RIGHT(TEXT(AU430,"0.#"),1)=".",FALSE,TRUE)</formula>
    </cfRule>
    <cfRule type="expression" dxfId="2206" priority="1574">
      <formula>IF(RIGHT(TEXT(AU430,"0.#"),1)=".",TRUE,FALSE)</formula>
    </cfRule>
  </conditionalFormatting>
  <conditionalFormatting sqref="AU431">
    <cfRule type="expression" dxfId="2205" priority="1571">
      <formula>IF(RIGHT(TEXT(AU431,"0.#"),1)=".",FALSE,TRUE)</formula>
    </cfRule>
    <cfRule type="expression" dxfId="2204" priority="1572">
      <formula>IF(RIGHT(TEXT(AU431,"0.#"),1)=".",TRUE,FALSE)</formula>
    </cfRule>
  </conditionalFormatting>
  <conditionalFormatting sqref="AI431">
    <cfRule type="expression" dxfId="2203" priority="1565">
      <formula>IF(RIGHT(TEXT(AI431,"0.#"),1)=".",FALSE,TRUE)</formula>
    </cfRule>
    <cfRule type="expression" dxfId="2202" priority="1566">
      <formula>IF(RIGHT(TEXT(AI431,"0.#"),1)=".",TRUE,FALSE)</formula>
    </cfRule>
  </conditionalFormatting>
  <conditionalFormatting sqref="AI429">
    <cfRule type="expression" dxfId="2201" priority="1569">
      <formula>IF(RIGHT(TEXT(AI429,"0.#"),1)=".",FALSE,TRUE)</formula>
    </cfRule>
    <cfRule type="expression" dxfId="2200" priority="1570">
      <formula>IF(RIGHT(TEXT(AI429,"0.#"),1)=".",TRUE,FALSE)</formula>
    </cfRule>
  </conditionalFormatting>
  <conditionalFormatting sqref="AI430">
    <cfRule type="expression" dxfId="2199" priority="1567">
      <formula>IF(RIGHT(TEXT(AI430,"0.#"),1)=".",FALSE,TRUE)</formula>
    </cfRule>
    <cfRule type="expression" dxfId="2198" priority="1568">
      <formula>IF(RIGHT(TEXT(AI430,"0.#"),1)=".",TRUE,FALSE)</formula>
    </cfRule>
  </conditionalFormatting>
  <conditionalFormatting sqref="AQ430">
    <cfRule type="expression" dxfId="2197" priority="1563">
      <formula>IF(RIGHT(TEXT(AQ430,"0.#"),1)=".",FALSE,TRUE)</formula>
    </cfRule>
    <cfRule type="expression" dxfId="2196" priority="1564">
      <formula>IF(RIGHT(TEXT(AQ430,"0.#"),1)=".",TRUE,FALSE)</formula>
    </cfRule>
  </conditionalFormatting>
  <conditionalFormatting sqref="AQ431">
    <cfRule type="expression" dxfId="2195" priority="1561">
      <formula>IF(RIGHT(TEXT(AQ431,"0.#"),1)=".",FALSE,TRUE)</formula>
    </cfRule>
    <cfRule type="expression" dxfId="2194" priority="1562">
      <formula>IF(RIGHT(TEXT(AQ431,"0.#"),1)=".",TRUE,FALSE)</formula>
    </cfRule>
  </conditionalFormatting>
  <conditionalFormatting sqref="AQ429">
    <cfRule type="expression" dxfId="2193" priority="1559">
      <formula>IF(RIGHT(TEXT(AQ429,"0.#"),1)=".",FALSE,TRUE)</formula>
    </cfRule>
    <cfRule type="expression" dxfId="2192" priority="1560">
      <formula>IF(RIGHT(TEXT(AQ429,"0.#"),1)=".",TRUE,FALSE)</formula>
    </cfRule>
  </conditionalFormatting>
  <conditionalFormatting sqref="AE434">
    <cfRule type="expression" dxfId="2191" priority="1557">
      <formula>IF(RIGHT(TEXT(AE434,"0.#"),1)=".",FALSE,TRUE)</formula>
    </cfRule>
    <cfRule type="expression" dxfId="2190" priority="1558">
      <formula>IF(RIGHT(TEXT(AE434,"0.#"),1)=".",TRUE,FALSE)</formula>
    </cfRule>
  </conditionalFormatting>
  <conditionalFormatting sqref="AM436">
    <cfRule type="expression" dxfId="2189" priority="1547">
      <formula>IF(RIGHT(TEXT(AM436,"0.#"),1)=".",FALSE,TRUE)</formula>
    </cfRule>
    <cfRule type="expression" dxfId="2188" priority="1548">
      <formula>IF(RIGHT(TEXT(AM436,"0.#"),1)=".",TRUE,FALSE)</formula>
    </cfRule>
  </conditionalFormatting>
  <conditionalFormatting sqref="AE435">
    <cfRule type="expression" dxfId="2187" priority="1555">
      <formula>IF(RIGHT(TEXT(AE435,"0.#"),1)=".",FALSE,TRUE)</formula>
    </cfRule>
    <cfRule type="expression" dxfId="2186" priority="1556">
      <formula>IF(RIGHT(TEXT(AE435,"0.#"),1)=".",TRUE,FALSE)</formula>
    </cfRule>
  </conditionalFormatting>
  <conditionalFormatting sqref="AE436">
    <cfRule type="expression" dxfId="2185" priority="1553">
      <formula>IF(RIGHT(TEXT(AE436,"0.#"),1)=".",FALSE,TRUE)</formula>
    </cfRule>
    <cfRule type="expression" dxfId="2184" priority="1554">
      <formula>IF(RIGHT(TEXT(AE436,"0.#"),1)=".",TRUE,FALSE)</formula>
    </cfRule>
  </conditionalFormatting>
  <conditionalFormatting sqref="AM434">
    <cfRule type="expression" dxfId="2183" priority="1551">
      <formula>IF(RIGHT(TEXT(AM434,"0.#"),1)=".",FALSE,TRUE)</formula>
    </cfRule>
    <cfRule type="expression" dxfId="2182" priority="1552">
      <formula>IF(RIGHT(TEXT(AM434,"0.#"),1)=".",TRUE,FALSE)</formula>
    </cfRule>
  </conditionalFormatting>
  <conditionalFormatting sqref="AM435">
    <cfRule type="expression" dxfId="2181" priority="1549">
      <formula>IF(RIGHT(TEXT(AM435,"0.#"),1)=".",FALSE,TRUE)</formula>
    </cfRule>
    <cfRule type="expression" dxfId="2180" priority="1550">
      <formula>IF(RIGHT(TEXT(AM435,"0.#"),1)=".",TRUE,FALSE)</formula>
    </cfRule>
  </conditionalFormatting>
  <conditionalFormatting sqref="AU434">
    <cfRule type="expression" dxfId="2179" priority="1545">
      <formula>IF(RIGHT(TEXT(AU434,"0.#"),1)=".",FALSE,TRUE)</formula>
    </cfRule>
    <cfRule type="expression" dxfId="2178" priority="1546">
      <formula>IF(RIGHT(TEXT(AU434,"0.#"),1)=".",TRUE,FALSE)</formula>
    </cfRule>
  </conditionalFormatting>
  <conditionalFormatting sqref="AU435">
    <cfRule type="expression" dxfId="2177" priority="1543">
      <formula>IF(RIGHT(TEXT(AU435,"0.#"),1)=".",FALSE,TRUE)</formula>
    </cfRule>
    <cfRule type="expression" dxfId="2176" priority="1544">
      <formula>IF(RIGHT(TEXT(AU435,"0.#"),1)=".",TRUE,FALSE)</formula>
    </cfRule>
  </conditionalFormatting>
  <conditionalFormatting sqref="AU436">
    <cfRule type="expression" dxfId="2175" priority="1541">
      <formula>IF(RIGHT(TEXT(AU436,"0.#"),1)=".",FALSE,TRUE)</formula>
    </cfRule>
    <cfRule type="expression" dxfId="2174" priority="1542">
      <formula>IF(RIGHT(TEXT(AU436,"0.#"),1)=".",TRUE,FALSE)</formula>
    </cfRule>
  </conditionalFormatting>
  <conditionalFormatting sqref="AI436">
    <cfRule type="expression" dxfId="2173" priority="1535">
      <formula>IF(RIGHT(TEXT(AI436,"0.#"),1)=".",FALSE,TRUE)</formula>
    </cfRule>
    <cfRule type="expression" dxfId="2172" priority="1536">
      <formula>IF(RIGHT(TEXT(AI436,"0.#"),1)=".",TRUE,FALSE)</formula>
    </cfRule>
  </conditionalFormatting>
  <conditionalFormatting sqref="AI434">
    <cfRule type="expression" dxfId="2171" priority="1539">
      <formula>IF(RIGHT(TEXT(AI434,"0.#"),1)=".",FALSE,TRUE)</formula>
    </cfRule>
    <cfRule type="expression" dxfId="2170" priority="1540">
      <formula>IF(RIGHT(TEXT(AI434,"0.#"),1)=".",TRUE,FALSE)</formula>
    </cfRule>
  </conditionalFormatting>
  <conditionalFormatting sqref="AI435">
    <cfRule type="expression" dxfId="2169" priority="1537">
      <formula>IF(RIGHT(TEXT(AI435,"0.#"),1)=".",FALSE,TRUE)</formula>
    </cfRule>
    <cfRule type="expression" dxfId="2168" priority="1538">
      <formula>IF(RIGHT(TEXT(AI435,"0.#"),1)=".",TRUE,FALSE)</formula>
    </cfRule>
  </conditionalFormatting>
  <conditionalFormatting sqref="AQ435">
    <cfRule type="expression" dxfId="2167" priority="1533">
      <formula>IF(RIGHT(TEXT(AQ435,"0.#"),1)=".",FALSE,TRUE)</formula>
    </cfRule>
    <cfRule type="expression" dxfId="2166" priority="1534">
      <formula>IF(RIGHT(TEXT(AQ435,"0.#"),1)=".",TRUE,FALSE)</formula>
    </cfRule>
  </conditionalFormatting>
  <conditionalFormatting sqref="AQ436">
    <cfRule type="expression" dxfId="2165" priority="1531">
      <formula>IF(RIGHT(TEXT(AQ436,"0.#"),1)=".",FALSE,TRUE)</formula>
    </cfRule>
    <cfRule type="expression" dxfId="2164" priority="1532">
      <formula>IF(RIGHT(TEXT(AQ436,"0.#"),1)=".",TRUE,FALSE)</formula>
    </cfRule>
  </conditionalFormatting>
  <conditionalFormatting sqref="AQ434">
    <cfRule type="expression" dxfId="2163" priority="1529">
      <formula>IF(RIGHT(TEXT(AQ434,"0.#"),1)=".",FALSE,TRUE)</formula>
    </cfRule>
    <cfRule type="expression" dxfId="2162" priority="1530">
      <formula>IF(RIGHT(TEXT(AQ434,"0.#"),1)=".",TRUE,FALSE)</formula>
    </cfRule>
  </conditionalFormatting>
  <conditionalFormatting sqref="AE439 AI439 AM439 AQ439 AU439">
    <cfRule type="expression" dxfId="2161" priority="1527">
      <formula>IF(RIGHT(TEXT(AE439,"0.#"),1)=".",FALSE,TRUE)</formula>
    </cfRule>
    <cfRule type="expression" dxfId="2160" priority="1528">
      <formula>IF(RIGHT(TEXT(AE439,"0.#"),1)=".",TRUE,FALSE)</formula>
    </cfRule>
  </conditionalFormatting>
  <conditionalFormatting sqref="AE440 AI440 AM440 AQ440 AU440">
    <cfRule type="expression" dxfId="2159" priority="1525">
      <formula>IF(RIGHT(TEXT(AE440,"0.#"),1)=".",FALSE,TRUE)</formula>
    </cfRule>
    <cfRule type="expression" dxfId="2158" priority="1526">
      <formula>IF(RIGHT(TEXT(AE440,"0.#"),1)=".",TRUE,FALSE)</formula>
    </cfRule>
  </conditionalFormatting>
  <conditionalFormatting sqref="AE441 AI441 AM441 AQ441 AU441">
    <cfRule type="expression" dxfId="2157" priority="1523">
      <formula>IF(RIGHT(TEXT(AE441,"0.#"),1)=".",FALSE,TRUE)</formula>
    </cfRule>
    <cfRule type="expression" dxfId="2156" priority="1524">
      <formula>IF(RIGHT(TEXT(AE441,"0.#"),1)=".",TRUE,FALSE)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M120 AU120">
    <cfRule type="expression" dxfId="817" priority="159">
      <formula>IF(RIGHT(TEXT(AM120,"0.#"),1)=".",FALSE,TRUE)</formula>
    </cfRule>
    <cfRule type="expression" dxfId="816" priority="160">
      <formula>IF(RIGHT(TEXT(AM120,"0.#"),1)=".",TRUE,FALSE)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P13:V13">
    <cfRule type="expression" dxfId="721" priority="21">
      <formula>IF(RIGHT(TEXT(P13,"0.#"),1)=".",FALSE,TRUE)</formula>
    </cfRule>
    <cfRule type="expression" dxfId="720" priority="22">
      <formula>IF(RIGHT(TEXT(P13,"0.#"),1)=".",TRUE,FALSE)</formula>
    </cfRule>
  </conditionalFormatting>
  <conditionalFormatting sqref="P14:V14">
    <cfRule type="expression" dxfId="719" priority="19">
      <formula>IF(RIGHT(TEXT(P14,"0.#"),1)=".",FALSE,TRUE)</formula>
    </cfRule>
    <cfRule type="expression" dxfId="718" priority="20">
      <formula>IF(RIGHT(TEXT(P14,"0.#"),1)=".",TRUE,FALSE)</formula>
    </cfRule>
  </conditionalFormatting>
  <conditionalFormatting sqref="P15:V17">
    <cfRule type="expression" dxfId="717" priority="17">
      <formula>IF(RIGHT(TEXT(P15,"0.#"),1)=".",FALSE,TRUE)</formula>
    </cfRule>
    <cfRule type="expression" dxfId="716" priority="18">
      <formula>IF(RIGHT(TEXT(P15,"0.#"),1)=".",TRUE,FALSE)</formula>
    </cfRule>
  </conditionalFormatting>
  <conditionalFormatting sqref="P19:V19">
    <cfRule type="expression" dxfId="715" priority="15">
      <formula>IF(RIGHT(TEXT(P19,"0.#"),1)=".",FALSE,TRUE)</formula>
    </cfRule>
    <cfRule type="expression" dxfId="714" priority="16">
      <formula>IF(RIGHT(TEXT(P19,"0.#"),1)=".",TRUE,FALSE)</formula>
    </cfRule>
  </conditionalFormatting>
  <conditionalFormatting sqref="W13:AJ13">
    <cfRule type="expression" dxfId="713" priority="13">
      <formula>IF(RIGHT(TEXT(W13,"0.#"),1)=".",FALSE,TRUE)</formula>
    </cfRule>
    <cfRule type="expression" dxfId="712" priority="14">
      <formula>IF(RIGHT(TEXT(W13,"0.#"),1)=".",TRUE,FALSE)</formula>
    </cfRule>
  </conditionalFormatting>
  <conditionalFormatting sqref="W14:AJ17 AK15:AQ15">
    <cfRule type="expression" dxfId="711" priority="11">
      <formula>IF(RIGHT(TEXT(W14,"0.#"),1)=".",FALSE,TRUE)</formula>
    </cfRule>
    <cfRule type="expression" dxfId="710" priority="12">
      <formula>IF(RIGHT(TEXT(W14,"0.#"),1)=".",TRUE,FALSE)</formula>
    </cfRule>
  </conditionalFormatting>
  <conditionalFormatting sqref="W19:AC19">
    <cfRule type="expression" dxfId="709" priority="9">
      <formula>IF(RIGHT(TEXT(W19,"0.#"),1)=".",FALSE,TRUE)</formula>
    </cfRule>
    <cfRule type="expression" dxfId="708" priority="10">
      <formula>IF(RIGHT(TEXT(W19,"0.#"),1)=".",TRUE,FALSE)</formula>
    </cfRule>
  </conditionalFormatting>
  <conditionalFormatting sqref="AI25:AP25">
    <cfRule type="expression" dxfId="707" priority="5">
      <formula>IF(AND(AI25&gt;=0, RIGHT(TEXT(AI25,"0.#"),1)&lt;&gt;"."),TRUE,FALSE)</formula>
    </cfRule>
    <cfRule type="expression" dxfId="706" priority="6">
      <formula>IF(AND(AI25&gt;=0, RIGHT(TEXT(AI25,"0.#"),1)="."),TRUE,FALSE)</formula>
    </cfRule>
    <cfRule type="expression" dxfId="705" priority="7">
      <formula>IF(AND(AI25&lt;0, RIGHT(TEXT(AI25,"0.#"),1)&lt;&gt;"."),TRUE,FALSE)</formula>
    </cfRule>
    <cfRule type="expression" dxfId="704" priority="8">
      <formula>IF(AND(AI25&lt;0, RIGHT(TEXT(AI25,"0.#"),1)="."),TRUE,FALSE)</formula>
    </cfRule>
  </conditionalFormatting>
  <conditionalFormatting sqref="Y760">
    <cfRule type="expression" dxfId="703" priority="3">
      <formula>IF(RIGHT(TEXT(Y760,"0.#"),1)=".",FALSE,TRUE)</formula>
    </cfRule>
    <cfRule type="expression" dxfId="702" priority="4">
      <formula>IF(RIGHT(TEXT(Y760,"0.#"),1)=".",TRUE,FALSE)</formula>
    </cfRule>
  </conditionalFormatting>
  <conditionalFormatting sqref="AU119 AM119 AE119:AE120 AI119:AI120 AQ119:AQ120">
    <cfRule type="expression" dxfId="701" priority="1">
      <formula>IF(RIGHT(TEXT(AE119,"0.#"),1)=".",FALSE,TRUE)</formula>
    </cfRule>
    <cfRule type="expression" dxfId="700"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1" orientation="portrait" r:id="rId1"/>
  <headerFooter differentFirst="1" alignWithMargins="0"/>
  <rowBreaks count="2" manualBreakCount="2">
    <brk id="110"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523</v>
      </c>
      <c r="M6" s="13" t="str">
        <f t="shared" si="2"/>
        <v>公共事業</v>
      </c>
      <c r="N6" s="13" t="str">
        <f t="shared" si="6"/>
        <v>公共事業</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523</v>
      </c>
      <c r="C9" s="13" t="str">
        <f t="shared" si="0"/>
        <v>高齢社会対策</v>
      </c>
      <c r="D9" s="13" t="str">
        <f t="shared" si="8"/>
        <v>高齢社会対策</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高齢社会対策</v>
      </c>
      <c r="F10" s="18" t="s">
        <v>244</v>
      </c>
      <c r="G10" s="17"/>
      <c r="H10" s="13" t="str">
        <f t="shared" si="1"/>
        <v/>
      </c>
      <c r="I10" s="13" t="str">
        <f t="shared" si="5"/>
        <v>一般会計</v>
      </c>
      <c r="K10" s="14" t="s">
        <v>516</v>
      </c>
      <c r="L10" s="15"/>
      <c r="M10" s="13" t="str">
        <f t="shared" si="2"/>
        <v/>
      </c>
      <c r="N10" s="13" t="str">
        <f t="shared" si="6"/>
        <v>公共事業</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高齢社会対策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523</v>
      </c>
      <c r="C13" s="13" t="str">
        <f t="shared" si="0"/>
        <v>障害者施策</v>
      </c>
      <c r="D13" s="13" t="str">
        <f t="shared" si="8"/>
        <v>高齢社会対策、障害者施策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523</v>
      </c>
      <c r="C14" s="13" t="str">
        <f t="shared" si="0"/>
        <v>少子化社会対策</v>
      </c>
      <c r="D14" s="13" t="str">
        <f t="shared" si="8"/>
        <v>高齢社会対策、障害者施策、少子化社会対策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高齢社会対策、障害者施策、少子化社会対策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高齢社会対策、障害者施策、少子化社会対策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高齢社会対策、障害者施策、少子化社会対策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高齢社会対策、障害者施策、少子化社会対策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高齢社会対策、障害者施策、少子化社会対策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高齢社会対策、障害者施策、少子化社会対策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高齢社会対策、障害者施策、少子化社会対策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高齢社会対策、障害者施策、少子化社会対策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高齢社会対策、障害者施策、少子化社会対策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高齢社会対策、障害者施策、少子化社会対策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高齢社会対策、障害者施策、少子化社会対策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97"/>
      <c r="Z2" s="726"/>
      <c r="AA2" s="727"/>
      <c r="AB2" s="901" t="s">
        <v>12</v>
      </c>
      <c r="AC2" s="902"/>
      <c r="AD2" s="903"/>
      <c r="AE2" s="638" t="s">
        <v>372</v>
      </c>
      <c r="AF2" s="638"/>
      <c r="AG2" s="638"/>
      <c r="AH2" s="638"/>
      <c r="AI2" s="638" t="s">
        <v>373</v>
      </c>
      <c r="AJ2" s="638"/>
      <c r="AK2" s="638"/>
      <c r="AL2" s="638"/>
      <c r="AM2" s="638" t="s">
        <v>374</v>
      </c>
      <c r="AN2" s="638"/>
      <c r="AO2" s="638"/>
      <c r="AP2" s="287"/>
      <c r="AQ2" s="147" t="s">
        <v>370</v>
      </c>
      <c r="AR2" s="150"/>
      <c r="AS2" s="150"/>
      <c r="AT2" s="151"/>
      <c r="AU2" s="832" t="s">
        <v>262</v>
      </c>
      <c r="AV2" s="832"/>
      <c r="AW2" s="832"/>
      <c r="AX2" s="83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98"/>
      <c r="Z3" s="899"/>
      <c r="AA3" s="900"/>
      <c r="AB3" s="904"/>
      <c r="AC3" s="905"/>
      <c r="AD3" s="906"/>
      <c r="AE3" s="639"/>
      <c r="AF3" s="639"/>
      <c r="AG3" s="639"/>
      <c r="AH3" s="639"/>
      <c r="AI3" s="639"/>
      <c r="AJ3" s="639"/>
      <c r="AK3" s="639"/>
      <c r="AL3" s="639"/>
      <c r="AM3" s="639"/>
      <c r="AN3" s="639"/>
      <c r="AO3" s="639"/>
      <c r="AP3" s="290"/>
      <c r="AQ3" s="417"/>
      <c r="AR3" s="276"/>
      <c r="AS3" s="153" t="s">
        <v>371</v>
      </c>
      <c r="AT3" s="154"/>
      <c r="AU3" s="276"/>
      <c r="AV3" s="276"/>
      <c r="AW3" s="274" t="s">
        <v>313</v>
      </c>
      <c r="AX3" s="275"/>
    </row>
    <row r="4" spans="1:50" ht="22.5" customHeight="1" x14ac:dyDescent="0.15">
      <c r="A4" s="280"/>
      <c r="B4" s="278"/>
      <c r="C4" s="278"/>
      <c r="D4" s="278"/>
      <c r="E4" s="278"/>
      <c r="F4" s="279"/>
      <c r="G4" s="404"/>
      <c r="H4" s="522"/>
      <c r="I4" s="522"/>
      <c r="J4" s="522"/>
      <c r="K4" s="522"/>
      <c r="L4" s="522"/>
      <c r="M4" s="522"/>
      <c r="N4" s="522"/>
      <c r="O4" s="523"/>
      <c r="P4" s="111"/>
      <c r="Q4" s="391"/>
      <c r="R4" s="391"/>
      <c r="S4" s="391"/>
      <c r="T4" s="391"/>
      <c r="U4" s="391"/>
      <c r="V4" s="391"/>
      <c r="W4" s="391"/>
      <c r="X4" s="392"/>
      <c r="Y4" s="911" t="s">
        <v>14</v>
      </c>
      <c r="Z4" s="912"/>
      <c r="AA4" s="913"/>
      <c r="AB4" s="326"/>
      <c r="AC4" s="744"/>
      <c r="AD4" s="744"/>
      <c r="AE4" s="396"/>
      <c r="AF4" s="363"/>
      <c r="AG4" s="363"/>
      <c r="AH4" s="363"/>
      <c r="AI4" s="396"/>
      <c r="AJ4" s="363"/>
      <c r="AK4" s="363"/>
      <c r="AL4" s="363"/>
      <c r="AM4" s="396"/>
      <c r="AN4" s="363"/>
      <c r="AO4" s="363"/>
      <c r="AP4" s="363"/>
      <c r="AQ4" s="272"/>
      <c r="AR4" s="209"/>
      <c r="AS4" s="209"/>
      <c r="AT4" s="273"/>
      <c r="AU4" s="363"/>
      <c r="AV4" s="363"/>
      <c r="AW4" s="363"/>
      <c r="AX4" s="364"/>
    </row>
    <row r="5" spans="1:50" ht="22.5" customHeight="1" x14ac:dyDescent="0.15">
      <c r="A5" s="281"/>
      <c r="B5" s="282"/>
      <c r="C5" s="282"/>
      <c r="D5" s="282"/>
      <c r="E5" s="282"/>
      <c r="F5" s="283"/>
      <c r="G5" s="524"/>
      <c r="H5" s="525"/>
      <c r="I5" s="525"/>
      <c r="J5" s="525"/>
      <c r="K5" s="525"/>
      <c r="L5" s="525"/>
      <c r="M5" s="525"/>
      <c r="N5" s="525"/>
      <c r="O5" s="526"/>
      <c r="P5" s="636"/>
      <c r="Q5" s="636"/>
      <c r="R5" s="636"/>
      <c r="S5" s="636"/>
      <c r="T5" s="636"/>
      <c r="U5" s="636"/>
      <c r="V5" s="636"/>
      <c r="W5" s="636"/>
      <c r="X5" s="637"/>
      <c r="Y5" s="263" t="s">
        <v>61</v>
      </c>
      <c r="Z5" s="908"/>
      <c r="AA5" s="909"/>
      <c r="AB5" s="371"/>
      <c r="AC5" s="747"/>
      <c r="AD5" s="747"/>
      <c r="AE5" s="396"/>
      <c r="AF5" s="363"/>
      <c r="AG5" s="363"/>
      <c r="AH5" s="363"/>
      <c r="AI5" s="396"/>
      <c r="AJ5" s="363"/>
      <c r="AK5" s="363"/>
      <c r="AL5" s="363"/>
      <c r="AM5" s="396"/>
      <c r="AN5" s="363"/>
      <c r="AO5" s="363"/>
      <c r="AP5" s="363"/>
      <c r="AQ5" s="272"/>
      <c r="AR5" s="209"/>
      <c r="AS5" s="209"/>
      <c r="AT5" s="273"/>
      <c r="AU5" s="363"/>
      <c r="AV5" s="363"/>
      <c r="AW5" s="363"/>
      <c r="AX5" s="364"/>
    </row>
    <row r="6" spans="1:50" ht="22.5" customHeight="1" x14ac:dyDescent="0.15">
      <c r="A6" s="284"/>
      <c r="B6" s="285"/>
      <c r="C6" s="285"/>
      <c r="D6" s="285"/>
      <c r="E6" s="285"/>
      <c r="F6" s="286"/>
      <c r="G6" s="527"/>
      <c r="H6" s="528"/>
      <c r="I6" s="528"/>
      <c r="J6" s="528"/>
      <c r="K6" s="528"/>
      <c r="L6" s="528"/>
      <c r="M6" s="528"/>
      <c r="N6" s="528"/>
      <c r="O6" s="529"/>
      <c r="P6" s="393"/>
      <c r="Q6" s="393"/>
      <c r="R6" s="393"/>
      <c r="S6" s="393"/>
      <c r="T6" s="393"/>
      <c r="U6" s="393"/>
      <c r="V6" s="393"/>
      <c r="W6" s="393"/>
      <c r="X6" s="394"/>
      <c r="Y6" s="907" t="s">
        <v>15</v>
      </c>
      <c r="Z6" s="908"/>
      <c r="AA6" s="909"/>
      <c r="AB6" s="380" t="s">
        <v>315</v>
      </c>
      <c r="AC6" s="910"/>
      <c r="AD6" s="910"/>
      <c r="AE6" s="396"/>
      <c r="AF6" s="363"/>
      <c r="AG6" s="363"/>
      <c r="AH6" s="363"/>
      <c r="AI6" s="396"/>
      <c r="AJ6" s="363"/>
      <c r="AK6" s="363"/>
      <c r="AL6" s="363"/>
      <c r="AM6" s="396"/>
      <c r="AN6" s="363"/>
      <c r="AO6" s="363"/>
      <c r="AP6" s="363"/>
      <c r="AQ6" s="272"/>
      <c r="AR6" s="209"/>
      <c r="AS6" s="209"/>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97"/>
      <c r="Z7" s="726"/>
      <c r="AA7" s="727"/>
      <c r="AB7" s="901" t="s">
        <v>12</v>
      </c>
      <c r="AC7" s="902"/>
      <c r="AD7" s="903"/>
      <c r="AE7" s="638" t="s">
        <v>372</v>
      </c>
      <c r="AF7" s="638"/>
      <c r="AG7" s="638"/>
      <c r="AH7" s="638"/>
      <c r="AI7" s="638" t="s">
        <v>373</v>
      </c>
      <c r="AJ7" s="638"/>
      <c r="AK7" s="638"/>
      <c r="AL7" s="638"/>
      <c r="AM7" s="638" t="s">
        <v>374</v>
      </c>
      <c r="AN7" s="638"/>
      <c r="AO7" s="638"/>
      <c r="AP7" s="287"/>
      <c r="AQ7" s="147" t="s">
        <v>370</v>
      </c>
      <c r="AR7" s="150"/>
      <c r="AS7" s="150"/>
      <c r="AT7" s="151"/>
      <c r="AU7" s="832" t="s">
        <v>262</v>
      </c>
      <c r="AV7" s="832"/>
      <c r="AW7" s="832"/>
      <c r="AX7" s="83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98"/>
      <c r="Z8" s="899"/>
      <c r="AA8" s="900"/>
      <c r="AB8" s="904"/>
      <c r="AC8" s="905"/>
      <c r="AD8" s="906"/>
      <c r="AE8" s="639"/>
      <c r="AF8" s="639"/>
      <c r="AG8" s="639"/>
      <c r="AH8" s="639"/>
      <c r="AI8" s="639"/>
      <c r="AJ8" s="639"/>
      <c r="AK8" s="639"/>
      <c r="AL8" s="639"/>
      <c r="AM8" s="639"/>
      <c r="AN8" s="639"/>
      <c r="AO8" s="639"/>
      <c r="AP8" s="290"/>
      <c r="AQ8" s="417"/>
      <c r="AR8" s="276"/>
      <c r="AS8" s="153" t="s">
        <v>371</v>
      </c>
      <c r="AT8" s="154"/>
      <c r="AU8" s="276"/>
      <c r="AV8" s="276"/>
      <c r="AW8" s="274" t="s">
        <v>313</v>
      </c>
      <c r="AX8" s="275"/>
    </row>
    <row r="9" spans="1:50" ht="22.5" customHeight="1" x14ac:dyDescent="0.15">
      <c r="A9" s="280"/>
      <c r="B9" s="278"/>
      <c r="C9" s="278"/>
      <c r="D9" s="278"/>
      <c r="E9" s="278"/>
      <c r="F9" s="279"/>
      <c r="G9" s="404"/>
      <c r="H9" s="522"/>
      <c r="I9" s="522"/>
      <c r="J9" s="522"/>
      <c r="K9" s="522"/>
      <c r="L9" s="522"/>
      <c r="M9" s="522"/>
      <c r="N9" s="522"/>
      <c r="O9" s="523"/>
      <c r="P9" s="111"/>
      <c r="Q9" s="391"/>
      <c r="R9" s="391"/>
      <c r="S9" s="391"/>
      <c r="T9" s="391"/>
      <c r="U9" s="391"/>
      <c r="V9" s="391"/>
      <c r="W9" s="391"/>
      <c r="X9" s="392"/>
      <c r="Y9" s="911" t="s">
        <v>14</v>
      </c>
      <c r="Z9" s="912"/>
      <c r="AA9" s="913"/>
      <c r="AB9" s="326"/>
      <c r="AC9" s="744"/>
      <c r="AD9" s="744"/>
      <c r="AE9" s="396"/>
      <c r="AF9" s="363"/>
      <c r="AG9" s="363"/>
      <c r="AH9" s="363"/>
      <c r="AI9" s="396"/>
      <c r="AJ9" s="363"/>
      <c r="AK9" s="363"/>
      <c r="AL9" s="363"/>
      <c r="AM9" s="396"/>
      <c r="AN9" s="363"/>
      <c r="AO9" s="363"/>
      <c r="AP9" s="363"/>
      <c r="AQ9" s="272"/>
      <c r="AR9" s="209"/>
      <c r="AS9" s="209"/>
      <c r="AT9" s="273"/>
      <c r="AU9" s="363"/>
      <c r="AV9" s="363"/>
      <c r="AW9" s="363"/>
      <c r="AX9" s="364"/>
    </row>
    <row r="10" spans="1:50" ht="22.5" customHeight="1" x14ac:dyDescent="0.15">
      <c r="A10" s="281"/>
      <c r="B10" s="282"/>
      <c r="C10" s="282"/>
      <c r="D10" s="282"/>
      <c r="E10" s="282"/>
      <c r="F10" s="283"/>
      <c r="G10" s="524"/>
      <c r="H10" s="525"/>
      <c r="I10" s="525"/>
      <c r="J10" s="525"/>
      <c r="K10" s="525"/>
      <c r="L10" s="525"/>
      <c r="M10" s="525"/>
      <c r="N10" s="525"/>
      <c r="O10" s="526"/>
      <c r="P10" s="636"/>
      <c r="Q10" s="636"/>
      <c r="R10" s="636"/>
      <c r="S10" s="636"/>
      <c r="T10" s="636"/>
      <c r="U10" s="636"/>
      <c r="V10" s="636"/>
      <c r="W10" s="636"/>
      <c r="X10" s="637"/>
      <c r="Y10" s="263" t="s">
        <v>61</v>
      </c>
      <c r="Z10" s="908"/>
      <c r="AA10" s="909"/>
      <c r="AB10" s="371"/>
      <c r="AC10" s="747"/>
      <c r="AD10" s="747"/>
      <c r="AE10" s="396"/>
      <c r="AF10" s="363"/>
      <c r="AG10" s="363"/>
      <c r="AH10" s="363"/>
      <c r="AI10" s="396"/>
      <c r="AJ10" s="363"/>
      <c r="AK10" s="363"/>
      <c r="AL10" s="363"/>
      <c r="AM10" s="396"/>
      <c r="AN10" s="363"/>
      <c r="AO10" s="363"/>
      <c r="AP10" s="363"/>
      <c r="AQ10" s="272"/>
      <c r="AR10" s="209"/>
      <c r="AS10" s="209"/>
      <c r="AT10" s="273"/>
      <c r="AU10" s="363"/>
      <c r="AV10" s="363"/>
      <c r="AW10" s="363"/>
      <c r="AX10" s="364"/>
    </row>
    <row r="11" spans="1:50" ht="22.5" customHeight="1" x14ac:dyDescent="0.15">
      <c r="A11" s="284"/>
      <c r="B11" s="285"/>
      <c r="C11" s="285"/>
      <c r="D11" s="285"/>
      <c r="E11" s="285"/>
      <c r="F11" s="286"/>
      <c r="G11" s="527"/>
      <c r="H11" s="528"/>
      <c r="I11" s="528"/>
      <c r="J11" s="528"/>
      <c r="K11" s="528"/>
      <c r="L11" s="528"/>
      <c r="M11" s="528"/>
      <c r="N11" s="528"/>
      <c r="O11" s="529"/>
      <c r="P11" s="393"/>
      <c r="Q11" s="393"/>
      <c r="R11" s="393"/>
      <c r="S11" s="393"/>
      <c r="T11" s="393"/>
      <c r="U11" s="393"/>
      <c r="V11" s="393"/>
      <c r="W11" s="393"/>
      <c r="X11" s="394"/>
      <c r="Y11" s="907" t="s">
        <v>15</v>
      </c>
      <c r="Z11" s="908"/>
      <c r="AA11" s="909"/>
      <c r="AB11" s="380" t="s">
        <v>315</v>
      </c>
      <c r="AC11" s="910"/>
      <c r="AD11" s="910"/>
      <c r="AE11" s="396"/>
      <c r="AF11" s="363"/>
      <c r="AG11" s="363"/>
      <c r="AH11" s="363"/>
      <c r="AI11" s="396"/>
      <c r="AJ11" s="363"/>
      <c r="AK11" s="363"/>
      <c r="AL11" s="363"/>
      <c r="AM11" s="396"/>
      <c r="AN11" s="363"/>
      <c r="AO11" s="363"/>
      <c r="AP11" s="363"/>
      <c r="AQ11" s="272"/>
      <c r="AR11" s="209"/>
      <c r="AS11" s="209"/>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97"/>
      <c r="Z12" s="726"/>
      <c r="AA12" s="727"/>
      <c r="AB12" s="901" t="s">
        <v>12</v>
      </c>
      <c r="AC12" s="902"/>
      <c r="AD12" s="903"/>
      <c r="AE12" s="638" t="s">
        <v>372</v>
      </c>
      <c r="AF12" s="638"/>
      <c r="AG12" s="638"/>
      <c r="AH12" s="638"/>
      <c r="AI12" s="638" t="s">
        <v>373</v>
      </c>
      <c r="AJ12" s="638"/>
      <c r="AK12" s="638"/>
      <c r="AL12" s="638"/>
      <c r="AM12" s="638" t="s">
        <v>374</v>
      </c>
      <c r="AN12" s="638"/>
      <c r="AO12" s="638"/>
      <c r="AP12" s="287"/>
      <c r="AQ12" s="147" t="s">
        <v>370</v>
      </c>
      <c r="AR12" s="150"/>
      <c r="AS12" s="150"/>
      <c r="AT12" s="151"/>
      <c r="AU12" s="832" t="s">
        <v>262</v>
      </c>
      <c r="AV12" s="832"/>
      <c r="AW12" s="832"/>
      <c r="AX12" s="83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8"/>
      <c r="Z13" s="899"/>
      <c r="AA13" s="900"/>
      <c r="AB13" s="904"/>
      <c r="AC13" s="905"/>
      <c r="AD13" s="906"/>
      <c r="AE13" s="639"/>
      <c r="AF13" s="639"/>
      <c r="AG13" s="639"/>
      <c r="AH13" s="639"/>
      <c r="AI13" s="639"/>
      <c r="AJ13" s="639"/>
      <c r="AK13" s="639"/>
      <c r="AL13" s="639"/>
      <c r="AM13" s="639"/>
      <c r="AN13" s="639"/>
      <c r="AO13" s="639"/>
      <c r="AP13" s="290"/>
      <c r="AQ13" s="417"/>
      <c r="AR13" s="276"/>
      <c r="AS13" s="153" t="s">
        <v>371</v>
      </c>
      <c r="AT13" s="154"/>
      <c r="AU13" s="276"/>
      <c r="AV13" s="276"/>
      <c r="AW13" s="274" t="s">
        <v>313</v>
      </c>
      <c r="AX13" s="275"/>
    </row>
    <row r="14" spans="1:50" ht="22.5" customHeight="1" x14ac:dyDescent="0.15">
      <c r="A14" s="280"/>
      <c r="B14" s="278"/>
      <c r="C14" s="278"/>
      <c r="D14" s="278"/>
      <c r="E14" s="278"/>
      <c r="F14" s="279"/>
      <c r="G14" s="404"/>
      <c r="H14" s="522"/>
      <c r="I14" s="522"/>
      <c r="J14" s="522"/>
      <c r="K14" s="522"/>
      <c r="L14" s="522"/>
      <c r="M14" s="522"/>
      <c r="N14" s="522"/>
      <c r="O14" s="523"/>
      <c r="P14" s="111"/>
      <c r="Q14" s="391"/>
      <c r="R14" s="391"/>
      <c r="S14" s="391"/>
      <c r="T14" s="391"/>
      <c r="U14" s="391"/>
      <c r="V14" s="391"/>
      <c r="W14" s="391"/>
      <c r="X14" s="392"/>
      <c r="Y14" s="911" t="s">
        <v>14</v>
      </c>
      <c r="Z14" s="912"/>
      <c r="AA14" s="913"/>
      <c r="AB14" s="326"/>
      <c r="AC14" s="744"/>
      <c r="AD14" s="744"/>
      <c r="AE14" s="396"/>
      <c r="AF14" s="363"/>
      <c r="AG14" s="363"/>
      <c r="AH14" s="363"/>
      <c r="AI14" s="396"/>
      <c r="AJ14" s="363"/>
      <c r="AK14" s="363"/>
      <c r="AL14" s="363"/>
      <c r="AM14" s="396"/>
      <c r="AN14" s="363"/>
      <c r="AO14" s="363"/>
      <c r="AP14" s="363"/>
      <c r="AQ14" s="272"/>
      <c r="AR14" s="209"/>
      <c r="AS14" s="209"/>
      <c r="AT14" s="273"/>
      <c r="AU14" s="363"/>
      <c r="AV14" s="363"/>
      <c r="AW14" s="363"/>
      <c r="AX14" s="364"/>
    </row>
    <row r="15" spans="1:50" ht="22.5" customHeight="1" x14ac:dyDescent="0.15">
      <c r="A15" s="281"/>
      <c r="B15" s="282"/>
      <c r="C15" s="282"/>
      <c r="D15" s="282"/>
      <c r="E15" s="282"/>
      <c r="F15" s="283"/>
      <c r="G15" s="524"/>
      <c r="H15" s="525"/>
      <c r="I15" s="525"/>
      <c r="J15" s="525"/>
      <c r="K15" s="525"/>
      <c r="L15" s="525"/>
      <c r="M15" s="525"/>
      <c r="N15" s="525"/>
      <c r="O15" s="526"/>
      <c r="P15" s="636"/>
      <c r="Q15" s="636"/>
      <c r="R15" s="636"/>
      <c r="S15" s="636"/>
      <c r="T15" s="636"/>
      <c r="U15" s="636"/>
      <c r="V15" s="636"/>
      <c r="W15" s="636"/>
      <c r="X15" s="637"/>
      <c r="Y15" s="263" t="s">
        <v>61</v>
      </c>
      <c r="Z15" s="908"/>
      <c r="AA15" s="909"/>
      <c r="AB15" s="371"/>
      <c r="AC15" s="747"/>
      <c r="AD15" s="747"/>
      <c r="AE15" s="396"/>
      <c r="AF15" s="363"/>
      <c r="AG15" s="363"/>
      <c r="AH15" s="363"/>
      <c r="AI15" s="396"/>
      <c r="AJ15" s="363"/>
      <c r="AK15" s="363"/>
      <c r="AL15" s="363"/>
      <c r="AM15" s="396"/>
      <c r="AN15" s="363"/>
      <c r="AO15" s="363"/>
      <c r="AP15" s="363"/>
      <c r="AQ15" s="272"/>
      <c r="AR15" s="209"/>
      <c r="AS15" s="209"/>
      <c r="AT15" s="273"/>
      <c r="AU15" s="363"/>
      <c r="AV15" s="363"/>
      <c r="AW15" s="363"/>
      <c r="AX15" s="364"/>
    </row>
    <row r="16" spans="1:50" ht="22.5" customHeight="1" x14ac:dyDescent="0.15">
      <c r="A16" s="284"/>
      <c r="B16" s="285"/>
      <c r="C16" s="285"/>
      <c r="D16" s="285"/>
      <c r="E16" s="285"/>
      <c r="F16" s="286"/>
      <c r="G16" s="527"/>
      <c r="H16" s="528"/>
      <c r="I16" s="528"/>
      <c r="J16" s="528"/>
      <c r="K16" s="528"/>
      <c r="L16" s="528"/>
      <c r="M16" s="528"/>
      <c r="N16" s="528"/>
      <c r="O16" s="529"/>
      <c r="P16" s="393"/>
      <c r="Q16" s="393"/>
      <c r="R16" s="393"/>
      <c r="S16" s="393"/>
      <c r="T16" s="393"/>
      <c r="U16" s="393"/>
      <c r="V16" s="393"/>
      <c r="W16" s="393"/>
      <c r="X16" s="394"/>
      <c r="Y16" s="907" t="s">
        <v>15</v>
      </c>
      <c r="Z16" s="908"/>
      <c r="AA16" s="909"/>
      <c r="AB16" s="380" t="s">
        <v>315</v>
      </c>
      <c r="AC16" s="910"/>
      <c r="AD16" s="910"/>
      <c r="AE16" s="396"/>
      <c r="AF16" s="363"/>
      <c r="AG16" s="363"/>
      <c r="AH16" s="363"/>
      <c r="AI16" s="396"/>
      <c r="AJ16" s="363"/>
      <c r="AK16" s="363"/>
      <c r="AL16" s="363"/>
      <c r="AM16" s="396"/>
      <c r="AN16" s="363"/>
      <c r="AO16" s="363"/>
      <c r="AP16" s="363"/>
      <c r="AQ16" s="272"/>
      <c r="AR16" s="209"/>
      <c r="AS16" s="209"/>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97"/>
      <c r="Z17" s="726"/>
      <c r="AA17" s="727"/>
      <c r="AB17" s="901" t="s">
        <v>12</v>
      </c>
      <c r="AC17" s="902"/>
      <c r="AD17" s="903"/>
      <c r="AE17" s="638" t="s">
        <v>372</v>
      </c>
      <c r="AF17" s="638"/>
      <c r="AG17" s="638"/>
      <c r="AH17" s="638"/>
      <c r="AI17" s="638" t="s">
        <v>373</v>
      </c>
      <c r="AJ17" s="638"/>
      <c r="AK17" s="638"/>
      <c r="AL17" s="638"/>
      <c r="AM17" s="638" t="s">
        <v>374</v>
      </c>
      <c r="AN17" s="638"/>
      <c r="AO17" s="638"/>
      <c r="AP17" s="287"/>
      <c r="AQ17" s="147" t="s">
        <v>370</v>
      </c>
      <c r="AR17" s="150"/>
      <c r="AS17" s="150"/>
      <c r="AT17" s="151"/>
      <c r="AU17" s="832" t="s">
        <v>262</v>
      </c>
      <c r="AV17" s="832"/>
      <c r="AW17" s="832"/>
      <c r="AX17" s="83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8"/>
      <c r="Z18" s="899"/>
      <c r="AA18" s="900"/>
      <c r="AB18" s="904"/>
      <c r="AC18" s="905"/>
      <c r="AD18" s="906"/>
      <c r="AE18" s="639"/>
      <c r="AF18" s="639"/>
      <c r="AG18" s="639"/>
      <c r="AH18" s="639"/>
      <c r="AI18" s="639"/>
      <c r="AJ18" s="639"/>
      <c r="AK18" s="639"/>
      <c r="AL18" s="639"/>
      <c r="AM18" s="639"/>
      <c r="AN18" s="639"/>
      <c r="AO18" s="639"/>
      <c r="AP18" s="290"/>
      <c r="AQ18" s="417"/>
      <c r="AR18" s="276"/>
      <c r="AS18" s="153" t="s">
        <v>371</v>
      </c>
      <c r="AT18" s="154"/>
      <c r="AU18" s="276"/>
      <c r="AV18" s="276"/>
      <c r="AW18" s="274" t="s">
        <v>313</v>
      </c>
      <c r="AX18" s="275"/>
    </row>
    <row r="19" spans="1:50" ht="22.5" customHeight="1" x14ac:dyDescent="0.15">
      <c r="A19" s="280"/>
      <c r="B19" s="278"/>
      <c r="C19" s="278"/>
      <c r="D19" s="278"/>
      <c r="E19" s="278"/>
      <c r="F19" s="279"/>
      <c r="G19" s="404"/>
      <c r="H19" s="522"/>
      <c r="I19" s="522"/>
      <c r="J19" s="522"/>
      <c r="K19" s="522"/>
      <c r="L19" s="522"/>
      <c r="M19" s="522"/>
      <c r="N19" s="522"/>
      <c r="O19" s="523"/>
      <c r="P19" s="111"/>
      <c r="Q19" s="391"/>
      <c r="R19" s="391"/>
      <c r="S19" s="391"/>
      <c r="T19" s="391"/>
      <c r="U19" s="391"/>
      <c r="V19" s="391"/>
      <c r="W19" s="391"/>
      <c r="X19" s="392"/>
      <c r="Y19" s="911" t="s">
        <v>14</v>
      </c>
      <c r="Z19" s="912"/>
      <c r="AA19" s="913"/>
      <c r="AB19" s="326"/>
      <c r="AC19" s="744"/>
      <c r="AD19" s="744"/>
      <c r="AE19" s="396"/>
      <c r="AF19" s="363"/>
      <c r="AG19" s="363"/>
      <c r="AH19" s="363"/>
      <c r="AI19" s="396"/>
      <c r="AJ19" s="363"/>
      <c r="AK19" s="363"/>
      <c r="AL19" s="363"/>
      <c r="AM19" s="396"/>
      <c r="AN19" s="363"/>
      <c r="AO19" s="363"/>
      <c r="AP19" s="363"/>
      <c r="AQ19" s="272"/>
      <c r="AR19" s="209"/>
      <c r="AS19" s="209"/>
      <c r="AT19" s="273"/>
      <c r="AU19" s="363"/>
      <c r="AV19" s="363"/>
      <c r="AW19" s="363"/>
      <c r="AX19" s="364"/>
    </row>
    <row r="20" spans="1:50" ht="22.5" customHeight="1" x14ac:dyDescent="0.15">
      <c r="A20" s="281"/>
      <c r="B20" s="282"/>
      <c r="C20" s="282"/>
      <c r="D20" s="282"/>
      <c r="E20" s="282"/>
      <c r="F20" s="283"/>
      <c r="G20" s="524"/>
      <c r="H20" s="525"/>
      <c r="I20" s="525"/>
      <c r="J20" s="525"/>
      <c r="K20" s="525"/>
      <c r="L20" s="525"/>
      <c r="M20" s="525"/>
      <c r="N20" s="525"/>
      <c r="O20" s="526"/>
      <c r="P20" s="636"/>
      <c r="Q20" s="636"/>
      <c r="R20" s="636"/>
      <c r="S20" s="636"/>
      <c r="T20" s="636"/>
      <c r="U20" s="636"/>
      <c r="V20" s="636"/>
      <c r="W20" s="636"/>
      <c r="X20" s="637"/>
      <c r="Y20" s="263" t="s">
        <v>61</v>
      </c>
      <c r="Z20" s="908"/>
      <c r="AA20" s="909"/>
      <c r="AB20" s="371"/>
      <c r="AC20" s="747"/>
      <c r="AD20" s="747"/>
      <c r="AE20" s="396"/>
      <c r="AF20" s="363"/>
      <c r="AG20" s="363"/>
      <c r="AH20" s="363"/>
      <c r="AI20" s="396"/>
      <c r="AJ20" s="363"/>
      <c r="AK20" s="363"/>
      <c r="AL20" s="363"/>
      <c r="AM20" s="396"/>
      <c r="AN20" s="363"/>
      <c r="AO20" s="363"/>
      <c r="AP20" s="363"/>
      <c r="AQ20" s="272"/>
      <c r="AR20" s="209"/>
      <c r="AS20" s="209"/>
      <c r="AT20" s="273"/>
      <c r="AU20" s="363"/>
      <c r="AV20" s="363"/>
      <c r="AW20" s="363"/>
      <c r="AX20" s="364"/>
    </row>
    <row r="21" spans="1:50" ht="22.5" customHeight="1" x14ac:dyDescent="0.15">
      <c r="A21" s="284"/>
      <c r="B21" s="285"/>
      <c r="C21" s="285"/>
      <c r="D21" s="285"/>
      <c r="E21" s="285"/>
      <c r="F21" s="286"/>
      <c r="G21" s="527"/>
      <c r="H21" s="528"/>
      <c r="I21" s="528"/>
      <c r="J21" s="528"/>
      <c r="K21" s="528"/>
      <c r="L21" s="528"/>
      <c r="M21" s="528"/>
      <c r="N21" s="528"/>
      <c r="O21" s="529"/>
      <c r="P21" s="393"/>
      <c r="Q21" s="393"/>
      <c r="R21" s="393"/>
      <c r="S21" s="393"/>
      <c r="T21" s="393"/>
      <c r="U21" s="393"/>
      <c r="V21" s="393"/>
      <c r="W21" s="393"/>
      <c r="X21" s="394"/>
      <c r="Y21" s="907" t="s">
        <v>15</v>
      </c>
      <c r="Z21" s="908"/>
      <c r="AA21" s="909"/>
      <c r="AB21" s="380" t="s">
        <v>315</v>
      </c>
      <c r="AC21" s="910"/>
      <c r="AD21" s="910"/>
      <c r="AE21" s="396"/>
      <c r="AF21" s="363"/>
      <c r="AG21" s="363"/>
      <c r="AH21" s="363"/>
      <c r="AI21" s="396"/>
      <c r="AJ21" s="363"/>
      <c r="AK21" s="363"/>
      <c r="AL21" s="363"/>
      <c r="AM21" s="396"/>
      <c r="AN21" s="363"/>
      <c r="AO21" s="363"/>
      <c r="AP21" s="363"/>
      <c r="AQ21" s="272"/>
      <c r="AR21" s="209"/>
      <c r="AS21" s="209"/>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97"/>
      <c r="Z22" s="726"/>
      <c r="AA22" s="727"/>
      <c r="AB22" s="901" t="s">
        <v>12</v>
      </c>
      <c r="AC22" s="902"/>
      <c r="AD22" s="903"/>
      <c r="AE22" s="638" t="s">
        <v>372</v>
      </c>
      <c r="AF22" s="638"/>
      <c r="AG22" s="638"/>
      <c r="AH22" s="638"/>
      <c r="AI22" s="638" t="s">
        <v>373</v>
      </c>
      <c r="AJ22" s="638"/>
      <c r="AK22" s="638"/>
      <c r="AL22" s="638"/>
      <c r="AM22" s="638" t="s">
        <v>374</v>
      </c>
      <c r="AN22" s="638"/>
      <c r="AO22" s="638"/>
      <c r="AP22" s="287"/>
      <c r="AQ22" s="147" t="s">
        <v>370</v>
      </c>
      <c r="AR22" s="150"/>
      <c r="AS22" s="150"/>
      <c r="AT22" s="151"/>
      <c r="AU22" s="832" t="s">
        <v>262</v>
      </c>
      <c r="AV22" s="832"/>
      <c r="AW22" s="832"/>
      <c r="AX22" s="83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8"/>
      <c r="Z23" s="899"/>
      <c r="AA23" s="900"/>
      <c r="AB23" s="904"/>
      <c r="AC23" s="905"/>
      <c r="AD23" s="906"/>
      <c r="AE23" s="639"/>
      <c r="AF23" s="639"/>
      <c r="AG23" s="639"/>
      <c r="AH23" s="639"/>
      <c r="AI23" s="639"/>
      <c r="AJ23" s="639"/>
      <c r="AK23" s="639"/>
      <c r="AL23" s="639"/>
      <c r="AM23" s="639"/>
      <c r="AN23" s="639"/>
      <c r="AO23" s="639"/>
      <c r="AP23" s="290"/>
      <c r="AQ23" s="417"/>
      <c r="AR23" s="276"/>
      <c r="AS23" s="153" t="s">
        <v>371</v>
      </c>
      <c r="AT23" s="154"/>
      <c r="AU23" s="276"/>
      <c r="AV23" s="276"/>
      <c r="AW23" s="274" t="s">
        <v>313</v>
      </c>
      <c r="AX23" s="275"/>
    </row>
    <row r="24" spans="1:50" ht="22.5" customHeight="1" x14ac:dyDescent="0.15">
      <c r="A24" s="280"/>
      <c r="B24" s="278"/>
      <c r="C24" s="278"/>
      <c r="D24" s="278"/>
      <c r="E24" s="278"/>
      <c r="F24" s="279"/>
      <c r="G24" s="404"/>
      <c r="H24" s="522"/>
      <c r="I24" s="522"/>
      <c r="J24" s="522"/>
      <c r="K24" s="522"/>
      <c r="L24" s="522"/>
      <c r="M24" s="522"/>
      <c r="N24" s="522"/>
      <c r="O24" s="523"/>
      <c r="P24" s="111"/>
      <c r="Q24" s="391"/>
      <c r="R24" s="391"/>
      <c r="S24" s="391"/>
      <c r="T24" s="391"/>
      <c r="U24" s="391"/>
      <c r="V24" s="391"/>
      <c r="W24" s="391"/>
      <c r="X24" s="392"/>
      <c r="Y24" s="911" t="s">
        <v>14</v>
      </c>
      <c r="Z24" s="912"/>
      <c r="AA24" s="913"/>
      <c r="AB24" s="326"/>
      <c r="AC24" s="744"/>
      <c r="AD24" s="744"/>
      <c r="AE24" s="396"/>
      <c r="AF24" s="363"/>
      <c r="AG24" s="363"/>
      <c r="AH24" s="363"/>
      <c r="AI24" s="396"/>
      <c r="AJ24" s="363"/>
      <c r="AK24" s="363"/>
      <c r="AL24" s="363"/>
      <c r="AM24" s="396"/>
      <c r="AN24" s="363"/>
      <c r="AO24" s="363"/>
      <c r="AP24" s="363"/>
      <c r="AQ24" s="272"/>
      <c r="AR24" s="209"/>
      <c r="AS24" s="209"/>
      <c r="AT24" s="273"/>
      <c r="AU24" s="363"/>
      <c r="AV24" s="363"/>
      <c r="AW24" s="363"/>
      <c r="AX24" s="364"/>
    </row>
    <row r="25" spans="1:50" ht="22.5" customHeight="1" x14ac:dyDescent="0.15">
      <c r="A25" s="281"/>
      <c r="B25" s="282"/>
      <c r="C25" s="282"/>
      <c r="D25" s="282"/>
      <c r="E25" s="282"/>
      <c r="F25" s="283"/>
      <c r="G25" s="524"/>
      <c r="H25" s="525"/>
      <c r="I25" s="525"/>
      <c r="J25" s="525"/>
      <c r="K25" s="525"/>
      <c r="L25" s="525"/>
      <c r="M25" s="525"/>
      <c r="N25" s="525"/>
      <c r="O25" s="526"/>
      <c r="P25" s="636"/>
      <c r="Q25" s="636"/>
      <c r="R25" s="636"/>
      <c r="S25" s="636"/>
      <c r="T25" s="636"/>
      <c r="U25" s="636"/>
      <c r="V25" s="636"/>
      <c r="W25" s="636"/>
      <c r="X25" s="637"/>
      <c r="Y25" s="263" t="s">
        <v>61</v>
      </c>
      <c r="Z25" s="908"/>
      <c r="AA25" s="909"/>
      <c r="AB25" s="371"/>
      <c r="AC25" s="747"/>
      <c r="AD25" s="747"/>
      <c r="AE25" s="396"/>
      <c r="AF25" s="363"/>
      <c r="AG25" s="363"/>
      <c r="AH25" s="363"/>
      <c r="AI25" s="396"/>
      <c r="AJ25" s="363"/>
      <c r="AK25" s="363"/>
      <c r="AL25" s="363"/>
      <c r="AM25" s="396"/>
      <c r="AN25" s="363"/>
      <c r="AO25" s="363"/>
      <c r="AP25" s="363"/>
      <c r="AQ25" s="272"/>
      <c r="AR25" s="209"/>
      <c r="AS25" s="209"/>
      <c r="AT25" s="273"/>
      <c r="AU25" s="363"/>
      <c r="AV25" s="363"/>
      <c r="AW25" s="363"/>
      <c r="AX25" s="364"/>
    </row>
    <row r="26" spans="1:50" ht="22.5" customHeight="1" x14ac:dyDescent="0.15">
      <c r="A26" s="284"/>
      <c r="B26" s="285"/>
      <c r="C26" s="285"/>
      <c r="D26" s="285"/>
      <c r="E26" s="285"/>
      <c r="F26" s="286"/>
      <c r="G26" s="527"/>
      <c r="H26" s="528"/>
      <c r="I26" s="528"/>
      <c r="J26" s="528"/>
      <c r="K26" s="528"/>
      <c r="L26" s="528"/>
      <c r="M26" s="528"/>
      <c r="N26" s="528"/>
      <c r="O26" s="529"/>
      <c r="P26" s="393"/>
      <c r="Q26" s="393"/>
      <c r="R26" s="393"/>
      <c r="S26" s="393"/>
      <c r="T26" s="393"/>
      <c r="U26" s="393"/>
      <c r="V26" s="393"/>
      <c r="W26" s="393"/>
      <c r="X26" s="394"/>
      <c r="Y26" s="907" t="s">
        <v>15</v>
      </c>
      <c r="Z26" s="908"/>
      <c r="AA26" s="909"/>
      <c r="AB26" s="380" t="s">
        <v>315</v>
      </c>
      <c r="AC26" s="910"/>
      <c r="AD26" s="910"/>
      <c r="AE26" s="396"/>
      <c r="AF26" s="363"/>
      <c r="AG26" s="363"/>
      <c r="AH26" s="363"/>
      <c r="AI26" s="396"/>
      <c r="AJ26" s="363"/>
      <c r="AK26" s="363"/>
      <c r="AL26" s="363"/>
      <c r="AM26" s="396"/>
      <c r="AN26" s="363"/>
      <c r="AO26" s="363"/>
      <c r="AP26" s="363"/>
      <c r="AQ26" s="272"/>
      <c r="AR26" s="209"/>
      <c r="AS26" s="209"/>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97"/>
      <c r="Z27" s="726"/>
      <c r="AA27" s="727"/>
      <c r="AB27" s="901" t="s">
        <v>12</v>
      </c>
      <c r="AC27" s="902"/>
      <c r="AD27" s="903"/>
      <c r="AE27" s="638" t="s">
        <v>372</v>
      </c>
      <c r="AF27" s="638"/>
      <c r="AG27" s="638"/>
      <c r="AH27" s="638"/>
      <c r="AI27" s="638" t="s">
        <v>373</v>
      </c>
      <c r="AJ27" s="638"/>
      <c r="AK27" s="638"/>
      <c r="AL27" s="638"/>
      <c r="AM27" s="638" t="s">
        <v>374</v>
      </c>
      <c r="AN27" s="638"/>
      <c r="AO27" s="638"/>
      <c r="AP27" s="287"/>
      <c r="AQ27" s="147" t="s">
        <v>370</v>
      </c>
      <c r="AR27" s="150"/>
      <c r="AS27" s="150"/>
      <c r="AT27" s="151"/>
      <c r="AU27" s="832" t="s">
        <v>262</v>
      </c>
      <c r="AV27" s="832"/>
      <c r="AW27" s="832"/>
      <c r="AX27" s="83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8"/>
      <c r="Z28" s="899"/>
      <c r="AA28" s="900"/>
      <c r="AB28" s="904"/>
      <c r="AC28" s="905"/>
      <c r="AD28" s="906"/>
      <c r="AE28" s="639"/>
      <c r="AF28" s="639"/>
      <c r="AG28" s="639"/>
      <c r="AH28" s="639"/>
      <c r="AI28" s="639"/>
      <c r="AJ28" s="639"/>
      <c r="AK28" s="639"/>
      <c r="AL28" s="639"/>
      <c r="AM28" s="639"/>
      <c r="AN28" s="639"/>
      <c r="AO28" s="639"/>
      <c r="AP28" s="290"/>
      <c r="AQ28" s="417"/>
      <c r="AR28" s="276"/>
      <c r="AS28" s="153" t="s">
        <v>371</v>
      </c>
      <c r="AT28" s="154"/>
      <c r="AU28" s="276"/>
      <c r="AV28" s="276"/>
      <c r="AW28" s="274" t="s">
        <v>313</v>
      </c>
      <c r="AX28" s="275"/>
    </row>
    <row r="29" spans="1:50" ht="22.5" customHeight="1" x14ac:dyDescent="0.15">
      <c r="A29" s="280"/>
      <c r="B29" s="278"/>
      <c r="C29" s="278"/>
      <c r="D29" s="278"/>
      <c r="E29" s="278"/>
      <c r="F29" s="279"/>
      <c r="G29" s="404"/>
      <c r="H29" s="522"/>
      <c r="I29" s="522"/>
      <c r="J29" s="522"/>
      <c r="K29" s="522"/>
      <c r="L29" s="522"/>
      <c r="M29" s="522"/>
      <c r="N29" s="522"/>
      <c r="O29" s="523"/>
      <c r="P29" s="111"/>
      <c r="Q29" s="391"/>
      <c r="R29" s="391"/>
      <c r="S29" s="391"/>
      <c r="T29" s="391"/>
      <c r="U29" s="391"/>
      <c r="V29" s="391"/>
      <c r="W29" s="391"/>
      <c r="X29" s="392"/>
      <c r="Y29" s="911" t="s">
        <v>14</v>
      </c>
      <c r="Z29" s="912"/>
      <c r="AA29" s="913"/>
      <c r="AB29" s="326"/>
      <c r="AC29" s="744"/>
      <c r="AD29" s="744"/>
      <c r="AE29" s="396"/>
      <c r="AF29" s="363"/>
      <c r="AG29" s="363"/>
      <c r="AH29" s="363"/>
      <c r="AI29" s="396"/>
      <c r="AJ29" s="363"/>
      <c r="AK29" s="363"/>
      <c r="AL29" s="363"/>
      <c r="AM29" s="396"/>
      <c r="AN29" s="363"/>
      <c r="AO29" s="363"/>
      <c r="AP29" s="363"/>
      <c r="AQ29" s="272"/>
      <c r="AR29" s="209"/>
      <c r="AS29" s="209"/>
      <c r="AT29" s="273"/>
      <c r="AU29" s="363"/>
      <c r="AV29" s="363"/>
      <c r="AW29" s="363"/>
      <c r="AX29" s="364"/>
    </row>
    <row r="30" spans="1:50" ht="22.5" customHeight="1" x14ac:dyDescent="0.15">
      <c r="A30" s="281"/>
      <c r="B30" s="282"/>
      <c r="C30" s="282"/>
      <c r="D30" s="282"/>
      <c r="E30" s="282"/>
      <c r="F30" s="283"/>
      <c r="G30" s="524"/>
      <c r="H30" s="525"/>
      <c r="I30" s="525"/>
      <c r="J30" s="525"/>
      <c r="K30" s="525"/>
      <c r="L30" s="525"/>
      <c r="M30" s="525"/>
      <c r="N30" s="525"/>
      <c r="O30" s="526"/>
      <c r="P30" s="636"/>
      <c r="Q30" s="636"/>
      <c r="R30" s="636"/>
      <c r="S30" s="636"/>
      <c r="T30" s="636"/>
      <c r="U30" s="636"/>
      <c r="V30" s="636"/>
      <c r="W30" s="636"/>
      <c r="X30" s="637"/>
      <c r="Y30" s="263" t="s">
        <v>61</v>
      </c>
      <c r="Z30" s="908"/>
      <c r="AA30" s="909"/>
      <c r="AB30" s="371"/>
      <c r="AC30" s="747"/>
      <c r="AD30" s="747"/>
      <c r="AE30" s="396"/>
      <c r="AF30" s="363"/>
      <c r="AG30" s="363"/>
      <c r="AH30" s="363"/>
      <c r="AI30" s="396"/>
      <c r="AJ30" s="363"/>
      <c r="AK30" s="363"/>
      <c r="AL30" s="363"/>
      <c r="AM30" s="396"/>
      <c r="AN30" s="363"/>
      <c r="AO30" s="363"/>
      <c r="AP30" s="363"/>
      <c r="AQ30" s="272"/>
      <c r="AR30" s="209"/>
      <c r="AS30" s="209"/>
      <c r="AT30" s="273"/>
      <c r="AU30" s="363"/>
      <c r="AV30" s="363"/>
      <c r="AW30" s="363"/>
      <c r="AX30" s="364"/>
    </row>
    <row r="31" spans="1:50" ht="22.5" customHeight="1" x14ac:dyDescent="0.15">
      <c r="A31" s="284"/>
      <c r="B31" s="285"/>
      <c r="C31" s="285"/>
      <c r="D31" s="285"/>
      <c r="E31" s="285"/>
      <c r="F31" s="286"/>
      <c r="G31" s="527"/>
      <c r="H31" s="528"/>
      <c r="I31" s="528"/>
      <c r="J31" s="528"/>
      <c r="K31" s="528"/>
      <c r="L31" s="528"/>
      <c r="M31" s="528"/>
      <c r="N31" s="528"/>
      <c r="O31" s="529"/>
      <c r="P31" s="393"/>
      <c r="Q31" s="393"/>
      <c r="R31" s="393"/>
      <c r="S31" s="393"/>
      <c r="T31" s="393"/>
      <c r="U31" s="393"/>
      <c r="V31" s="393"/>
      <c r="W31" s="393"/>
      <c r="X31" s="394"/>
      <c r="Y31" s="907" t="s">
        <v>15</v>
      </c>
      <c r="Z31" s="908"/>
      <c r="AA31" s="909"/>
      <c r="AB31" s="380" t="s">
        <v>315</v>
      </c>
      <c r="AC31" s="910"/>
      <c r="AD31" s="910"/>
      <c r="AE31" s="396"/>
      <c r="AF31" s="363"/>
      <c r="AG31" s="363"/>
      <c r="AH31" s="363"/>
      <c r="AI31" s="396"/>
      <c r="AJ31" s="363"/>
      <c r="AK31" s="363"/>
      <c r="AL31" s="363"/>
      <c r="AM31" s="396"/>
      <c r="AN31" s="363"/>
      <c r="AO31" s="363"/>
      <c r="AP31" s="363"/>
      <c r="AQ31" s="272"/>
      <c r="AR31" s="209"/>
      <c r="AS31" s="209"/>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97"/>
      <c r="Z32" s="726"/>
      <c r="AA32" s="727"/>
      <c r="AB32" s="901" t="s">
        <v>12</v>
      </c>
      <c r="AC32" s="902"/>
      <c r="AD32" s="903"/>
      <c r="AE32" s="638" t="s">
        <v>372</v>
      </c>
      <c r="AF32" s="638"/>
      <c r="AG32" s="638"/>
      <c r="AH32" s="638"/>
      <c r="AI32" s="638" t="s">
        <v>373</v>
      </c>
      <c r="AJ32" s="638"/>
      <c r="AK32" s="638"/>
      <c r="AL32" s="638"/>
      <c r="AM32" s="638" t="s">
        <v>374</v>
      </c>
      <c r="AN32" s="638"/>
      <c r="AO32" s="638"/>
      <c r="AP32" s="287"/>
      <c r="AQ32" s="147" t="s">
        <v>370</v>
      </c>
      <c r="AR32" s="150"/>
      <c r="AS32" s="150"/>
      <c r="AT32" s="151"/>
      <c r="AU32" s="832" t="s">
        <v>262</v>
      </c>
      <c r="AV32" s="832"/>
      <c r="AW32" s="832"/>
      <c r="AX32" s="83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8"/>
      <c r="Z33" s="899"/>
      <c r="AA33" s="900"/>
      <c r="AB33" s="904"/>
      <c r="AC33" s="905"/>
      <c r="AD33" s="906"/>
      <c r="AE33" s="639"/>
      <c r="AF33" s="639"/>
      <c r="AG33" s="639"/>
      <c r="AH33" s="639"/>
      <c r="AI33" s="639"/>
      <c r="AJ33" s="639"/>
      <c r="AK33" s="639"/>
      <c r="AL33" s="639"/>
      <c r="AM33" s="639"/>
      <c r="AN33" s="639"/>
      <c r="AO33" s="639"/>
      <c r="AP33" s="290"/>
      <c r="AQ33" s="417"/>
      <c r="AR33" s="276"/>
      <c r="AS33" s="153" t="s">
        <v>371</v>
      </c>
      <c r="AT33" s="154"/>
      <c r="AU33" s="276"/>
      <c r="AV33" s="276"/>
      <c r="AW33" s="274" t="s">
        <v>313</v>
      </c>
      <c r="AX33" s="275"/>
    </row>
    <row r="34" spans="1:50" ht="22.5" customHeight="1" x14ac:dyDescent="0.15">
      <c r="A34" s="280"/>
      <c r="B34" s="278"/>
      <c r="C34" s="278"/>
      <c r="D34" s="278"/>
      <c r="E34" s="278"/>
      <c r="F34" s="279"/>
      <c r="G34" s="404"/>
      <c r="H34" s="522"/>
      <c r="I34" s="522"/>
      <c r="J34" s="522"/>
      <c r="K34" s="522"/>
      <c r="L34" s="522"/>
      <c r="M34" s="522"/>
      <c r="N34" s="522"/>
      <c r="O34" s="523"/>
      <c r="P34" s="111"/>
      <c r="Q34" s="391"/>
      <c r="R34" s="391"/>
      <c r="S34" s="391"/>
      <c r="T34" s="391"/>
      <c r="U34" s="391"/>
      <c r="V34" s="391"/>
      <c r="W34" s="391"/>
      <c r="X34" s="392"/>
      <c r="Y34" s="911" t="s">
        <v>14</v>
      </c>
      <c r="Z34" s="912"/>
      <c r="AA34" s="913"/>
      <c r="AB34" s="326"/>
      <c r="AC34" s="744"/>
      <c r="AD34" s="744"/>
      <c r="AE34" s="396"/>
      <c r="AF34" s="363"/>
      <c r="AG34" s="363"/>
      <c r="AH34" s="363"/>
      <c r="AI34" s="396"/>
      <c r="AJ34" s="363"/>
      <c r="AK34" s="363"/>
      <c r="AL34" s="363"/>
      <c r="AM34" s="396"/>
      <c r="AN34" s="363"/>
      <c r="AO34" s="363"/>
      <c r="AP34" s="363"/>
      <c r="AQ34" s="272"/>
      <c r="AR34" s="209"/>
      <c r="AS34" s="209"/>
      <c r="AT34" s="273"/>
      <c r="AU34" s="363"/>
      <c r="AV34" s="363"/>
      <c r="AW34" s="363"/>
      <c r="AX34" s="364"/>
    </row>
    <row r="35" spans="1:50" ht="22.5" customHeight="1" x14ac:dyDescent="0.15">
      <c r="A35" s="281"/>
      <c r="B35" s="282"/>
      <c r="C35" s="282"/>
      <c r="D35" s="282"/>
      <c r="E35" s="282"/>
      <c r="F35" s="283"/>
      <c r="G35" s="524"/>
      <c r="H35" s="525"/>
      <c r="I35" s="525"/>
      <c r="J35" s="525"/>
      <c r="K35" s="525"/>
      <c r="L35" s="525"/>
      <c r="M35" s="525"/>
      <c r="N35" s="525"/>
      <c r="O35" s="526"/>
      <c r="P35" s="636"/>
      <c r="Q35" s="636"/>
      <c r="R35" s="636"/>
      <c r="S35" s="636"/>
      <c r="T35" s="636"/>
      <c r="U35" s="636"/>
      <c r="V35" s="636"/>
      <c r="W35" s="636"/>
      <c r="X35" s="637"/>
      <c r="Y35" s="263" t="s">
        <v>61</v>
      </c>
      <c r="Z35" s="908"/>
      <c r="AA35" s="909"/>
      <c r="AB35" s="371"/>
      <c r="AC35" s="747"/>
      <c r="AD35" s="747"/>
      <c r="AE35" s="396"/>
      <c r="AF35" s="363"/>
      <c r="AG35" s="363"/>
      <c r="AH35" s="363"/>
      <c r="AI35" s="396"/>
      <c r="AJ35" s="363"/>
      <c r="AK35" s="363"/>
      <c r="AL35" s="363"/>
      <c r="AM35" s="396"/>
      <c r="AN35" s="363"/>
      <c r="AO35" s="363"/>
      <c r="AP35" s="363"/>
      <c r="AQ35" s="272"/>
      <c r="AR35" s="209"/>
      <c r="AS35" s="209"/>
      <c r="AT35" s="273"/>
      <c r="AU35" s="363"/>
      <c r="AV35" s="363"/>
      <c r="AW35" s="363"/>
      <c r="AX35" s="364"/>
    </row>
    <row r="36" spans="1:50" ht="22.5" customHeight="1" x14ac:dyDescent="0.15">
      <c r="A36" s="284"/>
      <c r="B36" s="285"/>
      <c r="C36" s="285"/>
      <c r="D36" s="285"/>
      <c r="E36" s="285"/>
      <c r="F36" s="286"/>
      <c r="G36" s="527"/>
      <c r="H36" s="528"/>
      <c r="I36" s="528"/>
      <c r="J36" s="528"/>
      <c r="K36" s="528"/>
      <c r="L36" s="528"/>
      <c r="M36" s="528"/>
      <c r="N36" s="528"/>
      <c r="O36" s="529"/>
      <c r="P36" s="393"/>
      <c r="Q36" s="393"/>
      <c r="R36" s="393"/>
      <c r="S36" s="393"/>
      <c r="T36" s="393"/>
      <c r="U36" s="393"/>
      <c r="V36" s="393"/>
      <c r="W36" s="393"/>
      <c r="X36" s="394"/>
      <c r="Y36" s="907" t="s">
        <v>15</v>
      </c>
      <c r="Z36" s="908"/>
      <c r="AA36" s="909"/>
      <c r="AB36" s="380" t="s">
        <v>315</v>
      </c>
      <c r="AC36" s="910"/>
      <c r="AD36" s="910"/>
      <c r="AE36" s="396"/>
      <c r="AF36" s="363"/>
      <c r="AG36" s="363"/>
      <c r="AH36" s="363"/>
      <c r="AI36" s="396"/>
      <c r="AJ36" s="363"/>
      <c r="AK36" s="363"/>
      <c r="AL36" s="363"/>
      <c r="AM36" s="396"/>
      <c r="AN36" s="363"/>
      <c r="AO36" s="363"/>
      <c r="AP36" s="363"/>
      <c r="AQ36" s="272"/>
      <c r="AR36" s="209"/>
      <c r="AS36" s="209"/>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97"/>
      <c r="Z37" s="726"/>
      <c r="AA37" s="727"/>
      <c r="AB37" s="901" t="s">
        <v>12</v>
      </c>
      <c r="AC37" s="902"/>
      <c r="AD37" s="903"/>
      <c r="AE37" s="638" t="s">
        <v>372</v>
      </c>
      <c r="AF37" s="638"/>
      <c r="AG37" s="638"/>
      <c r="AH37" s="638"/>
      <c r="AI37" s="638" t="s">
        <v>373</v>
      </c>
      <c r="AJ37" s="638"/>
      <c r="AK37" s="638"/>
      <c r="AL37" s="638"/>
      <c r="AM37" s="638" t="s">
        <v>374</v>
      </c>
      <c r="AN37" s="638"/>
      <c r="AO37" s="638"/>
      <c r="AP37" s="287"/>
      <c r="AQ37" s="147" t="s">
        <v>370</v>
      </c>
      <c r="AR37" s="150"/>
      <c r="AS37" s="150"/>
      <c r="AT37" s="151"/>
      <c r="AU37" s="832" t="s">
        <v>262</v>
      </c>
      <c r="AV37" s="832"/>
      <c r="AW37" s="832"/>
      <c r="AX37" s="83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8"/>
      <c r="Z38" s="899"/>
      <c r="AA38" s="900"/>
      <c r="AB38" s="904"/>
      <c r="AC38" s="905"/>
      <c r="AD38" s="906"/>
      <c r="AE38" s="639"/>
      <c r="AF38" s="639"/>
      <c r="AG38" s="639"/>
      <c r="AH38" s="639"/>
      <c r="AI38" s="639"/>
      <c r="AJ38" s="639"/>
      <c r="AK38" s="639"/>
      <c r="AL38" s="639"/>
      <c r="AM38" s="639"/>
      <c r="AN38" s="639"/>
      <c r="AO38" s="639"/>
      <c r="AP38" s="290"/>
      <c r="AQ38" s="417"/>
      <c r="AR38" s="276"/>
      <c r="AS38" s="153" t="s">
        <v>371</v>
      </c>
      <c r="AT38" s="154"/>
      <c r="AU38" s="276"/>
      <c r="AV38" s="276"/>
      <c r="AW38" s="274" t="s">
        <v>313</v>
      </c>
      <c r="AX38" s="275"/>
    </row>
    <row r="39" spans="1:50" ht="22.5" customHeight="1" x14ac:dyDescent="0.15">
      <c r="A39" s="280"/>
      <c r="B39" s="278"/>
      <c r="C39" s="278"/>
      <c r="D39" s="278"/>
      <c r="E39" s="278"/>
      <c r="F39" s="279"/>
      <c r="G39" s="404"/>
      <c r="H39" s="522"/>
      <c r="I39" s="522"/>
      <c r="J39" s="522"/>
      <c r="K39" s="522"/>
      <c r="L39" s="522"/>
      <c r="M39" s="522"/>
      <c r="N39" s="522"/>
      <c r="O39" s="523"/>
      <c r="P39" s="111"/>
      <c r="Q39" s="391"/>
      <c r="R39" s="391"/>
      <c r="S39" s="391"/>
      <c r="T39" s="391"/>
      <c r="U39" s="391"/>
      <c r="V39" s="391"/>
      <c r="W39" s="391"/>
      <c r="X39" s="392"/>
      <c r="Y39" s="911" t="s">
        <v>14</v>
      </c>
      <c r="Z39" s="912"/>
      <c r="AA39" s="913"/>
      <c r="AB39" s="326"/>
      <c r="AC39" s="744"/>
      <c r="AD39" s="744"/>
      <c r="AE39" s="396"/>
      <c r="AF39" s="363"/>
      <c r="AG39" s="363"/>
      <c r="AH39" s="363"/>
      <c r="AI39" s="396"/>
      <c r="AJ39" s="363"/>
      <c r="AK39" s="363"/>
      <c r="AL39" s="363"/>
      <c r="AM39" s="396"/>
      <c r="AN39" s="363"/>
      <c r="AO39" s="363"/>
      <c r="AP39" s="363"/>
      <c r="AQ39" s="272"/>
      <c r="AR39" s="209"/>
      <c r="AS39" s="209"/>
      <c r="AT39" s="273"/>
      <c r="AU39" s="363"/>
      <c r="AV39" s="363"/>
      <c r="AW39" s="363"/>
      <c r="AX39" s="364"/>
    </row>
    <row r="40" spans="1:50" ht="22.5" customHeight="1" x14ac:dyDescent="0.15">
      <c r="A40" s="281"/>
      <c r="B40" s="282"/>
      <c r="C40" s="282"/>
      <c r="D40" s="282"/>
      <c r="E40" s="282"/>
      <c r="F40" s="283"/>
      <c r="G40" s="524"/>
      <c r="H40" s="525"/>
      <c r="I40" s="525"/>
      <c r="J40" s="525"/>
      <c r="K40" s="525"/>
      <c r="L40" s="525"/>
      <c r="M40" s="525"/>
      <c r="N40" s="525"/>
      <c r="O40" s="526"/>
      <c r="P40" s="636"/>
      <c r="Q40" s="636"/>
      <c r="R40" s="636"/>
      <c r="S40" s="636"/>
      <c r="T40" s="636"/>
      <c r="U40" s="636"/>
      <c r="V40" s="636"/>
      <c r="W40" s="636"/>
      <c r="X40" s="637"/>
      <c r="Y40" s="263" t="s">
        <v>61</v>
      </c>
      <c r="Z40" s="908"/>
      <c r="AA40" s="909"/>
      <c r="AB40" s="371"/>
      <c r="AC40" s="747"/>
      <c r="AD40" s="747"/>
      <c r="AE40" s="396"/>
      <c r="AF40" s="363"/>
      <c r="AG40" s="363"/>
      <c r="AH40" s="363"/>
      <c r="AI40" s="396"/>
      <c r="AJ40" s="363"/>
      <c r="AK40" s="363"/>
      <c r="AL40" s="363"/>
      <c r="AM40" s="396"/>
      <c r="AN40" s="363"/>
      <c r="AO40" s="363"/>
      <c r="AP40" s="363"/>
      <c r="AQ40" s="272"/>
      <c r="AR40" s="209"/>
      <c r="AS40" s="209"/>
      <c r="AT40" s="273"/>
      <c r="AU40" s="363"/>
      <c r="AV40" s="363"/>
      <c r="AW40" s="363"/>
      <c r="AX40" s="364"/>
    </row>
    <row r="41" spans="1:50" ht="22.5" customHeight="1" x14ac:dyDescent="0.15">
      <c r="A41" s="284"/>
      <c r="B41" s="285"/>
      <c r="C41" s="285"/>
      <c r="D41" s="285"/>
      <c r="E41" s="285"/>
      <c r="F41" s="286"/>
      <c r="G41" s="527"/>
      <c r="H41" s="528"/>
      <c r="I41" s="528"/>
      <c r="J41" s="528"/>
      <c r="K41" s="528"/>
      <c r="L41" s="528"/>
      <c r="M41" s="528"/>
      <c r="N41" s="528"/>
      <c r="O41" s="529"/>
      <c r="P41" s="393"/>
      <c r="Q41" s="393"/>
      <c r="R41" s="393"/>
      <c r="S41" s="393"/>
      <c r="T41" s="393"/>
      <c r="U41" s="393"/>
      <c r="V41" s="393"/>
      <c r="W41" s="393"/>
      <c r="X41" s="394"/>
      <c r="Y41" s="907" t="s">
        <v>15</v>
      </c>
      <c r="Z41" s="908"/>
      <c r="AA41" s="909"/>
      <c r="AB41" s="380" t="s">
        <v>315</v>
      </c>
      <c r="AC41" s="910"/>
      <c r="AD41" s="910"/>
      <c r="AE41" s="396"/>
      <c r="AF41" s="363"/>
      <c r="AG41" s="363"/>
      <c r="AH41" s="363"/>
      <c r="AI41" s="396"/>
      <c r="AJ41" s="363"/>
      <c r="AK41" s="363"/>
      <c r="AL41" s="363"/>
      <c r="AM41" s="396"/>
      <c r="AN41" s="363"/>
      <c r="AO41" s="363"/>
      <c r="AP41" s="363"/>
      <c r="AQ41" s="272"/>
      <c r="AR41" s="209"/>
      <c r="AS41" s="209"/>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97"/>
      <c r="Z42" s="726"/>
      <c r="AA42" s="727"/>
      <c r="AB42" s="901" t="s">
        <v>12</v>
      </c>
      <c r="AC42" s="902"/>
      <c r="AD42" s="903"/>
      <c r="AE42" s="638" t="s">
        <v>372</v>
      </c>
      <c r="AF42" s="638"/>
      <c r="AG42" s="638"/>
      <c r="AH42" s="638"/>
      <c r="AI42" s="638" t="s">
        <v>373</v>
      </c>
      <c r="AJ42" s="638"/>
      <c r="AK42" s="638"/>
      <c r="AL42" s="638"/>
      <c r="AM42" s="638" t="s">
        <v>374</v>
      </c>
      <c r="AN42" s="638"/>
      <c r="AO42" s="638"/>
      <c r="AP42" s="287"/>
      <c r="AQ42" s="147" t="s">
        <v>370</v>
      </c>
      <c r="AR42" s="150"/>
      <c r="AS42" s="150"/>
      <c r="AT42" s="151"/>
      <c r="AU42" s="832" t="s">
        <v>262</v>
      </c>
      <c r="AV42" s="832"/>
      <c r="AW42" s="832"/>
      <c r="AX42" s="83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8"/>
      <c r="Z43" s="899"/>
      <c r="AA43" s="900"/>
      <c r="AB43" s="904"/>
      <c r="AC43" s="905"/>
      <c r="AD43" s="906"/>
      <c r="AE43" s="639"/>
      <c r="AF43" s="639"/>
      <c r="AG43" s="639"/>
      <c r="AH43" s="639"/>
      <c r="AI43" s="639"/>
      <c r="AJ43" s="639"/>
      <c r="AK43" s="639"/>
      <c r="AL43" s="639"/>
      <c r="AM43" s="639"/>
      <c r="AN43" s="639"/>
      <c r="AO43" s="639"/>
      <c r="AP43" s="290"/>
      <c r="AQ43" s="417"/>
      <c r="AR43" s="276"/>
      <c r="AS43" s="153" t="s">
        <v>371</v>
      </c>
      <c r="AT43" s="154"/>
      <c r="AU43" s="276"/>
      <c r="AV43" s="276"/>
      <c r="AW43" s="274" t="s">
        <v>313</v>
      </c>
      <c r="AX43" s="275"/>
    </row>
    <row r="44" spans="1:50" ht="22.5" customHeight="1" x14ac:dyDescent="0.15">
      <c r="A44" s="280"/>
      <c r="B44" s="278"/>
      <c r="C44" s="278"/>
      <c r="D44" s="278"/>
      <c r="E44" s="278"/>
      <c r="F44" s="279"/>
      <c r="G44" s="404"/>
      <c r="H44" s="522"/>
      <c r="I44" s="522"/>
      <c r="J44" s="522"/>
      <c r="K44" s="522"/>
      <c r="L44" s="522"/>
      <c r="M44" s="522"/>
      <c r="N44" s="522"/>
      <c r="O44" s="523"/>
      <c r="P44" s="111"/>
      <c r="Q44" s="391"/>
      <c r="R44" s="391"/>
      <c r="S44" s="391"/>
      <c r="T44" s="391"/>
      <c r="U44" s="391"/>
      <c r="V44" s="391"/>
      <c r="W44" s="391"/>
      <c r="X44" s="392"/>
      <c r="Y44" s="911" t="s">
        <v>14</v>
      </c>
      <c r="Z44" s="912"/>
      <c r="AA44" s="913"/>
      <c r="AB44" s="326"/>
      <c r="AC44" s="744"/>
      <c r="AD44" s="744"/>
      <c r="AE44" s="396"/>
      <c r="AF44" s="363"/>
      <c r="AG44" s="363"/>
      <c r="AH44" s="363"/>
      <c r="AI44" s="396"/>
      <c r="AJ44" s="363"/>
      <c r="AK44" s="363"/>
      <c r="AL44" s="363"/>
      <c r="AM44" s="396"/>
      <c r="AN44" s="363"/>
      <c r="AO44" s="363"/>
      <c r="AP44" s="363"/>
      <c r="AQ44" s="272"/>
      <c r="AR44" s="209"/>
      <c r="AS44" s="209"/>
      <c r="AT44" s="273"/>
      <c r="AU44" s="363"/>
      <c r="AV44" s="363"/>
      <c r="AW44" s="363"/>
      <c r="AX44" s="364"/>
    </row>
    <row r="45" spans="1:50" ht="22.5" customHeight="1" x14ac:dyDescent="0.15">
      <c r="A45" s="281"/>
      <c r="B45" s="282"/>
      <c r="C45" s="282"/>
      <c r="D45" s="282"/>
      <c r="E45" s="282"/>
      <c r="F45" s="283"/>
      <c r="G45" s="524"/>
      <c r="H45" s="525"/>
      <c r="I45" s="525"/>
      <c r="J45" s="525"/>
      <c r="K45" s="525"/>
      <c r="L45" s="525"/>
      <c r="M45" s="525"/>
      <c r="N45" s="525"/>
      <c r="O45" s="526"/>
      <c r="P45" s="636"/>
      <c r="Q45" s="636"/>
      <c r="R45" s="636"/>
      <c r="S45" s="636"/>
      <c r="T45" s="636"/>
      <c r="U45" s="636"/>
      <c r="V45" s="636"/>
      <c r="W45" s="636"/>
      <c r="X45" s="637"/>
      <c r="Y45" s="263" t="s">
        <v>61</v>
      </c>
      <c r="Z45" s="908"/>
      <c r="AA45" s="909"/>
      <c r="AB45" s="371"/>
      <c r="AC45" s="747"/>
      <c r="AD45" s="747"/>
      <c r="AE45" s="396"/>
      <c r="AF45" s="363"/>
      <c r="AG45" s="363"/>
      <c r="AH45" s="363"/>
      <c r="AI45" s="396"/>
      <c r="AJ45" s="363"/>
      <c r="AK45" s="363"/>
      <c r="AL45" s="363"/>
      <c r="AM45" s="396"/>
      <c r="AN45" s="363"/>
      <c r="AO45" s="363"/>
      <c r="AP45" s="363"/>
      <c r="AQ45" s="272"/>
      <c r="AR45" s="209"/>
      <c r="AS45" s="209"/>
      <c r="AT45" s="273"/>
      <c r="AU45" s="363"/>
      <c r="AV45" s="363"/>
      <c r="AW45" s="363"/>
      <c r="AX45" s="364"/>
    </row>
    <row r="46" spans="1:50" ht="22.5" customHeight="1" x14ac:dyDescent="0.15">
      <c r="A46" s="284"/>
      <c r="B46" s="285"/>
      <c r="C46" s="285"/>
      <c r="D46" s="285"/>
      <c r="E46" s="285"/>
      <c r="F46" s="286"/>
      <c r="G46" s="527"/>
      <c r="H46" s="528"/>
      <c r="I46" s="528"/>
      <c r="J46" s="528"/>
      <c r="K46" s="528"/>
      <c r="L46" s="528"/>
      <c r="M46" s="528"/>
      <c r="N46" s="528"/>
      <c r="O46" s="529"/>
      <c r="P46" s="393"/>
      <c r="Q46" s="393"/>
      <c r="R46" s="393"/>
      <c r="S46" s="393"/>
      <c r="T46" s="393"/>
      <c r="U46" s="393"/>
      <c r="V46" s="393"/>
      <c r="W46" s="393"/>
      <c r="X46" s="394"/>
      <c r="Y46" s="907" t="s">
        <v>15</v>
      </c>
      <c r="Z46" s="908"/>
      <c r="AA46" s="909"/>
      <c r="AB46" s="380" t="s">
        <v>315</v>
      </c>
      <c r="AC46" s="910"/>
      <c r="AD46" s="910"/>
      <c r="AE46" s="396"/>
      <c r="AF46" s="363"/>
      <c r="AG46" s="363"/>
      <c r="AH46" s="363"/>
      <c r="AI46" s="396"/>
      <c r="AJ46" s="363"/>
      <c r="AK46" s="363"/>
      <c r="AL46" s="363"/>
      <c r="AM46" s="396"/>
      <c r="AN46" s="363"/>
      <c r="AO46" s="363"/>
      <c r="AP46" s="363"/>
      <c r="AQ46" s="272"/>
      <c r="AR46" s="209"/>
      <c r="AS46" s="209"/>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97"/>
      <c r="Z47" s="726"/>
      <c r="AA47" s="727"/>
      <c r="AB47" s="901" t="s">
        <v>12</v>
      </c>
      <c r="AC47" s="902"/>
      <c r="AD47" s="903"/>
      <c r="AE47" s="638" t="s">
        <v>372</v>
      </c>
      <c r="AF47" s="638"/>
      <c r="AG47" s="638"/>
      <c r="AH47" s="638"/>
      <c r="AI47" s="638" t="s">
        <v>373</v>
      </c>
      <c r="AJ47" s="638"/>
      <c r="AK47" s="638"/>
      <c r="AL47" s="638"/>
      <c r="AM47" s="638" t="s">
        <v>374</v>
      </c>
      <c r="AN47" s="638"/>
      <c r="AO47" s="638"/>
      <c r="AP47" s="287"/>
      <c r="AQ47" s="147" t="s">
        <v>370</v>
      </c>
      <c r="AR47" s="150"/>
      <c r="AS47" s="150"/>
      <c r="AT47" s="151"/>
      <c r="AU47" s="832" t="s">
        <v>262</v>
      </c>
      <c r="AV47" s="832"/>
      <c r="AW47" s="832"/>
      <c r="AX47" s="83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8"/>
      <c r="Z48" s="899"/>
      <c r="AA48" s="900"/>
      <c r="AB48" s="904"/>
      <c r="AC48" s="905"/>
      <c r="AD48" s="906"/>
      <c r="AE48" s="639"/>
      <c r="AF48" s="639"/>
      <c r="AG48" s="639"/>
      <c r="AH48" s="639"/>
      <c r="AI48" s="639"/>
      <c r="AJ48" s="639"/>
      <c r="AK48" s="639"/>
      <c r="AL48" s="639"/>
      <c r="AM48" s="639"/>
      <c r="AN48" s="639"/>
      <c r="AO48" s="639"/>
      <c r="AP48" s="290"/>
      <c r="AQ48" s="417"/>
      <c r="AR48" s="276"/>
      <c r="AS48" s="153" t="s">
        <v>371</v>
      </c>
      <c r="AT48" s="154"/>
      <c r="AU48" s="276"/>
      <c r="AV48" s="276"/>
      <c r="AW48" s="274" t="s">
        <v>313</v>
      </c>
      <c r="AX48" s="275"/>
    </row>
    <row r="49" spans="1:50" ht="22.5" customHeight="1" x14ac:dyDescent="0.15">
      <c r="A49" s="280"/>
      <c r="B49" s="278"/>
      <c r="C49" s="278"/>
      <c r="D49" s="278"/>
      <c r="E49" s="278"/>
      <c r="F49" s="279"/>
      <c r="G49" s="404"/>
      <c r="H49" s="522"/>
      <c r="I49" s="522"/>
      <c r="J49" s="522"/>
      <c r="K49" s="522"/>
      <c r="L49" s="522"/>
      <c r="M49" s="522"/>
      <c r="N49" s="522"/>
      <c r="O49" s="523"/>
      <c r="P49" s="111"/>
      <c r="Q49" s="391"/>
      <c r="R49" s="391"/>
      <c r="S49" s="391"/>
      <c r="T49" s="391"/>
      <c r="U49" s="391"/>
      <c r="V49" s="391"/>
      <c r="W49" s="391"/>
      <c r="X49" s="392"/>
      <c r="Y49" s="911" t="s">
        <v>14</v>
      </c>
      <c r="Z49" s="912"/>
      <c r="AA49" s="913"/>
      <c r="AB49" s="326"/>
      <c r="AC49" s="744"/>
      <c r="AD49" s="744"/>
      <c r="AE49" s="396"/>
      <c r="AF49" s="363"/>
      <c r="AG49" s="363"/>
      <c r="AH49" s="363"/>
      <c r="AI49" s="396"/>
      <c r="AJ49" s="363"/>
      <c r="AK49" s="363"/>
      <c r="AL49" s="363"/>
      <c r="AM49" s="396"/>
      <c r="AN49" s="363"/>
      <c r="AO49" s="363"/>
      <c r="AP49" s="363"/>
      <c r="AQ49" s="272"/>
      <c r="AR49" s="209"/>
      <c r="AS49" s="209"/>
      <c r="AT49" s="273"/>
      <c r="AU49" s="363"/>
      <c r="AV49" s="363"/>
      <c r="AW49" s="363"/>
      <c r="AX49" s="364"/>
    </row>
    <row r="50" spans="1:50" ht="22.5" customHeight="1" x14ac:dyDescent="0.15">
      <c r="A50" s="281"/>
      <c r="B50" s="282"/>
      <c r="C50" s="282"/>
      <c r="D50" s="282"/>
      <c r="E50" s="282"/>
      <c r="F50" s="283"/>
      <c r="G50" s="524"/>
      <c r="H50" s="525"/>
      <c r="I50" s="525"/>
      <c r="J50" s="525"/>
      <c r="K50" s="525"/>
      <c r="L50" s="525"/>
      <c r="M50" s="525"/>
      <c r="N50" s="525"/>
      <c r="O50" s="526"/>
      <c r="P50" s="636"/>
      <c r="Q50" s="636"/>
      <c r="R50" s="636"/>
      <c r="S50" s="636"/>
      <c r="T50" s="636"/>
      <c r="U50" s="636"/>
      <c r="V50" s="636"/>
      <c r="W50" s="636"/>
      <c r="X50" s="637"/>
      <c r="Y50" s="263" t="s">
        <v>61</v>
      </c>
      <c r="Z50" s="908"/>
      <c r="AA50" s="909"/>
      <c r="AB50" s="371"/>
      <c r="AC50" s="747"/>
      <c r="AD50" s="747"/>
      <c r="AE50" s="396"/>
      <c r="AF50" s="363"/>
      <c r="AG50" s="363"/>
      <c r="AH50" s="363"/>
      <c r="AI50" s="396"/>
      <c r="AJ50" s="363"/>
      <c r="AK50" s="363"/>
      <c r="AL50" s="363"/>
      <c r="AM50" s="396"/>
      <c r="AN50" s="363"/>
      <c r="AO50" s="363"/>
      <c r="AP50" s="363"/>
      <c r="AQ50" s="272"/>
      <c r="AR50" s="209"/>
      <c r="AS50" s="209"/>
      <c r="AT50" s="273"/>
      <c r="AU50" s="363"/>
      <c r="AV50" s="363"/>
      <c r="AW50" s="363"/>
      <c r="AX50" s="364"/>
    </row>
    <row r="51" spans="1:50" ht="22.5" customHeight="1" x14ac:dyDescent="0.15">
      <c r="A51" s="284"/>
      <c r="B51" s="285"/>
      <c r="C51" s="285"/>
      <c r="D51" s="285"/>
      <c r="E51" s="285"/>
      <c r="F51" s="286"/>
      <c r="G51" s="527"/>
      <c r="H51" s="528"/>
      <c r="I51" s="528"/>
      <c r="J51" s="528"/>
      <c r="K51" s="528"/>
      <c r="L51" s="528"/>
      <c r="M51" s="528"/>
      <c r="N51" s="528"/>
      <c r="O51" s="529"/>
      <c r="P51" s="393"/>
      <c r="Q51" s="393"/>
      <c r="R51" s="393"/>
      <c r="S51" s="393"/>
      <c r="T51" s="393"/>
      <c r="U51" s="393"/>
      <c r="V51" s="393"/>
      <c r="W51" s="393"/>
      <c r="X51" s="394"/>
      <c r="Y51" s="907" t="s">
        <v>15</v>
      </c>
      <c r="Z51" s="908"/>
      <c r="AA51" s="909"/>
      <c r="AB51" s="767" t="s">
        <v>315</v>
      </c>
      <c r="AC51" s="866"/>
      <c r="AD51" s="866"/>
      <c r="AE51" s="396"/>
      <c r="AF51" s="363"/>
      <c r="AG51" s="363"/>
      <c r="AH51" s="363"/>
      <c r="AI51" s="396"/>
      <c r="AJ51" s="363"/>
      <c r="AK51" s="363"/>
      <c r="AL51" s="363"/>
      <c r="AM51" s="396"/>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486" t="s">
        <v>502</v>
      </c>
      <c r="H2" s="487"/>
      <c r="I2" s="487"/>
      <c r="J2" s="487"/>
      <c r="K2" s="487"/>
      <c r="L2" s="487"/>
      <c r="M2" s="487"/>
      <c r="N2" s="487"/>
      <c r="O2" s="487"/>
      <c r="P2" s="487"/>
      <c r="Q2" s="487"/>
      <c r="R2" s="487"/>
      <c r="S2" s="487"/>
      <c r="T2" s="487"/>
      <c r="U2" s="487"/>
      <c r="V2" s="487"/>
      <c r="W2" s="487"/>
      <c r="X2" s="487"/>
      <c r="Y2" s="487"/>
      <c r="Z2" s="487"/>
      <c r="AA2" s="487"/>
      <c r="AB2" s="488"/>
      <c r="AC2" s="486"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6"/>
      <c r="B3" s="927"/>
      <c r="C3" s="927"/>
      <c r="D3" s="927"/>
      <c r="E3" s="927"/>
      <c r="F3" s="928"/>
      <c r="G3" s="462" t="s">
        <v>19</v>
      </c>
      <c r="H3" s="538"/>
      <c r="I3" s="538"/>
      <c r="J3" s="538"/>
      <c r="K3" s="538"/>
      <c r="L3" s="537" t="s">
        <v>20</v>
      </c>
      <c r="M3" s="538"/>
      <c r="N3" s="538"/>
      <c r="O3" s="538"/>
      <c r="P3" s="538"/>
      <c r="Q3" s="538"/>
      <c r="R3" s="538"/>
      <c r="S3" s="538"/>
      <c r="T3" s="538"/>
      <c r="U3" s="538"/>
      <c r="V3" s="538"/>
      <c r="W3" s="538"/>
      <c r="X3" s="539"/>
      <c r="Y3" s="481" t="s">
        <v>21</v>
      </c>
      <c r="Z3" s="482"/>
      <c r="AA3" s="482"/>
      <c r="AB3" s="704"/>
      <c r="AC3" s="462" t="s">
        <v>19</v>
      </c>
      <c r="AD3" s="538"/>
      <c r="AE3" s="538"/>
      <c r="AF3" s="538"/>
      <c r="AG3" s="538"/>
      <c r="AH3" s="537" t="s">
        <v>20</v>
      </c>
      <c r="AI3" s="538"/>
      <c r="AJ3" s="538"/>
      <c r="AK3" s="538"/>
      <c r="AL3" s="538"/>
      <c r="AM3" s="538"/>
      <c r="AN3" s="538"/>
      <c r="AO3" s="538"/>
      <c r="AP3" s="538"/>
      <c r="AQ3" s="538"/>
      <c r="AR3" s="538"/>
      <c r="AS3" s="538"/>
      <c r="AT3" s="539"/>
      <c r="AU3" s="481" t="s">
        <v>21</v>
      </c>
      <c r="AV3" s="482"/>
      <c r="AW3" s="482"/>
      <c r="AX3" s="483"/>
    </row>
    <row r="4" spans="1:50" ht="24.75" customHeight="1" x14ac:dyDescent="0.15">
      <c r="A4" s="926"/>
      <c r="B4" s="927"/>
      <c r="C4" s="927"/>
      <c r="D4" s="927"/>
      <c r="E4" s="927"/>
      <c r="F4" s="928"/>
      <c r="G4" s="540"/>
      <c r="H4" s="541"/>
      <c r="I4" s="541"/>
      <c r="J4" s="541"/>
      <c r="K4" s="542"/>
      <c r="L4" s="534"/>
      <c r="M4" s="535"/>
      <c r="N4" s="535"/>
      <c r="O4" s="535"/>
      <c r="P4" s="535"/>
      <c r="Q4" s="535"/>
      <c r="R4" s="535"/>
      <c r="S4" s="535"/>
      <c r="T4" s="535"/>
      <c r="U4" s="535"/>
      <c r="V4" s="535"/>
      <c r="W4" s="535"/>
      <c r="X4" s="536"/>
      <c r="Y4" s="489"/>
      <c r="Z4" s="490"/>
      <c r="AA4" s="490"/>
      <c r="AB4" s="708"/>
      <c r="AC4" s="540"/>
      <c r="AD4" s="541"/>
      <c r="AE4" s="541"/>
      <c r="AF4" s="541"/>
      <c r="AG4" s="542"/>
      <c r="AH4" s="534"/>
      <c r="AI4" s="535"/>
      <c r="AJ4" s="535"/>
      <c r="AK4" s="535"/>
      <c r="AL4" s="535"/>
      <c r="AM4" s="535"/>
      <c r="AN4" s="535"/>
      <c r="AO4" s="535"/>
      <c r="AP4" s="535"/>
      <c r="AQ4" s="535"/>
      <c r="AR4" s="535"/>
      <c r="AS4" s="535"/>
      <c r="AT4" s="536"/>
      <c r="AU4" s="489"/>
      <c r="AV4" s="490"/>
      <c r="AW4" s="490"/>
      <c r="AX4" s="491"/>
    </row>
    <row r="5" spans="1:50" ht="24.75" customHeight="1" x14ac:dyDescent="0.15">
      <c r="A5" s="926"/>
      <c r="B5" s="927"/>
      <c r="C5" s="927"/>
      <c r="D5" s="927"/>
      <c r="E5" s="927"/>
      <c r="F5" s="928"/>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26"/>
      <c r="B6" s="927"/>
      <c r="C6" s="927"/>
      <c r="D6" s="927"/>
      <c r="E6" s="927"/>
      <c r="F6" s="928"/>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26"/>
      <c r="B7" s="927"/>
      <c r="C7" s="927"/>
      <c r="D7" s="927"/>
      <c r="E7" s="927"/>
      <c r="F7" s="928"/>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26"/>
      <c r="B8" s="927"/>
      <c r="C8" s="927"/>
      <c r="D8" s="927"/>
      <c r="E8" s="927"/>
      <c r="F8" s="928"/>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26"/>
      <c r="B9" s="927"/>
      <c r="C9" s="927"/>
      <c r="D9" s="927"/>
      <c r="E9" s="927"/>
      <c r="F9" s="928"/>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26"/>
      <c r="B10" s="927"/>
      <c r="C10" s="927"/>
      <c r="D10" s="927"/>
      <c r="E10" s="927"/>
      <c r="F10" s="928"/>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26"/>
      <c r="B11" s="927"/>
      <c r="C11" s="927"/>
      <c r="D11" s="927"/>
      <c r="E11" s="927"/>
      <c r="F11" s="928"/>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26"/>
      <c r="B12" s="927"/>
      <c r="C12" s="927"/>
      <c r="D12" s="927"/>
      <c r="E12" s="927"/>
      <c r="F12" s="928"/>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26"/>
      <c r="B13" s="927"/>
      <c r="C13" s="927"/>
      <c r="D13" s="927"/>
      <c r="E13" s="927"/>
      <c r="F13" s="928"/>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26"/>
      <c r="B14" s="927"/>
      <c r="C14" s="927"/>
      <c r="D14" s="927"/>
      <c r="E14" s="927"/>
      <c r="F14" s="928"/>
      <c r="G14" s="723" t="s">
        <v>22</v>
      </c>
      <c r="H14" s="724"/>
      <c r="I14" s="724"/>
      <c r="J14" s="724"/>
      <c r="K14" s="724"/>
      <c r="L14" s="725"/>
      <c r="M14" s="726"/>
      <c r="N14" s="726"/>
      <c r="O14" s="726"/>
      <c r="P14" s="726"/>
      <c r="Q14" s="726"/>
      <c r="R14" s="726"/>
      <c r="S14" s="726"/>
      <c r="T14" s="726"/>
      <c r="U14" s="726"/>
      <c r="V14" s="726"/>
      <c r="W14" s="726"/>
      <c r="X14" s="727"/>
      <c r="Y14" s="728">
        <f>SUM(Y4:AB13)</f>
        <v>0</v>
      </c>
      <c r="Z14" s="729"/>
      <c r="AA14" s="729"/>
      <c r="AB14" s="730"/>
      <c r="AC14" s="723" t="s">
        <v>22</v>
      </c>
      <c r="AD14" s="724"/>
      <c r="AE14" s="724"/>
      <c r="AF14" s="724"/>
      <c r="AG14" s="724"/>
      <c r="AH14" s="725"/>
      <c r="AI14" s="726"/>
      <c r="AJ14" s="726"/>
      <c r="AK14" s="726"/>
      <c r="AL14" s="726"/>
      <c r="AM14" s="726"/>
      <c r="AN14" s="726"/>
      <c r="AO14" s="726"/>
      <c r="AP14" s="726"/>
      <c r="AQ14" s="726"/>
      <c r="AR14" s="726"/>
      <c r="AS14" s="726"/>
      <c r="AT14" s="727"/>
      <c r="AU14" s="728">
        <f>SUM(AU4:AX13)</f>
        <v>0</v>
      </c>
      <c r="AV14" s="729"/>
      <c r="AW14" s="729"/>
      <c r="AX14" s="731"/>
    </row>
    <row r="15" spans="1:50" ht="30" customHeight="1" x14ac:dyDescent="0.15">
      <c r="A15" s="926"/>
      <c r="B15" s="927"/>
      <c r="C15" s="927"/>
      <c r="D15" s="927"/>
      <c r="E15" s="927"/>
      <c r="F15" s="928"/>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699"/>
    </row>
    <row r="16" spans="1:50" ht="25.5" customHeight="1" x14ac:dyDescent="0.15">
      <c r="A16" s="926"/>
      <c r="B16" s="927"/>
      <c r="C16" s="927"/>
      <c r="D16" s="927"/>
      <c r="E16" s="927"/>
      <c r="F16" s="928"/>
      <c r="G16" s="462" t="s">
        <v>19</v>
      </c>
      <c r="H16" s="538"/>
      <c r="I16" s="538"/>
      <c r="J16" s="538"/>
      <c r="K16" s="538"/>
      <c r="L16" s="537" t="s">
        <v>20</v>
      </c>
      <c r="M16" s="538"/>
      <c r="N16" s="538"/>
      <c r="O16" s="538"/>
      <c r="P16" s="538"/>
      <c r="Q16" s="538"/>
      <c r="R16" s="538"/>
      <c r="S16" s="538"/>
      <c r="T16" s="538"/>
      <c r="U16" s="538"/>
      <c r="V16" s="538"/>
      <c r="W16" s="538"/>
      <c r="X16" s="539"/>
      <c r="Y16" s="481" t="s">
        <v>21</v>
      </c>
      <c r="Z16" s="482"/>
      <c r="AA16" s="482"/>
      <c r="AB16" s="704"/>
      <c r="AC16" s="462" t="s">
        <v>19</v>
      </c>
      <c r="AD16" s="538"/>
      <c r="AE16" s="538"/>
      <c r="AF16" s="538"/>
      <c r="AG16" s="538"/>
      <c r="AH16" s="537" t="s">
        <v>20</v>
      </c>
      <c r="AI16" s="538"/>
      <c r="AJ16" s="538"/>
      <c r="AK16" s="538"/>
      <c r="AL16" s="538"/>
      <c r="AM16" s="538"/>
      <c r="AN16" s="538"/>
      <c r="AO16" s="538"/>
      <c r="AP16" s="538"/>
      <c r="AQ16" s="538"/>
      <c r="AR16" s="538"/>
      <c r="AS16" s="538"/>
      <c r="AT16" s="539"/>
      <c r="AU16" s="481" t="s">
        <v>21</v>
      </c>
      <c r="AV16" s="482"/>
      <c r="AW16" s="482"/>
      <c r="AX16" s="483"/>
    </row>
    <row r="17" spans="1:50" ht="24.75" customHeight="1" x14ac:dyDescent="0.15">
      <c r="A17" s="926"/>
      <c r="B17" s="927"/>
      <c r="C17" s="927"/>
      <c r="D17" s="927"/>
      <c r="E17" s="927"/>
      <c r="F17" s="928"/>
      <c r="G17" s="540"/>
      <c r="H17" s="541"/>
      <c r="I17" s="541"/>
      <c r="J17" s="541"/>
      <c r="K17" s="542"/>
      <c r="L17" s="534"/>
      <c r="M17" s="535"/>
      <c r="N17" s="535"/>
      <c r="O17" s="535"/>
      <c r="P17" s="535"/>
      <c r="Q17" s="535"/>
      <c r="R17" s="535"/>
      <c r="S17" s="535"/>
      <c r="T17" s="535"/>
      <c r="U17" s="535"/>
      <c r="V17" s="535"/>
      <c r="W17" s="535"/>
      <c r="X17" s="536"/>
      <c r="Y17" s="489"/>
      <c r="Z17" s="490"/>
      <c r="AA17" s="490"/>
      <c r="AB17" s="708"/>
      <c r="AC17" s="540"/>
      <c r="AD17" s="541"/>
      <c r="AE17" s="541"/>
      <c r="AF17" s="541"/>
      <c r="AG17" s="542"/>
      <c r="AH17" s="534"/>
      <c r="AI17" s="535"/>
      <c r="AJ17" s="535"/>
      <c r="AK17" s="535"/>
      <c r="AL17" s="535"/>
      <c r="AM17" s="535"/>
      <c r="AN17" s="535"/>
      <c r="AO17" s="535"/>
      <c r="AP17" s="535"/>
      <c r="AQ17" s="535"/>
      <c r="AR17" s="535"/>
      <c r="AS17" s="535"/>
      <c r="AT17" s="536"/>
      <c r="AU17" s="489"/>
      <c r="AV17" s="490"/>
      <c r="AW17" s="490"/>
      <c r="AX17" s="491"/>
    </row>
    <row r="18" spans="1:50" ht="24.75" customHeight="1" x14ac:dyDescent="0.15">
      <c r="A18" s="926"/>
      <c r="B18" s="927"/>
      <c r="C18" s="927"/>
      <c r="D18" s="927"/>
      <c r="E18" s="927"/>
      <c r="F18" s="928"/>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26"/>
      <c r="B19" s="927"/>
      <c r="C19" s="927"/>
      <c r="D19" s="927"/>
      <c r="E19" s="927"/>
      <c r="F19" s="928"/>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26"/>
      <c r="B20" s="927"/>
      <c r="C20" s="927"/>
      <c r="D20" s="927"/>
      <c r="E20" s="927"/>
      <c r="F20" s="928"/>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26"/>
      <c r="B21" s="927"/>
      <c r="C21" s="927"/>
      <c r="D21" s="927"/>
      <c r="E21" s="927"/>
      <c r="F21" s="928"/>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26"/>
      <c r="B22" s="927"/>
      <c r="C22" s="927"/>
      <c r="D22" s="927"/>
      <c r="E22" s="927"/>
      <c r="F22" s="928"/>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26"/>
      <c r="B23" s="927"/>
      <c r="C23" s="927"/>
      <c r="D23" s="927"/>
      <c r="E23" s="927"/>
      <c r="F23" s="928"/>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26"/>
      <c r="B24" s="927"/>
      <c r="C24" s="927"/>
      <c r="D24" s="927"/>
      <c r="E24" s="927"/>
      <c r="F24" s="928"/>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26"/>
      <c r="B25" s="927"/>
      <c r="C25" s="927"/>
      <c r="D25" s="927"/>
      <c r="E25" s="927"/>
      <c r="F25" s="928"/>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26"/>
      <c r="B26" s="927"/>
      <c r="C26" s="927"/>
      <c r="D26" s="927"/>
      <c r="E26" s="927"/>
      <c r="F26" s="928"/>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26"/>
      <c r="B27" s="927"/>
      <c r="C27" s="927"/>
      <c r="D27" s="927"/>
      <c r="E27" s="927"/>
      <c r="F27" s="928"/>
      <c r="G27" s="723" t="s">
        <v>22</v>
      </c>
      <c r="H27" s="724"/>
      <c r="I27" s="724"/>
      <c r="J27" s="724"/>
      <c r="K27" s="724"/>
      <c r="L27" s="725"/>
      <c r="M27" s="726"/>
      <c r="N27" s="726"/>
      <c r="O27" s="726"/>
      <c r="P27" s="726"/>
      <c r="Q27" s="726"/>
      <c r="R27" s="726"/>
      <c r="S27" s="726"/>
      <c r="T27" s="726"/>
      <c r="U27" s="726"/>
      <c r="V27" s="726"/>
      <c r="W27" s="726"/>
      <c r="X27" s="727"/>
      <c r="Y27" s="728">
        <f>SUM(Y17:AB26)</f>
        <v>0</v>
      </c>
      <c r="Z27" s="729"/>
      <c r="AA27" s="729"/>
      <c r="AB27" s="730"/>
      <c r="AC27" s="723" t="s">
        <v>22</v>
      </c>
      <c r="AD27" s="724"/>
      <c r="AE27" s="724"/>
      <c r="AF27" s="724"/>
      <c r="AG27" s="724"/>
      <c r="AH27" s="725"/>
      <c r="AI27" s="726"/>
      <c r="AJ27" s="726"/>
      <c r="AK27" s="726"/>
      <c r="AL27" s="726"/>
      <c r="AM27" s="726"/>
      <c r="AN27" s="726"/>
      <c r="AO27" s="726"/>
      <c r="AP27" s="726"/>
      <c r="AQ27" s="726"/>
      <c r="AR27" s="726"/>
      <c r="AS27" s="726"/>
      <c r="AT27" s="727"/>
      <c r="AU27" s="728">
        <f>SUM(AU17:AX26)</f>
        <v>0</v>
      </c>
      <c r="AV27" s="729"/>
      <c r="AW27" s="729"/>
      <c r="AX27" s="731"/>
    </row>
    <row r="28" spans="1:50" ht="30" customHeight="1" x14ac:dyDescent="0.15">
      <c r="A28" s="926"/>
      <c r="B28" s="927"/>
      <c r="C28" s="927"/>
      <c r="D28" s="927"/>
      <c r="E28" s="927"/>
      <c r="F28" s="928"/>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699"/>
    </row>
    <row r="29" spans="1:50" ht="24.75" customHeight="1" x14ac:dyDescent="0.15">
      <c r="A29" s="926"/>
      <c r="B29" s="927"/>
      <c r="C29" s="927"/>
      <c r="D29" s="927"/>
      <c r="E29" s="927"/>
      <c r="F29" s="928"/>
      <c r="G29" s="462" t="s">
        <v>19</v>
      </c>
      <c r="H29" s="538"/>
      <c r="I29" s="538"/>
      <c r="J29" s="538"/>
      <c r="K29" s="538"/>
      <c r="L29" s="537" t="s">
        <v>20</v>
      </c>
      <c r="M29" s="538"/>
      <c r="N29" s="538"/>
      <c r="O29" s="538"/>
      <c r="P29" s="538"/>
      <c r="Q29" s="538"/>
      <c r="R29" s="538"/>
      <c r="S29" s="538"/>
      <c r="T29" s="538"/>
      <c r="U29" s="538"/>
      <c r="V29" s="538"/>
      <c r="W29" s="538"/>
      <c r="X29" s="539"/>
      <c r="Y29" s="481" t="s">
        <v>21</v>
      </c>
      <c r="Z29" s="482"/>
      <c r="AA29" s="482"/>
      <c r="AB29" s="704"/>
      <c r="AC29" s="462" t="s">
        <v>19</v>
      </c>
      <c r="AD29" s="538"/>
      <c r="AE29" s="538"/>
      <c r="AF29" s="538"/>
      <c r="AG29" s="538"/>
      <c r="AH29" s="537" t="s">
        <v>20</v>
      </c>
      <c r="AI29" s="538"/>
      <c r="AJ29" s="538"/>
      <c r="AK29" s="538"/>
      <c r="AL29" s="538"/>
      <c r="AM29" s="538"/>
      <c r="AN29" s="538"/>
      <c r="AO29" s="538"/>
      <c r="AP29" s="538"/>
      <c r="AQ29" s="538"/>
      <c r="AR29" s="538"/>
      <c r="AS29" s="538"/>
      <c r="AT29" s="539"/>
      <c r="AU29" s="481" t="s">
        <v>21</v>
      </c>
      <c r="AV29" s="482"/>
      <c r="AW29" s="482"/>
      <c r="AX29" s="483"/>
    </row>
    <row r="30" spans="1:50" ht="24.75" customHeight="1" x14ac:dyDescent="0.15">
      <c r="A30" s="926"/>
      <c r="B30" s="927"/>
      <c r="C30" s="927"/>
      <c r="D30" s="927"/>
      <c r="E30" s="927"/>
      <c r="F30" s="928"/>
      <c r="G30" s="540"/>
      <c r="H30" s="541"/>
      <c r="I30" s="541"/>
      <c r="J30" s="541"/>
      <c r="K30" s="542"/>
      <c r="L30" s="534"/>
      <c r="M30" s="535"/>
      <c r="N30" s="535"/>
      <c r="O30" s="535"/>
      <c r="P30" s="535"/>
      <c r="Q30" s="535"/>
      <c r="R30" s="535"/>
      <c r="S30" s="535"/>
      <c r="T30" s="535"/>
      <c r="U30" s="535"/>
      <c r="V30" s="535"/>
      <c r="W30" s="535"/>
      <c r="X30" s="536"/>
      <c r="Y30" s="489"/>
      <c r="Z30" s="490"/>
      <c r="AA30" s="490"/>
      <c r="AB30" s="708"/>
      <c r="AC30" s="540"/>
      <c r="AD30" s="541"/>
      <c r="AE30" s="541"/>
      <c r="AF30" s="541"/>
      <c r="AG30" s="542"/>
      <c r="AH30" s="534"/>
      <c r="AI30" s="535"/>
      <c r="AJ30" s="535"/>
      <c r="AK30" s="535"/>
      <c r="AL30" s="535"/>
      <c r="AM30" s="535"/>
      <c r="AN30" s="535"/>
      <c r="AO30" s="535"/>
      <c r="AP30" s="535"/>
      <c r="AQ30" s="535"/>
      <c r="AR30" s="535"/>
      <c r="AS30" s="535"/>
      <c r="AT30" s="536"/>
      <c r="AU30" s="489"/>
      <c r="AV30" s="490"/>
      <c r="AW30" s="490"/>
      <c r="AX30" s="491"/>
    </row>
    <row r="31" spans="1:50" ht="24.75" customHeight="1" x14ac:dyDescent="0.15">
      <c r="A31" s="926"/>
      <c r="B31" s="927"/>
      <c r="C31" s="927"/>
      <c r="D31" s="927"/>
      <c r="E31" s="927"/>
      <c r="F31" s="928"/>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26"/>
      <c r="B32" s="927"/>
      <c r="C32" s="927"/>
      <c r="D32" s="927"/>
      <c r="E32" s="927"/>
      <c r="F32" s="928"/>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26"/>
      <c r="B33" s="927"/>
      <c r="C33" s="927"/>
      <c r="D33" s="927"/>
      <c r="E33" s="927"/>
      <c r="F33" s="928"/>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26"/>
      <c r="B34" s="927"/>
      <c r="C34" s="927"/>
      <c r="D34" s="927"/>
      <c r="E34" s="927"/>
      <c r="F34" s="928"/>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26"/>
      <c r="B35" s="927"/>
      <c r="C35" s="927"/>
      <c r="D35" s="927"/>
      <c r="E35" s="927"/>
      <c r="F35" s="928"/>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26"/>
      <c r="B36" s="927"/>
      <c r="C36" s="927"/>
      <c r="D36" s="927"/>
      <c r="E36" s="927"/>
      <c r="F36" s="928"/>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26"/>
      <c r="B37" s="927"/>
      <c r="C37" s="927"/>
      <c r="D37" s="927"/>
      <c r="E37" s="927"/>
      <c r="F37" s="928"/>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26"/>
      <c r="B38" s="927"/>
      <c r="C38" s="927"/>
      <c r="D38" s="927"/>
      <c r="E38" s="927"/>
      <c r="F38" s="928"/>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26"/>
      <c r="B39" s="927"/>
      <c r="C39" s="927"/>
      <c r="D39" s="927"/>
      <c r="E39" s="927"/>
      <c r="F39" s="928"/>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26"/>
      <c r="B40" s="927"/>
      <c r="C40" s="927"/>
      <c r="D40" s="927"/>
      <c r="E40" s="927"/>
      <c r="F40" s="928"/>
      <c r="G40" s="723" t="s">
        <v>22</v>
      </c>
      <c r="H40" s="724"/>
      <c r="I40" s="724"/>
      <c r="J40" s="724"/>
      <c r="K40" s="724"/>
      <c r="L40" s="725"/>
      <c r="M40" s="726"/>
      <c r="N40" s="726"/>
      <c r="O40" s="726"/>
      <c r="P40" s="726"/>
      <c r="Q40" s="726"/>
      <c r="R40" s="726"/>
      <c r="S40" s="726"/>
      <c r="T40" s="726"/>
      <c r="U40" s="726"/>
      <c r="V40" s="726"/>
      <c r="W40" s="726"/>
      <c r="X40" s="727"/>
      <c r="Y40" s="728">
        <f>SUM(Y30:AB39)</f>
        <v>0</v>
      </c>
      <c r="Z40" s="729"/>
      <c r="AA40" s="729"/>
      <c r="AB40" s="730"/>
      <c r="AC40" s="723" t="s">
        <v>22</v>
      </c>
      <c r="AD40" s="724"/>
      <c r="AE40" s="724"/>
      <c r="AF40" s="724"/>
      <c r="AG40" s="724"/>
      <c r="AH40" s="725"/>
      <c r="AI40" s="726"/>
      <c r="AJ40" s="726"/>
      <c r="AK40" s="726"/>
      <c r="AL40" s="726"/>
      <c r="AM40" s="726"/>
      <c r="AN40" s="726"/>
      <c r="AO40" s="726"/>
      <c r="AP40" s="726"/>
      <c r="AQ40" s="726"/>
      <c r="AR40" s="726"/>
      <c r="AS40" s="726"/>
      <c r="AT40" s="727"/>
      <c r="AU40" s="728">
        <f>SUM(AU30:AX39)</f>
        <v>0</v>
      </c>
      <c r="AV40" s="729"/>
      <c r="AW40" s="729"/>
      <c r="AX40" s="731"/>
    </row>
    <row r="41" spans="1:50" ht="30" customHeight="1" x14ac:dyDescent="0.15">
      <c r="A41" s="926"/>
      <c r="B41" s="927"/>
      <c r="C41" s="927"/>
      <c r="D41" s="927"/>
      <c r="E41" s="927"/>
      <c r="F41" s="928"/>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99"/>
    </row>
    <row r="42" spans="1:50" ht="24.75" customHeight="1" x14ac:dyDescent="0.15">
      <c r="A42" s="926"/>
      <c r="B42" s="927"/>
      <c r="C42" s="927"/>
      <c r="D42" s="927"/>
      <c r="E42" s="927"/>
      <c r="F42" s="928"/>
      <c r="G42" s="462" t="s">
        <v>19</v>
      </c>
      <c r="H42" s="538"/>
      <c r="I42" s="538"/>
      <c r="J42" s="538"/>
      <c r="K42" s="538"/>
      <c r="L42" s="537" t="s">
        <v>20</v>
      </c>
      <c r="M42" s="538"/>
      <c r="N42" s="538"/>
      <c r="O42" s="538"/>
      <c r="P42" s="538"/>
      <c r="Q42" s="538"/>
      <c r="R42" s="538"/>
      <c r="S42" s="538"/>
      <c r="T42" s="538"/>
      <c r="U42" s="538"/>
      <c r="V42" s="538"/>
      <c r="W42" s="538"/>
      <c r="X42" s="539"/>
      <c r="Y42" s="481" t="s">
        <v>21</v>
      </c>
      <c r="Z42" s="482"/>
      <c r="AA42" s="482"/>
      <c r="AB42" s="704"/>
      <c r="AC42" s="462" t="s">
        <v>19</v>
      </c>
      <c r="AD42" s="538"/>
      <c r="AE42" s="538"/>
      <c r="AF42" s="538"/>
      <c r="AG42" s="538"/>
      <c r="AH42" s="537" t="s">
        <v>20</v>
      </c>
      <c r="AI42" s="538"/>
      <c r="AJ42" s="538"/>
      <c r="AK42" s="538"/>
      <c r="AL42" s="538"/>
      <c r="AM42" s="538"/>
      <c r="AN42" s="538"/>
      <c r="AO42" s="538"/>
      <c r="AP42" s="538"/>
      <c r="AQ42" s="538"/>
      <c r="AR42" s="538"/>
      <c r="AS42" s="538"/>
      <c r="AT42" s="539"/>
      <c r="AU42" s="481" t="s">
        <v>21</v>
      </c>
      <c r="AV42" s="482"/>
      <c r="AW42" s="482"/>
      <c r="AX42" s="483"/>
    </row>
    <row r="43" spans="1:50" ht="24.75" customHeight="1" x14ac:dyDescent="0.15">
      <c r="A43" s="926"/>
      <c r="B43" s="927"/>
      <c r="C43" s="927"/>
      <c r="D43" s="927"/>
      <c r="E43" s="927"/>
      <c r="F43" s="928"/>
      <c r="G43" s="540"/>
      <c r="H43" s="541"/>
      <c r="I43" s="541"/>
      <c r="J43" s="541"/>
      <c r="K43" s="542"/>
      <c r="L43" s="534"/>
      <c r="M43" s="535"/>
      <c r="N43" s="535"/>
      <c r="O43" s="535"/>
      <c r="P43" s="535"/>
      <c r="Q43" s="535"/>
      <c r="R43" s="535"/>
      <c r="S43" s="535"/>
      <c r="T43" s="535"/>
      <c r="U43" s="535"/>
      <c r="V43" s="535"/>
      <c r="W43" s="535"/>
      <c r="X43" s="536"/>
      <c r="Y43" s="489"/>
      <c r="Z43" s="490"/>
      <c r="AA43" s="490"/>
      <c r="AB43" s="708"/>
      <c r="AC43" s="540"/>
      <c r="AD43" s="541"/>
      <c r="AE43" s="541"/>
      <c r="AF43" s="541"/>
      <c r="AG43" s="542"/>
      <c r="AH43" s="534"/>
      <c r="AI43" s="535"/>
      <c r="AJ43" s="535"/>
      <c r="AK43" s="535"/>
      <c r="AL43" s="535"/>
      <c r="AM43" s="535"/>
      <c r="AN43" s="535"/>
      <c r="AO43" s="535"/>
      <c r="AP43" s="535"/>
      <c r="AQ43" s="535"/>
      <c r="AR43" s="535"/>
      <c r="AS43" s="535"/>
      <c r="AT43" s="536"/>
      <c r="AU43" s="489"/>
      <c r="AV43" s="490"/>
      <c r="AW43" s="490"/>
      <c r="AX43" s="491"/>
    </row>
    <row r="44" spans="1:50" ht="24.75" customHeight="1" x14ac:dyDescent="0.15">
      <c r="A44" s="926"/>
      <c r="B44" s="927"/>
      <c r="C44" s="927"/>
      <c r="D44" s="927"/>
      <c r="E44" s="927"/>
      <c r="F44" s="928"/>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26"/>
      <c r="B45" s="927"/>
      <c r="C45" s="927"/>
      <c r="D45" s="927"/>
      <c r="E45" s="927"/>
      <c r="F45" s="928"/>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26"/>
      <c r="B46" s="927"/>
      <c r="C46" s="927"/>
      <c r="D46" s="927"/>
      <c r="E46" s="927"/>
      <c r="F46" s="928"/>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26"/>
      <c r="B47" s="927"/>
      <c r="C47" s="927"/>
      <c r="D47" s="927"/>
      <c r="E47" s="927"/>
      <c r="F47" s="928"/>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26"/>
      <c r="B48" s="927"/>
      <c r="C48" s="927"/>
      <c r="D48" s="927"/>
      <c r="E48" s="927"/>
      <c r="F48" s="928"/>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26"/>
      <c r="B49" s="927"/>
      <c r="C49" s="927"/>
      <c r="D49" s="927"/>
      <c r="E49" s="927"/>
      <c r="F49" s="928"/>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26"/>
      <c r="B50" s="927"/>
      <c r="C50" s="927"/>
      <c r="D50" s="927"/>
      <c r="E50" s="927"/>
      <c r="F50" s="928"/>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26"/>
      <c r="B51" s="927"/>
      <c r="C51" s="927"/>
      <c r="D51" s="927"/>
      <c r="E51" s="927"/>
      <c r="F51" s="928"/>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26"/>
      <c r="B52" s="927"/>
      <c r="C52" s="927"/>
      <c r="D52" s="927"/>
      <c r="E52" s="927"/>
      <c r="F52" s="928"/>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29"/>
      <c r="B53" s="930"/>
      <c r="C53" s="930"/>
      <c r="D53" s="930"/>
      <c r="E53" s="930"/>
      <c r="F53" s="93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32" t="s">
        <v>32</v>
      </c>
      <c r="B55" s="933"/>
      <c r="C55" s="933"/>
      <c r="D55" s="933"/>
      <c r="E55" s="933"/>
      <c r="F55" s="934"/>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699"/>
    </row>
    <row r="56" spans="1:50" ht="24.75" customHeight="1" x14ac:dyDescent="0.15">
      <c r="A56" s="926"/>
      <c r="B56" s="927"/>
      <c r="C56" s="927"/>
      <c r="D56" s="927"/>
      <c r="E56" s="927"/>
      <c r="F56" s="928"/>
      <c r="G56" s="462" t="s">
        <v>19</v>
      </c>
      <c r="H56" s="538"/>
      <c r="I56" s="538"/>
      <c r="J56" s="538"/>
      <c r="K56" s="538"/>
      <c r="L56" s="537" t="s">
        <v>20</v>
      </c>
      <c r="M56" s="538"/>
      <c r="N56" s="538"/>
      <c r="O56" s="538"/>
      <c r="P56" s="538"/>
      <c r="Q56" s="538"/>
      <c r="R56" s="538"/>
      <c r="S56" s="538"/>
      <c r="T56" s="538"/>
      <c r="U56" s="538"/>
      <c r="V56" s="538"/>
      <c r="W56" s="538"/>
      <c r="X56" s="539"/>
      <c r="Y56" s="481" t="s">
        <v>21</v>
      </c>
      <c r="Z56" s="482"/>
      <c r="AA56" s="482"/>
      <c r="AB56" s="704"/>
      <c r="AC56" s="462" t="s">
        <v>19</v>
      </c>
      <c r="AD56" s="538"/>
      <c r="AE56" s="538"/>
      <c r="AF56" s="538"/>
      <c r="AG56" s="538"/>
      <c r="AH56" s="537" t="s">
        <v>20</v>
      </c>
      <c r="AI56" s="538"/>
      <c r="AJ56" s="538"/>
      <c r="AK56" s="538"/>
      <c r="AL56" s="538"/>
      <c r="AM56" s="538"/>
      <c r="AN56" s="538"/>
      <c r="AO56" s="538"/>
      <c r="AP56" s="538"/>
      <c r="AQ56" s="538"/>
      <c r="AR56" s="538"/>
      <c r="AS56" s="538"/>
      <c r="AT56" s="539"/>
      <c r="AU56" s="481" t="s">
        <v>21</v>
      </c>
      <c r="AV56" s="482"/>
      <c r="AW56" s="482"/>
      <c r="AX56" s="483"/>
    </row>
    <row r="57" spans="1:50" ht="24.75" customHeight="1" x14ac:dyDescent="0.15">
      <c r="A57" s="926"/>
      <c r="B57" s="927"/>
      <c r="C57" s="927"/>
      <c r="D57" s="927"/>
      <c r="E57" s="927"/>
      <c r="F57" s="928"/>
      <c r="G57" s="540"/>
      <c r="H57" s="541"/>
      <c r="I57" s="541"/>
      <c r="J57" s="541"/>
      <c r="K57" s="542"/>
      <c r="L57" s="534"/>
      <c r="M57" s="535"/>
      <c r="N57" s="535"/>
      <c r="O57" s="535"/>
      <c r="P57" s="535"/>
      <c r="Q57" s="535"/>
      <c r="R57" s="535"/>
      <c r="S57" s="535"/>
      <c r="T57" s="535"/>
      <c r="U57" s="535"/>
      <c r="V57" s="535"/>
      <c r="W57" s="535"/>
      <c r="X57" s="536"/>
      <c r="Y57" s="489"/>
      <c r="Z57" s="490"/>
      <c r="AA57" s="490"/>
      <c r="AB57" s="708"/>
      <c r="AC57" s="540"/>
      <c r="AD57" s="541"/>
      <c r="AE57" s="541"/>
      <c r="AF57" s="541"/>
      <c r="AG57" s="542"/>
      <c r="AH57" s="534"/>
      <c r="AI57" s="535"/>
      <c r="AJ57" s="535"/>
      <c r="AK57" s="535"/>
      <c r="AL57" s="535"/>
      <c r="AM57" s="535"/>
      <c r="AN57" s="535"/>
      <c r="AO57" s="535"/>
      <c r="AP57" s="535"/>
      <c r="AQ57" s="535"/>
      <c r="AR57" s="535"/>
      <c r="AS57" s="535"/>
      <c r="AT57" s="536"/>
      <c r="AU57" s="489"/>
      <c r="AV57" s="490"/>
      <c r="AW57" s="490"/>
      <c r="AX57" s="491"/>
    </row>
    <row r="58" spans="1:50" ht="24.75" customHeight="1" x14ac:dyDescent="0.15">
      <c r="A58" s="926"/>
      <c r="B58" s="927"/>
      <c r="C58" s="927"/>
      <c r="D58" s="927"/>
      <c r="E58" s="927"/>
      <c r="F58" s="928"/>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26"/>
      <c r="B59" s="927"/>
      <c r="C59" s="927"/>
      <c r="D59" s="927"/>
      <c r="E59" s="927"/>
      <c r="F59" s="928"/>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26"/>
      <c r="B60" s="927"/>
      <c r="C60" s="927"/>
      <c r="D60" s="927"/>
      <c r="E60" s="927"/>
      <c r="F60" s="928"/>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26"/>
      <c r="B61" s="927"/>
      <c r="C61" s="927"/>
      <c r="D61" s="927"/>
      <c r="E61" s="927"/>
      <c r="F61" s="928"/>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26"/>
      <c r="B62" s="927"/>
      <c r="C62" s="927"/>
      <c r="D62" s="927"/>
      <c r="E62" s="927"/>
      <c r="F62" s="928"/>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26"/>
      <c r="B63" s="927"/>
      <c r="C63" s="927"/>
      <c r="D63" s="927"/>
      <c r="E63" s="927"/>
      <c r="F63" s="928"/>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26"/>
      <c r="B64" s="927"/>
      <c r="C64" s="927"/>
      <c r="D64" s="927"/>
      <c r="E64" s="927"/>
      <c r="F64" s="928"/>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26"/>
      <c r="B65" s="927"/>
      <c r="C65" s="927"/>
      <c r="D65" s="927"/>
      <c r="E65" s="927"/>
      <c r="F65" s="928"/>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26"/>
      <c r="B66" s="927"/>
      <c r="C66" s="927"/>
      <c r="D66" s="927"/>
      <c r="E66" s="927"/>
      <c r="F66" s="928"/>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26"/>
      <c r="B67" s="927"/>
      <c r="C67" s="927"/>
      <c r="D67" s="927"/>
      <c r="E67" s="927"/>
      <c r="F67" s="928"/>
      <c r="G67" s="723" t="s">
        <v>22</v>
      </c>
      <c r="H67" s="724"/>
      <c r="I67" s="724"/>
      <c r="J67" s="724"/>
      <c r="K67" s="724"/>
      <c r="L67" s="725"/>
      <c r="M67" s="726"/>
      <c r="N67" s="726"/>
      <c r="O67" s="726"/>
      <c r="P67" s="726"/>
      <c r="Q67" s="726"/>
      <c r="R67" s="726"/>
      <c r="S67" s="726"/>
      <c r="T67" s="726"/>
      <c r="U67" s="726"/>
      <c r="V67" s="726"/>
      <c r="W67" s="726"/>
      <c r="X67" s="727"/>
      <c r="Y67" s="728">
        <f>SUM(Y57:AB66)</f>
        <v>0</v>
      </c>
      <c r="Z67" s="729"/>
      <c r="AA67" s="729"/>
      <c r="AB67" s="730"/>
      <c r="AC67" s="723" t="s">
        <v>22</v>
      </c>
      <c r="AD67" s="724"/>
      <c r="AE67" s="724"/>
      <c r="AF67" s="724"/>
      <c r="AG67" s="724"/>
      <c r="AH67" s="725"/>
      <c r="AI67" s="726"/>
      <c r="AJ67" s="726"/>
      <c r="AK67" s="726"/>
      <c r="AL67" s="726"/>
      <c r="AM67" s="726"/>
      <c r="AN67" s="726"/>
      <c r="AO67" s="726"/>
      <c r="AP67" s="726"/>
      <c r="AQ67" s="726"/>
      <c r="AR67" s="726"/>
      <c r="AS67" s="726"/>
      <c r="AT67" s="727"/>
      <c r="AU67" s="728">
        <f>SUM(AU57:AX66)</f>
        <v>0</v>
      </c>
      <c r="AV67" s="729"/>
      <c r="AW67" s="729"/>
      <c r="AX67" s="731"/>
    </row>
    <row r="68" spans="1:50" ht="30" customHeight="1" x14ac:dyDescent="0.15">
      <c r="A68" s="926"/>
      <c r="B68" s="927"/>
      <c r="C68" s="927"/>
      <c r="D68" s="927"/>
      <c r="E68" s="927"/>
      <c r="F68" s="928"/>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699"/>
    </row>
    <row r="69" spans="1:50" ht="25.5" customHeight="1" x14ac:dyDescent="0.15">
      <c r="A69" s="926"/>
      <c r="B69" s="927"/>
      <c r="C69" s="927"/>
      <c r="D69" s="927"/>
      <c r="E69" s="927"/>
      <c r="F69" s="928"/>
      <c r="G69" s="462" t="s">
        <v>19</v>
      </c>
      <c r="H69" s="538"/>
      <c r="I69" s="538"/>
      <c r="J69" s="538"/>
      <c r="K69" s="538"/>
      <c r="L69" s="537" t="s">
        <v>20</v>
      </c>
      <c r="M69" s="538"/>
      <c r="N69" s="538"/>
      <c r="O69" s="538"/>
      <c r="P69" s="538"/>
      <c r="Q69" s="538"/>
      <c r="R69" s="538"/>
      <c r="S69" s="538"/>
      <c r="T69" s="538"/>
      <c r="U69" s="538"/>
      <c r="V69" s="538"/>
      <c r="W69" s="538"/>
      <c r="X69" s="539"/>
      <c r="Y69" s="481" t="s">
        <v>21</v>
      </c>
      <c r="Z69" s="482"/>
      <c r="AA69" s="482"/>
      <c r="AB69" s="704"/>
      <c r="AC69" s="462" t="s">
        <v>19</v>
      </c>
      <c r="AD69" s="538"/>
      <c r="AE69" s="538"/>
      <c r="AF69" s="538"/>
      <c r="AG69" s="538"/>
      <c r="AH69" s="537" t="s">
        <v>20</v>
      </c>
      <c r="AI69" s="538"/>
      <c r="AJ69" s="538"/>
      <c r="AK69" s="538"/>
      <c r="AL69" s="538"/>
      <c r="AM69" s="538"/>
      <c r="AN69" s="538"/>
      <c r="AO69" s="538"/>
      <c r="AP69" s="538"/>
      <c r="AQ69" s="538"/>
      <c r="AR69" s="538"/>
      <c r="AS69" s="538"/>
      <c r="AT69" s="539"/>
      <c r="AU69" s="481" t="s">
        <v>21</v>
      </c>
      <c r="AV69" s="482"/>
      <c r="AW69" s="482"/>
      <c r="AX69" s="483"/>
    </row>
    <row r="70" spans="1:50" ht="24.75" customHeight="1" x14ac:dyDescent="0.15">
      <c r="A70" s="926"/>
      <c r="B70" s="927"/>
      <c r="C70" s="927"/>
      <c r="D70" s="927"/>
      <c r="E70" s="927"/>
      <c r="F70" s="928"/>
      <c r="G70" s="540"/>
      <c r="H70" s="541"/>
      <c r="I70" s="541"/>
      <c r="J70" s="541"/>
      <c r="K70" s="542"/>
      <c r="L70" s="534"/>
      <c r="M70" s="535"/>
      <c r="N70" s="535"/>
      <c r="O70" s="535"/>
      <c r="P70" s="535"/>
      <c r="Q70" s="535"/>
      <c r="R70" s="535"/>
      <c r="S70" s="535"/>
      <c r="T70" s="535"/>
      <c r="U70" s="535"/>
      <c r="V70" s="535"/>
      <c r="W70" s="535"/>
      <c r="X70" s="536"/>
      <c r="Y70" s="489"/>
      <c r="Z70" s="490"/>
      <c r="AA70" s="490"/>
      <c r="AB70" s="708"/>
      <c r="AC70" s="540"/>
      <c r="AD70" s="541"/>
      <c r="AE70" s="541"/>
      <c r="AF70" s="541"/>
      <c r="AG70" s="542"/>
      <c r="AH70" s="534"/>
      <c r="AI70" s="535"/>
      <c r="AJ70" s="535"/>
      <c r="AK70" s="535"/>
      <c r="AL70" s="535"/>
      <c r="AM70" s="535"/>
      <c r="AN70" s="535"/>
      <c r="AO70" s="535"/>
      <c r="AP70" s="535"/>
      <c r="AQ70" s="535"/>
      <c r="AR70" s="535"/>
      <c r="AS70" s="535"/>
      <c r="AT70" s="536"/>
      <c r="AU70" s="489"/>
      <c r="AV70" s="490"/>
      <c r="AW70" s="490"/>
      <c r="AX70" s="491"/>
    </row>
    <row r="71" spans="1:50" ht="24.75" customHeight="1" x14ac:dyDescent="0.15">
      <c r="A71" s="926"/>
      <c r="B71" s="927"/>
      <c r="C71" s="927"/>
      <c r="D71" s="927"/>
      <c r="E71" s="927"/>
      <c r="F71" s="928"/>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26"/>
      <c r="B72" s="927"/>
      <c r="C72" s="927"/>
      <c r="D72" s="927"/>
      <c r="E72" s="927"/>
      <c r="F72" s="928"/>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26"/>
      <c r="B73" s="927"/>
      <c r="C73" s="927"/>
      <c r="D73" s="927"/>
      <c r="E73" s="927"/>
      <c r="F73" s="928"/>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26"/>
      <c r="B74" s="927"/>
      <c r="C74" s="927"/>
      <c r="D74" s="927"/>
      <c r="E74" s="927"/>
      <c r="F74" s="928"/>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26"/>
      <c r="B75" s="927"/>
      <c r="C75" s="927"/>
      <c r="D75" s="927"/>
      <c r="E75" s="927"/>
      <c r="F75" s="928"/>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26"/>
      <c r="B76" s="927"/>
      <c r="C76" s="927"/>
      <c r="D76" s="927"/>
      <c r="E76" s="927"/>
      <c r="F76" s="928"/>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26"/>
      <c r="B77" s="927"/>
      <c r="C77" s="927"/>
      <c r="D77" s="927"/>
      <c r="E77" s="927"/>
      <c r="F77" s="928"/>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26"/>
      <c r="B78" s="927"/>
      <c r="C78" s="927"/>
      <c r="D78" s="927"/>
      <c r="E78" s="927"/>
      <c r="F78" s="928"/>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26"/>
      <c r="B79" s="927"/>
      <c r="C79" s="927"/>
      <c r="D79" s="927"/>
      <c r="E79" s="927"/>
      <c r="F79" s="928"/>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26"/>
      <c r="B80" s="927"/>
      <c r="C80" s="927"/>
      <c r="D80" s="927"/>
      <c r="E80" s="927"/>
      <c r="F80" s="928"/>
      <c r="G80" s="723" t="s">
        <v>22</v>
      </c>
      <c r="H80" s="724"/>
      <c r="I80" s="724"/>
      <c r="J80" s="724"/>
      <c r="K80" s="724"/>
      <c r="L80" s="725"/>
      <c r="M80" s="726"/>
      <c r="N80" s="726"/>
      <c r="O80" s="726"/>
      <c r="P80" s="726"/>
      <c r="Q80" s="726"/>
      <c r="R80" s="726"/>
      <c r="S80" s="726"/>
      <c r="T80" s="726"/>
      <c r="U80" s="726"/>
      <c r="V80" s="726"/>
      <c r="W80" s="726"/>
      <c r="X80" s="727"/>
      <c r="Y80" s="728">
        <f>SUM(Y70:AB79)</f>
        <v>0</v>
      </c>
      <c r="Z80" s="729"/>
      <c r="AA80" s="729"/>
      <c r="AB80" s="730"/>
      <c r="AC80" s="723" t="s">
        <v>22</v>
      </c>
      <c r="AD80" s="724"/>
      <c r="AE80" s="724"/>
      <c r="AF80" s="724"/>
      <c r="AG80" s="724"/>
      <c r="AH80" s="725"/>
      <c r="AI80" s="726"/>
      <c r="AJ80" s="726"/>
      <c r="AK80" s="726"/>
      <c r="AL80" s="726"/>
      <c r="AM80" s="726"/>
      <c r="AN80" s="726"/>
      <c r="AO80" s="726"/>
      <c r="AP80" s="726"/>
      <c r="AQ80" s="726"/>
      <c r="AR80" s="726"/>
      <c r="AS80" s="726"/>
      <c r="AT80" s="727"/>
      <c r="AU80" s="728">
        <f>SUM(AU70:AX79)</f>
        <v>0</v>
      </c>
      <c r="AV80" s="729"/>
      <c r="AW80" s="729"/>
      <c r="AX80" s="731"/>
    </row>
    <row r="81" spans="1:50" ht="30" customHeight="1" x14ac:dyDescent="0.15">
      <c r="A81" s="926"/>
      <c r="B81" s="927"/>
      <c r="C81" s="927"/>
      <c r="D81" s="927"/>
      <c r="E81" s="927"/>
      <c r="F81" s="928"/>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699"/>
    </row>
    <row r="82" spans="1:50" ht="24.75" customHeight="1" x14ac:dyDescent="0.15">
      <c r="A82" s="926"/>
      <c r="B82" s="927"/>
      <c r="C82" s="927"/>
      <c r="D82" s="927"/>
      <c r="E82" s="927"/>
      <c r="F82" s="928"/>
      <c r="G82" s="462" t="s">
        <v>19</v>
      </c>
      <c r="H82" s="538"/>
      <c r="I82" s="538"/>
      <c r="J82" s="538"/>
      <c r="K82" s="538"/>
      <c r="L82" s="537" t="s">
        <v>20</v>
      </c>
      <c r="M82" s="538"/>
      <c r="N82" s="538"/>
      <c r="O82" s="538"/>
      <c r="P82" s="538"/>
      <c r="Q82" s="538"/>
      <c r="R82" s="538"/>
      <c r="S82" s="538"/>
      <c r="T82" s="538"/>
      <c r="U82" s="538"/>
      <c r="V82" s="538"/>
      <c r="W82" s="538"/>
      <c r="X82" s="539"/>
      <c r="Y82" s="481" t="s">
        <v>21</v>
      </c>
      <c r="Z82" s="482"/>
      <c r="AA82" s="482"/>
      <c r="AB82" s="704"/>
      <c r="AC82" s="462" t="s">
        <v>19</v>
      </c>
      <c r="AD82" s="538"/>
      <c r="AE82" s="538"/>
      <c r="AF82" s="538"/>
      <c r="AG82" s="538"/>
      <c r="AH82" s="537" t="s">
        <v>20</v>
      </c>
      <c r="AI82" s="538"/>
      <c r="AJ82" s="538"/>
      <c r="AK82" s="538"/>
      <c r="AL82" s="538"/>
      <c r="AM82" s="538"/>
      <c r="AN82" s="538"/>
      <c r="AO82" s="538"/>
      <c r="AP82" s="538"/>
      <c r="AQ82" s="538"/>
      <c r="AR82" s="538"/>
      <c r="AS82" s="538"/>
      <c r="AT82" s="539"/>
      <c r="AU82" s="481" t="s">
        <v>21</v>
      </c>
      <c r="AV82" s="482"/>
      <c r="AW82" s="482"/>
      <c r="AX82" s="483"/>
    </row>
    <row r="83" spans="1:50" ht="24.75" customHeight="1" x14ac:dyDescent="0.15">
      <c r="A83" s="926"/>
      <c r="B83" s="927"/>
      <c r="C83" s="927"/>
      <c r="D83" s="927"/>
      <c r="E83" s="927"/>
      <c r="F83" s="928"/>
      <c r="G83" s="540"/>
      <c r="H83" s="541"/>
      <c r="I83" s="541"/>
      <c r="J83" s="541"/>
      <c r="K83" s="542"/>
      <c r="L83" s="534"/>
      <c r="M83" s="535"/>
      <c r="N83" s="535"/>
      <c r="O83" s="535"/>
      <c r="P83" s="535"/>
      <c r="Q83" s="535"/>
      <c r="R83" s="535"/>
      <c r="S83" s="535"/>
      <c r="T83" s="535"/>
      <c r="U83" s="535"/>
      <c r="V83" s="535"/>
      <c r="W83" s="535"/>
      <c r="X83" s="536"/>
      <c r="Y83" s="489"/>
      <c r="Z83" s="490"/>
      <c r="AA83" s="490"/>
      <c r="AB83" s="708"/>
      <c r="AC83" s="540"/>
      <c r="AD83" s="541"/>
      <c r="AE83" s="541"/>
      <c r="AF83" s="541"/>
      <c r="AG83" s="542"/>
      <c r="AH83" s="534"/>
      <c r="AI83" s="535"/>
      <c r="AJ83" s="535"/>
      <c r="AK83" s="535"/>
      <c r="AL83" s="535"/>
      <c r="AM83" s="535"/>
      <c r="AN83" s="535"/>
      <c r="AO83" s="535"/>
      <c r="AP83" s="535"/>
      <c r="AQ83" s="535"/>
      <c r="AR83" s="535"/>
      <c r="AS83" s="535"/>
      <c r="AT83" s="536"/>
      <c r="AU83" s="489"/>
      <c r="AV83" s="490"/>
      <c r="AW83" s="490"/>
      <c r="AX83" s="491"/>
    </row>
    <row r="84" spans="1:50" ht="24.75" customHeight="1" x14ac:dyDescent="0.15">
      <c r="A84" s="926"/>
      <c r="B84" s="927"/>
      <c r="C84" s="927"/>
      <c r="D84" s="927"/>
      <c r="E84" s="927"/>
      <c r="F84" s="928"/>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26"/>
      <c r="B85" s="927"/>
      <c r="C85" s="927"/>
      <c r="D85" s="927"/>
      <c r="E85" s="927"/>
      <c r="F85" s="928"/>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26"/>
      <c r="B86" s="927"/>
      <c r="C86" s="927"/>
      <c r="D86" s="927"/>
      <c r="E86" s="927"/>
      <c r="F86" s="928"/>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26"/>
      <c r="B87" s="927"/>
      <c r="C87" s="927"/>
      <c r="D87" s="927"/>
      <c r="E87" s="927"/>
      <c r="F87" s="928"/>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26"/>
      <c r="B88" s="927"/>
      <c r="C88" s="927"/>
      <c r="D88" s="927"/>
      <c r="E88" s="927"/>
      <c r="F88" s="928"/>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26"/>
      <c r="B89" s="927"/>
      <c r="C89" s="927"/>
      <c r="D89" s="927"/>
      <c r="E89" s="927"/>
      <c r="F89" s="928"/>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26"/>
      <c r="B90" s="927"/>
      <c r="C90" s="927"/>
      <c r="D90" s="927"/>
      <c r="E90" s="927"/>
      <c r="F90" s="928"/>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26"/>
      <c r="B91" s="927"/>
      <c r="C91" s="927"/>
      <c r="D91" s="927"/>
      <c r="E91" s="927"/>
      <c r="F91" s="928"/>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26"/>
      <c r="B92" s="927"/>
      <c r="C92" s="927"/>
      <c r="D92" s="927"/>
      <c r="E92" s="927"/>
      <c r="F92" s="928"/>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26"/>
      <c r="B93" s="927"/>
      <c r="C93" s="927"/>
      <c r="D93" s="927"/>
      <c r="E93" s="927"/>
      <c r="F93" s="928"/>
      <c r="G93" s="723" t="s">
        <v>22</v>
      </c>
      <c r="H93" s="724"/>
      <c r="I93" s="724"/>
      <c r="J93" s="724"/>
      <c r="K93" s="724"/>
      <c r="L93" s="725"/>
      <c r="M93" s="726"/>
      <c r="N93" s="726"/>
      <c r="O93" s="726"/>
      <c r="P93" s="726"/>
      <c r="Q93" s="726"/>
      <c r="R93" s="726"/>
      <c r="S93" s="726"/>
      <c r="T93" s="726"/>
      <c r="U93" s="726"/>
      <c r="V93" s="726"/>
      <c r="W93" s="726"/>
      <c r="X93" s="727"/>
      <c r="Y93" s="728">
        <f>SUM(Y83:AB92)</f>
        <v>0</v>
      </c>
      <c r="Z93" s="729"/>
      <c r="AA93" s="729"/>
      <c r="AB93" s="730"/>
      <c r="AC93" s="723" t="s">
        <v>22</v>
      </c>
      <c r="AD93" s="724"/>
      <c r="AE93" s="724"/>
      <c r="AF93" s="724"/>
      <c r="AG93" s="724"/>
      <c r="AH93" s="725"/>
      <c r="AI93" s="726"/>
      <c r="AJ93" s="726"/>
      <c r="AK93" s="726"/>
      <c r="AL93" s="726"/>
      <c r="AM93" s="726"/>
      <c r="AN93" s="726"/>
      <c r="AO93" s="726"/>
      <c r="AP93" s="726"/>
      <c r="AQ93" s="726"/>
      <c r="AR93" s="726"/>
      <c r="AS93" s="726"/>
      <c r="AT93" s="727"/>
      <c r="AU93" s="728">
        <f>SUM(AU83:AX92)</f>
        <v>0</v>
      </c>
      <c r="AV93" s="729"/>
      <c r="AW93" s="729"/>
      <c r="AX93" s="731"/>
    </row>
    <row r="94" spans="1:50" ht="30" customHeight="1" x14ac:dyDescent="0.15">
      <c r="A94" s="926"/>
      <c r="B94" s="927"/>
      <c r="C94" s="927"/>
      <c r="D94" s="927"/>
      <c r="E94" s="927"/>
      <c r="F94" s="928"/>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99"/>
    </row>
    <row r="95" spans="1:50" ht="24.75" customHeight="1" x14ac:dyDescent="0.15">
      <c r="A95" s="926"/>
      <c r="B95" s="927"/>
      <c r="C95" s="927"/>
      <c r="D95" s="927"/>
      <c r="E95" s="927"/>
      <c r="F95" s="928"/>
      <c r="G95" s="462" t="s">
        <v>19</v>
      </c>
      <c r="H95" s="538"/>
      <c r="I95" s="538"/>
      <c r="J95" s="538"/>
      <c r="K95" s="538"/>
      <c r="L95" s="537" t="s">
        <v>20</v>
      </c>
      <c r="M95" s="538"/>
      <c r="N95" s="538"/>
      <c r="O95" s="538"/>
      <c r="P95" s="538"/>
      <c r="Q95" s="538"/>
      <c r="R95" s="538"/>
      <c r="S95" s="538"/>
      <c r="T95" s="538"/>
      <c r="U95" s="538"/>
      <c r="V95" s="538"/>
      <c r="W95" s="538"/>
      <c r="X95" s="539"/>
      <c r="Y95" s="481" t="s">
        <v>21</v>
      </c>
      <c r="Z95" s="482"/>
      <c r="AA95" s="482"/>
      <c r="AB95" s="704"/>
      <c r="AC95" s="462" t="s">
        <v>19</v>
      </c>
      <c r="AD95" s="538"/>
      <c r="AE95" s="538"/>
      <c r="AF95" s="538"/>
      <c r="AG95" s="538"/>
      <c r="AH95" s="537" t="s">
        <v>20</v>
      </c>
      <c r="AI95" s="538"/>
      <c r="AJ95" s="538"/>
      <c r="AK95" s="538"/>
      <c r="AL95" s="538"/>
      <c r="AM95" s="538"/>
      <c r="AN95" s="538"/>
      <c r="AO95" s="538"/>
      <c r="AP95" s="538"/>
      <c r="AQ95" s="538"/>
      <c r="AR95" s="538"/>
      <c r="AS95" s="538"/>
      <c r="AT95" s="539"/>
      <c r="AU95" s="481" t="s">
        <v>21</v>
      </c>
      <c r="AV95" s="482"/>
      <c r="AW95" s="482"/>
      <c r="AX95" s="483"/>
    </row>
    <row r="96" spans="1:50" ht="24.75" customHeight="1" x14ac:dyDescent="0.15">
      <c r="A96" s="926"/>
      <c r="B96" s="927"/>
      <c r="C96" s="927"/>
      <c r="D96" s="927"/>
      <c r="E96" s="927"/>
      <c r="F96" s="928"/>
      <c r="G96" s="540"/>
      <c r="H96" s="541"/>
      <c r="I96" s="541"/>
      <c r="J96" s="541"/>
      <c r="K96" s="542"/>
      <c r="L96" s="534"/>
      <c r="M96" s="535"/>
      <c r="N96" s="535"/>
      <c r="O96" s="535"/>
      <c r="P96" s="535"/>
      <c r="Q96" s="535"/>
      <c r="R96" s="535"/>
      <c r="S96" s="535"/>
      <c r="T96" s="535"/>
      <c r="U96" s="535"/>
      <c r="V96" s="535"/>
      <c r="W96" s="535"/>
      <c r="X96" s="536"/>
      <c r="Y96" s="489"/>
      <c r="Z96" s="490"/>
      <c r="AA96" s="490"/>
      <c r="AB96" s="708"/>
      <c r="AC96" s="540"/>
      <c r="AD96" s="541"/>
      <c r="AE96" s="541"/>
      <c r="AF96" s="541"/>
      <c r="AG96" s="542"/>
      <c r="AH96" s="534"/>
      <c r="AI96" s="535"/>
      <c r="AJ96" s="535"/>
      <c r="AK96" s="535"/>
      <c r="AL96" s="535"/>
      <c r="AM96" s="535"/>
      <c r="AN96" s="535"/>
      <c r="AO96" s="535"/>
      <c r="AP96" s="535"/>
      <c r="AQ96" s="535"/>
      <c r="AR96" s="535"/>
      <c r="AS96" s="535"/>
      <c r="AT96" s="536"/>
      <c r="AU96" s="489"/>
      <c r="AV96" s="490"/>
      <c r="AW96" s="490"/>
      <c r="AX96" s="491"/>
    </row>
    <row r="97" spans="1:50" ht="24.75" customHeight="1" x14ac:dyDescent="0.15">
      <c r="A97" s="926"/>
      <c r="B97" s="927"/>
      <c r="C97" s="927"/>
      <c r="D97" s="927"/>
      <c r="E97" s="927"/>
      <c r="F97" s="928"/>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26"/>
      <c r="B98" s="927"/>
      <c r="C98" s="927"/>
      <c r="D98" s="927"/>
      <c r="E98" s="927"/>
      <c r="F98" s="928"/>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26"/>
      <c r="B99" s="927"/>
      <c r="C99" s="927"/>
      <c r="D99" s="927"/>
      <c r="E99" s="927"/>
      <c r="F99" s="928"/>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26"/>
      <c r="B100" s="927"/>
      <c r="C100" s="927"/>
      <c r="D100" s="927"/>
      <c r="E100" s="927"/>
      <c r="F100" s="928"/>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26"/>
      <c r="B101" s="927"/>
      <c r="C101" s="927"/>
      <c r="D101" s="927"/>
      <c r="E101" s="927"/>
      <c r="F101" s="928"/>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26"/>
      <c r="B102" s="927"/>
      <c r="C102" s="927"/>
      <c r="D102" s="927"/>
      <c r="E102" s="927"/>
      <c r="F102" s="928"/>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26"/>
      <c r="B103" s="927"/>
      <c r="C103" s="927"/>
      <c r="D103" s="927"/>
      <c r="E103" s="927"/>
      <c r="F103" s="928"/>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26"/>
      <c r="B104" s="927"/>
      <c r="C104" s="927"/>
      <c r="D104" s="927"/>
      <c r="E104" s="927"/>
      <c r="F104" s="928"/>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26"/>
      <c r="B105" s="927"/>
      <c r="C105" s="927"/>
      <c r="D105" s="927"/>
      <c r="E105" s="927"/>
      <c r="F105" s="928"/>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29"/>
      <c r="B106" s="930"/>
      <c r="C106" s="930"/>
      <c r="D106" s="930"/>
      <c r="E106" s="930"/>
      <c r="F106" s="93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32" t="s">
        <v>32</v>
      </c>
      <c r="B108" s="933"/>
      <c r="C108" s="933"/>
      <c r="D108" s="933"/>
      <c r="E108" s="933"/>
      <c r="F108" s="934"/>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99"/>
    </row>
    <row r="109" spans="1:50" ht="24.75" customHeight="1" x14ac:dyDescent="0.15">
      <c r="A109" s="926"/>
      <c r="B109" s="927"/>
      <c r="C109" s="927"/>
      <c r="D109" s="927"/>
      <c r="E109" s="927"/>
      <c r="F109" s="928"/>
      <c r="G109" s="462" t="s">
        <v>19</v>
      </c>
      <c r="H109" s="538"/>
      <c r="I109" s="538"/>
      <c r="J109" s="538"/>
      <c r="K109" s="538"/>
      <c r="L109" s="537" t="s">
        <v>20</v>
      </c>
      <c r="M109" s="538"/>
      <c r="N109" s="538"/>
      <c r="O109" s="538"/>
      <c r="P109" s="538"/>
      <c r="Q109" s="538"/>
      <c r="R109" s="538"/>
      <c r="S109" s="538"/>
      <c r="T109" s="538"/>
      <c r="U109" s="538"/>
      <c r="V109" s="538"/>
      <c r="W109" s="538"/>
      <c r="X109" s="539"/>
      <c r="Y109" s="481" t="s">
        <v>21</v>
      </c>
      <c r="Z109" s="482"/>
      <c r="AA109" s="482"/>
      <c r="AB109" s="704"/>
      <c r="AC109" s="462" t="s">
        <v>19</v>
      </c>
      <c r="AD109" s="538"/>
      <c r="AE109" s="538"/>
      <c r="AF109" s="538"/>
      <c r="AG109" s="538"/>
      <c r="AH109" s="537" t="s">
        <v>20</v>
      </c>
      <c r="AI109" s="538"/>
      <c r="AJ109" s="538"/>
      <c r="AK109" s="538"/>
      <c r="AL109" s="538"/>
      <c r="AM109" s="538"/>
      <c r="AN109" s="538"/>
      <c r="AO109" s="538"/>
      <c r="AP109" s="538"/>
      <c r="AQ109" s="538"/>
      <c r="AR109" s="538"/>
      <c r="AS109" s="538"/>
      <c r="AT109" s="539"/>
      <c r="AU109" s="481" t="s">
        <v>21</v>
      </c>
      <c r="AV109" s="482"/>
      <c r="AW109" s="482"/>
      <c r="AX109" s="483"/>
    </row>
    <row r="110" spans="1:50" ht="24.75" customHeight="1" x14ac:dyDescent="0.15">
      <c r="A110" s="926"/>
      <c r="B110" s="927"/>
      <c r="C110" s="927"/>
      <c r="D110" s="927"/>
      <c r="E110" s="927"/>
      <c r="F110" s="928"/>
      <c r="G110" s="540"/>
      <c r="H110" s="541"/>
      <c r="I110" s="541"/>
      <c r="J110" s="541"/>
      <c r="K110" s="542"/>
      <c r="L110" s="534"/>
      <c r="M110" s="535"/>
      <c r="N110" s="535"/>
      <c r="O110" s="535"/>
      <c r="P110" s="535"/>
      <c r="Q110" s="535"/>
      <c r="R110" s="535"/>
      <c r="S110" s="535"/>
      <c r="T110" s="535"/>
      <c r="U110" s="535"/>
      <c r="V110" s="535"/>
      <c r="W110" s="535"/>
      <c r="X110" s="536"/>
      <c r="Y110" s="489"/>
      <c r="Z110" s="490"/>
      <c r="AA110" s="490"/>
      <c r="AB110" s="708"/>
      <c r="AC110" s="540"/>
      <c r="AD110" s="541"/>
      <c r="AE110" s="541"/>
      <c r="AF110" s="541"/>
      <c r="AG110" s="542"/>
      <c r="AH110" s="534"/>
      <c r="AI110" s="535"/>
      <c r="AJ110" s="535"/>
      <c r="AK110" s="535"/>
      <c r="AL110" s="535"/>
      <c r="AM110" s="535"/>
      <c r="AN110" s="535"/>
      <c r="AO110" s="535"/>
      <c r="AP110" s="535"/>
      <c r="AQ110" s="535"/>
      <c r="AR110" s="535"/>
      <c r="AS110" s="535"/>
      <c r="AT110" s="536"/>
      <c r="AU110" s="489"/>
      <c r="AV110" s="490"/>
      <c r="AW110" s="490"/>
      <c r="AX110" s="491"/>
    </row>
    <row r="111" spans="1:50" ht="24.75" customHeight="1" x14ac:dyDescent="0.15">
      <c r="A111" s="926"/>
      <c r="B111" s="927"/>
      <c r="C111" s="927"/>
      <c r="D111" s="927"/>
      <c r="E111" s="927"/>
      <c r="F111" s="928"/>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26"/>
      <c r="B112" s="927"/>
      <c r="C112" s="927"/>
      <c r="D112" s="927"/>
      <c r="E112" s="927"/>
      <c r="F112" s="928"/>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26"/>
      <c r="B113" s="927"/>
      <c r="C113" s="927"/>
      <c r="D113" s="927"/>
      <c r="E113" s="927"/>
      <c r="F113" s="928"/>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26"/>
      <c r="B114" s="927"/>
      <c r="C114" s="927"/>
      <c r="D114" s="927"/>
      <c r="E114" s="927"/>
      <c r="F114" s="928"/>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26"/>
      <c r="B115" s="927"/>
      <c r="C115" s="927"/>
      <c r="D115" s="927"/>
      <c r="E115" s="927"/>
      <c r="F115" s="928"/>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26"/>
      <c r="B116" s="927"/>
      <c r="C116" s="927"/>
      <c r="D116" s="927"/>
      <c r="E116" s="927"/>
      <c r="F116" s="928"/>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26"/>
      <c r="B117" s="927"/>
      <c r="C117" s="927"/>
      <c r="D117" s="927"/>
      <c r="E117" s="927"/>
      <c r="F117" s="928"/>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26"/>
      <c r="B118" s="927"/>
      <c r="C118" s="927"/>
      <c r="D118" s="927"/>
      <c r="E118" s="927"/>
      <c r="F118" s="928"/>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26"/>
      <c r="B119" s="927"/>
      <c r="C119" s="927"/>
      <c r="D119" s="927"/>
      <c r="E119" s="927"/>
      <c r="F119" s="928"/>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26"/>
      <c r="B120" s="927"/>
      <c r="C120" s="927"/>
      <c r="D120" s="927"/>
      <c r="E120" s="927"/>
      <c r="F120" s="928"/>
      <c r="G120" s="723" t="s">
        <v>22</v>
      </c>
      <c r="H120" s="724"/>
      <c r="I120" s="724"/>
      <c r="J120" s="724"/>
      <c r="K120" s="724"/>
      <c r="L120" s="725"/>
      <c r="M120" s="726"/>
      <c r="N120" s="726"/>
      <c r="O120" s="726"/>
      <c r="P120" s="726"/>
      <c r="Q120" s="726"/>
      <c r="R120" s="726"/>
      <c r="S120" s="726"/>
      <c r="T120" s="726"/>
      <c r="U120" s="726"/>
      <c r="V120" s="726"/>
      <c r="W120" s="726"/>
      <c r="X120" s="727"/>
      <c r="Y120" s="728">
        <f>SUM(Y110:AB119)</f>
        <v>0</v>
      </c>
      <c r="Z120" s="729"/>
      <c r="AA120" s="729"/>
      <c r="AB120" s="730"/>
      <c r="AC120" s="723" t="s">
        <v>22</v>
      </c>
      <c r="AD120" s="724"/>
      <c r="AE120" s="724"/>
      <c r="AF120" s="724"/>
      <c r="AG120" s="724"/>
      <c r="AH120" s="725"/>
      <c r="AI120" s="726"/>
      <c r="AJ120" s="726"/>
      <c r="AK120" s="726"/>
      <c r="AL120" s="726"/>
      <c r="AM120" s="726"/>
      <c r="AN120" s="726"/>
      <c r="AO120" s="726"/>
      <c r="AP120" s="726"/>
      <c r="AQ120" s="726"/>
      <c r="AR120" s="726"/>
      <c r="AS120" s="726"/>
      <c r="AT120" s="727"/>
      <c r="AU120" s="728">
        <f>SUM(AU110:AX119)</f>
        <v>0</v>
      </c>
      <c r="AV120" s="729"/>
      <c r="AW120" s="729"/>
      <c r="AX120" s="731"/>
    </row>
    <row r="121" spans="1:50" ht="30" customHeight="1" x14ac:dyDescent="0.15">
      <c r="A121" s="926"/>
      <c r="B121" s="927"/>
      <c r="C121" s="927"/>
      <c r="D121" s="927"/>
      <c r="E121" s="927"/>
      <c r="F121" s="928"/>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99"/>
    </row>
    <row r="122" spans="1:50" ht="25.5" customHeight="1" x14ac:dyDescent="0.15">
      <c r="A122" s="926"/>
      <c r="B122" s="927"/>
      <c r="C122" s="927"/>
      <c r="D122" s="927"/>
      <c r="E122" s="927"/>
      <c r="F122" s="928"/>
      <c r="G122" s="462" t="s">
        <v>19</v>
      </c>
      <c r="H122" s="538"/>
      <c r="I122" s="538"/>
      <c r="J122" s="538"/>
      <c r="K122" s="538"/>
      <c r="L122" s="537" t="s">
        <v>20</v>
      </c>
      <c r="M122" s="538"/>
      <c r="N122" s="538"/>
      <c r="O122" s="538"/>
      <c r="P122" s="538"/>
      <c r="Q122" s="538"/>
      <c r="R122" s="538"/>
      <c r="S122" s="538"/>
      <c r="T122" s="538"/>
      <c r="U122" s="538"/>
      <c r="V122" s="538"/>
      <c r="W122" s="538"/>
      <c r="X122" s="539"/>
      <c r="Y122" s="481" t="s">
        <v>21</v>
      </c>
      <c r="Z122" s="482"/>
      <c r="AA122" s="482"/>
      <c r="AB122" s="704"/>
      <c r="AC122" s="462" t="s">
        <v>19</v>
      </c>
      <c r="AD122" s="538"/>
      <c r="AE122" s="538"/>
      <c r="AF122" s="538"/>
      <c r="AG122" s="538"/>
      <c r="AH122" s="537" t="s">
        <v>20</v>
      </c>
      <c r="AI122" s="538"/>
      <c r="AJ122" s="538"/>
      <c r="AK122" s="538"/>
      <c r="AL122" s="538"/>
      <c r="AM122" s="538"/>
      <c r="AN122" s="538"/>
      <c r="AO122" s="538"/>
      <c r="AP122" s="538"/>
      <c r="AQ122" s="538"/>
      <c r="AR122" s="538"/>
      <c r="AS122" s="538"/>
      <c r="AT122" s="539"/>
      <c r="AU122" s="481" t="s">
        <v>21</v>
      </c>
      <c r="AV122" s="482"/>
      <c r="AW122" s="482"/>
      <c r="AX122" s="483"/>
    </row>
    <row r="123" spans="1:50" ht="24.75" customHeight="1" x14ac:dyDescent="0.15">
      <c r="A123" s="926"/>
      <c r="B123" s="927"/>
      <c r="C123" s="927"/>
      <c r="D123" s="927"/>
      <c r="E123" s="927"/>
      <c r="F123" s="928"/>
      <c r="G123" s="540"/>
      <c r="H123" s="541"/>
      <c r="I123" s="541"/>
      <c r="J123" s="541"/>
      <c r="K123" s="542"/>
      <c r="L123" s="534"/>
      <c r="M123" s="535"/>
      <c r="N123" s="535"/>
      <c r="O123" s="535"/>
      <c r="P123" s="535"/>
      <c r="Q123" s="535"/>
      <c r="R123" s="535"/>
      <c r="S123" s="535"/>
      <c r="T123" s="535"/>
      <c r="U123" s="535"/>
      <c r="V123" s="535"/>
      <c r="W123" s="535"/>
      <c r="X123" s="536"/>
      <c r="Y123" s="489"/>
      <c r="Z123" s="490"/>
      <c r="AA123" s="490"/>
      <c r="AB123" s="708"/>
      <c r="AC123" s="540"/>
      <c r="AD123" s="541"/>
      <c r="AE123" s="541"/>
      <c r="AF123" s="541"/>
      <c r="AG123" s="542"/>
      <c r="AH123" s="534"/>
      <c r="AI123" s="535"/>
      <c r="AJ123" s="535"/>
      <c r="AK123" s="535"/>
      <c r="AL123" s="535"/>
      <c r="AM123" s="535"/>
      <c r="AN123" s="535"/>
      <c r="AO123" s="535"/>
      <c r="AP123" s="535"/>
      <c r="AQ123" s="535"/>
      <c r="AR123" s="535"/>
      <c r="AS123" s="535"/>
      <c r="AT123" s="536"/>
      <c r="AU123" s="489"/>
      <c r="AV123" s="490"/>
      <c r="AW123" s="490"/>
      <c r="AX123" s="491"/>
    </row>
    <row r="124" spans="1:50" ht="24.75" customHeight="1" x14ac:dyDescent="0.15">
      <c r="A124" s="926"/>
      <c r="B124" s="927"/>
      <c r="C124" s="927"/>
      <c r="D124" s="927"/>
      <c r="E124" s="927"/>
      <c r="F124" s="928"/>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26"/>
      <c r="B125" s="927"/>
      <c r="C125" s="927"/>
      <c r="D125" s="927"/>
      <c r="E125" s="927"/>
      <c r="F125" s="928"/>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26"/>
      <c r="B126" s="927"/>
      <c r="C126" s="927"/>
      <c r="D126" s="927"/>
      <c r="E126" s="927"/>
      <c r="F126" s="928"/>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26"/>
      <c r="B127" s="927"/>
      <c r="C127" s="927"/>
      <c r="D127" s="927"/>
      <c r="E127" s="927"/>
      <c r="F127" s="928"/>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26"/>
      <c r="B128" s="927"/>
      <c r="C128" s="927"/>
      <c r="D128" s="927"/>
      <c r="E128" s="927"/>
      <c r="F128" s="928"/>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26"/>
      <c r="B129" s="927"/>
      <c r="C129" s="927"/>
      <c r="D129" s="927"/>
      <c r="E129" s="927"/>
      <c r="F129" s="928"/>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26"/>
      <c r="B130" s="927"/>
      <c r="C130" s="927"/>
      <c r="D130" s="927"/>
      <c r="E130" s="927"/>
      <c r="F130" s="928"/>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26"/>
      <c r="B131" s="927"/>
      <c r="C131" s="927"/>
      <c r="D131" s="927"/>
      <c r="E131" s="927"/>
      <c r="F131" s="928"/>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26"/>
      <c r="B132" s="927"/>
      <c r="C132" s="927"/>
      <c r="D132" s="927"/>
      <c r="E132" s="927"/>
      <c r="F132" s="928"/>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26"/>
      <c r="B133" s="927"/>
      <c r="C133" s="927"/>
      <c r="D133" s="927"/>
      <c r="E133" s="927"/>
      <c r="F133" s="928"/>
      <c r="G133" s="723" t="s">
        <v>22</v>
      </c>
      <c r="H133" s="724"/>
      <c r="I133" s="724"/>
      <c r="J133" s="724"/>
      <c r="K133" s="724"/>
      <c r="L133" s="725"/>
      <c r="M133" s="726"/>
      <c r="N133" s="726"/>
      <c r="O133" s="726"/>
      <c r="P133" s="726"/>
      <c r="Q133" s="726"/>
      <c r="R133" s="726"/>
      <c r="S133" s="726"/>
      <c r="T133" s="726"/>
      <c r="U133" s="726"/>
      <c r="V133" s="726"/>
      <c r="W133" s="726"/>
      <c r="X133" s="727"/>
      <c r="Y133" s="728">
        <f>SUM(Y123:AB132)</f>
        <v>0</v>
      </c>
      <c r="Z133" s="729"/>
      <c r="AA133" s="729"/>
      <c r="AB133" s="730"/>
      <c r="AC133" s="723" t="s">
        <v>22</v>
      </c>
      <c r="AD133" s="724"/>
      <c r="AE133" s="724"/>
      <c r="AF133" s="724"/>
      <c r="AG133" s="724"/>
      <c r="AH133" s="725"/>
      <c r="AI133" s="726"/>
      <c r="AJ133" s="726"/>
      <c r="AK133" s="726"/>
      <c r="AL133" s="726"/>
      <c r="AM133" s="726"/>
      <c r="AN133" s="726"/>
      <c r="AO133" s="726"/>
      <c r="AP133" s="726"/>
      <c r="AQ133" s="726"/>
      <c r="AR133" s="726"/>
      <c r="AS133" s="726"/>
      <c r="AT133" s="727"/>
      <c r="AU133" s="728">
        <f>SUM(AU123:AX132)</f>
        <v>0</v>
      </c>
      <c r="AV133" s="729"/>
      <c r="AW133" s="729"/>
      <c r="AX133" s="731"/>
    </row>
    <row r="134" spans="1:50" ht="30" customHeight="1" x14ac:dyDescent="0.15">
      <c r="A134" s="926"/>
      <c r="B134" s="927"/>
      <c r="C134" s="927"/>
      <c r="D134" s="927"/>
      <c r="E134" s="927"/>
      <c r="F134" s="928"/>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99"/>
    </row>
    <row r="135" spans="1:50" ht="24.75" customHeight="1" x14ac:dyDescent="0.15">
      <c r="A135" s="926"/>
      <c r="B135" s="927"/>
      <c r="C135" s="927"/>
      <c r="D135" s="927"/>
      <c r="E135" s="927"/>
      <c r="F135" s="928"/>
      <c r="G135" s="462" t="s">
        <v>19</v>
      </c>
      <c r="H135" s="538"/>
      <c r="I135" s="538"/>
      <c r="J135" s="538"/>
      <c r="K135" s="538"/>
      <c r="L135" s="537" t="s">
        <v>20</v>
      </c>
      <c r="M135" s="538"/>
      <c r="N135" s="538"/>
      <c r="O135" s="538"/>
      <c r="P135" s="538"/>
      <c r="Q135" s="538"/>
      <c r="R135" s="538"/>
      <c r="S135" s="538"/>
      <c r="T135" s="538"/>
      <c r="U135" s="538"/>
      <c r="V135" s="538"/>
      <c r="W135" s="538"/>
      <c r="X135" s="539"/>
      <c r="Y135" s="481" t="s">
        <v>21</v>
      </c>
      <c r="Z135" s="482"/>
      <c r="AA135" s="482"/>
      <c r="AB135" s="704"/>
      <c r="AC135" s="462" t="s">
        <v>19</v>
      </c>
      <c r="AD135" s="538"/>
      <c r="AE135" s="538"/>
      <c r="AF135" s="538"/>
      <c r="AG135" s="538"/>
      <c r="AH135" s="537" t="s">
        <v>20</v>
      </c>
      <c r="AI135" s="538"/>
      <c r="AJ135" s="538"/>
      <c r="AK135" s="538"/>
      <c r="AL135" s="538"/>
      <c r="AM135" s="538"/>
      <c r="AN135" s="538"/>
      <c r="AO135" s="538"/>
      <c r="AP135" s="538"/>
      <c r="AQ135" s="538"/>
      <c r="AR135" s="538"/>
      <c r="AS135" s="538"/>
      <c r="AT135" s="539"/>
      <c r="AU135" s="481" t="s">
        <v>21</v>
      </c>
      <c r="AV135" s="482"/>
      <c r="AW135" s="482"/>
      <c r="AX135" s="483"/>
    </row>
    <row r="136" spans="1:50" ht="24.75" customHeight="1" x14ac:dyDescent="0.15">
      <c r="A136" s="926"/>
      <c r="B136" s="927"/>
      <c r="C136" s="927"/>
      <c r="D136" s="927"/>
      <c r="E136" s="927"/>
      <c r="F136" s="928"/>
      <c r="G136" s="540"/>
      <c r="H136" s="541"/>
      <c r="I136" s="541"/>
      <c r="J136" s="541"/>
      <c r="K136" s="542"/>
      <c r="L136" s="534"/>
      <c r="M136" s="535"/>
      <c r="N136" s="535"/>
      <c r="O136" s="535"/>
      <c r="P136" s="535"/>
      <c r="Q136" s="535"/>
      <c r="R136" s="535"/>
      <c r="S136" s="535"/>
      <c r="T136" s="535"/>
      <c r="U136" s="535"/>
      <c r="V136" s="535"/>
      <c r="W136" s="535"/>
      <c r="X136" s="536"/>
      <c r="Y136" s="489"/>
      <c r="Z136" s="490"/>
      <c r="AA136" s="490"/>
      <c r="AB136" s="708"/>
      <c r="AC136" s="540"/>
      <c r="AD136" s="541"/>
      <c r="AE136" s="541"/>
      <c r="AF136" s="541"/>
      <c r="AG136" s="542"/>
      <c r="AH136" s="534"/>
      <c r="AI136" s="535"/>
      <c r="AJ136" s="535"/>
      <c r="AK136" s="535"/>
      <c r="AL136" s="535"/>
      <c r="AM136" s="535"/>
      <c r="AN136" s="535"/>
      <c r="AO136" s="535"/>
      <c r="AP136" s="535"/>
      <c r="AQ136" s="535"/>
      <c r="AR136" s="535"/>
      <c r="AS136" s="535"/>
      <c r="AT136" s="536"/>
      <c r="AU136" s="489"/>
      <c r="AV136" s="490"/>
      <c r="AW136" s="490"/>
      <c r="AX136" s="491"/>
    </row>
    <row r="137" spans="1:50" ht="24.75" customHeight="1" x14ac:dyDescent="0.15">
      <c r="A137" s="926"/>
      <c r="B137" s="927"/>
      <c r="C137" s="927"/>
      <c r="D137" s="927"/>
      <c r="E137" s="927"/>
      <c r="F137" s="928"/>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26"/>
      <c r="B138" s="927"/>
      <c r="C138" s="927"/>
      <c r="D138" s="927"/>
      <c r="E138" s="927"/>
      <c r="F138" s="928"/>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26"/>
      <c r="B139" s="927"/>
      <c r="C139" s="927"/>
      <c r="D139" s="927"/>
      <c r="E139" s="927"/>
      <c r="F139" s="928"/>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26"/>
      <c r="B140" s="927"/>
      <c r="C140" s="927"/>
      <c r="D140" s="927"/>
      <c r="E140" s="927"/>
      <c r="F140" s="928"/>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26"/>
      <c r="B141" s="927"/>
      <c r="C141" s="927"/>
      <c r="D141" s="927"/>
      <c r="E141" s="927"/>
      <c r="F141" s="928"/>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26"/>
      <c r="B142" s="927"/>
      <c r="C142" s="927"/>
      <c r="D142" s="927"/>
      <c r="E142" s="927"/>
      <c r="F142" s="928"/>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26"/>
      <c r="B143" s="927"/>
      <c r="C143" s="927"/>
      <c r="D143" s="927"/>
      <c r="E143" s="927"/>
      <c r="F143" s="928"/>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26"/>
      <c r="B144" s="927"/>
      <c r="C144" s="927"/>
      <c r="D144" s="927"/>
      <c r="E144" s="927"/>
      <c r="F144" s="928"/>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26"/>
      <c r="B145" s="927"/>
      <c r="C145" s="927"/>
      <c r="D145" s="927"/>
      <c r="E145" s="927"/>
      <c r="F145" s="928"/>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26"/>
      <c r="B146" s="927"/>
      <c r="C146" s="927"/>
      <c r="D146" s="927"/>
      <c r="E146" s="927"/>
      <c r="F146" s="928"/>
      <c r="G146" s="723" t="s">
        <v>22</v>
      </c>
      <c r="H146" s="724"/>
      <c r="I146" s="724"/>
      <c r="J146" s="724"/>
      <c r="K146" s="724"/>
      <c r="L146" s="725"/>
      <c r="M146" s="726"/>
      <c r="N146" s="726"/>
      <c r="O146" s="726"/>
      <c r="P146" s="726"/>
      <c r="Q146" s="726"/>
      <c r="R146" s="726"/>
      <c r="S146" s="726"/>
      <c r="T146" s="726"/>
      <c r="U146" s="726"/>
      <c r="V146" s="726"/>
      <c r="W146" s="726"/>
      <c r="X146" s="727"/>
      <c r="Y146" s="728">
        <f>SUM(Y136:AB145)</f>
        <v>0</v>
      </c>
      <c r="Z146" s="729"/>
      <c r="AA146" s="729"/>
      <c r="AB146" s="730"/>
      <c r="AC146" s="723" t="s">
        <v>22</v>
      </c>
      <c r="AD146" s="724"/>
      <c r="AE146" s="724"/>
      <c r="AF146" s="724"/>
      <c r="AG146" s="724"/>
      <c r="AH146" s="725"/>
      <c r="AI146" s="726"/>
      <c r="AJ146" s="726"/>
      <c r="AK146" s="726"/>
      <c r="AL146" s="726"/>
      <c r="AM146" s="726"/>
      <c r="AN146" s="726"/>
      <c r="AO146" s="726"/>
      <c r="AP146" s="726"/>
      <c r="AQ146" s="726"/>
      <c r="AR146" s="726"/>
      <c r="AS146" s="726"/>
      <c r="AT146" s="727"/>
      <c r="AU146" s="728">
        <f>SUM(AU136:AX145)</f>
        <v>0</v>
      </c>
      <c r="AV146" s="729"/>
      <c r="AW146" s="729"/>
      <c r="AX146" s="731"/>
    </row>
    <row r="147" spans="1:50" ht="30" customHeight="1" x14ac:dyDescent="0.15">
      <c r="A147" s="926"/>
      <c r="B147" s="927"/>
      <c r="C147" s="927"/>
      <c r="D147" s="927"/>
      <c r="E147" s="927"/>
      <c r="F147" s="928"/>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99"/>
    </row>
    <row r="148" spans="1:50" ht="24.75" customHeight="1" x14ac:dyDescent="0.15">
      <c r="A148" s="926"/>
      <c r="B148" s="927"/>
      <c r="C148" s="927"/>
      <c r="D148" s="927"/>
      <c r="E148" s="927"/>
      <c r="F148" s="928"/>
      <c r="G148" s="462" t="s">
        <v>19</v>
      </c>
      <c r="H148" s="538"/>
      <c r="I148" s="538"/>
      <c r="J148" s="538"/>
      <c r="K148" s="538"/>
      <c r="L148" s="537" t="s">
        <v>20</v>
      </c>
      <c r="M148" s="538"/>
      <c r="N148" s="538"/>
      <c r="O148" s="538"/>
      <c r="P148" s="538"/>
      <c r="Q148" s="538"/>
      <c r="R148" s="538"/>
      <c r="S148" s="538"/>
      <c r="T148" s="538"/>
      <c r="U148" s="538"/>
      <c r="V148" s="538"/>
      <c r="W148" s="538"/>
      <c r="X148" s="539"/>
      <c r="Y148" s="481" t="s">
        <v>21</v>
      </c>
      <c r="Z148" s="482"/>
      <c r="AA148" s="482"/>
      <c r="AB148" s="704"/>
      <c r="AC148" s="462" t="s">
        <v>19</v>
      </c>
      <c r="AD148" s="538"/>
      <c r="AE148" s="538"/>
      <c r="AF148" s="538"/>
      <c r="AG148" s="538"/>
      <c r="AH148" s="537" t="s">
        <v>20</v>
      </c>
      <c r="AI148" s="538"/>
      <c r="AJ148" s="538"/>
      <c r="AK148" s="538"/>
      <c r="AL148" s="538"/>
      <c r="AM148" s="538"/>
      <c r="AN148" s="538"/>
      <c r="AO148" s="538"/>
      <c r="AP148" s="538"/>
      <c r="AQ148" s="538"/>
      <c r="AR148" s="538"/>
      <c r="AS148" s="538"/>
      <c r="AT148" s="539"/>
      <c r="AU148" s="481" t="s">
        <v>21</v>
      </c>
      <c r="AV148" s="482"/>
      <c r="AW148" s="482"/>
      <c r="AX148" s="483"/>
    </row>
    <row r="149" spans="1:50" ht="24.75" customHeight="1" x14ac:dyDescent="0.15">
      <c r="A149" s="926"/>
      <c r="B149" s="927"/>
      <c r="C149" s="927"/>
      <c r="D149" s="927"/>
      <c r="E149" s="927"/>
      <c r="F149" s="928"/>
      <c r="G149" s="540"/>
      <c r="H149" s="541"/>
      <c r="I149" s="541"/>
      <c r="J149" s="541"/>
      <c r="K149" s="542"/>
      <c r="L149" s="534"/>
      <c r="M149" s="535"/>
      <c r="N149" s="535"/>
      <c r="O149" s="535"/>
      <c r="P149" s="535"/>
      <c r="Q149" s="535"/>
      <c r="R149" s="535"/>
      <c r="S149" s="535"/>
      <c r="T149" s="535"/>
      <c r="U149" s="535"/>
      <c r="V149" s="535"/>
      <c r="W149" s="535"/>
      <c r="X149" s="536"/>
      <c r="Y149" s="489"/>
      <c r="Z149" s="490"/>
      <c r="AA149" s="490"/>
      <c r="AB149" s="708"/>
      <c r="AC149" s="540"/>
      <c r="AD149" s="541"/>
      <c r="AE149" s="541"/>
      <c r="AF149" s="541"/>
      <c r="AG149" s="542"/>
      <c r="AH149" s="534"/>
      <c r="AI149" s="535"/>
      <c r="AJ149" s="535"/>
      <c r="AK149" s="535"/>
      <c r="AL149" s="535"/>
      <c r="AM149" s="535"/>
      <c r="AN149" s="535"/>
      <c r="AO149" s="535"/>
      <c r="AP149" s="535"/>
      <c r="AQ149" s="535"/>
      <c r="AR149" s="535"/>
      <c r="AS149" s="535"/>
      <c r="AT149" s="536"/>
      <c r="AU149" s="489"/>
      <c r="AV149" s="490"/>
      <c r="AW149" s="490"/>
      <c r="AX149" s="491"/>
    </row>
    <row r="150" spans="1:50" ht="24.75" customHeight="1" x14ac:dyDescent="0.15">
      <c r="A150" s="926"/>
      <c r="B150" s="927"/>
      <c r="C150" s="927"/>
      <c r="D150" s="927"/>
      <c r="E150" s="927"/>
      <c r="F150" s="928"/>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26"/>
      <c r="B151" s="927"/>
      <c r="C151" s="927"/>
      <c r="D151" s="927"/>
      <c r="E151" s="927"/>
      <c r="F151" s="928"/>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26"/>
      <c r="B152" s="927"/>
      <c r="C152" s="927"/>
      <c r="D152" s="927"/>
      <c r="E152" s="927"/>
      <c r="F152" s="928"/>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26"/>
      <c r="B153" s="927"/>
      <c r="C153" s="927"/>
      <c r="D153" s="927"/>
      <c r="E153" s="927"/>
      <c r="F153" s="928"/>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26"/>
      <c r="B154" s="927"/>
      <c r="C154" s="927"/>
      <c r="D154" s="927"/>
      <c r="E154" s="927"/>
      <c r="F154" s="928"/>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26"/>
      <c r="B155" s="927"/>
      <c r="C155" s="927"/>
      <c r="D155" s="927"/>
      <c r="E155" s="927"/>
      <c r="F155" s="928"/>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26"/>
      <c r="B156" s="927"/>
      <c r="C156" s="927"/>
      <c r="D156" s="927"/>
      <c r="E156" s="927"/>
      <c r="F156" s="928"/>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26"/>
      <c r="B157" s="927"/>
      <c r="C157" s="927"/>
      <c r="D157" s="927"/>
      <c r="E157" s="927"/>
      <c r="F157" s="928"/>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26"/>
      <c r="B158" s="927"/>
      <c r="C158" s="927"/>
      <c r="D158" s="927"/>
      <c r="E158" s="927"/>
      <c r="F158" s="928"/>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29"/>
      <c r="B159" s="930"/>
      <c r="C159" s="930"/>
      <c r="D159" s="930"/>
      <c r="E159" s="930"/>
      <c r="F159" s="93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32" t="s">
        <v>32</v>
      </c>
      <c r="B161" s="933"/>
      <c r="C161" s="933"/>
      <c r="D161" s="933"/>
      <c r="E161" s="933"/>
      <c r="F161" s="934"/>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99"/>
    </row>
    <row r="162" spans="1:50" ht="24.75" customHeight="1" x14ac:dyDescent="0.15">
      <c r="A162" s="926"/>
      <c r="B162" s="927"/>
      <c r="C162" s="927"/>
      <c r="D162" s="927"/>
      <c r="E162" s="927"/>
      <c r="F162" s="928"/>
      <c r="G162" s="462" t="s">
        <v>19</v>
      </c>
      <c r="H162" s="538"/>
      <c r="I162" s="538"/>
      <c r="J162" s="538"/>
      <c r="K162" s="538"/>
      <c r="L162" s="537" t="s">
        <v>20</v>
      </c>
      <c r="M162" s="538"/>
      <c r="N162" s="538"/>
      <c r="O162" s="538"/>
      <c r="P162" s="538"/>
      <c r="Q162" s="538"/>
      <c r="R162" s="538"/>
      <c r="S162" s="538"/>
      <c r="T162" s="538"/>
      <c r="U162" s="538"/>
      <c r="V162" s="538"/>
      <c r="W162" s="538"/>
      <c r="X162" s="539"/>
      <c r="Y162" s="481" t="s">
        <v>21</v>
      </c>
      <c r="Z162" s="482"/>
      <c r="AA162" s="482"/>
      <c r="AB162" s="704"/>
      <c r="AC162" s="462" t="s">
        <v>19</v>
      </c>
      <c r="AD162" s="538"/>
      <c r="AE162" s="538"/>
      <c r="AF162" s="538"/>
      <c r="AG162" s="538"/>
      <c r="AH162" s="537" t="s">
        <v>20</v>
      </c>
      <c r="AI162" s="538"/>
      <c r="AJ162" s="538"/>
      <c r="AK162" s="538"/>
      <c r="AL162" s="538"/>
      <c r="AM162" s="538"/>
      <c r="AN162" s="538"/>
      <c r="AO162" s="538"/>
      <c r="AP162" s="538"/>
      <c r="AQ162" s="538"/>
      <c r="AR162" s="538"/>
      <c r="AS162" s="538"/>
      <c r="AT162" s="539"/>
      <c r="AU162" s="481" t="s">
        <v>21</v>
      </c>
      <c r="AV162" s="482"/>
      <c r="AW162" s="482"/>
      <c r="AX162" s="483"/>
    </row>
    <row r="163" spans="1:50" ht="24.75" customHeight="1" x14ac:dyDescent="0.15">
      <c r="A163" s="926"/>
      <c r="B163" s="927"/>
      <c r="C163" s="927"/>
      <c r="D163" s="927"/>
      <c r="E163" s="927"/>
      <c r="F163" s="928"/>
      <c r="G163" s="540"/>
      <c r="H163" s="541"/>
      <c r="I163" s="541"/>
      <c r="J163" s="541"/>
      <c r="K163" s="542"/>
      <c r="L163" s="534"/>
      <c r="M163" s="535"/>
      <c r="N163" s="535"/>
      <c r="O163" s="535"/>
      <c r="P163" s="535"/>
      <c r="Q163" s="535"/>
      <c r="R163" s="535"/>
      <c r="S163" s="535"/>
      <c r="T163" s="535"/>
      <c r="U163" s="535"/>
      <c r="V163" s="535"/>
      <c r="W163" s="535"/>
      <c r="X163" s="536"/>
      <c r="Y163" s="489"/>
      <c r="Z163" s="490"/>
      <c r="AA163" s="490"/>
      <c r="AB163" s="708"/>
      <c r="AC163" s="540"/>
      <c r="AD163" s="541"/>
      <c r="AE163" s="541"/>
      <c r="AF163" s="541"/>
      <c r="AG163" s="542"/>
      <c r="AH163" s="534"/>
      <c r="AI163" s="535"/>
      <c r="AJ163" s="535"/>
      <c r="AK163" s="535"/>
      <c r="AL163" s="535"/>
      <c r="AM163" s="535"/>
      <c r="AN163" s="535"/>
      <c r="AO163" s="535"/>
      <c r="AP163" s="535"/>
      <c r="AQ163" s="535"/>
      <c r="AR163" s="535"/>
      <c r="AS163" s="535"/>
      <c r="AT163" s="536"/>
      <c r="AU163" s="489"/>
      <c r="AV163" s="490"/>
      <c r="AW163" s="490"/>
      <c r="AX163" s="491"/>
    </row>
    <row r="164" spans="1:50" ht="24.75" customHeight="1" x14ac:dyDescent="0.15">
      <c r="A164" s="926"/>
      <c r="B164" s="927"/>
      <c r="C164" s="927"/>
      <c r="D164" s="927"/>
      <c r="E164" s="927"/>
      <c r="F164" s="928"/>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26"/>
      <c r="B165" s="927"/>
      <c r="C165" s="927"/>
      <c r="D165" s="927"/>
      <c r="E165" s="927"/>
      <c r="F165" s="928"/>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26"/>
      <c r="B166" s="927"/>
      <c r="C166" s="927"/>
      <c r="D166" s="927"/>
      <c r="E166" s="927"/>
      <c r="F166" s="928"/>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26"/>
      <c r="B167" s="927"/>
      <c r="C167" s="927"/>
      <c r="D167" s="927"/>
      <c r="E167" s="927"/>
      <c r="F167" s="928"/>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26"/>
      <c r="B168" s="927"/>
      <c r="C168" s="927"/>
      <c r="D168" s="927"/>
      <c r="E168" s="927"/>
      <c r="F168" s="928"/>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26"/>
      <c r="B169" s="927"/>
      <c r="C169" s="927"/>
      <c r="D169" s="927"/>
      <c r="E169" s="927"/>
      <c r="F169" s="928"/>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26"/>
      <c r="B170" s="927"/>
      <c r="C170" s="927"/>
      <c r="D170" s="927"/>
      <c r="E170" s="927"/>
      <c r="F170" s="928"/>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26"/>
      <c r="B171" s="927"/>
      <c r="C171" s="927"/>
      <c r="D171" s="927"/>
      <c r="E171" s="927"/>
      <c r="F171" s="928"/>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26"/>
      <c r="B172" s="927"/>
      <c r="C172" s="927"/>
      <c r="D172" s="927"/>
      <c r="E172" s="927"/>
      <c r="F172" s="928"/>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26"/>
      <c r="B173" s="927"/>
      <c r="C173" s="927"/>
      <c r="D173" s="927"/>
      <c r="E173" s="927"/>
      <c r="F173" s="928"/>
      <c r="G173" s="723" t="s">
        <v>22</v>
      </c>
      <c r="H173" s="724"/>
      <c r="I173" s="724"/>
      <c r="J173" s="724"/>
      <c r="K173" s="724"/>
      <c r="L173" s="725"/>
      <c r="M173" s="726"/>
      <c r="N173" s="726"/>
      <c r="O173" s="726"/>
      <c r="P173" s="726"/>
      <c r="Q173" s="726"/>
      <c r="R173" s="726"/>
      <c r="S173" s="726"/>
      <c r="T173" s="726"/>
      <c r="U173" s="726"/>
      <c r="V173" s="726"/>
      <c r="W173" s="726"/>
      <c r="X173" s="727"/>
      <c r="Y173" s="728">
        <f>SUM(Y163:AB172)</f>
        <v>0</v>
      </c>
      <c r="Z173" s="729"/>
      <c r="AA173" s="729"/>
      <c r="AB173" s="730"/>
      <c r="AC173" s="723" t="s">
        <v>22</v>
      </c>
      <c r="AD173" s="724"/>
      <c r="AE173" s="724"/>
      <c r="AF173" s="724"/>
      <c r="AG173" s="724"/>
      <c r="AH173" s="725"/>
      <c r="AI173" s="726"/>
      <c r="AJ173" s="726"/>
      <c r="AK173" s="726"/>
      <c r="AL173" s="726"/>
      <c r="AM173" s="726"/>
      <c r="AN173" s="726"/>
      <c r="AO173" s="726"/>
      <c r="AP173" s="726"/>
      <c r="AQ173" s="726"/>
      <c r="AR173" s="726"/>
      <c r="AS173" s="726"/>
      <c r="AT173" s="727"/>
      <c r="AU173" s="728">
        <f>SUM(AU163:AX172)</f>
        <v>0</v>
      </c>
      <c r="AV173" s="729"/>
      <c r="AW173" s="729"/>
      <c r="AX173" s="731"/>
    </row>
    <row r="174" spans="1:50" ht="30" customHeight="1" x14ac:dyDescent="0.15">
      <c r="A174" s="926"/>
      <c r="B174" s="927"/>
      <c r="C174" s="927"/>
      <c r="D174" s="927"/>
      <c r="E174" s="927"/>
      <c r="F174" s="928"/>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99"/>
    </row>
    <row r="175" spans="1:50" ht="25.5" customHeight="1" x14ac:dyDescent="0.15">
      <c r="A175" s="926"/>
      <c r="B175" s="927"/>
      <c r="C175" s="927"/>
      <c r="D175" s="927"/>
      <c r="E175" s="927"/>
      <c r="F175" s="928"/>
      <c r="G175" s="462" t="s">
        <v>19</v>
      </c>
      <c r="H175" s="538"/>
      <c r="I175" s="538"/>
      <c r="J175" s="538"/>
      <c r="K175" s="538"/>
      <c r="L175" s="537" t="s">
        <v>20</v>
      </c>
      <c r="M175" s="538"/>
      <c r="N175" s="538"/>
      <c r="O175" s="538"/>
      <c r="P175" s="538"/>
      <c r="Q175" s="538"/>
      <c r="R175" s="538"/>
      <c r="S175" s="538"/>
      <c r="T175" s="538"/>
      <c r="U175" s="538"/>
      <c r="V175" s="538"/>
      <c r="W175" s="538"/>
      <c r="X175" s="539"/>
      <c r="Y175" s="481" t="s">
        <v>21</v>
      </c>
      <c r="Z175" s="482"/>
      <c r="AA175" s="482"/>
      <c r="AB175" s="704"/>
      <c r="AC175" s="462" t="s">
        <v>19</v>
      </c>
      <c r="AD175" s="538"/>
      <c r="AE175" s="538"/>
      <c r="AF175" s="538"/>
      <c r="AG175" s="538"/>
      <c r="AH175" s="537" t="s">
        <v>20</v>
      </c>
      <c r="AI175" s="538"/>
      <c r="AJ175" s="538"/>
      <c r="AK175" s="538"/>
      <c r="AL175" s="538"/>
      <c r="AM175" s="538"/>
      <c r="AN175" s="538"/>
      <c r="AO175" s="538"/>
      <c r="AP175" s="538"/>
      <c r="AQ175" s="538"/>
      <c r="AR175" s="538"/>
      <c r="AS175" s="538"/>
      <c r="AT175" s="539"/>
      <c r="AU175" s="481" t="s">
        <v>21</v>
      </c>
      <c r="AV175" s="482"/>
      <c r="AW175" s="482"/>
      <c r="AX175" s="483"/>
    </row>
    <row r="176" spans="1:50" ht="24.75" customHeight="1" x14ac:dyDescent="0.15">
      <c r="A176" s="926"/>
      <c r="B176" s="927"/>
      <c r="C176" s="927"/>
      <c r="D176" s="927"/>
      <c r="E176" s="927"/>
      <c r="F176" s="928"/>
      <c r="G176" s="540"/>
      <c r="H176" s="541"/>
      <c r="I176" s="541"/>
      <c r="J176" s="541"/>
      <c r="K176" s="542"/>
      <c r="L176" s="534"/>
      <c r="M176" s="535"/>
      <c r="N176" s="535"/>
      <c r="O176" s="535"/>
      <c r="P176" s="535"/>
      <c r="Q176" s="535"/>
      <c r="R176" s="535"/>
      <c r="S176" s="535"/>
      <c r="T176" s="535"/>
      <c r="U176" s="535"/>
      <c r="V176" s="535"/>
      <c r="W176" s="535"/>
      <c r="X176" s="536"/>
      <c r="Y176" s="489"/>
      <c r="Z176" s="490"/>
      <c r="AA176" s="490"/>
      <c r="AB176" s="708"/>
      <c r="AC176" s="540"/>
      <c r="AD176" s="541"/>
      <c r="AE176" s="541"/>
      <c r="AF176" s="541"/>
      <c r="AG176" s="542"/>
      <c r="AH176" s="534"/>
      <c r="AI176" s="535"/>
      <c r="AJ176" s="535"/>
      <c r="AK176" s="535"/>
      <c r="AL176" s="535"/>
      <c r="AM176" s="535"/>
      <c r="AN176" s="535"/>
      <c r="AO176" s="535"/>
      <c r="AP176" s="535"/>
      <c r="AQ176" s="535"/>
      <c r="AR176" s="535"/>
      <c r="AS176" s="535"/>
      <c r="AT176" s="536"/>
      <c r="AU176" s="489"/>
      <c r="AV176" s="490"/>
      <c r="AW176" s="490"/>
      <c r="AX176" s="491"/>
    </row>
    <row r="177" spans="1:50" ht="24.75" customHeight="1" x14ac:dyDescent="0.15">
      <c r="A177" s="926"/>
      <c r="B177" s="927"/>
      <c r="C177" s="927"/>
      <c r="D177" s="927"/>
      <c r="E177" s="927"/>
      <c r="F177" s="928"/>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26"/>
      <c r="B178" s="927"/>
      <c r="C178" s="927"/>
      <c r="D178" s="927"/>
      <c r="E178" s="927"/>
      <c r="F178" s="928"/>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26"/>
      <c r="B179" s="927"/>
      <c r="C179" s="927"/>
      <c r="D179" s="927"/>
      <c r="E179" s="927"/>
      <c r="F179" s="928"/>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26"/>
      <c r="B180" s="927"/>
      <c r="C180" s="927"/>
      <c r="D180" s="927"/>
      <c r="E180" s="927"/>
      <c r="F180" s="928"/>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26"/>
      <c r="B181" s="927"/>
      <c r="C181" s="927"/>
      <c r="D181" s="927"/>
      <c r="E181" s="927"/>
      <c r="F181" s="928"/>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26"/>
      <c r="B182" s="927"/>
      <c r="C182" s="927"/>
      <c r="D182" s="927"/>
      <c r="E182" s="927"/>
      <c r="F182" s="928"/>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26"/>
      <c r="B183" s="927"/>
      <c r="C183" s="927"/>
      <c r="D183" s="927"/>
      <c r="E183" s="927"/>
      <c r="F183" s="928"/>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26"/>
      <c r="B184" s="927"/>
      <c r="C184" s="927"/>
      <c r="D184" s="927"/>
      <c r="E184" s="927"/>
      <c r="F184" s="928"/>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26"/>
      <c r="B185" s="927"/>
      <c r="C185" s="927"/>
      <c r="D185" s="927"/>
      <c r="E185" s="927"/>
      <c r="F185" s="928"/>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26"/>
      <c r="B186" s="927"/>
      <c r="C186" s="927"/>
      <c r="D186" s="927"/>
      <c r="E186" s="927"/>
      <c r="F186" s="928"/>
      <c r="G186" s="723" t="s">
        <v>22</v>
      </c>
      <c r="H186" s="724"/>
      <c r="I186" s="724"/>
      <c r="J186" s="724"/>
      <c r="K186" s="724"/>
      <c r="L186" s="725"/>
      <c r="M186" s="726"/>
      <c r="N186" s="726"/>
      <c r="O186" s="726"/>
      <c r="P186" s="726"/>
      <c r="Q186" s="726"/>
      <c r="R186" s="726"/>
      <c r="S186" s="726"/>
      <c r="T186" s="726"/>
      <c r="U186" s="726"/>
      <c r="V186" s="726"/>
      <c r="W186" s="726"/>
      <c r="X186" s="727"/>
      <c r="Y186" s="728">
        <f>SUM(Y176:AB185)</f>
        <v>0</v>
      </c>
      <c r="Z186" s="729"/>
      <c r="AA186" s="729"/>
      <c r="AB186" s="730"/>
      <c r="AC186" s="723" t="s">
        <v>22</v>
      </c>
      <c r="AD186" s="724"/>
      <c r="AE186" s="724"/>
      <c r="AF186" s="724"/>
      <c r="AG186" s="724"/>
      <c r="AH186" s="725"/>
      <c r="AI186" s="726"/>
      <c r="AJ186" s="726"/>
      <c r="AK186" s="726"/>
      <c r="AL186" s="726"/>
      <c r="AM186" s="726"/>
      <c r="AN186" s="726"/>
      <c r="AO186" s="726"/>
      <c r="AP186" s="726"/>
      <c r="AQ186" s="726"/>
      <c r="AR186" s="726"/>
      <c r="AS186" s="726"/>
      <c r="AT186" s="727"/>
      <c r="AU186" s="728">
        <f>SUM(AU176:AX185)</f>
        <v>0</v>
      </c>
      <c r="AV186" s="729"/>
      <c r="AW186" s="729"/>
      <c r="AX186" s="731"/>
    </row>
    <row r="187" spans="1:50" ht="30" customHeight="1" x14ac:dyDescent="0.15">
      <c r="A187" s="926"/>
      <c r="B187" s="927"/>
      <c r="C187" s="927"/>
      <c r="D187" s="927"/>
      <c r="E187" s="927"/>
      <c r="F187" s="928"/>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99"/>
    </row>
    <row r="188" spans="1:50" ht="24.75" customHeight="1" x14ac:dyDescent="0.15">
      <c r="A188" s="926"/>
      <c r="B188" s="927"/>
      <c r="C188" s="927"/>
      <c r="D188" s="927"/>
      <c r="E188" s="927"/>
      <c r="F188" s="928"/>
      <c r="G188" s="462" t="s">
        <v>19</v>
      </c>
      <c r="H188" s="538"/>
      <c r="I188" s="538"/>
      <c r="J188" s="538"/>
      <c r="K188" s="538"/>
      <c r="L188" s="537" t="s">
        <v>20</v>
      </c>
      <c r="M188" s="538"/>
      <c r="N188" s="538"/>
      <c r="O188" s="538"/>
      <c r="P188" s="538"/>
      <c r="Q188" s="538"/>
      <c r="R188" s="538"/>
      <c r="S188" s="538"/>
      <c r="T188" s="538"/>
      <c r="U188" s="538"/>
      <c r="V188" s="538"/>
      <c r="W188" s="538"/>
      <c r="X188" s="539"/>
      <c r="Y188" s="481" t="s">
        <v>21</v>
      </c>
      <c r="Z188" s="482"/>
      <c r="AA188" s="482"/>
      <c r="AB188" s="704"/>
      <c r="AC188" s="462" t="s">
        <v>19</v>
      </c>
      <c r="AD188" s="538"/>
      <c r="AE188" s="538"/>
      <c r="AF188" s="538"/>
      <c r="AG188" s="538"/>
      <c r="AH188" s="537" t="s">
        <v>20</v>
      </c>
      <c r="AI188" s="538"/>
      <c r="AJ188" s="538"/>
      <c r="AK188" s="538"/>
      <c r="AL188" s="538"/>
      <c r="AM188" s="538"/>
      <c r="AN188" s="538"/>
      <c r="AO188" s="538"/>
      <c r="AP188" s="538"/>
      <c r="AQ188" s="538"/>
      <c r="AR188" s="538"/>
      <c r="AS188" s="538"/>
      <c r="AT188" s="539"/>
      <c r="AU188" s="481" t="s">
        <v>21</v>
      </c>
      <c r="AV188" s="482"/>
      <c r="AW188" s="482"/>
      <c r="AX188" s="483"/>
    </row>
    <row r="189" spans="1:50" ht="24.75" customHeight="1" x14ac:dyDescent="0.15">
      <c r="A189" s="926"/>
      <c r="B189" s="927"/>
      <c r="C189" s="927"/>
      <c r="D189" s="927"/>
      <c r="E189" s="927"/>
      <c r="F189" s="928"/>
      <c r="G189" s="540"/>
      <c r="H189" s="541"/>
      <c r="I189" s="541"/>
      <c r="J189" s="541"/>
      <c r="K189" s="542"/>
      <c r="L189" s="534"/>
      <c r="M189" s="535"/>
      <c r="N189" s="535"/>
      <c r="O189" s="535"/>
      <c r="P189" s="535"/>
      <c r="Q189" s="535"/>
      <c r="R189" s="535"/>
      <c r="S189" s="535"/>
      <c r="T189" s="535"/>
      <c r="U189" s="535"/>
      <c r="V189" s="535"/>
      <c r="W189" s="535"/>
      <c r="X189" s="536"/>
      <c r="Y189" s="489"/>
      <c r="Z189" s="490"/>
      <c r="AA189" s="490"/>
      <c r="AB189" s="708"/>
      <c r="AC189" s="540"/>
      <c r="AD189" s="541"/>
      <c r="AE189" s="541"/>
      <c r="AF189" s="541"/>
      <c r="AG189" s="542"/>
      <c r="AH189" s="534"/>
      <c r="AI189" s="535"/>
      <c r="AJ189" s="535"/>
      <c r="AK189" s="535"/>
      <c r="AL189" s="535"/>
      <c r="AM189" s="535"/>
      <c r="AN189" s="535"/>
      <c r="AO189" s="535"/>
      <c r="AP189" s="535"/>
      <c r="AQ189" s="535"/>
      <c r="AR189" s="535"/>
      <c r="AS189" s="535"/>
      <c r="AT189" s="536"/>
      <c r="AU189" s="489"/>
      <c r="AV189" s="490"/>
      <c r="AW189" s="490"/>
      <c r="AX189" s="491"/>
    </row>
    <row r="190" spans="1:50" ht="24.75" customHeight="1" x14ac:dyDescent="0.15">
      <c r="A190" s="926"/>
      <c r="B190" s="927"/>
      <c r="C190" s="927"/>
      <c r="D190" s="927"/>
      <c r="E190" s="927"/>
      <c r="F190" s="928"/>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26"/>
      <c r="B191" s="927"/>
      <c r="C191" s="927"/>
      <c r="D191" s="927"/>
      <c r="E191" s="927"/>
      <c r="F191" s="928"/>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26"/>
      <c r="B192" s="927"/>
      <c r="C192" s="927"/>
      <c r="D192" s="927"/>
      <c r="E192" s="927"/>
      <c r="F192" s="928"/>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26"/>
      <c r="B193" s="927"/>
      <c r="C193" s="927"/>
      <c r="D193" s="927"/>
      <c r="E193" s="927"/>
      <c r="F193" s="928"/>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26"/>
      <c r="B194" s="927"/>
      <c r="C194" s="927"/>
      <c r="D194" s="927"/>
      <c r="E194" s="927"/>
      <c r="F194" s="928"/>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26"/>
      <c r="B195" s="927"/>
      <c r="C195" s="927"/>
      <c r="D195" s="927"/>
      <c r="E195" s="927"/>
      <c r="F195" s="928"/>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26"/>
      <c r="B196" s="927"/>
      <c r="C196" s="927"/>
      <c r="D196" s="927"/>
      <c r="E196" s="927"/>
      <c r="F196" s="928"/>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26"/>
      <c r="B197" s="927"/>
      <c r="C197" s="927"/>
      <c r="D197" s="927"/>
      <c r="E197" s="927"/>
      <c r="F197" s="928"/>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26"/>
      <c r="B198" s="927"/>
      <c r="C198" s="927"/>
      <c r="D198" s="927"/>
      <c r="E198" s="927"/>
      <c r="F198" s="928"/>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26"/>
      <c r="B199" s="927"/>
      <c r="C199" s="927"/>
      <c r="D199" s="927"/>
      <c r="E199" s="927"/>
      <c r="F199" s="928"/>
      <c r="G199" s="723" t="s">
        <v>22</v>
      </c>
      <c r="H199" s="724"/>
      <c r="I199" s="724"/>
      <c r="J199" s="724"/>
      <c r="K199" s="724"/>
      <c r="L199" s="725"/>
      <c r="M199" s="726"/>
      <c r="N199" s="726"/>
      <c r="O199" s="726"/>
      <c r="P199" s="726"/>
      <c r="Q199" s="726"/>
      <c r="R199" s="726"/>
      <c r="S199" s="726"/>
      <c r="T199" s="726"/>
      <c r="U199" s="726"/>
      <c r="V199" s="726"/>
      <c r="W199" s="726"/>
      <c r="X199" s="727"/>
      <c r="Y199" s="728">
        <f>SUM(Y189:AB198)</f>
        <v>0</v>
      </c>
      <c r="Z199" s="729"/>
      <c r="AA199" s="729"/>
      <c r="AB199" s="730"/>
      <c r="AC199" s="723" t="s">
        <v>22</v>
      </c>
      <c r="AD199" s="724"/>
      <c r="AE199" s="724"/>
      <c r="AF199" s="724"/>
      <c r="AG199" s="724"/>
      <c r="AH199" s="725"/>
      <c r="AI199" s="726"/>
      <c r="AJ199" s="726"/>
      <c r="AK199" s="726"/>
      <c r="AL199" s="726"/>
      <c r="AM199" s="726"/>
      <c r="AN199" s="726"/>
      <c r="AO199" s="726"/>
      <c r="AP199" s="726"/>
      <c r="AQ199" s="726"/>
      <c r="AR199" s="726"/>
      <c r="AS199" s="726"/>
      <c r="AT199" s="727"/>
      <c r="AU199" s="728">
        <f>SUM(AU189:AX198)</f>
        <v>0</v>
      </c>
      <c r="AV199" s="729"/>
      <c r="AW199" s="729"/>
      <c r="AX199" s="731"/>
    </row>
    <row r="200" spans="1:50" ht="30" customHeight="1" x14ac:dyDescent="0.15">
      <c r="A200" s="926"/>
      <c r="B200" s="927"/>
      <c r="C200" s="927"/>
      <c r="D200" s="927"/>
      <c r="E200" s="927"/>
      <c r="F200" s="928"/>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99"/>
    </row>
    <row r="201" spans="1:50" ht="24.75" customHeight="1" x14ac:dyDescent="0.15">
      <c r="A201" s="926"/>
      <c r="B201" s="927"/>
      <c r="C201" s="927"/>
      <c r="D201" s="927"/>
      <c r="E201" s="927"/>
      <c r="F201" s="928"/>
      <c r="G201" s="462" t="s">
        <v>19</v>
      </c>
      <c r="H201" s="538"/>
      <c r="I201" s="538"/>
      <c r="J201" s="538"/>
      <c r="K201" s="538"/>
      <c r="L201" s="537" t="s">
        <v>20</v>
      </c>
      <c r="M201" s="538"/>
      <c r="N201" s="538"/>
      <c r="O201" s="538"/>
      <c r="P201" s="538"/>
      <c r="Q201" s="538"/>
      <c r="R201" s="538"/>
      <c r="S201" s="538"/>
      <c r="T201" s="538"/>
      <c r="U201" s="538"/>
      <c r="V201" s="538"/>
      <c r="W201" s="538"/>
      <c r="X201" s="539"/>
      <c r="Y201" s="481" t="s">
        <v>21</v>
      </c>
      <c r="Z201" s="482"/>
      <c r="AA201" s="482"/>
      <c r="AB201" s="704"/>
      <c r="AC201" s="462" t="s">
        <v>19</v>
      </c>
      <c r="AD201" s="538"/>
      <c r="AE201" s="538"/>
      <c r="AF201" s="538"/>
      <c r="AG201" s="538"/>
      <c r="AH201" s="537" t="s">
        <v>20</v>
      </c>
      <c r="AI201" s="538"/>
      <c r="AJ201" s="538"/>
      <c r="AK201" s="538"/>
      <c r="AL201" s="538"/>
      <c r="AM201" s="538"/>
      <c r="AN201" s="538"/>
      <c r="AO201" s="538"/>
      <c r="AP201" s="538"/>
      <c r="AQ201" s="538"/>
      <c r="AR201" s="538"/>
      <c r="AS201" s="538"/>
      <c r="AT201" s="539"/>
      <c r="AU201" s="481" t="s">
        <v>21</v>
      </c>
      <c r="AV201" s="482"/>
      <c r="AW201" s="482"/>
      <c r="AX201" s="483"/>
    </row>
    <row r="202" spans="1:50" ht="24.75" customHeight="1" x14ac:dyDescent="0.15">
      <c r="A202" s="926"/>
      <c r="B202" s="927"/>
      <c r="C202" s="927"/>
      <c r="D202" s="927"/>
      <c r="E202" s="927"/>
      <c r="F202" s="928"/>
      <c r="G202" s="540"/>
      <c r="H202" s="541"/>
      <c r="I202" s="541"/>
      <c r="J202" s="541"/>
      <c r="K202" s="542"/>
      <c r="L202" s="534"/>
      <c r="M202" s="535"/>
      <c r="N202" s="535"/>
      <c r="O202" s="535"/>
      <c r="P202" s="535"/>
      <c r="Q202" s="535"/>
      <c r="R202" s="535"/>
      <c r="S202" s="535"/>
      <c r="T202" s="535"/>
      <c r="U202" s="535"/>
      <c r="V202" s="535"/>
      <c r="W202" s="535"/>
      <c r="X202" s="536"/>
      <c r="Y202" s="489"/>
      <c r="Z202" s="490"/>
      <c r="AA202" s="490"/>
      <c r="AB202" s="708"/>
      <c r="AC202" s="540"/>
      <c r="AD202" s="541"/>
      <c r="AE202" s="541"/>
      <c r="AF202" s="541"/>
      <c r="AG202" s="542"/>
      <c r="AH202" s="534"/>
      <c r="AI202" s="535"/>
      <c r="AJ202" s="535"/>
      <c r="AK202" s="535"/>
      <c r="AL202" s="535"/>
      <c r="AM202" s="535"/>
      <c r="AN202" s="535"/>
      <c r="AO202" s="535"/>
      <c r="AP202" s="535"/>
      <c r="AQ202" s="535"/>
      <c r="AR202" s="535"/>
      <c r="AS202" s="535"/>
      <c r="AT202" s="536"/>
      <c r="AU202" s="489"/>
      <c r="AV202" s="490"/>
      <c r="AW202" s="490"/>
      <c r="AX202" s="491"/>
    </row>
    <row r="203" spans="1:50" ht="24.75" customHeight="1" x14ac:dyDescent="0.15">
      <c r="A203" s="926"/>
      <c r="B203" s="927"/>
      <c r="C203" s="927"/>
      <c r="D203" s="927"/>
      <c r="E203" s="927"/>
      <c r="F203" s="928"/>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26"/>
      <c r="B204" s="927"/>
      <c r="C204" s="927"/>
      <c r="D204" s="927"/>
      <c r="E204" s="927"/>
      <c r="F204" s="928"/>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26"/>
      <c r="B205" s="927"/>
      <c r="C205" s="927"/>
      <c r="D205" s="927"/>
      <c r="E205" s="927"/>
      <c r="F205" s="928"/>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26"/>
      <c r="B206" s="927"/>
      <c r="C206" s="927"/>
      <c r="D206" s="927"/>
      <c r="E206" s="927"/>
      <c r="F206" s="928"/>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26"/>
      <c r="B207" s="927"/>
      <c r="C207" s="927"/>
      <c r="D207" s="927"/>
      <c r="E207" s="927"/>
      <c r="F207" s="928"/>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26"/>
      <c r="B208" s="927"/>
      <c r="C208" s="927"/>
      <c r="D208" s="927"/>
      <c r="E208" s="927"/>
      <c r="F208" s="928"/>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26"/>
      <c r="B209" s="927"/>
      <c r="C209" s="927"/>
      <c r="D209" s="927"/>
      <c r="E209" s="927"/>
      <c r="F209" s="928"/>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26"/>
      <c r="B210" s="927"/>
      <c r="C210" s="927"/>
      <c r="D210" s="927"/>
      <c r="E210" s="927"/>
      <c r="F210" s="928"/>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26"/>
      <c r="B211" s="927"/>
      <c r="C211" s="927"/>
      <c r="D211" s="927"/>
      <c r="E211" s="927"/>
      <c r="F211" s="928"/>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29"/>
      <c r="B212" s="930"/>
      <c r="C212" s="930"/>
      <c r="D212" s="930"/>
      <c r="E212" s="930"/>
      <c r="F212" s="93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99"/>
    </row>
    <row r="215" spans="1:50" ht="24.75" customHeight="1" x14ac:dyDescent="0.15">
      <c r="A215" s="926"/>
      <c r="B215" s="927"/>
      <c r="C215" s="927"/>
      <c r="D215" s="927"/>
      <c r="E215" s="927"/>
      <c r="F215" s="928"/>
      <c r="G215" s="462" t="s">
        <v>19</v>
      </c>
      <c r="H215" s="538"/>
      <c r="I215" s="538"/>
      <c r="J215" s="538"/>
      <c r="K215" s="538"/>
      <c r="L215" s="537" t="s">
        <v>20</v>
      </c>
      <c r="M215" s="538"/>
      <c r="N215" s="538"/>
      <c r="O215" s="538"/>
      <c r="P215" s="538"/>
      <c r="Q215" s="538"/>
      <c r="R215" s="538"/>
      <c r="S215" s="538"/>
      <c r="T215" s="538"/>
      <c r="U215" s="538"/>
      <c r="V215" s="538"/>
      <c r="W215" s="538"/>
      <c r="X215" s="539"/>
      <c r="Y215" s="481" t="s">
        <v>21</v>
      </c>
      <c r="Z215" s="482"/>
      <c r="AA215" s="482"/>
      <c r="AB215" s="704"/>
      <c r="AC215" s="462" t="s">
        <v>19</v>
      </c>
      <c r="AD215" s="538"/>
      <c r="AE215" s="538"/>
      <c r="AF215" s="538"/>
      <c r="AG215" s="538"/>
      <c r="AH215" s="537" t="s">
        <v>20</v>
      </c>
      <c r="AI215" s="538"/>
      <c r="AJ215" s="538"/>
      <c r="AK215" s="538"/>
      <c r="AL215" s="538"/>
      <c r="AM215" s="538"/>
      <c r="AN215" s="538"/>
      <c r="AO215" s="538"/>
      <c r="AP215" s="538"/>
      <c r="AQ215" s="538"/>
      <c r="AR215" s="538"/>
      <c r="AS215" s="538"/>
      <c r="AT215" s="539"/>
      <c r="AU215" s="481" t="s">
        <v>21</v>
      </c>
      <c r="AV215" s="482"/>
      <c r="AW215" s="482"/>
      <c r="AX215" s="483"/>
    </row>
    <row r="216" spans="1:50" ht="24.75" customHeight="1" x14ac:dyDescent="0.15">
      <c r="A216" s="926"/>
      <c r="B216" s="927"/>
      <c r="C216" s="927"/>
      <c r="D216" s="927"/>
      <c r="E216" s="927"/>
      <c r="F216" s="928"/>
      <c r="G216" s="540"/>
      <c r="H216" s="541"/>
      <c r="I216" s="541"/>
      <c r="J216" s="541"/>
      <c r="K216" s="542"/>
      <c r="L216" s="534"/>
      <c r="M216" s="535"/>
      <c r="N216" s="535"/>
      <c r="O216" s="535"/>
      <c r="P216" s="535"/>
      <c r="Q216" s="535"/>
      <c r="R216" s="535"/>
      <c r="S216" s="535"/>
      <c r="T216" s="535"/>
      <c r="U216" s="535"/>
      <c r="V216" s="535"/>
      <c r="W216" s="535"/>
      <c r="X216" s="536"/>
      <c r="Y216" s="489"/>
      <c r="Z216" s="490"/>
      <c r="AA216" s="490"/>
      <c r="AB216" s="708"/>
      <c r="AC216" s="540"/>
      <c r="AD216" s="541"/>
      <c r="AE216" s="541"/>
      <c r="AF216" s="541"/>
      <c r="AG216" s="542"/>
      <c r="AH216" s="534"/>
      <c r="AI216" s="535"/>
      <c r="AJ216" s="535"/>
      <c r="AK216" s="535"/>
      <c r="AL216" s="535"/>
      <c r="AM216" s="535"/>
      <c r="AN216" s="535"/>
      <c r="AO216" s="535"/>
      <c r="AP216" s="535"/>
      <c r="AQ216" s="535"/>
      <c r="AR216" s="535"/>
      <c r="AS216" s="535"/>
      <c r="AT216" s="536"/>
      <c r="AU216" s="489"/>
      <c r="AV216" s="490"/>
      <c r="AW216" s="490"/>
      <c r="AX216" s="491"/>
    </row>
    <row r="217" spans="1:50" ht="24.75" customHeight="1" x14ac:dyDescent="0.15">
      <c r="A217" s="926"/>
      <c r="B217" s="927"/>
      <c r="C217" s="927"/>
      <c r="D217" s="927"/>
      <c r="E217" s="927"/>
      <c r="F217" s="928"/>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26"/>
      <c r="B218" s="927"/>
      <c r="C218" s="927"/>
      <c r="D218" s="927"/>
      <c r="E218" s="927"/>
      <c r="F218" s="928"/>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26"/>
      <c r="B219" s="927"/>
      <c r="C219" s="927"/>
      <c r="D219" s="927"/>
      <c r="E219" s="927"/>
      <c r="F219" s="928"/>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26"/>
      <c r="B220" s="927"/>
      <c r="C220" s="927"/>
      <c r="D220" s="927"/>
      <c r="E220" s="927"/>
      <c r="F220" s="928"/>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26"/>
      <c r="B221" s="927"/>
      <c r="C221" s="927"/>
      <c r="D221" s="927"/>
      <c r="E221" s="927"/>
      <c r="F221" s="928"/>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26"/>
      <c r="B222" s="927"/>
      <c r="C222" s="927"/>
      <c r="D222" s="927"/>
      <c r="E222" s="927"/>
      <c r="F222" s="928"/>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26"/>
      <c r="B223" s="927"/>
      <c r="C223" s="927"/>
      <c r="D223" s="927"/>
      <c r="E223" s="927"/>
      <c r="F223" s="928"/>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26"/>
      <c r="B224" s="927"/>
      <c r="C224" s="927"/>
      <c r="D224" s="927"/>
      <c r="E224" s="927"/>
      <c r="F224" s="928"/>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26"/>
      <c r="B225" s="927"/>
      <c r="C225" s="927"/>
      <c r="D225" s="927"/>
      <c r="E225" s="927"/>
      <c r="F225" s="928"/>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26"/>
      <c r="B226" s="927"/>
      <c r="C226" s="927"/>
      <c r="D226" s="927"/>
      <c r="E226" s="927"/>
      <c r="F226" s="928"/>
      <c r="G226" s="723" t="s">
        <v>22</v>
      </c>
      <c r="H226" s="724"/>
      <c r="I226" s="724"/>
      <c r="J226" s="724"/>
      <c r="K226" s="724"/>
      <c r="L226" s="725"/>
      <c r="M226" s="726"/>
      <c r="N226" s="726"/>
      <c r="O226" s="726"/>
      <c r="P226" s="726"/>
      <c r="Q226" s="726"/>
      <c r="R226" s="726"/>
      <c r="S226" s="726"/>
      <c r="T226" s="726"/>
      <c r="U226" s="726"/>
      <c r="V226" s="726"/>
      <c r="W226" s="726"/>
      <c r="X226" s="727"/>
      <c r="Y226" s="728">
        <f>SUM(Y216:AB225)</f>
        <v>0</v>
      </c>
      <c r="Z226" s="729"/>
      <c r="AA226" s="729"/>
      <c r="AB226" s="730"/>
      <c r="AC226" s="723" t="s">
        <v>22</v>
      </c>
      <c r="AD226" s="724"/>
      <c r="AE226" s="724"/>
      <c r="AF226" s="724"/>
      <c r="AG226" s="724"/>
      <c r="AH226" s="725"/>
      <c r="AI226" s="726"/>
      <c r="AJ226" s="726"/>
      <c r="AK226" s="726"/>
      <c r="AL226" s="726"/>
      <c r="AM226" s="726"/>
      <c r="AN226" s="726"/>
      <c r="AO226" s="726"/>
      <c r="AP226" s="726"/>
      <c r="AQ226" s="726"/>
      <c r="AR226" s="726"/>
      <c r="AS226" s="726"/>
      <c r="AT226" s="727"/>
      <c r="AU226" s="728">
        <f>SUM(AU216:AX225)</f>
        <v>0</v>
      </c>
      <c r="AV226" s="729"/>
      <c r="AW226" s="729"/>
      <c r="AX226" s="731"/>
    </row>
    <row r="227" spans="1:50" ht="30" customHeight="1" x14ac:dyDescent="0.15">
      <c r="A227" s="926"/>
      <c r="B227" s="927"/>
      <c r="C227" s="927"/>
      <c r="D227" s="927"/>
      <c r="E227" s="927"/>
      <c r="F227" s="928"/>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99"/>
    </row>
    <row r="228" spans="1:50" ht="25.5" customHeight="1" x14ac:dyDescent="0.15">
      <c r="A228" s="926"/>
      <c r="B228" s="927"/>
      <c r="C228" s="927"/>
      <c r="D228" s="927"/>
      <c r="E228" s="927"/>
      <c r="F228" s="928"/>
      <c r="G228" s="462" t="s">
        <v>19</v>
      </c>
      <c r="H228" s="538"/>
      <c r="I228" s="538"/>
      <c r="J228" s="538"/>
      <c r="K228" s="538"/>
      <c r="L228" s="537" t="s">
        <v>20</v>
      </c>
      <c r="M228" s="538"/>
      <c r="N228" s="538"/>
      <c r="O228" s="538"/>
      <c r="P228" s="538"/>
      <c r="Q228" s="538"/>
      <c r="R228" s="538"/>
      <c r="S228" s="538"/>
      <c r="T228" s="538"/>
      <c r="U228" s="538"/>
      <c r="V228" s="538"/>
      <c r="W228" s="538"/>
      <c r="X228" s="539"/>
      <c r="Y228" s="481" t="s">
        <v>21</v>
      </c>
      <c r="Z228" s="482"/>
      <c r="AA228" s="482"/>
      <c r="AB228" s="704"/>
      <c r="AC228" s="462" t="s">
        <v>19</v>
      </c>
      <c r="AD228" s="538"/>
      <c r="AE228" s="538"/>
      <c r="AF228" s="538"/>
      <c r="AG228" s="538"/>
      <c r="AH228" s="537" t="s">
        <v>20</v>
      </c>
      <c r="AI228" s="538"/>
      <c r="AJ228" s="538"/>
      <c r="AK228" s="538"/>
      <c r="AL228" s="538"/>
      <c r="AM228" s="538"/>
      <c r="AN228" s="538"/>
      <c r="AO228" s="538"/>
      <c r="AP228" s="538"/>
      <c r="AQ228" s="538"/>
      <c r="AR228" s="538"/>
      <c r="AS228" s="538"/>
      <c r="AT228" s="539"/>
      <c r="AU228" s="481" t="s">
        <v>21</v>
      </c>
      <c r="AV228" s="482"/>
      <c r="AW228" s="482"/>
      <c r="AX228" s="483"/>
    </row>
    <row r="229" spans="1:50" ht="24.75" customHeight="1" x14ac:dyDescent="0.15">
      <c r="A229" s="926"/>
      <c r="B229" s="927"/>
      <c r="C229" s="927"/>
      <c r="D229" s="927"/>
      <c r="E229" s="927"/>
      <c r="F229" s="928"/>
      <c r="G229" s="540"/>
      <c r="H229" s="541"/>
      <c r="I229" s="541"/>
      <c r="J229" s="541"/>
      <c r="K229" s="542"/>
      <c r="L229" s="534"/>
      <c r="M229" s="535"/>
      <c r="N229" s="535"/>
      <c r="O229" s="535"/>
      <c r="P229" s="535"/>
      <c r="Q229" s="535"/>
      <c r="R229" s="535"/>
      <c r="S229" s="535"/>
      <c r="T229" s="535"/>
      <c r="U229" s="535"/>
      <c r="V229" s="535"/>
      <c r="W229" s="535"/>
      <c r="X229" s="536"/>
      <c r="Y229" s="489"/>
      <c r="Z229" s="490"/>
      <c r="AA229" s="490"/>
      <c r="AB229" s="708"/>
      <c r="AC229" s="540"/>
      <c r="AD229" s="541"/>
      <c r="AE229" s="541"/>
      <c r="AF229" s="541"/>
      <c r="AG229" s="542"/>
      <c r="AH229" s="534"/>
      <c r="AI229" s="535"/>
      <c r="AJ229" s="535"/>
      <c r="AK229" s="535"/>
      <c r="AL229" s="535"/>
      <c r="AM229" s="535"/>
      <c r="AN229" s="535"/>
      <c r="AO229" s="535"/>
      <c r="AP229" s="535"/>
      <c r="AQ229" s="535"/>
      <c r="AR229" s="535"/>
      <c r="AS229" s="535"/>
      <c r="AT229" s="536"/>
      <c r="AU229" s="489"/>
      <c r="AV229" s="490"/>
      <c r="AW229" s="490"/>
      <c r="AX229" s="491"/>
    </row>
    <row r="230" spans="1:50" ht="24.75" customHeight="1" x14ac:dyDescent="0.15">
      <c r="A230" s="926"/>
      <c r="B230" s="927"/>
      <c r="C230" s="927"/>
      <c r="D230" s="927"/>
      <c r="E230" s="927"/>
      <c r="F230" s="928"/>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26"/>
      <c r="B231" s="927"/>
      <c r="C231" s="927"/>
      <c r="D231" s="927"/>
      <c r="E231" s="927"/>
      <c r="F231" s="928"/>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26"/>
      <c r="B232" s="927"/>
      <c r="C232" s="927"/>
      <c r="D232" s="927"/>
      <c r="E232" s="927"/>
      <c r="F232" s="928"/>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26"/>
      <c r="B233" s="927"/>
      <c r="C233" s="927"/>
      <c r="D233" s="927"/>
      <c r="E233" s="927"/>
      <c r="F233" s="928"/>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26"/>
      <c r="B234" s="927"/>
      <c r="C234" s="927"/>
      <c r="D234" s="927"/>
      <c r="E234" s="927"/>
      <c r="F234" s="928"/>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26"/>
      <c r="B235" s="927"/>
      <c r="C235" s="927"/>
      <c r="D235" s="927"/>
      <c r="E235" s="927"/>
      <c r="F235" s="928"/>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26"/>
      <c r="B236" s="927"/>
      <c r="C236" s="927"/>
      <c r="D236" s="927"/>
      <c r="E236" s="927"/>
      <c r="F236" s="928"/>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26"/>
      <c r="B237" s="927"/>
      <c r="C237" s="927"/>
      <c r="D237" s="927"/>
      <c r="E237" s="927"/>
      <c r="F237" s="928"/>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26"/>
      <c r="B238" s="927"/>
      <c r="C238" s="927"/>
      <c r="D238" s="927"/>
      <c r="E238" s="927"/>
      <c r="F238" s="928"/>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26"/>
      <c r="B239" s="927"/>
      <c r="C239" s="927"/>
      <c r="D239" s="927"/>
      <c r="E239" s="927"/>
      <c r="F239" s="928"/>
      <c r="G239" s="723" t="s">
        <v>22</v>
      </c>
      <c r="H239" s="724"/>
      <c r="I239" s="724"/>
      <c r="J239" s="724"/>
      <c r="K239" s="724"/>
      <c r="L239" s="725"/>
      <c r="M239" s="726"/>
      <c r="N239" s="726"/>
      <c r="O239" s="726"/>
      <c r="P239" s="726"/>
      <c r="Q239" s="726"/>
      <c r="R239" s="726"/>
      <c r="S239" s="726"/>
      <c r="T239" s="726"/>
      <c r="U239" s="726"/>
      <c r="V239" s="726"/>
      <c r="W239" s="726"/>
      <c r="X239" s="727"/>
      <c r="Y239" s="728">
        <f>SUM(Y229:AB238)</f>
        <v>0</v>
      </c>
      <c r="Z239" s="729"/>
      <c r="AA239" s="729"/>
      <c r="AB239" s="730"/>
      <c r="AC239" s="723" t="s">
        <v>22</v>
      </c>
      <c r="AD239" s="724"/>
      <c r="AE239" s="724"/>
      <c r="AF239" s="724"/>
      <c r="AG239" s="724"/>
      <c r="AH239" s="725"/>
      <c r="AI239" s="726"/>
      <c r="AJ239" s="726"/>
      <c r="AK239" s="726"/>
      <c r="AL239" s="726"/>
      <c r="AM239" s="726"/>
      <c r="AN239" s="726"/>
      <c r="AO239" s="726"/>
      <c r="AP239" s="726"/>
      <c r="AQ239" s="726"/>
      <c r="AR239" s="726"/>
      <c r="AS239" s="726"/>
      <c r="AT239" s="727"/>
      <c r="AU239" s="728">
        <f>SUM(AU229:AX238)</f>
        <v>0</v>
      </c>
      <c r="AV239" s="729"/>
      <c r="AW239" s="729"/>
      <c r="AX239" s="731"/>
    </row>
    <row r="240" spans="1:50" ht="30" customHeight="1" x14ac:dyDescent="0.15">
      <c r="A240" s="926"/>
      <c r="B240" s="927"/>
      <c r="C240" s="927"/>
      <c r="D240" s="927"/>
      <c r="E240" s="927"/>
      <c r="F240" s="928"/>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99"/>
    </row>
    <row r="241" spans="1:50" ht="24.75" customHeight="1" x14ac:dyDescent="0.15">
      <c r="A241" s="926"/>
      <c r="B241" s="927"/>
      <c r="C241" s="927"/>
      <c r="D241" s="927"/>
      <c r="E241" s="927"/>
      <c r="F241" s="928"/>
      <c r="G241" s="462" t="s">
        <v>19</v>
      </c>
      <c r="H241" s="538"/>
      <c r="I241" s="538"/>
      <c r="J241" s="538"/>
      <c r="K241" s="538"/>
      <c r="L241" s="537" t="s">
        <v>20</v>
      </c>
      <c r="M241" s="538"/>
      <c r="N241" s="538"/>
      <c r="O241" s="538"/>
      <c r="P241" s="538"/>
      <c r="Q241" s="538"/>
      <c r="R241" s="538"/>
      <c r="S241" s="538"/>
      <c r="T241" s="538"/>
      <c r="U241" s="538"/>
      <c r="V241" s="538"/>
      <c r="W241" s="538"/>
      <c r="X241" s="539"/>
      <c r="Y241" s="481" t="s">
        <v>21</v>
      </c>
      <c r="Z241" s="482"/>
      <c r="AA241" s="482"/>
      <c r="AB241" s="704"/>
      <c r="AC241" s="462" t="s">
        <v>19</v>
      </c>
      <c r="AD241" s="538"/>
      <c r="AE241" s="538"/>
      <c r="AF241" s="538"/>
      <c r="AG241" s="538"/>
      <c r="AH241" s="537" t="s">
        <v>20</v>
      </c>
      <c r="AI241" s="538"/>
      <c r="AJ241" s="538"/>
      <c r="AK241" s="538"/>
      <c r="AL241" s="538"/>
      <c r="AM241" s="538"/>
      <c r="AN241" s="538"/>
      <c r="AO241" s="538"/>
      <c r="AP241" s="538"/>
      <c r="AQ241" s="538"/>
      <c r="AR241" s="538"/>
      <c r="AS241" s="538"/>
      <c r="AT241" s="539"/>
      <c r="AU241" s="481" t="s">
        <v>21</v>
      </c>
      <c r="AV241" s="482"/>
      <c r="AW241" s="482"/>
      <c r="AX241" s="483"/>
    </row>
    <row r="242" spans="1:50" ht="24.75" customHeight="1" x14ac:dyDescent="0.15">
      <c r="A242" s="926"/>
      <c r="B242" s="927"/>
      <c r="C242" s="927"/>
      <c r="D242" s="927"/>
      <c r="E242" s="927"/>
      <c r="F242" s="928"/>
      <c r="G242" s="540"/>
      <c r="H242" s="541"/>
      <c r="I242" s="541"/>
      <c r="J242" s="541"/>
      <c r="K242" s="542"/>
      <c r="L242" s="534"/>
      <c r="M242" s="535"/>
      <c r="N242" s="535"/>
      <c r="O242" s="535"/>
      <c r="P242" s="535"/>
      <c r="Q242" s="535"/>
      <c r="R242" s="535"/>
      <c r="S242" s="535"/>
      <c r="T242" s="535"/>
      <c r="U242" s="535"/>
      <c r="V242" s="535"/>
      <c r="W242" s="535"/>
      <c r="X242" s="536"/>
      <c r="Y242" s="489"/>
      <c r="Z242" s="490"/>
      <c r="AA242" s="490"/>
      <c r="AB242" s="708"/>
      <c r="AC242" s="540"/>
      <c r="AD242" s="541"/>
      <c r="AE242" s="541"/>
      <c r="AF242" s="541"/>
      <c r="AG242" s="542"/>
      <c r="AH242" s="534"/>
      <c r="AI242" s="535"/>
      <c r="AJ242" s="535"/>
      <c r="AK242" s="535"/>
      <c r="AL242" s="535"/>
      <c r="AM242" s="535"/>
      <c r="AN242" s="535"/>
      <c r="AO242" s="535"/>
      <c r="AP242" s="535"/>
      <c r="AQ242" s="535"/>
      <c r="AR242" s="535"/>
      <c r="AS242" s="535"/>
      <c r="AT242" s="536"/>
      <c r="AU242" s="489"/>
      <c r="AV242" s="490"/>
      <c r="AW242" s="490"/>
      <c r="AX242" s="491"/>
    </row>
    <row r="243" spans="1:50" ht="24.75" customHeight="1" x14ac:dyDescent="0.15">
      <c r="A243" s="926"/>
      <c r="B243" s="927"/>
      <c r="C243" s="927"/>
      <c r="D243" s="927"/>
      <c r="E243" s="927"/>
      <c r="F243" s="928"/>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26"/>
      <c r="B244" s="927"/>
      <c r="C244" s="927"/>
      <c r="D244" s="927"/>
      <c r="E244" s="927"/>
      <c r="F244" s="928"/>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26"/>
      <c r="B245" s="927"/>
      <c r="C245" s="927"/>
      <c r="D245" s="927"/>
      <c r="E245" s="927"/>
      <c r="F245" s="928"/>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26"/>
      <c r="B246" s="927"/>
      <c r="C246" s="927"/>
      <c r="D246" s="927"/>
      <c r="E246" s="927"/>
      <c r="F246" s="928"/>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26"/>
      <c r="B247" s="927"/>
      <c r="C247" s="927"/>
      <c r="D247" s="927"/>
      <c r="E247" s="927"/>
      <c r="F247" s="928"/>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26"/>
      <c r="B248" s="927"/>
      <c r="C248" s="927"/>
      <c r="D248" s="927"/>
      <c r="E248" s="927"/>
      <c r="F248" s="928"/>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26"/>
      <c r="B249" s="927"/>
      <c r="C249" s="927"/>
      <c r="D249" s="927"/>
      <c r="E249" s="927"/>
      <c r="F249" s="928"/>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26"/>
      <c r="B250" s="927"/>
      <c r="C250" s="927"/>
      <c r="D250" s="927"/>
      <c r="E250" s="927"/>
      <c r="F250" s="928"/>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26"/>
      <c r="B251" s="927"/>
      <c r="C251" s="927"/>
      <c r="D251" s="927"/>
      <c r="E251" s="927"/>
      <c r="F251" s="928"/>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26"/>
      <c r="B252" s="927"/>
      <c r="C252" s="927"/>
      <c r="D252" s="927"/>
      <c r="E252" s="927"/>
      <c r="F252" s="928"/>
      <c r="G252" s="723" t="s">
        <v>22</v>
      </c>
      <c r="H252" s="724"/>
      <c r="I252" s="724"/>
      <c r="J252" s="724"/>
      <c r="K252" s="724"/>
      <c r="L252" s="725"/>
      <c r="M252" s="726"/>
      <c r="N252" s="726"/>
      <c r="O252" s="726"/>
      <c r="P252" s="726"/>
      <c r="Q252" s="726"/>
      <c r="R252" s="726"/>
      <c r="S252" s="726"/>
      <c r="T252" s="726"/>
      <c r="U252" s="726"/>
      <c r="V252" s="726"/>
      <c r="W252" s="726"/>
      <c r="X252" s="727"/>
      <c r="Y252" s="728">
        <f>SUM(Y242:AB251)</f>
        <v>0</v>
      </c>
      <c r="Z252" s="729"/>
      <c r="AA252" s="729"/>
      <c r="AB252" s="730"/>
      <c r="AC252" s="723" t="s">
        <v>22</v>
      </c>
      <c r="AD252" s="724"/>
      <c r="AE252" s="724"/>
      <c r="AF252" s="724"/>
      <c r="AG252" s="724"/>
      <c r="AH252" s="725"/>
      <c r="AI252" s="726"/>
      <c r="AJ252" s="726"/>
      <c r="AK252" s="726"/>
      <c r="AL252" s="726"/>
      <c r="AM252" s="726"/>
      <c r="AN252" s="726"/>
      <c r="AO252" s="726"/>
      <c r="AP252" s="726"/>
      <c r="AQ252" s="726"/>
      <c r="AR252" s="726"/>
      <c r="AS252" s="726"/>
      <c r="AT252" s="727"/>
      <c r="AU252" s="728">
        <f>SUM(AU242:AX251)</f>
        <v>0</v>
      </c>
      <c r="AV252" s="729"/>
      <c r="AW252" s="729"/>
      <c r="AX252" s="731"/>
    </row>
    <row r="253" spans="1:50" ht="30" customHeight="1" x14ac:dyDescent="0.15">
      <c r="A253" s="926"/>
      <c r="B253" s="927"/>
      <c r="C253" s="927"/>
      <c r="D253" s="927"/>
      <c r="E253" s="927"/>
      <c r="F253" s="928"/>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99"/>
    </row>
    <row r="254" spans="1:50" ht="24.75" customHeight="1" x14ac:dyDescent="0.15">
      <c r="A254" s="926"/>
      <c r="B254" s="927"/>
      <c r="C254" s="927"/>
      <c r="D254" s="927"/>
      <c r="E254" s="927"/>
      <c r="F254" s="928"/>
      <c r="G254" s="462" t="s">
        <v>19</v>
      </c>
      <c r="H254" s="538"/>
      <c r="I254" s="538"/>
      <c r="J254" s="538"/>
      <c r="K254" s="538"/>
      <c r="L254" s="537" t="s">
        <v>20</v>
      </c>
      <c r="M254" s="538"/>
      <c r="N254" s="538"/>
      <c r="O254" s="538"/>
      <c r="P254" s="538"/>
      <c r="Q254" s="538"/>
      <c r="R254" s="538"/>
      <c r="S254" s="538"/>
      <c r="T254" s="538"/>
      <c r="U254" s="538"/>
      <c r="V254" s="538"/>
      <c r="W254" s="538"/>
      <c r="X254" s="539"/>
      <c r="Y254" s="481" t="s">
        <v>21</v>
      </c>
      <c r="Z254" s="482"/>
      <c r="AA254" s="482"/>
      <c r="AB254" s="704"/>
      <c r="AC254" s="462" t="s">
        <v>19</v>
      </c>
      <c r="AD254" s="538"/>
      <c r="AE254" s="538"/>
      <c r="AF254" s="538"/>
      <c r="AG254" s="538"/>
      <c r="AH254" s="537" t="s">
        <v>20</v>
      </c>
      <c r="AI254" s="538"/>
      <c r="AJ254" s="538"/>
      <c r="AK254" s="538"/>
      <c r="AL254" s="538"/>
      <c r="AM254" s="538"/>
      <c r="AN254" s="538"/>
      <c r="AO254" s="538"/>
      <c r="AP254" s="538"/>
      <c r="AQ254" s="538"/>
      <c r="AR254" s="538"/>
      <c r="AS254" s="538"/>
      <c r="AT254" s="539"/>
      <c r="AU254" s="481" t="s">
        <v>21</v>
      </c>
      <c r="AV254" s="482"/>
      <c r="AW254" s="482"/>
      <c r="AX254" s="483"/>
    </row>
    <row r="255" spans="1:50" ht="24.75" customHeight="1" x14ac:dyDescent="0.15">
      <c r="A255" s="926"/>
      <c r="B255" s="927"/>
      <c r="C255" s="927"/>
      <c r="D255" s="927"/>
      <c r="E255" s="927"/>
      <c r="F255" s="928"/>
      <c r="G255" s="540"/>
      <c r="H255" s="541"/>
      <c r="I255" s="541"/>
      <c r="J255" s="541"/>
      <c r="K255" s="542"/>
      <c r="L255" s="534"/>
      <c r="M255" s="535"/>
      <c r="N255" s="535"/>
      <c r="O255" s="535"/>
      <c r="P255" s="535"/>
      <c r="Q255" s="535"/>
      <c r="R255" s="535"/>
      <c r="S255" s="535"/>
      <c r="T255" s="535"/>
      <c r="U255" s="535"/>
      <c r="V255" s="535"/>
      <c r="W255" s="535"/>
      <c r="X255" s="536"/>
      <c r="Y255" s="489"/>
      <c r="Z255" s="490"/>
      <c r="AA255" s="490"/>
      <c r="AB255" s="708"/>
      <c r="AC255" s="540"/>
      <c r="AD255" s="541"/>
      <c r="AE255" s="541"/>
      <c r="AF255" s="541"/>
      <c r="AG255" s="542"/>
      <c r="AH255" s="534"/>
      <c r="AI255" s="535"/>
      <c r="AJ255" s="535"/>
      <c r="AK255" s="535"/>
      <c r="AL255" s="535"/>
      <c r="AM255" s="535"/>
      <c r="AN255" s="535"/>
      <c r="AO255" s="535"/>
      <c r="AP255" s="535"/>
      <c r="AQ255" s="535"/>
      <c r="AR255" s="535"/>
      <c r="AS255" s="535"/>
      <c r="AT255" s="536"/>
      <c r="AU255" s="489"/>
      <c r="AV255" s="490"/>
      <c r="AW255" s="490"/>
      <c r="AX255" s="491"/>
    </row>
    <row r="256" spans="1:50" ht="24.75" customHeight="1" x14ac:dyDescent="0.15">
      <c r="A256" s="926"/>
      <c r="B256" s="927"/>
      <c r="C256" s="927"/>
      <c r="D256" s="927"/>
      <c r="E256" s="927"/>
      <c r="F256" s="928"/>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26"/>
      <c r="B257" s="927"/>
      <c r="C257" s="927"/>
      <c r="D257" s="927"/>
      <c r="E257" s="927"/>
      <c r="F257" s="928"/>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26"/>
      <c r="B258" s="927"/>
      <c r="C258" s="927"/>
      <c r="D258" s="927"/>
      <c r="E258" s="927"/>
      <c r="F258" s="928"/>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26"/>
      <c r="B259" s="927"/>
      <c r="C259" s="927"/>
      <c r="D259" s="927"/>
      <c r="E259" s="927"/>
      <c r="F259" s="928"/>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26"/>
      <c r="B260" s="927"/>
      <c r="C260" s="927"/>
      <c r="D260" s="927"/>
      <c r="E260" s="927"/>
      <c r="F260" s="928"/>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26"/>
      <c r="B261" s="927"/>
      <c r="C261" s="927"/>
      <c r="D261" s="927"/>
      <c r="E261" s="927"/>
      <c r="F261" s="928"/>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26"/>
      <c r="B262" s="927"/>
      <c r="C262" s="927"/>
      <c r="D262" s="927"/>
      <c r="E262" s="927"/>
      <c r="F262" s="928"/>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26"/>
      <c r="B263" s="927"/>
      <c r="C263" s="927"/>
      <c r="D263" s="927"/>
      <c r="E263" s="927"/>
      <c r="F263" s="928"/>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26"/>
      <c r="B264" s="927"/>
      <c r="C264" s="927"/>
      <c r="D264" s="927"/>
      <c r="E264" s="927"/>
      <c r="F264" s="928"/>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29"/>
      <c r="B265" s="930"/>
      <c r="C265" s="930"/>
      <c r="D265" s="930"/>
      <c r="E265" s="930"/>
      <c r="F265" s="93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8" t="s">
        <v>466</v>
      </c>
      <c r="AQ3" s="243"/>
      <c r="AR3" s="243"/>
      <c r="AS3" s="243"/>
      <c r="AT3" s="243"/>
      <c r="AU3" s="243"/>
      <c r="AV3" s="243"/>
      <c r="AW3" s="243"/>
      <c r="AX3" s="243"/>
    </row>
    <row r="4" spans="1:50" ht="24" customHeight="1" x14ac:dyDescent="0.15">
      <c r="A4" s="937">
        <v>1</v>
      </c>
      <c r="B4" s="937">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7">
        <v>2</v>
      </c>
      <c r="B5" s="937">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7">
        <v>3</v>
      </c>
      <c r="B6" s="937">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7">
        <v>4</v>
      </c>
      <c r="B7" s="937">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7">
        <v>5</v>
      </c>
      <c r="B8" s="937">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7">
        <v>6</v>
      </c>
      <c r="B9" s="937">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7">
        <v>7</v>
      </c>
      <c r="B10" s="937">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7">
        <v>8</v>
      </c>
      <c r="B11" s="937">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7">
        <v>9</v>
      </c>
      <c r="B12" s="937">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7">
        <v>10</v>
      </c>
      <c r="B13" s="937">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7">
        <v>11</v>
      </c>
      <c r="B14" s="937">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7">
        <v>12</v>
      </c>
      <c r="B15" s="937">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7">
        <v>13</v>
      </c>
      <c r="B16" s="937">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7">
        <v>14</v>
      </c>
      <c r="B17" s="937">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7">
        <v>15</v>
      </c>
      <c r="B18" s="937">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7">
        <v>16</v>
      </c>
      <c r="B19" s="937">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7">
        <v>17</v>
      </c>
      <c r="B20" s="937">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7">
        <v>18</v>
      </c>
      <c r="B21" s="937">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7">
        <v>19</v>
      </c>
      <c r="B22" s="937">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7">
        <v>20</v>
      </c>
      <c r="B23" s="937">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7">
        <v>21</v>
      </c>
      <c r="B24" s="937">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7">
        <v>22</v>
      </c>
      <c r="B25" s="937">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7">
        <v>23</v>
      </c>
      <c r="B26" s="937">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7">
        <v>24</v>
      </c>
      <c r="B27" s="937">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7">
        <v>25</v>
      </c>
      <c r="B28" s="937">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7">
        <v>26</v>
      </c>
      <c r="B29" s="937">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7">
        <v>27</v>
      </c>
      <c r="B30" s="937">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7">
        <v>28</v>
      </c>
      <c r="B31" s="937">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7">
        <v>29</v>
      </c>
      <c r="B32" s="937">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7">
        <v>30</v>
      </c>
      <c r="B33" s="937">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37">
        <v>1</v>
      </c>
      <c r="B37" s="937">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7">
        <v>2</v>
      </c>
      <c r="B38" s="937">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7">
        <v>3</v>
      </c>
      <c r="B39" s="937">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7">
        <v>4</v>
      </c>
      <c r="B40" s="937">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7">
        <v>5</v>
      </c>
      <c r="B41" s="937">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7">
        <v>6</v>
      </c>
      <c r="B42" s="937">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7">
        <v>7</v>
      </c>
      <c r="B43" s="937">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7">
        <v>8</v>
      </c>
      <c r="B44" s="937">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7">
        <v>9</v>
      </c>
      <c r="B45" s="937">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7">
        <v>10</v>
      </c>
      <c r="B46" s="937">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7">
        <v>11</v>
      </c>
      <c r="B47" s="937">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7">
        <v>12</v>
      </c>
      <c r="B48" s="937">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7">
        <v>13</v>
      </c>
      <c r="B49" s="937">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7">
        <v>14</v>
      </c>
      <c r="B50" s="937">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7">
        <v>15</v>
      </c>
      <c r="B51" s="937">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7">
        <v>16</v>
      </c>
      <c r="B52" s="937">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7">
        <v>17</v>
      </c>
      <c r="B53" s="937">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7">
        <v>18</v>
      </c>
      <c r="B54" s="937">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7">
        <v>19</v>
      </c>
      <c r="B55" s="937">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7">
        <v>20</v>
      </c>
      <c r="B56" s="937">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7">
        <v>21</v>
      </c>
      <c r="B57" s="937">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7">
        <v>22</v>
      </c>
      <c r="B58" s="937">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7">
        <v>23</v>
      </c>
      <c r="B59" s="937">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7">
        <v>24</v>
      </c>
      <c r="B60" s="937">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7">
        <v>25</v>
      </c>
      <c r="B61" s="937">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7">
        <v>26</v>
      </c>
      <c r="B62" s="937">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7">
        <v>27</v>
      </c>
      <c r="B63" s="937">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7">
        <v>28</v>
      </c>
      <c r="B64" s="937">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7">
        <v>29</v>
      </c>
      <c r="B65" s="937">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7">
        <v>30</v>
      </c>
      <c r="B66" s="937">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37">
        <v>1</v>
      </c>
      <c r="B70" s="937">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7">
        <v>2</v>
      </c>
      <c r="B71" s="937">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7">
        <v>3</v>
      </c>
      <c r="B72" s="937">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7">
        <v>4</v>
      </c>
      <c r="B73" s="937">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7">
        <v>5</v>
      </c>
      <c r="B74" s="937">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7">
        <v>6</v>
      </c>
      <c r="B75" s="937">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7">
        <v>7</v>
      </c>
      <c r="B76" s="937">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7">
        <v>8</v>
      </c>
      <c r="B77" s="937">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7">
        <v>9</v>
      </c>
      <c r="B78" s="937">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7">
        <v>10</v>
      </c>
      <c r="B79" s="937">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7">
        <v>11</v>
      </c>
      <c r="B80" s="937">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7">
        <v>12</v>
      </c>
      <c r="B81" s="937">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7">
        <v>13</v>
      </c>
      <c r="B82" s="937">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7">
        <v>14</v>
      </c>
      <c r="B83" s="937">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7">
        <v>15</v>
      </c>
      <c r="B84" s="937">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7">
        <v>16</v>
      </c>
      <c r="B85" s="937">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7">
        <v>17</v>
      </c>
      <c r="B86" s="937">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7">
        <v>18</v>
      </c>
      <c r="B87" s="937">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7">
        <v>19</v>
      </c>
      <c r="B88" s="937">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7">
        <v>20</v>
      </c>
      <c r="B89" s="937">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7">
        <v>21</v>
      </c>
      <c r="B90" s="937">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7">
        <v>22</v>
      </c>
      <c r="B91" s="937">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7">
        <v>23</v>
      </c>
      <c r="B92" s="937">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7">
        <v>24</v>
      </c>
      <c r="B93" s="937">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7">
        <v>25</v>
      </c>
      <c r="B94" s="937">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7">
        <v>26</v>
      </c>
      <c r="B95" s="937">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7">
        <v>27</v>
      </c>
      <c r="B96" s="937">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7">
        <v>28</v>
      </c>
      <c r="B97" s="937">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7">
        <v>29</v>
      </c>
      <c r="B98" s="937">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7">
        <v>30</v>
      </c>
      <c r="B99" s="937">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37">
        <v>1</v>
      </c>
      <c r="B103" s="937">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7">
        <v>2</v>
      </c>
      <c r="B104" s="937">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7">
        <v>3</v>
      </c>
      <c r="B105" s="937">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7">
        <v>4</v>
      </c>
      <c r="B106" s="937">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7">
        <v>5</v>
      </c>
      <c r="B107" s="937">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7">
        <v>6</v>
      </c>
      <c r="B108" s="937">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7">
        <v>7</v>
      </c>
      <c r="B109" s="937">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7">
        <v>8</v>
      </c>
      <c r="B110" s="937">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7">
        <v>9</v>
      </c>
      <c r="B111" s="937">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7">
        <v>10</v>
      </c>
      <c r="B112" s="937">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7">
        <v>11</v>
      </c>
      <c r="B113" s="937">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7">
        <v>12</v>
      </c>
      <c r="B114" s="937">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7">
        <v>13</v>
      </c>
      <c r="B115" s="937">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7">
        <v>14</v>
      </c>
      <c r="B116" s="937">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7">
        <v>15</v>
      </c>
      <c r="B117" s="937">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7">
        <v>16</v>
      </c>
      <c r="B118" s="937">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7">
        <v>17</v>
      </c>
      <c r="B119" s="937">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7">
        <v>18</v>
      </c>
      <c r="B120" s="937">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7">
        <v>19</v>
      </c>
      <c r="B121" s="937">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7">
        <v>20</v>
      </c>
      <c r="B122" s="937">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7">
        <v>21</v>
      </c>
      <c r="B123" s="937">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7">
        <v>22</v>
      </c>
      <c r="B124" s="937">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7">
        <v>23</v>
      </c>
      <c r="B125" s="937">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7">
        <v>24</v>
      </c>
      <c r="B126" s="937">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7">
        <v>25</v>
      </c>
      <c r="B127" s="937">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7">
        <v>26</v>
      </c>
      <c r="B128" s="937">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7">
        <v>27</v>
      </c>
      <c r="B129" s="937">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7">
        <v>28</v>
      </c>
      <c r="B130" s="937">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7">
        <v>29</v>
      </c>
      <c r="B131" s="937">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7">
        <v>30</v>
      </c>
      <c r="B132" s="937">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37">
        <v>1</v>
      </c>
      <c r="B136" s="937">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7">
        <v>2</v>
      </c>
      <c r="B137" s="937">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7">
        <v>3</v>
      </c>
      <c r="B138" s="937">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7">
        <v>4</v>
      </c>
      <c r="B139" s="937">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7">
        <v>5</v>
      </c>
      <c r="B140" s="937">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7">
        <v>6</v>
      </c>
      <c r="B141" s="937">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7">
        <v>7</v>
      </c>
      <c r="B142" s="937">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7">
        <v>8</v>
      </c>
      <c r="B143" s="937">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7">
        <v>9</v>
      </c>
      <c r="B144" s="937">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7">
        <v>10</v>
      </c>
      <c r="B145" s="937">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7">
        <v>11</v>
      </c>
      <c r="B146" s="937">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7">
        <v>12</v>
      </c>
      <c r="B147" s="937">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7">
        <v>13</v>
      </c>
      <c r="B148" s="937">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7">
        <v>14</v>
      </c>
      <c r="B149" s="937">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7">
        <v>15</v>
      </c>
      <c r="B150" s="937">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7">
        <v>16</v>
      </c>
      <c r="B151" s="937">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7">
        <v>17</v>
      </c>
      <c r="B152" s="937">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7">
        <v>18</v>
      </c>
      <c r="B153" s="937">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7">
        <v>19</v>
      </c>
      <c r="B154" s="937">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7">
        <v>20</v>
      </c>
      <c r="B155" s="937">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7">
        <v>21</v>
      </c>
      <c r="B156" s="937">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7">
        <v>22</v>
      </c>
      <c r="B157" s="937">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7">
        <v>23</v>
      </c>
      <c r="B158" s="937">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7">
        <v>24</v>
      </c>
      <c r="B159" s="937">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7">
        <v>25</v>
      </c>
      <c r="B160" s="937">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7">
        <v>26</v>
      </c>
      <c r="B161" s="937">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7">
        <v>27</v>
      </c>
      <c r="B162" s="937">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7">
        <v>28</v>
      </c>
      <c r="B163" s="937">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7">
        <v>29</v>
      </c>
      <c r="B164" s="937">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7">
        <v>30</v>
      </c>
      <c r="B165" s="937">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37">
        <v>1</v>
      </c>
      <c r="B169" s="937">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7">
        <v>2</v>
      </c>
      <c r="B170" s="937">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7">
        <v>3</v>
      </c>
      <c r="B171" s="937">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7">
        <v>4</v>
      </c>
      <c r="B172" s="937">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7">
        <v>5</v>
      </c>
      <c r="B173" s="937">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7">
        <v>6</v>
      </c>
      <c r="B174" s="937">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7">
        <v>7</v>
      </c>
      <c r="B175" s="937">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7">
        <v>8</v>
      </c>
      <c r="B176" s="937">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7">
        <v>9</v>
      </c>
      <c r="B177" s="937">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7">
        <v>10</v>
      </c>
      <c r="B178" s="937">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7">
        <v>11</v>
      </c>
      <c r="B179" s="937">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7">
        <v>12</v>
      </c>
      <c r="B180" s="937">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7">
        <v>13</v>
      </c>
      <c r="B181" s="937">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7">
        <v>14</v>
      </c>
      <c r="B182" s="937">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7">
        <v>15</v>
      </c>
      <c r="B183" s="937">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7">
        <v>16</v>
      </c>
      <c r="B184" s="937">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7">
        <v>17</v>
      </c>
      <c r="B185" s="937">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7">
        <v>18</v>
      </c>
      <c r="B186" s="937">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7">
        <v>19</v>
      </c>
      <c r="B187" s="937">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7">
        <v>20</v>
      </c>
      <c r="B188" s="937">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7">
        <v>21</v>
      </c>
      <c r="B189" s="937">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7">
        <v>22</v>
      </c>
      <c r="B190" s="937">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7">
        <v>23</v>
      </c>
      <c r="B191" s="937">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7">
        <v>24</v>
      </c>
      <c r="B192" s="937">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7">
        <v>25</v>
      </c>
      <c r="B193" s="937">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7">
        <v>26</v>
      </c>
      <c r="B194" s="937">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7">
        <v>27</v>
      </c>
      <c r="B195" s="937">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7">
        <v>28</v>
      </c>
      <c r="B196" s="937">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7">
        <v>29</v>
      </c>
      <c r="B197" s="937">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7">
        <v>30</v>
      </c>
      <c r="B198" s="937">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37">
        <v>1</v>
      </c>
      <c r="B202" s="937">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7">
        <v>2</v>
      </c>
      <c r="B203" s="937">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7">
        <v>3</v>
      </c>
      <c r="B204" s="937">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7">
        <v>4</v>
      </c>
      <c r="B205" s="937">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7">
        <v>5</v>
      </c>
      <c r="B206" s="937">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7">
        <v>6</v>
      </c>
      <c r="B207" s="937">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7">
        <v>7</v>
      </c>
      <c r="B208" s="937">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7">
        <v>8</v>
      </c>
      <c r="B209" s="937">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7">
        <v>9</v>
      </c>
      <c r="B210" s="937">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7">
        <v>10</v>
      </c>
      <c r="B211" s="937">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7">
        <v>11</v>
      </c>
      <c r="B212" s="937">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7">
        <v>12</v>
      </c>
      <c r="B213" s="937">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7">
        <v>13</v>
      </c>
      <c r="B214" s="937">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7">
        <v>14</v>
      </c>
      <c r="B215" s="937">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7">
        <v>15</v>
      </c>
      <c r="B216" s="937">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7">
        <v>16</v>
      </c>
      <c r="B217" s="937">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7">
        <v>17</v>
      </c>
      <c r="B218" s="937">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7">
        <v>18</v>
      </c>
      <c r="B219" s="937">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7">
        <v>19</v>
      </c>
      <c r="B220" s="937">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7">
        <v>20</v>
      </c>
      <c r="B221" s="937">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7">
        <v>21</v>
      </c>
      <c r="B222" s="937">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7">
        <v>22</v>
      </c>
      <c r="B223" s="937">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7">
        <v>23</v>
      </c>
      <c r="B224" s="937">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7">
        <v>24</v>
      </c>
      <c r="B225" s="937">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7">
        <v>25</v>
      </c>
      <c r="B226" s="937">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7">
        <v>26</v>
      </c>
      <c r="B227" s="937">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7">
        <v>27</v>
      </c>
      <c r="B228" s="937">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7">
        <v>28</v>
      </c>
      <c r="B229" s="937">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7">
        <v>29</v>
      </c>
      <c r="B230" s="937">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7">
        <v>30</v>
      </c>
      <c r="B231" s="937">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37">
        <v>1</v>
      </c>
      <c r="B235" s="937">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7">
        <v>2</v>
      </c>
      <c r="B236" s="937">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7">
        <v>3</v>
      </c>
      <c r="B237" s="937">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7">
        <v>4</v>
      </c>
      <c r="B238" s="937">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7">
        <v>5</v>
      </c>
      <c r="B239" s="937">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7">
        <v>6</v>
      </c>
      <c r="B240" s="937">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7">
        <v>7</v>
      </c>
      <c r="B241" s="937">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7">
        <v>8</v>
      </c>
      <c r="B242" s="937">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7">
        <v>9</v>
      </c>
      <c r="B243" s="937">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7">
        <v>10</v>
      </c>
      <c r="B244" s="937">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7">
        <v>11</v>
      </c>
      <c r="B245" s="937">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7">
        <v>12</v>
      </c>
      <c r="B246" s="937">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7">
        <v>13</v>
      </c>
      <c r="B247" s="937">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7">
        <v>14</v>
      </c>
      <c r="B248" s="937">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7">
        <v>15</v>
      </c>
      <c r="B249" s="937">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7">
        <v>16</v>
      </c>
      <c r="B250" s="937">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7">
        <v>17</v>
      </c>
      <c r="B251" s="937">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7">
        <v>18</v>
      </c>
      <c r="B252" s="937">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7">
        <v>19</v>
      </c>
      <c r="B253" s="937">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7">
        <v>20</v>
      </c>
      <c r="B254" s="937">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7">
        <v>21</v>
      </c>
      <c r="B255" s="937">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7">
        <v>22</v>
      </c>
      <c r="B256" s="937">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7">
        <v>23</v>
      </c>
      <c r="B257" s="937">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7">
        <v>24</v>
      </c>
      <c r="B258" s="937">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7">
        <v>25</v>
      </c>
      <c r="B259" s="937">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7">
        <v>26</v>
      </c>
      <c r="B260" s="937">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7">
        <v>27</v>
      </c>
      <c r="B261" s="937">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7">
        <v>28</v>
      </c>
      <c r="B262" s="937">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7">
        <v>29</v>
      </c>
      <c r="B263" s="937">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7">
        <v>30</v>
      </c>
      <c r="B264" s="937">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37">
        <v>1</v>
      </c>
      <c r="B268" s="937">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7">
        <v>2</v>
      </c>
      <c r="B269" s="937">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7">
        <v>3</v>
      </c>
      <c r="B270" s="937">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7">
        <v>4</v>
      </c>
      <c r="B271" s="937">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7">
        <v>5</v>
      </c>
      <c r="B272" s="937">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7">
        <v>6</v>
      </c>
      <c r="B273" s="937">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7">
        <v>7</v>
      </c>
      <c r="B274" s="937">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7">
        <v>8</v>
      </c>
      <c r="B275" s="937">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7">
        <v>9</v>
      </c>
      <c r="B276" s="937">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7">
        <v>10</v>
      </c>
      <c r="B277" s="937">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7">
        <v>11</v>
      </c>
      <c r="B278" s="937">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7">
        <v>12</v>
      </c>
      <c r="B279" s="937">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7">
        <v>13</v>
      </c>
      <c r="B280" s="937">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7">
        <v>14</v>
      </c>
      <c r="B281" s="937">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7">
        <v>15</v>
      </c>
      <c r="B282" s="937">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7">
        <v>16</v>
      </c>
      <c r="B283" s="937">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7">
        <v>17</v>
      </c>
      <c r="B284" s="937">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7">
        <v>18</v>
      </c>
      <c r="B285" s="937">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7">
        <v>19</v>
      </c>
      <c r="B286" s="937">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7">
        <v>20</v>
      </c>
      <c r="B287" s="937">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7">
        <v>21</v>
      </c>
      <c r="B288" s="937">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7">
        <v>22</v>
      </c>
      <c r="B289" s="937">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7">
        <v>23</v>
      </c>
      <c r="B290" s="937">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7">
        <v>24</v>
      </c>
      <c r="B291" s="937">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7">
        <v>25</v>
      </c>
      <c r="B292" s="937">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7">
        <v>26</v>
      </c>
      <c r="B293" s="937">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7">
        <v>27</v>
      </c>
      <c r="B294" s="937">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7">
        <v>28</v>
      </c>
      <c r="B295" s="937">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7">
        <v>29</v>
      </c>
      <c r="B296" s="937">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7">
        <v>30</v>
      </c>
      <c r="B297" s="937">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37">
        <v>1</v>
      </c>
      <c r="B301" s="937">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7">
        <v>2</v>
      </c>
      <c r="B302" s="937">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7">
        <v>3</v>
      </c>
      <c r="B303" s="937">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7">
        <v>4</v>
      </c>
      <c r="B304" s="937">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7">
        <v>5</v>
      </c>
      <c r="B305" s="937">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7">
        <v>6</v>
      </c>
      <c r="B306" s="937">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7">
        <v>7</v>
      </c>
      <c r="B307" s="937">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7">
        <v>8</v>
      </c>
      <c r="B308" s="937">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7">
        <v>9</v>
      </c>
      <c r="B309" s="937">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7">
        <v>10</v>
      </c>
      <c r="B310" s="937">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7">
        <v>11</v>
      </c>
      <c r="B311" s="937">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7">
        <v>12</v>
      </c>
      <c r="B312" s="937">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7">
        <v>13</v>
      </c>
      <c r="B313" s="937">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7">
        <v>14</v>
      </c>
      <c r="B314" s="937">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7">
        <v>15</v>
      </c>
      <c r="B315" s="937">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7">
        <v>16</v>
      </c>
      <c r="B316" s="937">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7">
        <v>17</v>
      </c>
      <c r="B317" s="937">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7">
        <v>18</v>
      </c>
      <c r="B318" s="937">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7">
        <v>19</v>
      </c>
      <c r="B319" s="937">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7">
        <v>20</v>
      </c>
      <c r="B320" s="937">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7">
        <v>21</v>
      </c>
      <c r="B321" s="937">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7">
        <v>22</v>
      </c>
      <c r="B322" s="937">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7">
        <v>23</v>
      </c>
      <c r="B323" s="937">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7">
        <v>24</v>
      </c>
      <c r="B324" s="937">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7">
        <v>25</v>
      </c>
      <c r="B325" s="937">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7">
        <v>26</v>
      </c>
      <c r="B326" s="937">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7">
        <v>27</v>
      </c>
      <c r="B327" s="937">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7">
        <v>28</v>
      </c>
      <c r="B328" s="937">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7">
        <v>29</v>
      </c>
      <c r="B329" s="937">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7">
        <v>30</v>
      </c>
      <c r="B330" s="937">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37">
        <v>1</v>
      </c>
      <c r="B334" s="937">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7">
        <v>2</v>
      </c>
      <c r="B335" s="937">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7">
        <v>3</v>
      </c>
      <c r="B336" s="937">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7">
        <v>4</v>
      </c>
      <c r="B337" s="937">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7">
        <v>5</v>
      </c>
      <c r="B338" s="937">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7">
        <v>6</v>
      </c>
      <c r="B339" s="937">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7">
        <v>7</v>
      </c>
      <c r="B340" s="937">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7">
        <v>8</v>
      </c>
      <c r="B341" s="937">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7">
        <v>9</v>
      </c>
      <c r="B342" s="937">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7">
        <v>10</v>
      </c>
      <c r="B343" s="937">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7">
        <v>11</v>
      </c>
      <c r="B344" s="937">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7">
        <v>12</v>
      </c>
      <c r="B345" s="937">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7">
        <v>13</v>
      </c>
      <c r="B346" s="937">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7">
        <v>14</v>
      </c>
      <c r="B347" s="937">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7">
        <v>15</v>
      </c>
      <c r="B348" s="937">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7">
        <v>16</v>
      </c>
      <c r="B349" s="937">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7">
        <v>17</v>
      </c>
      <c r="B350" s="937">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7">
        <v>18</v>
      </c>
      <c r="B351" s="937">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7">
        <v>19</v>
      </c>
      <c r="B352" s="937">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7">
        <v>20</v>
      </c>
      <c r="B353" s="937">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7">
        <v>21</v>
      </c>
      <c r="B354" s="937">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7">
        <v>22</v>
      </c>
      <c r="B355" s="937">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7">
        <v>23</v>
      </c>
      <c r="B356" s="937">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7">
        <v>24</v>
      </c>
      <c r="B357" s="937">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7">
        <v>25</v>
      </c>
      <c r="B358" s="937">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7">
        <v>26</v>
      </c>
      <c r="B359" s="937">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7">
        <v>27</v>
      </c>
      <c r="B360" s="937">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7">
        <v>28</v>
      </c>
      <c r="B361" s="937">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7">
        <v>29</v>
      </c>
      <c r="B362" s="937">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7">
        <v>30</v>
      </c>
      <c r="B363" s="937">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37">
        <v>1</v>
      </c>
      <c r="B367" s="937">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7">
        <v>2</v>
      </c>
      <c r="B368" s="937">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7">
        <v>3</v>
      </c>
      <c r="B369" s="937">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7">
        <v>4</v>
      </c>
      <c r="B370" s="937">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7">
        <v>5</v>
      </c>
      <c r="B371" s="937">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7">
        <v>6</v>
      </c>
      <c r="B372" s="937">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7">
        <v>7</v>
      </c>
      <c r="B373" s="937">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7">
        <v>8</v>
      </c>
      <c r="B374" s="937">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7">
        <v>9</v>
      </c>
      <c r="B375" s="937">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7">
        <v>10</v>
      </c>
      <c r="B376" s="937">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7">
        <v>11</v>
      </c>
      <c r="B377" s="937">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7">
        <v>12</v>
      </c>
      <c r="B378" s="937">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7">
        <v>13</v>
      </c>
      <c r="B379" s="937">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7">
        <v>14</v>
      </c>
      <c r="B380" s="937">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7">
        <v>15</v>
      </c>
      <c r="B381" s="937">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7">
        <v>16</v>
      </c>
      <c r="B382" s="937">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7">
        <v>17</v>
      </c>
      <c r="B383" s="937">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7">
        <v>18</v>
      </c>
      <c r="B384" s="937">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7">
        <v>19</v>
      </c>
      <c r="B385" s="937">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7">
        <v>20</v>
      </c>
      <c r="B386" s="937">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7">
        <v>21</v>
      </c>
      <c r="B387" s="937">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7">
        <v>22</v>
      </c>
      <c r="B388" s="937">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7">
        <v>23</v>
      </c>
      <c r="B389" s="937">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7">
        <v>24</v>
      </c>
      <c r="B390" s="937">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7">
        <v>25</v>
      </c>
      <c r="B391" s="937">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7">
        <v>26</v>
      </c>
      <c r="B392" s="937">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7">
        <v>27</v>
      </c>
      <c r="B393" s="937">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7">
        <v>28</v>
      </c>
      <c r="B394" s="937">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7">
        <v>29</v>
      </c>
      <c r="B395" s="937">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7">
        <v>30</v>
      </c>
      <c r="B396" s="937">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37">
        <v>1</v>
      </c>
      <c r="B400" s="937">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7">
        <v>2</v>
      </c>
      <c r="B401" s="937">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7">
        <v>3</v>
      </c>
      <c r="B402" s="937">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7">
        <v>4</v>
      </c>
      <c r="B403" s="937">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7">
        <v>5</v>
      </c>
      <c r="B404" s="937">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7">
        <v>6</v>
      </c>
      <c r="B405" s="937">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7">
        <v>7</v>
      </c>
      <c r="B406" s="937">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7">
        <v>8</v>
      </c>
      <c r="B407" s="937">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7">
        <v>9</v>
      </c>
      <c r="B408" s="937">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7">
        <v>10</v>
      </c>
      <c r="B409" s="937">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7">
        <v>11</v>
      </c>
      <c r="B410" s="937">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7">
        <v>12</v>
      </c>
      <c r="B411" s="937">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7">
        <v>13</v>
      </c>
      <c r="B412" s="937">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7">
        <v>14</v>
      </c>
      <c r="B413" s="937">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7">
        <v>15</v>
      </c>
      <c r="B414" s="937">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7">
        <v>16</v>
      </c>
      <c r="B415" s="937">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7">
        <v>17</v>
      </c>
      <c r="B416" s="937">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7">
        <v>18</v>
      </c>
      <c r="B417" s="937">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7">
        <v>19</v>
      </c>
      <c r="B418" s="937">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7">
        <v>20</v>
      </c>
      <c r="B419" s="937">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7">
        <v>21</v>
      </c>
      <c r="B420" s="937">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7">
        <v>22</v>
      </c>
      <c r="B421" s="937">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7">
        <v>23</v>
      </c>
      <c r="B422" s="937">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7">
        <v>24</v>
      </c>
      <c r="B423" s="937">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7">
        <v>25</v>
      </c>
      <c r="B424" s="937">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7">
        <v>26</v>
      </c>
      <c r="B425" s="937">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7">
        <v>27</v>
      </c>
      <c r="B426" s="937">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7">
        <v>28</v>
      </c>
      <c r="B427" s="937">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7">
        <v>29</v>
      </c>
      <c r="B428" s="937">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7">
        <v>30</v>
      </c>
      <c r="B429" s="937">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37">
        <v>1</v>
      </c>
      <c r="B433" s="937">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7">
        <v>2</v>
      </c>
      <c r="B434" s="937">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7">
        <v>3</v>
      </c>
      <c r="B435" s="937">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7">
        <v>4</v>
      </c>
      <c r="B436" s="937">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7">
        <v>5</v>
      </c>
      <c r="B437" s="937">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7">
        <v>6</v>
      </c>
      <c r="B438" s="937">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7">
        <v>7</v>
      </c>
      <c r="B439" s="937">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7">
        <v>8</v>
      </c>
      <c r="B440" s="937">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7">
        <v>9</v>
      </c>
      <c r="B441" s="937">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7">
        <v>10</v>
      </c>
      <c r="B442" s="937">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7">
        <v>11</v>
      </c>
      <c r="B443" s="937">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7">
        <v>12</v>
      </c>
      <c r="B444" s="937">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7">
        <v>13</v>
      </c>
      <c r="B445" s="937">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7">
        <v>14</v>
      </c>
      <c r="B446" s="937">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7">
        <v>15</v>
      </c>
      <c r="B447" s="937">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7">
        <v>16</v>
      </c>
      <c r="B448" s="937">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7">
        <v>17</v>
      </c>
      <c r="B449" s="937">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7">
        <v>18</v>
      </c>
      <c r="B450" s="937">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7">
        <v>19</v>
      </c>
      <c r="B451" s="937">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7">
        <v>20</v>
      </c>
      <c r="B452" s="937">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7">
        <v>21</v>
      </c>
      <c r="B453" s="937">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7">
        <v>22</v>
      </c>
      <c r="B454" s="937">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7">
        <v>23</v>
      </c>
      <c r="B455" s="937">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7">
        <v>24</v>
      </c>
      <c r="B456" s="937">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7">
        <v>25</v>
      </c>
      <c r="B457" s="937">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7">
        <v>26</v>
      </c>
      <c r="B458" s="937">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7">
        <v>27</v>
      </c>
      <c r="B459" s="937">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7">
        <v>28</v>
      </c>
      <c r="B460" s="937">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7">
        <v>29</v>
      </c>
      <c r="B461" s="937">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7">
        <v>30</v>
      </c>
      <c r="B462" s="937">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37">
        <v>1</v>
      </c>
      <c r="B466" s="937">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7">
        <v>2</v>
      </c>
      <c r="B467" s="937">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7">
        <v>3</v>
      </c>
      <c r="B468" s="937">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7">
        <v>4</v>
      </c>
      <c r="B469" s="937">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7">
        <v>5</v>
      </c>
      <c r="B470" s="937">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7">
        <v>6</v>
      </c>
      <c r="B471" s="937">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7">
        <v>7</v>
      </c>
      <c r="B472" s="937">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7">
        <v>8</v>
      </c>
      <c r="B473" s="937">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7">
        <v>9</v>
      </c>
      <c r="B474" s="937">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7">
        <v>10</v>
      </c>
      <c r="B475" s="937">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7">
        <v>11</v>
      </c>
      <c r="B476" s="937">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7">
        <v>12</v>
      </c>
      <c r="B477" s="937">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7">
        <v>13</v>
      </c>
      <c r="B478" s="937">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7">
        <v>14</v>
      </c>
      <c r="B479" s="937">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7">
        <v>15</v>
      </c>
      <c r="B480" s="937">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7">
        <v>16</v>
      </c>
      <c r="B481" s="937">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7">
        <v>17</v>
      </c>
      <c r="B482" s="937">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7">
        <v>18</v>
      </c>
      <c r="B483" s="937">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7">
        <v>19</v>
      </c>
      <c r="B484" s="937">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7">
        <v>20</v>
      </c>
      <c r="B485" s="937">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7">
        <v>21</v>
      </c>
      <c r="B486" s="937">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7">
        <v>22</v>
      </c>
      <c r="B487" s="937">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7">
        <v>23</v>
      </c>
      <c r="B488" s="937">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7">
        <v>24</v>
      </c>
      <c r="B489" s="937">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7">
        <v>25</v>
      </c>
      <c r="B490" s="937">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7">
        <v>26</v>
      </c>
      <c r="B491" s="937">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7">
        <v>27</v>
      </c>
      <c r="B492" s="937">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7">
        <v>28</v>
      </c>
      <c r="B493" s="937">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7">
        <v>29</v>
      </c>
      <c r="B494" s="937">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7">
        <v>30</v>
      </c>
      <c r="B495" s="937">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37">
        <v>1</v>
      </c>
      <c r="B499" s="937">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7">
        <v>2</v>
      </c>
      <c r="B500" s="937">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7">
        <v>3</v>
      </c>
      <c r="B501" s="937">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7">
        <v>4</v>
      </c>
      <c r="B502" s="937">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7">
        <v>5</v>
      </c>
      <c r="B503" s="937">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7">
        <v>6</v>
      </c>
      <c r="B504" s="937">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7">
        <v>7</v>
      </c>
      <c r="B505" s="937">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7">
        <v>8</v>
      </c>
      <c r="B506" s="937">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7">
        <v>9</v>
      </c>
      <c r="B507" s="937">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7">
        <v>10</v>
      </c>
      <c r="B508" s="937">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7">
        <v>11</v>
      </c>
      <c r="B509" s="937">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7">
        <v>12</v>
      </c>
      <c r="B510" s="937">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7">
        <v>13</v>
      </c>
      <c r="B511" s="937">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7">
        <v>14</v>
      </c>
      <c r="B512" s="937">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7">
        <v>15</v>
      </c>
      <c r="B513" s="937">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7">
        <v>16</v>
      </c>
      <c r="B514" s="937">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7">
        <v>17</v>
      </c>
      <c r="B515" s="937">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7">
        <v>18</v>
      </c>
      <c r="B516" s="937">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7">
        <v>19</v>
      </c>
      <c r="B517" s="937">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7">
        <v>20</v>
      </c>
      <c r="B518" s="937">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7">
        <v>21</v>
      </c>
      <c r="B519" s="937">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7">
        <v>22</v>
      </c>
      <c r="B520" s="937">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7">
        <v>23</v>
      </c>
      <c r="B521" s="937">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7">
        <v>24</v>
      </c>
      <c r="B522" s="937">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7">
        <v>25</v>
      </c>
      <c r="B523" s="937">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7">
        <v>26</v>
      </c>
      <c r="B524" s="937">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7">
        <v>27</v>
      </c>
      <c r="B525" s="937">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7">
        <v>28</v>
      </c>
      <c r="B526" s="937">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7">
        <v>29</v>
      </c>
      <c r="B527" s="937">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7">
        <v>30</v>
      </c>
      <c r="B528" s="937">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37">
        <v>1</v>
      </c>
      <c r="B532" s="937">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7">
        <v>2</v>
      </c>
      <c r="B533" s="937">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7">
        <v>3</v>
      </c>
      <c r="B534" s="937">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7">
        <v>4</v>
      </c>
      <c r="B535" s="937">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7">
        <v>5</v>
      </c>
      <c r="B536" s="937">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7">
        <v>6</v>
      </c>
      <c r="B537" s="937">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7">
        <v>7</v>
      </c>
      <c r="B538" s="937">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7">
        <v>8</v>
      </c>
      <c r="B539" s="937">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7">
        <v>9</v>
      </c>
      <c r="B540" s="937">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7">
        <v>10</v>
      </c>
      <c r="B541" s="937">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7">
        <v>11</v>
      </c>
      <c r="B542" s="937">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7">
        <v>12</v>
      </c>
      <c r="B543" s="937">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7">
        <v>13</v>
      </c>
      <c r="B544" s="937">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7">
        <v>14</v>
      </c>
      <c r="B545" s="937">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7">
        <v>15</v>
      </c>
      <c r="B546" s="937">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7">
        <v>16</v>
      </c>
      <c r="B547" s="937">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7">
        <v>17</v>
      </c>
      <c r="B548" s="937">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7">
        <v>18</v>
      </c>
      <c r="B549" s="937">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7">
        <v>19</v>
      </c>
      <c r="B550" s="937">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7">
        <v>20</v>
      </c>
      <c r="B551" s="937">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7">
        <v>21</v>
      </c>
      <c r="B552" s="937">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7">
        <v>22</v>
      </c>
      <c r="B553" s="937">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7">
        <v>23</v>
      </c>
      <c r="B554" s="937">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7">
        <v>24</v>
      </c>
      <c r="B555" s="937">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7">
        <v>25</v>
      </c>
      <c r="B556" s="937">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7">
        <v>26</v>
      </c>
      <c r="B557" s="937">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7">
        <v>27</v>
      </c>
      <c r="B558" s="937">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7">
        <v>28</v>
      </c>
      <c r="B559" s="937">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7">
        <v>29</v>
      </c>
      <c r="B560" s="937">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7">
        <v>30</v>
      </c>
      <c r="B561" s="937">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37">
        <v>1</v>
      </c>
      <c r="B565" s="937">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7">
        <v>2</v>
      </c>
      <c r="B566" s="937">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7">
        <v>3</v>
      </c>
      <c r="B567" s="937">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7">
        <v>4</v>
      </c>
      <c r="B568" s="937">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7">
        <v>5</v>
      </c>
      <c r="B569" s="937">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7">
        <v>6</v>
      </c>
      <c r="B570" s="937">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7">
        <v>7</v>
      </c>
      <c r="B571" s="937">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7">
        <v>8</v>
      </c>
      <c r="B572" s="937">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7">
        <v>9</v>
      </c>
      <c r="B573" s="937">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7">
        <v>10</v>
      </c>
      <c r="B574" s="937">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7">
        <v>11</v>
      </c>
      <c r="B575" s="937">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7">
        <v>12</v>
      </c>
      <c r="B576" s="937">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7">
        <v>13</v>
      </c>
      <c r="B577" s="937">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7">
        <v>14</v>
      </c>
      <c r="B578" s="937">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7">
        <v>15</v>
      </c>
      <c r="B579" s="937">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7">
        <v>16</v>
      </c>
      <c r="B580" s="937">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7">
        <v>17</v>
      </c>
      <c r="B581" s="937">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7">
        <v>18</v>
      </c>
      <c r="B582" s="937">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7">
        <v>19</v>
      </c>
      <c r="B583" s="937">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7">
        <v>20</v>
      </c>
      <c r="B584" s="937">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7">
        <v>21</v>
      </c>
      <c r="B585" s="937">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7">
        <v>22</v>
      </c>
      <c r="B586" s="937">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7">
        <v>23</v>
      </c>
      <c r="B587" s="937">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7">
        <v>24</v>
      </c>
      <c r="B588" s="937">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7">
        <v>25</v>
      </c>
      <c r="B589" s="937">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7">
        <v>26</v>
      </c>
      <c r="B590" s="937">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7">
        <v>27</v>
      </c>
      <c r="B591" s="937">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7">
        <v>28</v>
      </c>
      <c r="B592" s="937">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7">
        <v>29</v>
      </c>
      <c r="B593" s="937">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7">
        <v>30</v>
      </c>
      <c r="B594" s="937">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37">
        <v>1</v>
      </c>
      <c r="B598" s="937">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7">
        <v>2</v>
      </c>
      <c r="B599" s="937">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7">
        <v>3</v>
      </c>
      <c r="B600" s="937">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7">
        <v>4</v>
      </c>
      <c r="B601" s="937">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7">
        <v>5</v>
      </c>
      <c r="B602" s="937">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7">
        <v>6</v>
      </c>
      <c r="B603" s="937">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7">
        <v>7</v>
      </c>
      <c r="B604" s="937">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7">
        <v>8</v>
      </c>
      <c r="B605" s="937">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7">
        <v>9</v>
      </c>
      <c r="B606" s="937">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7">
        <v>10</v>
      </c>
      <c r="B607" s="937">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7">
        <v>11</v>
      </c>
      <c r="B608" s="937">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7">
        <v>12</v>
      </c>
      <c r="B609" s="937">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7">
        <v>13</v>
      </c>
      <c r="B610" s="937">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7">
        <v>14</v>
      </c>
      <c r="B611" s="937">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7">
        <v>15</v>
      </c>
      <c r="B612" s="937">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7">
        <v>16</v>
      </c>
      <c r="B613" s="937">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7">
        <v>17</v>
      </c>
      <c r="B614" s="937">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7">
        <v>18</v>
      </c>
      <c r="B615" s="937">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7">
        <v>19</v>
      </c>
      <c r="B616" s="937">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7">
        <v>20</v>
      </c>
      <c r="B617" s="937">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7">
        <v>21</v>
      </c>
      <c r="B618" s="937">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7">
        <v>22</v>
      </c>
      <c r="B619" s="937">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7">
        <v>23</v>
      </c>
      <c r="B620" s="937">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7">
        <v>24</v>
      </c>
      <c r="B621" s="937">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7">
        <v>25</v>
      </c>
      <c r="B622" s="937">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7">
        <v>26</v>
      </c>
      <c r="B623" s="937">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7">
        <v>27</v>
      </c>
      <c r="B624" s="937">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7">
        <v>28</v>
      </c>
      <c r="B625" s="937">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7">
        <v>29</v>
      </c>
      <c r="B626" s="937">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7">
        <v>30</v>
      </c>
      <c r="B627" s="937">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37">
        <v>1</v>
      </c>
      <c r="B631" s="937">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7">
        <v>2</v>
      </c>
      <c r="B632" s="937">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7">
        <v>3</v>
      </c>
      <c r="B633" s="937">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7">
        <v>4</v>
      </c>
      <c r="B634" s="937">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7">
        <v>5</v>
      </c>
      <c r="B635" s="937">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7">
        <v>6</v>
      </c>
      <c r="B636" s="937">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7">
        <v>7</v>
      </c>
      <c r="B637" s="937">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7">
        <v>8</v>
      </c>
      <c r="B638" s="937">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7">
        <v>9</v>
      </c>
      <c r="B639" s="937">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7">
        <v>10</v>
      </c>
      <c r="B640" s="937">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7">
        <v>11</v>
      </c>
      <c r="B641" s="937">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7">
        <v>12</v>
      </c>
      <c r="B642" s="937">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7">
        <v>13</v>
      </c>
      <c r="B643" s="937">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7">
        <v>14</v>
      </c>
      <c r="B644" s="937">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7">
        <v>15</v>
      </c>
      <c r="B645" s="937">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7">
        <v>16</v>
      </c>
      <c r="B646" s="937">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7">
        <v>17</v>
      </c>
      <c r="B647" s="937">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7">
        <v>18</v>
      </c>
      <c r="B648" s="937">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7">
        <v>19</v>
      </c>
      <c r="B649" s="937">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7">
        <v>20</v>
      </c>
      <c r="B650" s="937">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7">
        <v>21</v>
      </c>
      <c r="B651" s="937">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7">
        <v>22</v>
      </c>
      <c r="B652" s="937">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7">
        <v>23</v>
      </c>
      <c r="B653" s="937">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7">
        <v>24</v>
      </c>
      <c r="B654" s="937">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7">
        <v>25</v>
      </c>
      <c r="B655" s="937">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7">
        <v>26</v>
      </c>
      <c r="B656" s="937">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7">
        <v>27</v>
      </c>
      <c r="B657" s="937">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7">
        <v>28</v>
      </c>
      <c r="B658" s="937">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7">
        <v>29</v>
      </c>
      <c r="B659" s="937">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7">
        <v>30</v>
      </c>
      <c r="B660" s="937">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37">
        <v>1</v>
      </c>
      <c r="B664" s="937">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7">
        <v>2</v>
      </c>
      <c r="B665" s="937">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7">
        <v>3</v>
      </c>
      <c r="B666" s="937">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7">
        <v>4</v>
      </c>
      <c r="B667" s="937">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7">
        <v>5</v>
      </c>
      <c r="B668" s="937">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7">
        <v>6</v>
      </c>
      <c r="B669" s="937">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7">
        <v>7</v>
      </c>
      <c r="B670" s="937">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7">
        <v>8</v>
      </c>
      <c r="B671" s="937">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7">
        <v>9</v>
      </c>
      <c r="B672" s="937">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7">
        <v>10</v>
      </c>
      <c r="B673" s="937">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7">
        <v>11</v>
      </c>
      <c r="B674" s="937">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7">
        <v>12</v>
      </c>
      <c r="B675" s="937">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7">
        <v>13</v>
      </c>
      <c r="B676" s="937">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7">
        <v>14</v>
      </c>
      <c r="B677" s="937">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7">
        <v>15</v>
      </c>
      <c r="B678" s="937">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7">
        <v>16</v>
      </c>
      <c r="B679" s="937">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7">
        <v>17</v>
      </c>
      <c r="B680" s="937">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7">
        <v>18</v>
      </c>
      <c r="B681" s="937">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7">
        <v>19</v>
      </c>
      <c r="B682" s="937">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7">
        <v>20</v>
      </c>
      <c r="B683" s="937">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7">
        <v>21</v>
      </c>
      <c r="B684" s="937">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7">
        <v>22</v>
      </c>
      <c r="B685" s="937">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7">
        <v>23</v>
      </c>
      <c r="B686" s="937">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7">
        <v>24</v>
      </c>
      <c r="B687" s="937">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7">
        <v>25</v>
      </c>
      <c r="B688" s="937">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7">
        <v>26</v>
      </c>
      <c r="B689" s="937">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7">
        <v>27</v>
      </c>
      <c r="B690" s="937">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7">
        <v>28</v>
      </c>
      <c r="B691" s="937">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7">
        <v>29</v>
      </c>
      <c r="B692" s="937">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7">
        <v>30</v>
      </c>
      <c r="B693" s="937">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37">
        <v>1</v>
      </c>
      <c r="B697" s="937">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7">
        <v>2</v>
      </c>
      <c r="B698" s="937">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7">
        <v>3</v>
      </c>
      <c r="B699" s="937">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7">
        <v>4</v>
      </c>
      <c r="B700" s="937">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7">
        <v>5</v>
      </c>
      <c r="B701" s="937">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7">
        <v>6</v>
      </c>
      <c r="B702" s="937">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7">
        <v>7</v>
      </c>
      <c r="B703" s="937">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7">
        <v>8</v>
      </c>
      <c r="B704" s="937">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7">
        <v>9</v>
      </c>
      <c r="B705" s="937">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7">
        <v>10</v>
      </c>
      <c r="B706" s="937">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7">
        <v>11</v>
      </c>
      <c r="B707" s="937">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7">
        <v>12</v>
      </c>
      <c r="B708" s="937">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7">
        <v>13</v>
      </c>
      <c r="B709" s="937">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7">
        <v>14</v>
      </c>
      <c r="B710" s="937">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7">
        <v>15</v>
      </c>
      <c r="B711" s="937">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7">
        <v>16</v>
      </c>
      <c r="B712" s="937">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7">
        <v>17</v>
      </c>
      <c r="B713" s="937">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7">
        <v>18</v>
      </c>
      <c r="B714" s="937">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7">
        <v>19</v>
      </c>
      <c r="B715" s="937">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7">
        <v>20</v>
      </c>
      <c r="B716" s="937">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7">
        <v>21</v>
      </c>
      <c r="B717" s="937">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7">
        <v>22</v>
      </c>
      <c r="B718" s="937">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7">
        <v>23</v>
      </c>
      <c r="B719" s="937">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7">
        <v>24</v>
      </c>
      <c r="B720" s="937">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7">
        <v>25</v>
      </c>
      <c r="B721" s="937">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7">
        <v>26</v>
      </c>
      <c r="B722" s="937">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7">
        <v>27</v>
      </c>
      <c r="B723" s="937">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7">
        <v>28</v>
      </c>
      <c r="B724" s="937">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7">
        <v>29</v>
      </c>
      <c r="B725" s="937">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7">
        <v>30</v>
      </c>
      <c r="B726" s="937">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37">
        <v>1</v>
      </c>
      <c r="B730" s="937">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7">
        <v>2</v>
      </c>
      <c r="B731" s="937">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7">
        <v>3</v>
      </c>
      <c r="B732" s="937">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7">
        <v>4</v>
      </c>
      <c r="B733" s="937">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7">
        <v>5</v>
      </c>
      <c r="B734" s="937">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7">
        <v>6</v>
      </c>
      <c r="B735" s="937">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7">
        <v>7</v>
      </c>
      <c r="B736" s="937">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7">
        <v>8</v>
      </c>
      <c r="B737" s="937">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7">
        <v>9</v>
      </c>
      <c r="B738" s="937">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7">
        <v>10</v>
      </c>
      <c r="B739" s="937">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7">
        <v>11</v>
      </c>
      <c r="B740" s="937">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7">
        <v>12</v>
      </c>
      <c r="B741" s="937">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7">
        <v>13</v>
      </c>
      <c r="B742" s="937">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7">
        <v>14</v>
      </c>
      <c r="B743" s="937">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7">
        <v>15</v>
      </c>
      <c r="B744" s="937">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7">
        <v>16</v>
      </c>
      <c r="B745" s="937">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7">
        <v>17</v>
      </c>
      <c r="B746" s="937">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7">
        <v>18</v>
      </c>
      <c r="B747" s="937">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7">
        <v>19</v>
      </c>
      <c r="B748" s="937">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7">
        <v>20</v>
      </c>
      <c r="B749" s="937">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7">
        <v>21</v>
      </c>
      <c r="B750" s="937">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7">
        <v>22</v>
      </c>
      <c r="B751" s="937">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7">
        <v>23</v>
      </c>
      <c r="B752" s="937">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7">
        <v>24</v>
      </c>
      <c r="B753" s="937">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7">
        <v>25</v>
      </c>
      <c r="B754" s="937">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7">
        <v>26</v>
      </c>
      <c r="B755" s="937">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7">
        <v>27</v>
      </c>
      <c r="B756" s="937">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7">
        <v>28</v>
      </c>
      <c r="B757" s="937">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7">
        <v>29</v>
      </c>
      <c r="B758" s="937">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7">
        <v>30</v>
      </c>
      <c r="B759" s="937">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37">
        <v>1</v>
      </c>
      <c r="B763" s="937">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7">
        <v>2</v>
      </c>
      <c r="B764" s="937">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7">
        <v>3</v>
      </c>
      <c r="B765" s="937">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7">
        <v>4</v>
      </c>
      <c r="B766" s="937">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7">
        <v>5</v>
      </c>
      <c r="B767" s="937">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7">
        <v>6</v>
      </c>
      <c r="B768" s="937">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7">
        <v>7</v>
      </c>
      <c r="B769" s="937">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7">
        <v>8</v>
      </c>
      <c r="B770" s="937">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7">
        <v>9</v>
      </c>
      <c r="B771" s="937">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7">
        <v>10</v>
      </c>
      <c r="B772" s="937">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7">
        <v>11</v>
      </c>
      <c r="B773" s="937">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7">
        <v>12</v>
      </c>
      <c r="B774" s="937">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7">
        <v>13</v>
      </c>
      <c r="B775" s="937">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7">
        <v>14</v>
      </c>
      <c r="B776" s="937">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7">
        <v>15</v>
      </c>
      <c r="B777" s="937">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7">
        <v>16</v>
      </c>
      <c r="B778" s="937">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7">
        <v>17</v>
      </c>
      <c r="B779" s="937">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7">
        <v>18</v>
      </c>
      <c r="B780" s="937">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7">
        <v>19</v>
      </c>
      <c r="B781" s="937">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7">
        <v>20</v>
      </c>
      <c r="B782" s="937">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7">
        <v>21</v>
      </c>
      <c r="B783" s="937">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7">
        <v>22</v>
      </c>
      <c r="B784" s="937">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7">
        <v>23</v>
      </c>
      <c r="B785" s="937">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7">
        <v>24</v>
      </c>
      <c r="B786" s="937">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7">
        <v>25</v>
      </c>
      <c r="B787" s="937">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7">
        <v>26</v>
      </c>
      <c r="B788" s="937">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7">
        <v>27</v>
      </c>
      <c r="B789" s="937">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7">
        <v>28</v>
      </c>
      <c r="B790" s="937">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7">
        <v>29</v>
      </c>
      <c r="B791" s="937">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7">
        <v>30</v>
      </c>
      <c r="B792" s="937">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37">
        <v>1</v>
      </c>
      <c r="B796" s="937">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7">
        <v>2</v>
      </c>
      <c r="B797" s="937">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7">
        <v>3</v>
      </c>
      <c r="B798" s="937">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7">
        <v>4</v>
      </c>
      <c r="B799" s="937">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7">
        <v>5</v>
      </c>
      <c r="B800" s="937">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7">
        <v>6</v>
      </c>
      <c r="B801" s="937">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7">
        <v>7</v>
      </c>
      <c r="B802" s="937">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7">
        <v>8</v>
      </c>
      <c r="B803" s="937">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7">
        <v>9</v>
      </c>
      <c r="B804" s="937">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7">
        <v>10</v>
      </c>
      <c r="B805" s="937">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7">
        <v>11</v>
      </c>
      <c r="B806" s="937">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7">
        <v>12</v>
      </c>
      <c r="B807" s="937">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7">
        <v>13</v>
      </c>
      <c r="B808" s="937">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7">
        <v>14</v>
      </c>
      <c r="B809" s="937">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7">
        <v>15</v>
      </c>
      <c r="B810" s="937">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7">
        <v>16</v>
      </c>
      <c r="B811" s="937">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7">
        <v>17</v>
      </c>
      <c r="B812" s="937">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7">
        <v>18</v>
      </c>
      <c r="B813" s="937">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7">
        <v>19</v>
      </c>
      <c r="B814" s="937">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7">
        <v>20</v>
      </c>
      <c r="B815" s="937">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7">
        <v>21</v>
      </c>
      <c r="B816" s="937">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7">
        <v>22</v>
      </c>
      <c r="B817" s="937">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7">
        <v>23</v>
      </c>
      <c r="B818" s="937">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7">
        <v>24</v>
      </c>
      <c r="B819" s="937">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7">
        <v>25</v>
      </c>
      <c r="B820" s="937">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7">
        <v>26</v>
      </c>
      <c r="B821" s="937">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7">
        <v>27</v>
      </c>
      <c r="B822" s="937">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7">
        <v>28</v>
      </c>
      <c r="B823" s="937">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7">
        <v>29</v>
      </c>
      <c r="B824" s="937">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7">
        <v>30</v>
      </c>
      <c r="B825" s="937">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37">
        <v>1</v>
      </c>
      <c r="B829" s="937">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7">
        <v>2</v>
      </c>
      <c r="B830" s="937">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7">
        <v>3</v>
      </c>
      <c r="B831" s="937">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7">
        <v>4</v>
      </c>
      <c r="B832" s="937">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7">
        <v>5</v>
      </c>
      <c r="B833" s="937">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7">
        <v>6</v>
      </c>
      <c r="B834" s="937">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7">
        <v>7</v>
      </c>
      <c r="B835" s="937">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7">
        <v>8</v>
      </c>
      <c r="B836" s="937">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7">
        <v>9</v>
      </c>
      <c r="B837" s="937">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7">
        <v>10</v>
      </c>
      <c r="B838" s="937">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7">
        <v>11</v>
      </c>
      <c r="B839" s="937">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7">
        <v>12</v>
      </c>
      <c r="B840" s="937">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7">
        <v>13</v>
      </c>
      <c r="B841" s="937">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7">
        <v>14</v>
      </c>
      <c r="B842" s="937">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7">
        <v>15</v>
      </c>
      <c r="B843" s="937">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7">
        <v>16</v>
      </c>
      <c r="B844" s="937">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7">
        <v>17</v>
      </c>
      <c r="B845" s="937">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7">
        <v>18</v>
      </c>
      <c r="B846" s="937">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7">
        <v>19</v>
      </c>
      <c r="B847" s="937">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7">
        <v>20</v>
      </c>
      <c r="B848" s="937">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7">
        <v>21</v>
      </c>
      <c r="B849" s="937">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7">
        <v>22</v>
      </c>
      <c r="B850" s="937">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7">
        <v>23</v>
      </c>
      <c r="B851" s="937">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7">
        <v>24</v>
      </c>
      <c r="B852" s="937">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7">
        <v>25</v>
      </c>
      <c r="B853" s="937">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7">
        <v>26</v>
      </c>
      <c r="B854" s="937">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7">
        <v>27</v>
      </c>
      <c r="B855" s="937">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7">
        <v>28</v>
      </c>
      <c r="B856" s="937">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7">
        <v>29</v>
      </c>
      <c r="B857" s="937">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7">
        <v>30</v>
      </c>
      <c r="B858" s="937">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37">
        <v>1</v>
      </c>
      <c r="B862" s="937">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7">
        <v>2</v>
      </c>
      <c r="B863" s="937">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7">
        <v>3</v>
      </c>
      <c r="B864" s="937">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7">
        <v>4</v>
      </c>
      <c r="B865" s="937">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7">
        <v>5</v>
      </c>
      <c r="B866" s="937">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7">
        <v>6</v>
      </c>
      <c r="B867" s="937">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7">
        <v>7</v>
      </c>
      <c r="B868" s="937">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7">
        <v>8</v>
      </c>
      <c r="B869" s="937">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7">
        <v>9</v>
      </c>
      <c r="B870" s="937">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7">
        <v>10</v>
      </c>
      <c r="B871" s="937">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7">
        <v>11</v>
      </c>
      <c r="B872" s="937">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7">
        <v>12</v>
      </c>
      <c r="B873" s="937">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7">
        <v>13</v>
      </c>
      <c r="B874" s="937">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7">
        <v>14</v>
      </c>
      <c r="B875" s="937">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7">
        <v>15</v>
      </c>
      <c r="B876" s="937">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7">
        <v>16</v>
      </c>
      <c r="B877" s="937">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7">
        <v>17</v>
      </c>
      <c r="B878" s="937">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7">
        <v>18</v>
      </c>
      <c r="B879" s="937">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7">
        <v>19</v>
      </c>
      <c r="B880" s="937">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7">
        <v>20</v>
      </c>
      <c r="B881" s="937">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7">
        <v>21</v>
      </c>
      <c r="B882" s="937">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7">
        <v>22</v>
      </c>
      <c r="B883" s="937">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7">
        <v>23</v>
      </c>
      <c r="B884" s="937">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7">
        <v>24</v>
      </c>
      <c r="B885" s="937">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7">
        <v>25</v>
      </c>
      <c r="B886" s="937">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7">
        <v>26</v>
      </c>
      <c r="B887" s="937">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7">
        <v>27</v>
      </c>
      <c r="B888" s="937">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7">
        <v>28</v>
      </c>
      <c r="B889" s="937">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7">
        <v>29</v>
      </c>
      <c r="B890" s="937">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7">
        <v>30</v>
      </c>
      <c r="B891" s="937">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37">
        <v>1</v>
      </c>
      <c r="B895" s="937">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7">
        <v>2</v>
      </c>
      <c r="B896" s="937">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7">
        <v>3</v>
      </c>
      <c r="B897" s="937">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7">
        <v>4</v>
      </c>
      <c r="B898" s="937">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7">
        <v>5</v>
      </c>
      <c r="B899" s="937">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7">
        <v>6</v>
      </c>
      <c r="B900" s="937">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7">
        <v>7</v>
      </c>
      <c r="B901" s="937">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7">
        <v>8</v>
      </c>
      <c r="B902" s="937">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7">
        <v>9</v>
      </c>
      <c r="B903" s="937">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7">
        <v>10</v>
      </c>
      <c r="B904" s="937">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7">
        <v>11</v>
      </c>
      <c r="B905" s="937">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7">
        <v>12</v>
      </c>
      <c r="B906" s="937">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7">
        <v>13</v>
      </c>
      <c r="B907" s="937">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7">
        <v>14</v>
      </c>
      <c r="B908" s="937">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7">
        <v>15</v>
      </c>
      <c r="B909" s="937">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7">
        <v>16</v>
      </c>
      <c r="B910" s="937">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7">
        <v>17</v>
      </c>
      <c r="B911" s="937">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7">
        <v>18</v>
      </c>
      <c r="B912" s="937">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7">
        <v>19</v>
      </c>
      <c r="B913" s="937">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7">
        <v>20</v>
      </c>
      <c r="B914" s="937">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7">
        <v>21</v>
      </c>
      <c r="B915" s="937">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7">
        <v>22</v>
      </c>
      <c r="B916" s="937">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7">
        <v>23</v>
      </c>
      <c r="B917" s="937">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7">
        <v>24</v>
      </c>
      <c r="B918" s="937">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7">
        <v>25</v>
      </c>
      <c r="B919" s="937">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7">
        <v>26</v>
      </c>
      <c r="B920" s="937">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7">
        <v>27</v>
      </c>
      <c r="B921" s="937">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7">
        <v>28</v>
      </c>
      <c r="B922" s="937">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7">
        <v>29</v>
      </c>
      <c r="B923" s="937">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7">
        <v>30</v>
      </c>
      <c r="B924" s="937">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37">
        <v>1</v>
      </c>
      <c r="B928" s="937">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7">
        <v>2</v>
      </c>
      <c r="B929" s="937">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7">
        <v>3</v>
      </c>
      <c r="B930" s="937">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7">
        <v>4</v>
      </c>
      <c r="B931" s="937">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7">
        <v>5</v>
      </c>
      <c r="B932" s="937">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7">
        <v>6</v>
      </c>
      <c r="B933" s="937">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7">
        <v>7</v>
      </c>
      <c r="B934" s="937">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7">
        <v>8</v>
      </c>
      <c r="B935" s="937">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7">
        <v>9</v>
      </c>
      <c r="B936" s="937">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7">
        <v>10</v>
      </c>
      <c r="B937" s="937">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7">
        <v>11</v>
      </c>
      <c r="B938" s="937">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7">
        <v>12</v>
      </c>
      <c r="B939" s="937">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7">
        <v>13</v>
      </c>
      <c r="B940" s="937">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7">
        <v>14</v>
      </c>
      <c r="B941" s="937">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7">
        <v>15</v>
      </c>
      <c r="B942" s="937">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7">
        <v>16</v>
      </c>
      <c r="B943" s="937">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7">
        <v>17</v>
      </c>
      <c r="B944" s="937">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7">
        <v>18</v>
      </c>
      <c r="B945" s="937">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7">
        <v>19</v>
      </c>
      <c r="B946" s="937">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7">
        <v>20</v>
      </c>
      <c r="B947" s="937">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7">
        <v>21</v>
      </c>
      <c r="B948" s="937">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7">
        <v>22</v>
      </c>
      <c r="B949" s="937">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7">
        <v>23</v>
      </c>
      <c r="B950" s="937">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7">
        <v>24</v>
      </c>
      <c r="B951" s="937">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7">
        <v>25</v>
      </c>
      <c r="B952" s="937">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7">
        <v>26</v>
      </c>
      <c r="B953" s="937">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7">
        <v>27</v>
      </c>
      <c r="B954" s="937">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7">
        <v>28</v>
      </c>
      <c r="B955" s="937">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7">
        <v>29</v>
      </c>
      <c r="B956" s="937">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7">
        <v>30</v>
      </c>
      <c r="B957" s="937">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37">
        <v>1</v>
      </c>
      <c r="B961" s="937">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7">
        <v>2</v>
      </c>
      <c r="B962" s="937">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7">
        <v>3</v>
      </c>
      <c r="B963" s="937">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7">
        <v>4</v>
      </c>
      <c r="B964" s="937">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7">
        <v>5</v>
      </c>
      <c r="B965" s="937">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7">
        <v>6</v>
      </c>
      <c r="B966" s="937">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7">
        <v>7</v>
      </c>
      <c r="B967" s="937">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7">
        <v>8</v>
      </c>
      <c r="B968" s="937">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7">
        <v>9</v>
      </c>
      <c r="B969" s="937">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7">
        <v>10</v>
      </c>
      <c r="B970" s="937">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7">
        <v>11</v>
      </c>
      <c r="B971" s="937">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7">
        <v>12</v>
      </c>
      <c r="B972" s="937">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7">
        <v>13</v>
      </c>
      <c r="B973" s="937">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7">
        <v>14</v>
      </c>
      <c r="B974" s="937">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7">
        <v>15</v>
      </c>
      <c r="B975" s="937">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7">
        <v>16</v>
      </c>
      <c r="B976" s="937">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7">
        <v>17</v>
      </c>
      <c r="B977" s="937">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7">
        <v>18</v>
      </c>
      <c r="B978" s="937">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7">
        <v>19</v>
      </c>
      <c r="B979" s="937">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7">
        <v>20</v>
      </c>
      <c r="B980" s="937">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7">
        <v>21</v>
      </c>
      <c r="B981" s="937">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7">
        <v>22</v>
      </c>
      <c r="B982" s="937">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7">
        <v>23</v>
      </c>
      <c r="B983" s="937">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7">
        <v>24</v>
      </c>
      <c r="B984" s="937">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7">
        <v>25</v>
      </c>
      <c r="B985" s="937">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7">
        <v>26</v>
      </c>
      <c r="B986" s="937">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7">
        <v>27</v>
      </c>
      <c r="B987" s="937">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7">
        <v>28</v>
      </c>
      <c r="B988" s="937">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7">
        <v>29</v>
      </c>
      <c r="B989" s="937">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7">
        <v>30</v>
      </c>
      <c r="B990" s="937">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37">
        <v>1</v>
      </c>
      <c r="B994" s="937">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7">
        <v>2</v>
      </c>
      <c r="B995" s="937">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7">
        <v>3</v>
      </c>
      <c r="B996" s="937">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7">
        <v>4</v>
      </c>
      <c r="B997" s="937">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7">
        <v>5</v>
      </c>
      <c r="B998" s="937">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7">
        <v>6</v>
      </c>
      <c r="B999" s="937">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7">
        <v>7</v>
      </c>
      <c r="B1000" s="937">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7">
        <v>8</v>
      </c>
      <c r="B1001" s="937">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7">
        <v>9</v>
      </c>
      <c r="B1002" s="937">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7">
        <v>10</v>
      </c>
      <c r="B1003" s="937">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7">
        <v>11</v>
      </c>
      <c r="B1004" s="937">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7">
        <v>12</v>
      </c>
      <c r="B1005" s="937">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7">
        <v>13</v>
      </c>
      <c r="B1006" s="937">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7">
        <v>14</v>
      </c>
      <c r="B1007" s="937">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7">
        <v>15</v>
      </c>
      <c r="B1008" s="937">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7">
        <v>16</v>
      </c>
      <c r="B1009" s="937">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7">
        <v>17</v>
      </c>
      <c r="B1010" s="937">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7">
        <v>18</v>
      </c>
      <c r="B1011" s="937">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7">
        <v>19</v>
      </c>
      <c r="B1012" s="937">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7">
        <v>20</v>
      </c>
      <c r="B1013" s="937">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7">
        <v>21</v>
      </c>
      <c r="B1014" s="937">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7">
        <v>22</v>
      </c>
      <c r="B1015" s="937">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7">
        <v>23</v>
      </c>
      <c r="B1016" s="937">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7">
        <v>24</v>
      </c>
      <c r="B1017" s="937">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7">
        <v>25</v>
      </c>
      <c r="B1018" s="937">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7">
        <v>26</v>
      </c>
      <c r="B1019" s="937">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7">
        <v>27</v>
      </c>
      <c r="B1020" s="937">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7">
        <v>28</v>
      </c>
      <c r="B1021" s="937">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7">
        <v>29</v>
      </c>
      <c r="B1022" s="937">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7">
        <v>30</v>
      </c>
      <c r="B1023" s="937">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37">
        <v>1</v>
      </c>
      <c r="B1027" s="937">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7">
        <v>2</v>
      </c>
      <c r="B1028" s="937">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7">
        <v>3</v>
      </c>
      <c r="B1029" s="937">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7">
        <v>4</v>
      </c>
      <c r="B1030" s="937">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7">
        <v>5</v>
      </c>
      <c r="B1031" s="937">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7">
        <v>6</v>
      </c>
      <c r="B1032" s="937">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7">
        <v>7</v>
      </c>
      <c r="B1033" s="937">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7">
        <v>8</v>
      </c>
      <c r="B1034" s="937">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7">
        <v>9</v>
      </c>
      <c r="B1035" s="937">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7">
        <v>10</v>
      </c>
      <c r="B1036" s="937">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7">
        <v>11</v>
      </c>
      <c r="B1037" s="937">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7">
        <v>12</v>
      </c>
      <c r="B1038" s="937">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7">
        <v>13</v>
      </c>
      <c r="B1039" s="937">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7">
        <v>14</v>
      </c>
      <c r="B1040" s="937">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7">
        <v>15</v>
      </c>
      <c r="B1041" s="937">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7">
        <v>16</v>
      </c>
      <c r="B1042" s="937">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7">
        <v>17</v>
      </c>
      <c r="B1043" s="937">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7">
        <v>18</v>
      </c>
      <c r="B1044" s="937">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7">
        <v>19</v>
      </c>
      <c r="B1045" s="937">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7">
        <v>20</v>
      </c>
      <c r="B1046" s="937">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7">
        <v>21</v>
      </c>
      <c r="B1047" s="937">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7">
        <v>22</v>
      </c>
      <c r="B1048" s="937">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7">
        <v>23</v>
      </c>
      <c r="B1049" s="937">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7">
        <v>24</v>
      </c>
      <c r="B1050" s="937">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7">
        <v>25</v>
      </c>
      <c r="B1051" s="937">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7">
        <v>26</v>
      </c>
      <c r="B1052" s="937">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7">
        <v>27</v>
      </c>
      <c r="B1053" s="937">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7">
        <v>28</v>
      </c>
      <c r="B1054" s="937">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7">
        <v>29</v>
      </c>
      <c r="B1055" s="937">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7">
        <v>30</v>
      </c>
      <c r="B1056" s="937">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37">
        <v>1</v>
      </c>
      <c r="B1060" s="937">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7">
        <v>2</v>
      </c>
      <c r="B1061" s="937">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7">
        <v>3</v>
      </c>
      <c r="B1062" s="937">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7">
        <v>4</v>
      </c>
      <c r="B1063" s="937">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7">
        <v>5</v>
      </c>
      <c r="B1064" s="937">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7">
        <v>6</v>
      </c>
      <c r="B1065" s="937">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7">
        <v>7</v>
      </c>
      <c r="B1066" s="937">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7">
        <v>8</v>
      </c>
      <c r="B1067" s="937">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7">
        <v>9</v>
      </c>
      <c r="B1068" s="937">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7">
        <v>10</v>
      </c>
      <c r="B1069" s="937">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7">
        <v>11</v>
      </c>
      <c r="B1070" s="937">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7">
        <v>12</v>
      </c>
      <c r="B1071" s="937">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7">
        <v>13</v>
      </c>
      <c r="B1072" s="937">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7">
        <v>14</v>
      </c>
      <c r="B1073" s="937">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7">
        <v>15</v>
      </c>
      <c r="B1074" s="937">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7">
        <v>16</v>
      </c>
      <c r="B1075" s="937">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7">
        <v>17</v>
      </c>
      <c r="B1076" s="937">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7">
        <v>18</v>
      </c>
      <c r="B1077" s="937">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7">
        <v>19</v>
      </c>
      <c r="B1078" s="937">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7">
        <v>20</v>
      </c>
      <c r="B1079" s="937">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7">
        <v>21</v>
      </c>
      <c r="B1080" s="937">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7">
        <v>22</v>
      </c>
      <c r="B1081" s="937">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7">
        <v>23</v>
      </c>
      <c r="B1082" s="937">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7">
        <v>24</v>
      </c>
      <c r="B1083" s="937">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7">
        <v>25</v>
      </c>
      <c r="B1084" s="937">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7">
        <v>26</v>
      </c>
      <c r="B1085" s="937">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7">
        <v>27</v>
      </c>
      <c r="B1086" s="937">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7">
        <v>28</v>
      </c>
      <c r="B1087" s="937">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7">
        <v>29</v>
      </c>
      <c r="B1088" s="937">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7">
        <v>30</v>
      </c>
      <c r="B1089" s="937">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37">
        <v>1</v>
      </c>
      <c r="B1093" s="937">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7">
        <v>2</v>
      </c>
      <c r="B1094" s="937">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7">
        <v>3</v>
      </c>
      <c r="B1095" s="937">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7">
        <v>4</v>
      </c>
      <c r="B1096" s="937">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7">
        <v>5</v>
      </c>
      <c r="B1097" s="937">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7">
        <v>6</v>
      </c>
      <c r="B1098" s="937">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7">
        <v>7</v>
      </c>
      <c r="B1099" s="937">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7">
        <v>8</v>
      </c>
      <c r="B1100" s="937">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7">
        <v>9</v>
      </c>
      <c r="B1101" s="937">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7">
        <v>10</v>
      </c>
      <c r="B1102" s="937">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7">
        <v>11</v>
      </c>
      <c r="B1103" s="937">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7">
        <v>12</v>
      </c>
      <c r="B1104" s="937">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7">
        <v>13</v>
      </c>
      <c r="B1105" s="937">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7">
        <v>14</v>
      </c>
      <c r="B1106" s="937">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7">
        <v>15</v>
      </c>
      <c r="B1107" s="937">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7">
        <v>16</v>
      </c>
      <c r="B1108" s="937">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7">
        <v>17</v>
      </c>
      <c r="B1109" s="937">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7">
        <v>18</v>
      </c>
      <c r="B1110" s="937">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7">
        <v>19</v>
      </c>
      <c r="B1111" s="937">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7">
        <v>20</v>
      </c>
      <c r="B1112" s="937">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7">
        <v>21</v>
      </c>
      <c r="B1113" s="937">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7">
        <v>22</v>
      </c>
      <c r="B1114" s="937">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7">
        <v>23</v>
      </c>
      <c r="B1115" s="937">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7">
        <v>24</v>
      </c>
      <c r="B1116" s="937">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7">
        <v>25</v>
      </c>
      <c r="B1117" s="937">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7">
        <v>26</v>
      </c>
      <c r="B1118" s="937">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7">
        <v>27</v>
      </c>
      <c r="B1119" s="937">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7">
        <v>28</v>
      </c>
      <c r="B1120" s="937">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7">
        <v>29</v>
      </c>
      <c r="B1121" s="937">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7">
        <v>30</v>
      </c>
      <c r="B1122" s="937">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37">
        <v>1</v>
      </c>
      <c r="B1126" s="937">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7">
        <v>2</v>
      </c>
      <c r="B1127" s="937">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7">
        <v>3</v>
      </c>
      <c r="B1128" s="937">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7">
        <v>4</v>
      </c>
      <c r="B1129" s="937">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7">
        <v>5</v>
      </c>
      <c r="B1130" s="937">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7">
        <v>6</v>
      </c>
      <c r="B1131" s="937">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7">
        <v>7</v>
      </c>
      <c r="B1132" s="937">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7">
        <v>8</v>
      </c>
      <c r="B1133" s="937">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7">
        <v>9</v>
      </c>
      <c r="B1134" s="937">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7">
        <v>10</v>
      </c>
      <c r="B1135" s="937">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7">
        <v>11</v>
      </c>
      <c r="B1136" s="937">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7">
        <v>12</v>
      </c>
      <c r="B1137" s="937">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7">
        <v>13</v>
      </c>
      <c r="B1138" s="937">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7">
        <v>14</v>
      </c>
      <c r="B1139" s="937">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7">
        <v>15</v>
      </c>
      <c r="B1140" s="937">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7">
        <v>16</v>
      </c>
      <c r="B1141" s="937">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7">
        <v>17</v>
      </c>
      <c r="B1142" s="937">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7">
        <v>18</v>
      </c>
      <c r="B1143" s="937">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7">
        <v>19</v>
      </c>
      <c r="B1144" s="937">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7">
        <v>20</v>
      </c>
      <c r="B1145" s="937">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7">
        <v>21</v>
      </c>
      <c r="B1146" s="937">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7">
        <v>22</v>
      </c>
      <c r="B1147" s="937">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7">
        <v>23</v>
      </c>
      <c r="B1148" s="937">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7">
        <v>24</v>
      </c>
      <c r="B1149" s="937">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7">
        <v>25</v>
      </c>
      <c r="B1150" s="937">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7">
        <v>26</v>
      </c>
      <c r="B1151" s="937">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7">
        <v>27</v>
      </c>
      <c r="B1152" s="937">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7">
        <v>28</v>
      </c>
      <c r="B1153" s="937">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7">
        <v>29</v>
      </c>
      <c r="B1154" s="937">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7">
        <v>30</v>
      </c>
      <c r="B1155" s="937">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37">
        <v>1</v>
      </c>
      <c r="B1159" s="937">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7">
        <v>2</v>
      </c>
      <c r="B1160" s="937">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7">
        <v>3</v>
      </c>
      <c r="B1161" s="937">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7">
        <v>4</v>
      </c>
      <c r="B1162" s="937">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7">
        <v>5</v>
      </c>
      <c r="B1163" s="937">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7">
        <v>6</v>
      </c>
      <c r="B1164" s="937">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7">
        <v>7</v>
      </c>
      <c r="B1165" s="937">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7">
        <v>8</v>
      </c>
      <c r="B1166" s="937">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7">
        <v>9</v>
      </c>
      <c r="B1167" s="937">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7">
        <v>10</v>
      </c>
      <c r="B1168" s="937">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7">
        <v>11</v>
      </c>
      <c r="B1169" s="937">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7">
        <v>12</v>
      </c>
      <c r="B1170" s="937">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7">
        <v>13</v>
      </c>
      <c r="B1171" s="937">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7">
        <v>14</v>
      </c>
      <c r="B1172" s="937">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7">
        <v>15</v>
      </c>
      <c r="B1173" s="937">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7">
        <v>16</v>
      </c>
      <c r="B1174" s="937">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7">
        <v>17</v>
      </c>
      <c r="B1175" s="937">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7">
        <v>18</v>
      </c>
      <c r="B1176" s="937">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7">
        <v>19</v>
      </c>
      <c r="B1177" s="937">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7">
        <v>20</v>
      </c>
      <c r="B1178" s="937">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7">
        <v>21</v>
      </c>
      <c r="B1179" s="937">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7">
        <v>22</v>
      </c>
      <c r="B1180" s="937">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7">
        <v>23</v>
      </c>
      <c r="B1181" s="937">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7">
        <v>24</v>
      </c>
      <c r="B1182" s="937">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7">
        <v>25</v>
      </c>
      <c r="B1183" s="937">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7">
        <v>26</v>
      </c>
      <c r="B1184" s="937">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7">
        <v>27</v>
      </c>
      <c r="B1185" s="937">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7">
        <v>28</v>
      </c>
      <c r="B1186" s="937">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7">
        <v>29</v>
      </c>
      <c r="B1187" s="937">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7">
        <v>30</v>
      </c>
      <c r="B1188" s="937">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37">
        <v>1</v>
      </c>
      <c r="B1192" s="937">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7">
        <v>2</v>
      </c>
      <c r="B1193" s="937">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7">
        <v>3</v>
      </c>
      <c r="B1194" s="937">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7">
        <v>4</v>
      </c>
      <c r="B1195" s="937">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7">
        <v>5</v>
      </c>
      <c r="B1196" s="937">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7">
        <v>6</v>
      </c>
      <c r="B1197" s="937">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7">
        <v>7</v>
      </c>
      <c r="B1198" s="937">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7">
        <v>8</v>
      </c>
      <c r="B1199" s="937">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7">
        <v>9</v>
      </c>
      <c r="B1200" s="937">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7">
        <v>10</v>
      </c>
      <c r="B1201" s="937">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7">
        <v>11</v>
      </c>
      <c r="B1202" s="937">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7">
        <v>12</v>
      </c>
      <c r="B1203" s="937">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7">
        <v>13</v>
      </c>
      <c r="B1204" s="937">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7">
        <v>14</v>
      </c>
      <c r="B1205" s="937">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7">
        <v>15</v>
      </c>
      <c r="B1206" s="937">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7">
        <v>16</v>
      </c>
      <c r="B1207" s="937">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7">
        <v>17</v>
      </c>
      <c r="B1208" s="937">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7">
        <v>18</v>
      </c>
      <c r="B1209" s="937">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7">
        <v>19</v>
      </c>
      <c r="B1210" s="937">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7">
        <v>20</v>
      </c>
      <c r="B1211" s="937">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7">
        <v>21</v>
      </c>
      <c r="B1212" s="937">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7">
        <v>22</v>
      </c>
      <c r="B1213" s="937">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7">
        <v>23</v>
      </c>
      <c r="B1214" s="937">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7">
        <v>24</v>
      </c>
      <c r="B1215" s="937">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7">
        <v>25</v>
      </c>
      <c r="B1216" s="937">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7">
        <v>26</v>
      </c>
      <c r="B1217" s="937">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7">
        <v>27</v>
      </c>
      <c r="B1218" s="937">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7">
        <v>28</v>
      </c>
      <c r="B1219" s="937">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7">
        <v>29</v>
      </c>
      <c r="B1220" s="937">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7">
        <v>30</v>
      </c>
      <c r="B1221" s="937">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37">
        <v>1</v>
      </c>
      <c r="B1225" s="937">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7">
        <v>2</v>
      </c>
      <c r="B1226" s="937">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7">
        <v>3</v>
      </c>
      <c r="B1227" s="937">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7">
        <v>4</v>
      </c>
      <c r="B1228" s="937">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7">
        <v>5</v>
      </c>
      <c r="B1229" s="937">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7">
        <v>6</v>
      </c>
      <c r="B1230" s="937">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7">
        <v>7</v>
      </c>
      <c r="B1231" s="937">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7">
        <v>8</v>
      </c>
      <c r="B1232" s="937">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7">
        <v>9</v>
      </c>
      <c r="B1233" s="937">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7">
        <v>10</v>
      </c>
      <c r="B1234" s="937">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7">
        <v>11</v>
      </c>
      <c r="B1235" s="937">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7">
        <v>12</v>
      </c>
      <c r="B1236" s="937">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7">
        <v>13</v>
      </c>
      <c r="B1237" s="937">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7">
        <v>14</v>
      </c>
      <c r="B1238" s="937">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7">
        <v>15</v>
      </c>
      <c r="B1239" s="937">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7">
        <v>16</v>
      </c>
      <c r="B1240" s="937">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7">
        <v>17</v>
      </c>
      <c r="B1241" s="937">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7">
        <v>18</v>
      </c>
      <c r="B1242" s="937">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7">
        <v>19</v>
      </c>
      <c r="B1243" s="937">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7">
        <v>20</v>
      </c>
      <c r="B1244" s="937">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7">
        <v>21</v>
      </c>
      <c r="B1245" s="937">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7">
        <v>22</v>
      </c>
      <c r="B1246" s="937">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7">
        <v>23</v>
      </c>
      <c r="B1247" s="937">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7">
        <v>24</v>
      </c>
      <c r="B1248" s="937">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7">
        <v>25</v>
      </c>
      <c r="B1249" s="937">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7">
        <v>26</v>
      </c>
      <c r="B1250" s="937">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7">
        <v>27</v>
      </c>
      <c r="B1251" s="937">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7">
        <v>28</v>
      </c>
      <c r="B1252" s="937">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7">
        <v>29</v>
      </c>
      <c r="B1253" s="937">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7">
        <v>30</v>
      </c>
      <c r="B1254" s="937">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37">
        <v>1</v>
      </c>
      <c r="B1258" s="937">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7">
        <v>2</v>
      </c>
      <c r="B1259" s="937">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7">
        <v>3</v>
      </c>
      <c r="B1260" s="937">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7">
        <v>4</v>
      </c>
      <c r="B1261" s="937">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7">
        <v>5</v>
      </c>
      <c r="B1262" s="937">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7">
        <v>6</v>
      </c>
      <c r="B1263" s="937">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7">
        <v>7</v>
      </c>
      <c r="B1264" s="937">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7">
        <v>8</v>
      </c>
      <c r="B1265" s="937">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7">
        <v>9</v>
      </c>
      <c r="B1266" s="937">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7">
        <v>10</v>
      </c>
      <c r="B1267" s="937">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7">
        <v>11</v>
      </c>
      <c r="B1268" s="937">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7">
        <v>12</v>
      </c>
      <c r="B1269" s="937">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7">
        <v>13</v>
      </c>
      <c r="B1270" s="937">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7">
        <v>14</v>
      </c>
      <c r="B1271" s="937">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7">
        <v>15</v>
      </c>
      <c r="B1272" s="937">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7">
        <v>16</v>
      </c>
      <c r="B1273" s="937">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7">
        <v>17</v>
      </c>
      <c r="B1274" s="937">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7">
        <v>18</v>
      </c>
      <c r="B1275" s="937">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7">
        <v>19</v>
      </c>
      <c r="B1276" s="937">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7">
        <v>20</v>
      </c>
      <c r="B1277" s="937">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7">
        <v>21</v>
      </c>
      <c r="B1278" s="937">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7">
        <v>22</v>
      </c>
      <c r="B1279" s="937">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7">
        <v>23</v>
      </c>
      <c r="B1280" s="937">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7">
        <v>24</v>
      </c>
      <c r="B1281" s="937">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7">
        <v>25</v>
      </c>
      <c r="B1282" s="937">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7">
        <v>26</v>
      </c>
      <c r="B1283" s="937">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7">
        <v>27</v>
      </c>
      <c r="B1284" s="937">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7">
        <v>28</v>
      </c>
      <c r="B1285" s="937">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7">
        <v>29</v>
      </c>
      <c r="B1286" s="937">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7">
        <v>30</v>
      </c>
      <c r="B1287" s="937">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37">
        <v>1</v>
      </c>
      <c r="B1291" s="937">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7">
        <v>2</v>
      </c>
      <c r="B1292" s="937">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7">
        <v>3</v>
      </c>
      <c r="B1293" s="937">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7">
        <v>4</v>
      </c>
      <c r="B1294" s="937">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7">
        <v>5</v>
      </c>
      <c r="B1295" s="937">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7">
        <v>6</v>
      </c>
      <c r="B1296" s="937">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7">
        <v>7</v>
      </c>
      <c r="B1297" s="937">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7">
        <v>8</v>
      </c>
      <c r="B1298" s="937">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7">
        <v>9</v>
      </c>
      <c r="B1299" s="937">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7">
        <v>10</v>
      </c>
      <c r="B1300" s="937">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7">
        <v>11</v>
      </c>
      <c r="B1301" s="937">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7">
        <v>12</v>
      </c>
      <c r="B1302" s="937">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7">
        <v>13</v>
      </c>
      <c r="B1303" s="937">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7">
        <v>14</v>
      </c>
      <c r="B1304" s="937">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7">
        <v>15</v>
      </c>
      <c r="B1305" s="937">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7">
        <v>16</v>
      </c>
      <c r="B1306" s="937">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7">
        <v>17</v>
      </c>
      <c r="B1307" s="937">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7">
        <v>18</v>
      </c>
      <c r="B1308" s="937">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7">
        <v>19</v>
      </c>
      <c r="B1309" s="937">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7">
        <v>20</v>
      </c>
      <c r="B1310" s="937">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7">
        <v>21</v>
      </c>
      <c r="B1311" s="937">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7">
        <v>22</v>
      </c>
      <c r="B1312" s="937">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7">
        <v>23</v>
      </c>
      <c r="B1313" s="937">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7">
        <v>24</v>
      </c>
      <c r="B1314" s="937">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7">
        <v>25</v>
      </c>
      <c r="B1315" s="937">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7">
        <v>26</v>
      </c>
      <c r="B1316" s="937">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7">
        <v>27</v>
      </c>
      <c r="B1317" s="937">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7">
        <v>28</v>
      </c>
      <c r="B1318" s="937">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7">
        <v>29</v>
      </c>
      <c r="B1319" s="937">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7">
        <v>30</v>
      </c>
      <c r="B1320" s="937">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2016-08-22T06:28:54Z</cp:lastPrinted>
  <dcterms:created xsi:type="dcterms:W3CDTF">2012-03-13T00:50:25Z</dcterms:created>
  <dcterms:modified xsi:type="dcterms:W3CDTF">2016-08-22T06:28:56Z</dcterms:modified>
</cp:coreProperties>
</file>