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<sst xmlns="http://schemas.openxmlformats.org/spreadsheetml/2006/main" count="2754" uniqueCount="601">
  <si>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</si>
  <si>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</si>
  <si>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</si>
  <si>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</si>
  <si>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</si>
  <si>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</si>
  <si>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</si>
  <si>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</si>
  <si>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</si>
  <si>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</si>
  <si>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</si>
  <si>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</si>
  <si>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</si>
  <si>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</si>
  <si>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</si>
  <si>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</si>
  <si>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</si>
  <si>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</si>
  <si>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</si>
  <si>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</si>
  <si>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</si>
  <si>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</si>
  <si>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</si>
  <si>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</si>
  <si>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</si>
  <si>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</si>
  <si>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</si>
  <si>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</si>
  <si>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</si>
  <si>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</si>
  <si>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</si>
  <si>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</si>
  <si>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</si>
  <si>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</si>
  <si>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</si>
  <si>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</si>
  <si>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</si>
  <si>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</si>
  <si>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</si>
  <si>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</si>
  <si>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</si>
  <si>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</si>
  <si>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</si>
  <si>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</si>
  <si>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</si>
  <si>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</si>
  <si>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</si>
  <si>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</si>
  <si>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</si>
  <si>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</si>
  <si>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</si>
  <si>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</si>
  <si>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</si>
  <si>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</si>
  <si>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</si>
  <si>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</si>
  <si>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</si>
  <si>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</si>
  <si>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</si>
  <si>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</si>
  <si>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</si>
  <si>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</si>
  <si>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</si>
  <si>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</si>
  <si>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</si>
  <si>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</si>
  <si>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</si>
  <si>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</si>
  <si>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</si>
  <si>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</si>
  <si>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</si>
  <si>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</si>
  <si>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</si>
  <si>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</si>
  <si>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</si>
  <si>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</si>
  <si>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</si>
  <si>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</si>
  <si>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</si>
  <si>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</si>
  <si>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</si>
  <si>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</si>
  <si>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</si>
  <si>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</si>
  <si>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</si>
  <si>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</si>
  <si>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</si>
  <si>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</si>
  <si>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</si>
  <si>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</si>
  <si>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</si>
  <si>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</si>
  <si>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</si>
  <si>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</si>
  <si>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</si>
  <si>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</si>
  <si>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</si>
  <si>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</si>
  <si>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</si>
  <si>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</si>
  <si>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</si>
  <si>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</si>
  <si>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</si>
  <si>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</si>
  <si>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</si>
  <si>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</si>
  <si>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</si>
  <si>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</si>
  <si>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</si>
  <si>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</si>
  <si>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</si>
  <si>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</si>
  <si>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</si>
  <si>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</si>
  <si>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</si>
  <si>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</si>
  <si>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</si>
  <si>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</si>
  <si>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</si>
  <si>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</si>
  <si>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</si>
  <si>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</si>
  <si>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</si>
  <si>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</si>
  <si>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</si>
  <si>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</si>
  <si>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</si>
  <si>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</si>
  <si>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</si>
  <si>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</si>
  <si>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</si>
  <si>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</si>
  <si>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</si>
  <si>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</si>
  <si>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</si>
  <si>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</si>
  <si>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</si>
  <si>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</si>
  <si>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</si>
  <si>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</si>
  <si>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</si>
  <si>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</si>
  <si>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</si>
  <si>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</si>
  <si>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</si>
  <si>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</si>
  <si>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</si>
  <si>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</si>
  <si>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</si>
  <si>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</si>
  <si>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</si>
  <si>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</si>
  <si>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</si>
  <si>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</si>
  <si>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</si>
  <si>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</si>
  <si>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</si>
  <si>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</si>
  <si>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</si>
  <si>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</si>
  <si>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</si>
  <si>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</si>
  <si>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</si>
  <si>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</si>
  <si>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</si>
  <si>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</si>
  <si>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</si>
  <si>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</si>
  <si>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</si>
  <si>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</si>
  <si>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</si>
  <si>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</si>
  <si>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</si>
  <si>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</si>
  <si>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</si>
  <si>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</si>
  <si>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</si>
  <si>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</si>
  <si>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</si>
  <si>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</si>
  <si>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</si>
  <si>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</si>
  <si>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</si>
  <si>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</si>
  <si>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</si>
  <si>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</si>
  <si>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</si>
  <si>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</si>
  <si>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</si>
  <si>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</si>
  <si>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</si>
  <si>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</si>
  <si>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</si>
  <si>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</si>
  <si>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</si>
  <si>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</si>
  <si>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</si>
  <si>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</si>
  <si>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</si>
  <si>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</si>
  <si>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</si>
  <si>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</si>
  <si>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</si>
  <si>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</si>
  <si>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</si>
  <si>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</si>
  <si>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</si>
  <si>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</si>
  <si>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</si>
  <si>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</si>
  <si>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</si>
  <si>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</si>
  <si>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</si>
  <si>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</si>
  <si>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</si>
  <si>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</si>
  <si>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</si>
  <si>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</si>
  <si>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</si>
  <si>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</si>
  <si>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</si>
  <si>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</si>
  <si>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</si>
  <si>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</si>
  <si>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</si>
  <si>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</si>
  <si>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</si>
  <si>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</si>
  <si>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</si>
  <si>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</si>
  <si>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</si>
  <si>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</si>
  <si>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</si>
  <si>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</si>
  <si>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</si>
  <si>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</si>
  <si>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</si>
  <si>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</si>
  <si>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</si>
  <si>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</si>
  <si>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</si>
  <si>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</si>
  <si>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</si>
  <si>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</si>
  <si>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</si>
  <si>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</si>
  <si>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</si>
  <si>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</si>
  <si>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</si>
  <si>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</si>
  <si>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</si>
  <si>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</si>
  <si>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</si>
  <si>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</si>
  <si>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</si>
  <si>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</si>
  <si>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</si>
  <si>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</si>
  <si>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</si>
  <si>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</si>
  <si>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</si>
  <si>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</si>
  <si>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</si>
  <si>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</si>
  <si>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</si>
  <si>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</si>
  <si>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</si>
  <si>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</si>
  <si>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</si>
  <si>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</si>
  <si>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</si>
  <si>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</si>
  <si>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</si>
  <si>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</si>
  <si>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</si>
  <si>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</si>
  <si>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</si>
  <si>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</si>
  <si>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</si>
  <si>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</si>
  <si>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</si>
  <si>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</si>
  <si>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</si>
  <si>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</si>
  <si>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</si>
  <si>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</si>
  <si>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</si>
  <si>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</si>
  <si>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</si>
  <si>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</si>
  <si>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</si>
  <si>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</si>
  <si>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</si>
  <si>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</si>
  <si>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</si>
  <si>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</si>
  <si>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</si>
  <si>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</si>
  <si>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</si>
  <si>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</si>
  <si>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</si>
  <si>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</si>
  <si>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</si>
  <si>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</si>
  <si>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</si>
  <si>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</si>
  <si>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</si>
  <si>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</si>
  <si>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</si>
  <si>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</si>
  <si>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</si>
  <si>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</si>
  <si>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</si>
  <si>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</si>
  <si>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</si>
  <si>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</si>
  <si>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</si>
  <si>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</si>
  <si>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</si>
  <si>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</si>
  <si>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</si>
  <si>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</si>
  <si>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</si>
  <si>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</si>
  <si>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</si>
  <si>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</si>
  <si>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</si>
  <si>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</si>
  <si>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</si>
  <si>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</si>
  <si>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</si>
  <si>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</si>
  <si>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</si>
  <si>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</si>
  <si>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</si>
  <si>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</si>
  <si>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</si>
  <si>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</si>
  <si>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</si>
  <si>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</si>
  <si>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</si>
  <si>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</si>
  <si>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</si>
  <si>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</si>
  <si>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</si>
  <si>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</si>
  <si>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</si>
  <si>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</si>
  <si>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</si>
  <si>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</si>
  <si>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</si>
  <si>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</si>
  <si>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</si>
  <si>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</si>
  <si>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</si>
  <si>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</si>
  <si>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</si>
  <si>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</si>
  <si>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</si>
  <si>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</si>
  <si>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</si>
  <si>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</si>
  <si>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</si>
  <si>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</si>
  <si>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</si>
  <si>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</si>
  <si>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</si>
  <si>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</si>
  <si>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</si>
  <si>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</si>
  <si>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</si>
  <si>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</si>
  <si>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</si>
  <si>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</si>
  <si>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</si>
  <si>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</si>
  <si>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</si>
  <si>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</si>
  <si>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</si>
  <si>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</si>
  <si>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</si>
  <si>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</si>
  <si>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</si>
  <si>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</si>
  <si>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</si>
  <si>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</si>
  <si>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</si>
  <si>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</si>
  <si>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</si>
  <si>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</si>
  <si>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</si>
  <si>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</si>
  <si>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</si>
  <si>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</si>
  <si>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</si>
  <si>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</si>
  <si>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</si>
  <si>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</si>
  <si>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</si>
  <si>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</si>
  <si>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</si>
  <si>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</si>
  <si>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</si>
  <si>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</si>
  <si>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</si>
  <si>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</si>
  <si>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</si>
  <si>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</si>
  <si>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</si>
  <si>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</si>
  <si>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</si>
  <si>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</si>
  <si>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</si>
  <si>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</si>
  <si>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</si>
  <si>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</si>
  <si>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</si>
  <si>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</si>
  <si>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</si>
  <si>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</si>
  <si>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</si>
  <si>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</si>
  <si>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</si>
  <si>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</si>
  <si>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</si>
  <si>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</si>
  <si>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</si>
  <si>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</si>
  <si>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</si>
  <si>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</si>
  <si>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</si>
  <si>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</si>
  <si>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</si>
  <si>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</si>
  <si>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</si>
  <si>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</si>
  <si>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</si>
  <si>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</si>
  <si>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</si>
  <si>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</si>
  <si>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</si>
  <si>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</si>
  <si>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</si>
  <si>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</si>
  <si>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</si>
  <si>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</si>
  <si>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</si>
  <si>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</si>
  <si>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</si>
  <si>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</si>
  <si>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</si>
  <si>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</si>
  <si>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</si>
  <si>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</si>
  <si>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</si>
  <si>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</si>
  <si>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</si>
  <si>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</si>
  <si>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</si>
  <si>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</si>
  <si>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</si>
  <si>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</si>
  <si>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</si>
  <si>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</si>
  <si>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</si>
  <si>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</si>
  <si>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</si>
  <si>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</si>
  <si>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</si>
  <si>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</si>
  <si>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</si>
  <si>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</si>
  <si>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</si>
  <si>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</si>
  <si>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</si>
  <si>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</si>
  <si>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</si>
  <si>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</si>
  <si>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</si>
  <si>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</si>
  <si>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</si>
  <si>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</si>
  <si>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</si>
  <si>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</si>
  <si>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</si>
  <si>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</si>
  <si>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</si>
  <si>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</si>
  <si>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</si>
  <si>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</si>
  <si>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</si>
  <si>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</si>
  <si>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</si>
  <si>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</si>
  <si>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</si>
  <si>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</si>
  <si>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</si>
  <si>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</si>
  <si>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</si>
  <si>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</si>
  <si>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</si>
  <si>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</si>
  <si>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</si>
  <si>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</si>
  <si>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</si>
  <si>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</si>
  <si>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</si>
  <si>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</si>
  <si>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</si>
  <si>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</si>
  <si>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</si>
  <si>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</si>
  <si>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</si>
  <si>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</si>
  <si>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</si>
  <si>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t>
  </si>
  <si>
    <t>－</t>
    <phoneticPr fontId="5"/>
  </si>
  <si>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タコク</t>
    </rPh>
    <rPh sb="39" eb="41">
      <t>イゾン</t>
    </rPh>
    <rPh sb="45" eb="47">
      <t>ニホン</t>
    </rPh>
    <rPh sb="51" eb="55">
      <t>アンゼンホショウ</t>
    </rPh>
    <rPh sb="56" eb="58">
      <t>チョッケツ</t>
    </rPh>
    <rPh sb="60" eb="62">
      <t>カダイ</t>
    </rPh>
    <rPh sb="71" eb="72">
      <t>ワ</t>
    </rPh>
    <rPh sb="73" eb="74">
      <t>クニ</t>
    </rPh>
    <rPh sb="75" eb="77">
      <t>セカイ</t>
    </rPh>
    <rPh sb="78" eb="81">
      <t>ミズシゲン</t>
    </rPh>
    <rPh sb="81" eb="83">
      <t>モンダイ</t>
    </rPh>
    <rPh sb="84" eb="85">
      <t>タイ</t>
    </rPh>
    <rPh sb="87" eb="89">
      <t>シエン</t>
    </rPh>
    <rPh sb="92" eb="93">
      <t>カタ</t>
    </rPh>
    <rPh sb="94" eb="96">
      <t>ケントウ</t>
    </rPh>
    <rPh sb="98" eb="100">
      <t>セカイ</t>
    </rPh>
    <rPh sb="101" eb="104">
      <t>ミズモンダイ</t>
    </rPh>
    <rPh sb="104" eb="106">
      <t>カイケツ</t>
    </rPh>
    <rPh sb="107" eb="109">
      <t>コウケン</t>
    </rPh>
    <rPh sb="121" eb="124">
      <t>シンセイチョウ</t>
    </rPh>
    <rPh sb="124" eb="126">
      <t>センリャク</t>
    </rPh>
    <rPh sb="131" eb="133">
      <t>カンミン</t>
    </rPh>
    <rPh sb="133" eb="135">
      <t>レンケイ</t>
    </rPh>
    <rPh sb="137" eb="139">
      <t>コクサイ</t>
    </rPh>
    <rPh sb="139" eb="141">
      <t>テンカイ</t>
    </rPh>
    <rPh sb="142" eb="144">
      <t>スイシン</t>
    </rPh>
    <rPh sb="149" eb="151">
      <t>モクテキ</t>
    </rPh>
    <phoneticPr fontId="5"/>
  </si>
  <si>
    <t>・世界の水問題解決や我が国の国際展開に向け、国際会議を通じた情報発信及び情報収集を行った。
・アジアの水問題解決や我が国の国際展開に向け、ワークショップ等を通じた具体的な政策対話や、アジアにおける統合水資源管理（IWRM）の推進に関する検討調査を行った。</t>
    <rPh sb="1" eb="3">
      <t>セカイ</t>
    </rPh>
    <rPh sb="4" eb="7">
      <t>ミズモンダイ</t>
    </rPh>
    <rPh sb="7" eb="9">
      <t>カイケツ</t>
    </rPh>
    <rPh sb="10" eb="11">
      <t>ワ</t>
    </rPh>
    <rPh sb="12" eb="13">
      <t>クニ</t>
    </rPh>
    <rPh sb="14" eb="16">
      <t>コクサイ</t>
    </rPh>
    <rPh sb="16" eb="18">
      <t>テンカイ</t>
    </rPh>
    <rPh sb="19" eb="20">
      <t>ム</t>
    </rPh>
    <rPh sb="22" eb="24">
      <t>コクサイ</t>
    </rPh>
    <rPh sb="24" eb="26">
      <t>カイギ</t>
    </rPh>
    <rPh sb="27" eb="28">
      <t>ツウ</t>
    </rPh>
    <rPh sb="30" eb="32">
      <t>ジョウホウ</t>
    </rPh>
    <rPh sb="32" eb="34">
      <t>ハッシン</t>
    </rPh>
    <rPh sb="34" eb="35">
      <t>オヨ</t>
    </rPh>
    <rPh sb="36" eb="38">
      <t>ジョウホウ</t>
    </rPh>
    <rPh sb="38" eb="40">
      <t>シュウシュウ</t>
    </rPh>
    <rPh sb="41" eb="42">
      <t>オコナ</t>
    </rPh>
    <rPh sb="51" eb="54">
      <t>ミズモンダイ</t>
    </rPh>
    <rPh sb="54" eb="56">
      <t>カイケツ</t>
    </rPh>
    <rPh sb="57" eb="58">
      <t>ワ</t>
    </rPh>
    <rPh sb="59" eb="60">
      <t>クニ</t>
    </rPh>
    <rPh sb="61" eb="63">
      <t>コクサイ</t>
    </rPh>
    <rPh sb="63" eb="65">
      <t>テンカイ</t>
    </rPh>
    <rPh sb="66" eb="67">
      <t>ム</t>
    </rPh>
    <rPh sb="76" eb="77">
      <t>トウ</t>
    </rPh>
    <rPh sb="78" eb="79">
      <t>ツウ</t>
    </rPh>
    <rPh sb="81" eb="84">
      <t>グタイテキ</t>
    </rPh>
    <rPh sb="85" eb="87">
      <t>セイサク</t>
    </rPh>
    <rPh sb="87" eb="89">
      <t>タイワ</t>
    </rPh>
    <rPh sb="98" eb="100">
      <t>トウゴウ</t>
    </rPh>
    <rPh sb="100" eb="105">
      <t>ミズシゲンカンリ</t>
    </rPh>
    <rPh sb="112" eb="114">
      <t>スイシン</t>
    </rPh>
    <rPh sb="115" eb="116">
      <t>カン</t>
    </rPh>
    <rPh sb="118" eb="120">
      <t>ケントウ</t>
    </rPh>
    <rPh sb="120" eb="122">
      <t>チョウサ</t>
    </rPh>
    <rPh sb="123" eb="124">
      <t>オコナ</t>
    </rPh>
    <phoneticPr fontId="5"/>
  </si>
  <si>
    <t>-</t>
    <phoneticPr fontId="5"/>
  </si>
  <si>
    <t>平成30年までに単年度で終わらず、翌年度のトップセールスやさらに深掘りの調査事業につながった案件発掘・形成調査（国土交通省実施）の件数を50件まで引き上げる。</t>
    <rPh sb="0" eb="2">
      <t>ヘイセイ</t>
    </rPh>
    <rPh sb="4" eb="5">
      <t>ネン</t>
    </rPh>
    <rPh sb="8" eb="11">
      <t>タンネンド</t>
    </rPh>
    <rPh sb="12" eb="13">
      <t>オ</t>
    </rPh>
    <rPh sb="17" eb="20">
      <t>ヨクネンド</t>
    </rPh>
    <rPh sb="32" eb="34">
      <t>フカボ</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</si>
  <si>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件</t>
    <rPh sb="0" eb="1">
      <t>ケン</t>
    </rPh>
    <phoneticPr fontId="5"/>
  </si>
  <si>
    <t>世界的な水問題に対応するための国際会議等の開催及び参加件数</t>
    <rPh sb="0" eb="3">
      <t>セカイテキ</t>
    </rPh>
    <rPh sb="4" eb="7">
      <t>ミズモンダイ</t>
    </rPh>
    <rPh sb="8" eb="10">
      <t>タイオウ</t>
    </rPh>
    <rPh sb="15" eb="17">
      <t>コクサイ</t>
    </rPh>
    <rPh sb="17" eb="19">
      <t>カイギ</t>
    </rPh>
    <rPh sb="19" eb="20">
      <t>トウ</t>
    </rPh>
    <rPh sb="21" eb="23">
      <t>カイサイ</t>
    </rPh>
    <rPh sb="23" eb="24">
      <t>オヨ</t>
    </rPh>
    <rPh sb="25" eb="27">
      <t>サンカ</t>
    </rPh>
    <rPh sb="27" eb="29">
      <t>ケンスウ</t>
    </rPh>
    <phoneticPr fontId="5"/>
  </si>
  <si>
    <t>水資源問題の解決に資する案件発掘・形成調査の実施件数（国数）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rPh sb="27" eb="28">
      <t>クニ</t>
    </rPh>
    <rPh sb="28" eb="29">
      <t>スウ</t>
    </rPh>
    <phoneticPr fontId="5"/>
  </si>
  <si>
    <t>国際会議等の開催及び参加、情報発信、収集に要する１件当たりの経費（水資源対策調査費＋職員旅費）／会議等件数</t>
    <rPh sb="0" eb="2">
      <t>コクサイ</t>
    </rPh>
    <rPh sb="2" eb="4">
      <t>カイギ</t>
    </rPh>
    <rPh sb="4" eb="5">
      <t>トウ</t>
    </rPh>
    <rPh sb="6" eb="8">
      <t>カイサイ</t>
    </rPh>
    <rPh sb="8" eb="9">
      <t>オヨ</t>
    </rPh>
    <rPh sb="10" eb="12">
      <t>サンカ</t>
    </rPh>
    <rPh sb="13" eb="15">
      <t>ジョウホウ</t>
    </rPh>
    <rPh sb="15" eb="17">
      <t>ハッシン</t>
    </rPh>
    <rPh sb="18" eb="20">
      <t>シュウシュウ</t>
    </rPh>
    <rPh sb="21" eb="22">
      <t>ヨウ</t>
    </rPh>
    <rPh sb="25" eb="26">
      <t>ケン</t>
    </rPh>
    <rPh sb="26" eb="27">
      <t>ア</t>
    </rPh>
    <rPh sb="30" eb="32">
      <t>ケイヒ</t>
    </rPh>
    <rPh sb="33" eb="36">
      <t>ミズシゲン</t>
    </rPh>
    <rPh sb="36" eb="38">
      <t>タイサク</t>
    </rPh>
    <rPh sb="38" eb="41">
      <t>チョウサヒ</t>
    </rPh>
    <rPh sb="42" eb="44">
      <t>ショクイン</t>
    </rPh>
    <rPh sb="44" eb="46">
      <t>リョヒ</t>
    </rPh>
    <rPh sb="48" eb="50">
      <t>カイギ</t>
    </rPh>
    <rPh sb="50" eb="51">
      <t>トウ</t>
    </rPh>
    <rPh sb="51" eb="53">
      <t>ケンスウ</t>
    </rPh>
    <phoneticPr fontId="5"/>
  </si>
  <si>
    <t>百万円</t>
    <rPh sb="0" eb="2">
      <t>ヒャクマン</t>
    </rPh>
    <rPh sb="2" eb="3">
      <t>エン</t>
    </rPh>
    <phoneticPr fontId="5"/>
  </si>
  <si>
    <t>百万円　　/件</t>
    <rPh sb="0" eb="2">
      <t>ヒャクマン</t>
    </rPh>
    <rPh sb="2" eb="3">
      <t>エン</t>
    </rPh>
    <rPh sb="6" eb="7">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</si>
  <si>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</si>
  <si>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百万円</t>
    <rPh sb="0" eb="2">
      <t>ヒャクマン</t>
    </rPh>
    <rPh sb="2" eb="3">
      <t>エン</t>
    </rPh>
    <phoneticPr fontId="5"/>
  </si>
  <si>
    <t>　百万円/件</t>
    <rPh sb="1" eb="3">
      <t>ヒャクマン</t>
    </rPh>
    <rPh sb="3" eb="4">
      <t>エン</t>
    </rPh>
    <rPh sb="5" eb="6">
      <t>ケン</t>
    </rPh>
    <phoneticPr fontId="5"/>
  </si>
  <si>
    <t>単年度で終わらず、翌年度のトップセールスやさらに深掘りの調査事業につながった案件発掘・形成調査（国土交通省）の件数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5" eb="57">
      <t>ケンスウ</t>
    </rPh>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</si>
  <si>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</si>
  <si>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</si>
  <si>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</si>
  <si>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</si>
  <si>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</si>
  <si>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</si>
  <si>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契約に際しては、競争性を有する企画競争方式にて相手方を決定している。</t>
    <rPh sb="0" eb="2">
      <t>ケイヤク</t>
    </rPh>
    <rPh sb="3" eb="4">
      <t>サイ</t>
    </rPh>
    <rPh sb="8" eb="11">
      <t>キョウソウセイ</t>
    </rPh>
    <rPh sb="12" eb="13">
      <t>ユウ</t>
    </rPh>
    <rPh sb="15" eb="17">
      <t>キカク</t>
    </rPh>
    <rPh sb="17" eb="19">
      <t>キョウソウ</t>
    </rPh>
    <rPh sb="19" eb="21">
      <t>ホウシキ</t>
    </rPh>
    <rPh sb="23" eb="26">
      <t>アイテカタ</t>
    </rPh>
    <rPh sb="27" eb="29">
      <t>ケッテイ</t>
    </rPh>
    <phoneticPr fontId="5"/>
  </si>
  <si>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</si>
  <si>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</si>
  <si>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</si>
  <si>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</si>
  <si>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平成27年度に定量的な成果目標を設定し、30年度の目標達成に向けて順調に推移している。</t>
    <rPh sb="0" eb="2">
      <t>ヘイセイ</t>
    </rPh>
    <rPh sb="4" eb="6">
      <t>ネンド</t>
    </rPh>
    <rPh sb="7" eb="10">
      <t>テイリョウテキ</t>
    </rPh>
    <rPh sb="11" eb="13">
      <t>セイカ</t>
    </rPh>
    <rPh sb="13" eb="15">
      <t>モクヒョウ</t>
    </rPh>
    <rPh sb="16" eb="18">
      <t>セッテイ</t>
    </rPh>
    <rPh sb="22" eb="24">
      <t>ネンド</t>
    </rPh>
    <rPh sb="25" eb="27">
      <t>モクヒョウ</t>
    </rPh>
    <rPh sb="27" eb="29">
      <t>タッセイ</t>
    </rPh>
    <rPh sb="30" eb="31">
      <t>ム</t>
    </rPh>
    <rPh sb="33" eb="35">
      <t>ジュンチョウ</t>
    </rPh>
    <rPh sb="36" eb="38">
      <t>スイイ</t>
    </rPh>
    <phoneticPr fontId="5"/>
  </si>
  <si>
    <t>当初見込み以上の活動実績が確認出できた。</t>
    <rPh sb="0" eb="2">
      <t>トウショ</t>
    </rPh>
    <rPh sb="2" eb="4">
      <t>ミコ</t>
    </rPh>
    <rPh sb="5" eb="7">
      <t>イジョウ</t>
    </rPh>
    <rPh sb="8" eb="10">
      <t>カツドウ</t>
    </rPh>
    <rPh sb="10" eb="12">
      <t>ジッセキ</t>
    </rPh>
    <rPh sb="13" eb="15">
      <t>カクニン</t>
    </rPh>
    <rPh sb="15" eb="16">
      <t>デ</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</si>
  <si>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</si>
  <si>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業務発注に関し、業務の内容に応じて一般競争入札による契約手続を行うことにより、効率的・効果的かつ競争性を確保した予算執行を図った。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ケイヤク</t>
    </rPh>
    <rPh sb="28" eb="30">
      <t>テツヅ</t>
    </rPh>
    <rPh sb="31" eb="32">
      <t>オコナ</t>
    </rPh>
    <rPh sb="39" eb="42">
      <t>コウリツテキ</t>
    </rPh>
    <rPh sb="43" eb="46">
      <t>コウカテキ</t>
    </rPh>
    <rPh sb="48" eb="51">
      <t>キョウソウセイ</t>
    </rPh>
    <rPh sb="52" eb="54">
      <t>カクホ</t>
    </rPh>
    <rPh sb="56" eb="58">
      <t>ヨサン</t>
    </rPh>
    <rPh sb="58" eb="60">
      <t>シッコウ</t>
    </rPh>
    <rPh sb="61" eb="62">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</si>
  <si>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</si>
  <si>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団体</t>
    <rPh sb="0" eb="2">
      <t>ダンタイ</t>
    </rPh>
    <phoneticPr fontId="5"/>
  </si>
  <si>
    <t>水資源の確保、水源地域活性化等を推進するため、世界の水問題解決や我が国の国際展開に向け、国際会議を通じた情報発信及び情報収集を行う。日本の企業や団体に水に関する技術紹介の機会をより多く提供することで、相手国政府への理解を深め、企業等の海外展開を支援しつつ、世界的な水資源問題の解決に貢献していく。</t>
    <rPh sb="0" eb="3">
      <t>ミズシゲン</t>
    </rPh>
    <rPh sb="4" eb="6">
      <t>カクホ</t>
    </rPh>
    <rPh sb="7" eb="9">
      <t>スイゲン</t>
    </rPh>
    <rPh sb="9" eb="11">
      <t>チイキ</t>
    </rPh>
    <rPh sb="11" eb="14">
      <t>カッセイカ</t>
    </rPh>
    <rPh sb="14" eb="15">
      <t>トウ</t>
    </rPh>
    <rPh sb="16" eb="18">
      <t>スイシン</t>
    </rPh>
    <rPh sb="23" eb="25">
      <t>セカイ</t>
    </rPh>
    <rPh sb="26" eb="29">
      <t>ミズモンダイ</t>
    </rPh>
    <rPh sb="29" eb="31">
      <t>カイケツ</t>
    </rPh>
    <rPh sb="32" eb="33">
      <t>ワ</t>
    </rPh>
    <rPh sb="34" eb="35">
      <t>クニ</t>
    </rPh>
    <rPh sb="36" eb="38">
      <t>コクサイ</t>
    </rPh>
    <rPh sb="38" eb="40">
      <t>テンカイ</t>
    </rPh>
    <rPh sb="41" eb="42">
      <t>ム</t>
    </rPh>
    <rPh sb="44" eb="46">
      <t>コクサイ</t>
    </rPh>
    <rPh sb="46" eb="48">
      <t>カイギ</t>
    </rPh>
    <rPh sb="49" eb="50">
      <t>ツウ</t>
    </rPh>
    <rPh sb="52" eb="54">
      <t>ジョウホウ</t>
    </rPh>
    <rPh sb="54" eb="56">
      <t>ハッシン</t>
    </rPh>
    <rPh sb="56" eb="57">
      <t>オヨ</t>
    </rPh>
    <rPh sb="58" eb="60">
      <t>ジョウホウ</t>
    </rPh>
    <rPh sb="60" eb="62">
      <t>シュウシュウ</t>
    </rPh>
    <rPh sb="63" eb="64">
      <t>オコナ</t>
    </rPh>
    <rPh sb="66" eb="68">
      <t>ニホン</t>
    </rPh>
    <rPh sb="69" eb="71">
      <t>キギョウ</t>
    </rPh>
    <rPh sb="72" eb="74">
      <t>ダンタイ</t>
    </rPh>
    <rPh sb="75" eb="76">
      <t>ミズ</t>
    </rPh>
    <rPh sb="77" eb="78">
      <t>カン</t>
    </rPh>
    <rPh sb="80" eb="82">
      <t>ギジュツ</t>
    </rPh>
    <rPh sb="82" eb="84">
      <t>ショウカイ</t>
    </rPh>
    <rPh sb="85" eb="87">
      <t>キカイ</t>
    </rPh>
    <rPh sb="90" eb="91">
      <t>オオ</t>
    </rPh>
    <rPh sb="92" eb="94">
      <t>テイキョウ</t>
    </rPh>
    <rPh sb="100" eb="103">
      <t>アイテコク</t>
    </rPh>
    <rPh sb="103" eb="105">
      <t>セイフ</t>
    </rPh>
    <rPh sb="107" eb="109">
      <t>リカイ</t>
    </rPh>
    <rPh sb="110" eb="111">
      <t>フカ</t>
    </rPh>
    <rPh sb="113" eb="115">
      <t>キギョウ</t>
    </rPh>
    <rPh sb="115" eb="116">
      <t>トウ</t>
    </rPh>
    <rPh sb="117" eb="119">
      <t>カイガイ</t>
    </rPh>
    <rPh sb="119" eb="121">
      <t>テンカイ</t>
    </rPh>
    <rPh sb="122" eb="124">
      <t>シエン</t>
    </rPh>
    <rPh sb="128" eb="131">
      <t>セカイテキ</t>
    </rPh>
    <rPh sb="132" eb="135">
      <t>ミズシゲン</t>
    </rPh>
    <rPh sb="135" eb="137">
      <t>モンダイ</t>
    </rPh>
    <rPh sb="138" eb="140">
      <t>カイケツ</t>
    </rPh>
    <rPh sb="141" eb="143">
      <t>コウケン</t>
    </rPh>
    <phoneticPr fontId="5"/>
  </si>
  <si>
    <t>A.特定非営利法人日本水フォーラム</t>
    <rPh sb="2" eb="4">
      <t>トクテイ</t>
    </rPh>
    <rPh sb="4" eb="7">
      <t>ヒエイリ</t>
    </rPh>
    <rPh sb="7" eb="9">
      <t>ホウジン</t>
    </rPh>
    <rPh sb="9" eb="11">
      <t>ニホン</t>
    </rPh>
    <rPh sb="11" eb="12">
      <t>ミズ</t>
    </rPh>
    <phoneticPr fontId="5"/>
  </si>
  <si>
    <t>水資源対策調査費</t>
    <rPh sb="0" eb="3">
      <t>ミズシゲン</t>
    </rPh>
    <rPh sb="3" eb="5">
      <t>タイサク</t>
    </rPh>
    <rPh sb="5" eb="8">
      <t>チョウサヒ</t>
    </rPh>
    <phoneticPr fontId="5"/>
  </si>
  <si>
    <t>第７回世界水フォーラム日本パビリオン運営・効果分析業務</t>
    <rPh sb="0" eb="1">
      <t>ダイ</t>
    </rPh>
    <rPh sb="2" eb="3">
      <t>カイ</t>
    </rPh>
    <rPh sb="3" eb="5">
      <t>セカイ</t>
    </rPh>
    <rPh sb="5" eb="6">
      <t>ミズ</t>
    </rPh>
    <rPh sb="11" eb="13">
      <t>ニホン</t>
    </rPh>
    <rPh sb="18" eb="20">
      <t>ウンエイ</t>
    </rPh>
    <rPh sb="21" eb="23">
      <t>コウカ</t>
    </rPh>
    <rPh sb="23" eb="25">
      <t>ブンセキ</t>
    </rPh>
    <rPh sb="25" eb="27">
      <t>ギョウム</t>
    </rPh>
    <phoneticPr fontId="5"/>
  </si>
  <si>
    <t>B.(株)プロスパー・コーポレーション</t>
    <rPh sb="2" eb="5">
      <t>カブ</t>
    </rPh>
    <phoneticPr fontId="5"/>
  </si>
  <si>
    <t>第７回世界水フォーラム等に係る車両手配その他業務</t>
    <rPh sb="0" eb="1">
      <t>ダイ</t>
    </rPh>
    <rPh sb="2" eb="3">
      <t>カイ</t>
    </rPh>
    <rPh sb="3" eb="5">
      <t>セカイ</t>
    </rPh>
    <rPh sb="5" eb="6">
      <t>ミズ</t>
    </rPh>
    <rPh sb="11" eb="12">
      <t>トウ</t>
    </rPh>
    <rPh sb="13" eb="14">
      <t>カカ</t>
    </rPh>
    <rPh sb="15" eb="17">
      <t>シャリョウ</t>
    </rPh>
    <rPh sb="17" eb="19">
      <t>テハイ</t>
    </rPh>
    <rPh sb="21" eb="22">
      <t>タ</t>
    </rPh>
    <rPh sb="22" eb="24">
      <t>ギョウム</t>
    </rPh>
    <phoneticPr fontId="5"/>
  </si>
  <si>
    <t>C.（独）水資源機構</t>
    <rPh sb="3" eb="4">
      <t>ドク</t>
    </rPh>
    <rPh sb="5" eb="10">
      <t>ミズシゲンキコウ</t>
    </rPh>
    <phoneticPr fontId="5"/>
  </si>
  <si>
    <t>海外における水資源管理展開方針検討業務</t>
    <rPh sb="0" eb="2">
      <t>カイガイ</t>
    </rPh>
    <rPh sb="6" eb="11">
      <t>ミズシゲンカンリ</t>
    </rPh>
    <rPh sb="11" eb="13">
      <t>テンカイ</t>
    </rPh>
    <rPh sb="13" eb="15">
      <t>ホウシン</t>
    </rPh>
    <rPh sb="15" eb="17">
      <t>ケントウ</t>
    </rPh>
    <rPh sb="17" eb="19">
      <t>ギョウム</t>
    </rPh>
    <phoneticPr fontId="5"/>
  </si>
  <si>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5"/>
  </si>
  <si>
    <t>海外諸国の水資源に関する基礎情報収集・整理業務</t>
    <rPh sb="0" eb="2">
      <t>カイガイ</t>
    </rPh>
    <rPh sb="2" eb="4">
      <t>ショコク</t>
    </rPh>
    <rPh sb="5" eb="8">
      <t>ミズシゲン</t>
    </rPh>
    <rPh sb="9" eb="10">
      <t>カン</t>
    </rPh>
    <rPh sb="12" eb="14">
      <t>キソ</t>
    </rPh>
    <rPh sb="14" eb="16">
      <t>ジョウホウ</t>
    </rPh>
    <rPh sb="16" eb="18">
      <t>シュウシュウ</t>
    </rPh>
    <rPh sb="19" eb="21">
      <t>セイリ</t>
    </rPh>
    <rPh sb="21" eb="23">
      <t>ギョウム</t>
    </rPh>
    <phoneticPr fontId="5"/>
  </si>
  <si>
    <t>特定非営利法人日本水フォーラム</t>
    <rPh sb="0" eb="2">
      <t>トクテイ</t>
    </rPh>
    <rPh sb="2" eb="5">
      <t>ヒエイリ</t>
    </rPh>
    <rPh sb="5" eb="7">
      <t>ホウジン</t>
    </rPh>
    <rPh sb="7" eb="9">
      <t>ニホン</t>
    </rPh>
    <rPh sb="9" eb="10">
      <t>ミズ</t>
    </rPh>
    <phoneticPr fontId="5"/>
  </si>
  <si>
    <t>水に関する国際的なネットワーク活用方針等検討業務</t>
    <rPh sb="0" eb="1">
      <t>ミズ</t>
    </rPh>
    <rPh sb="2" eb="3">
      <t>カン</t>
    </rPh>
    <rPh sb="5" eb="8">
      <t>コクサイテキ</t>
    </rPh>
    <rPh sb="15" eb="17">
      <t>カツヨウ</t>
    </rPh>
    <rPh sb="17" eb="19">
      <t>ホウシン</t>
    </rPh>
    <rPh sb="19" eb="20">
      <t>トウ</t>
    </rPh>
    <rPh sb="20" eb="22">
      <t>ケントウ</t>
    </rPh>
    <rPh sb="22" eb="24">
      <t>ギョウム</t>
    </rPh>
    <phoneticPr fontId="5"/>
  </si>
  <si>
    <t>随意契約
（企画競争）</t>
  </si>
  <si>
    <t>(株)プロスパー・コーポレーション</t>
    <rPh sb="0" eb="3">
      <t>カブ</t>
    </rPh>
    <phoneticPr fontId="5"/>
  </si>
  <si>
    <t>第７回世界水フォーラム等に係る車両手配その他業務</t>
    <rPh sb="0" eb="1">
      <t>ダイ</t>
    </rPh>
    <rPh sb="2" eb="3">
      <t>カイ</t>
    </rPh>
    <rPh sb="3" eb="5">
      <t>セカイ</t>
    </rPh>
    <rPh sb="5" eb="6">
      <t>ミズ</t>
    </rPh>
    <rPh sb="11" eb="12">
      <t>トウ</t>
    </rPh>
    <rPh sb="13" eb="14">
      <t>カカ</t>
    </rPh>
    <rPh sb="15" eb="17">
      <t>シャリョウ</t>
    </rPh>
    <rPh sb="17" eb="19">
      <t>テハイ</t>
    </rPh>
    <rPh sb="21" eb="22">
      <t>タ</t>
    </rPh>
    <rPh sb="22" eb="24">
      <t>ギョウム</t>
    </rPh>
    <phoneticPr fontId="5"/>
  </si>
  <si>
    <t>一般競争入札</t>
  </si>
  <si>
    <t>（独）水資源機構</t>
    <rPh sb="1" eb="2">
      <t>ドク</t>
    </rPh>
    <rPh sb="3" eb="8">
      <t>ミズシゲンキコウ</t>
    </rPh>
    <phoneticPr fontId="5"/>
  </si>
  <si>
    <t>海外における水資源管理展開方針検討業務</t>
    <rPh sb="0" eb="2">
      <t>カイガイ</t>
    </rPh>
    <rPh sb="6" eb="11">
      <t>ミズシゲンカンリ</t>
    </rPh>
    <rPh sb="11" eb="13">
      <t>テンカイ</t>
    </rPh>
    <rPh sb="13" eb="15">
      <t>ホウシン</t>
    </rPh>
    <rPh sb="15" eb="17">
      <t>ケントウ</t>
    </rPh>
    <rPh sb="17" eb="19">
      <t>ギョウム</t>
    </rPh>
    <phoneticPr fontId="5"/>
  </si>
  <si>
    <t>(株)ディ・アンド・ワイ</t>
    <rPh sb="0" eb="3">
      <t>カブ</t>
    </rPh>
    <phoneticPr fontId="5"/>
  </si>
  <si>
    <t>水関係資料等の日英及び英日翻訳業務</t>
    <rPh sb="0" eb="1">
      <t>ミズ</t>
    </rPh>
    <rPh sb="1" eb="3">
      <t>カンケイ</t>
    </rPh>
    <rPh sb="3" eb="5">
      <t>シリョウ</t>
    </rPh>
    <rPh sb="5" eb="6">
      <t>トウ</t>
    </rPh>
    <rPh sb="7" eb="8">
      <t>ニチ</t>
    </rPh>
    <rPh sb="8" eb="9">
      <t>エイ</t>
    </rPh>
    <rPh sb="9" eb="10">
      <t>オヨ</t>
    </rPh>
    <rPh sb="11" eb="13">
      <t>エイニチ</t>
    </rPh>
    <rPh sb="13" eb="15">
      <t>ホンヤク</t>
    </rPh>
    <rPh sb="15" eb="17">
      <t>ギョウム</t>
    </rPh>
    <phoneticPr fontId="5"/>
  </si>
  <si>
    <t>随意契約
（少額）</t>
  </si>
  <si>
    <t>(株)建設技術研究所</t>
    <rPh sb="0" eb="3">
      <t>カブ</t>
    </rPh>
    <rPh sb="3" eb="5">
      <t>ケンセツ</t>
    </rPh>
    <rPh sb="5" eb="7">
      <t>ギジュツ</t>
    </rPh>
    <rPh sb="7" eb="10">
      <t>ケンキュウショ</t>
    </rPh>
    <phoneticPr fontId="5"/>
  </si>
  <si>
    <t>（公社）雨水貯留浸透技術協会</t>
    <rPh sb="1" eb="2">
      <t>コウ</t>
    </rPh>
    <rPh sb="2" eb="3">
      <t>シャ</t>
    </rPh>
    <rPh sb="4" eb="6">
      <t>アマミズ</t>
    </rPh>
    <rPh sb="6" eb="8">
      <t>チョリュウ</t>
    </rPh>
    <rPh sb="8" eb="10">
      <t>シントウ</t>
    </rPh>
    <rPh sb="10" eb="12">
      <t>ギジュツ</t>
    </rPh>
    <rPh sb="12" eb="14">
      <t>キョウカイ</t>
    </rPh>
    <phoneticPr fontId="5"/>
  </si>
  <si>
    <t>雨水有効活用に関する海外先進事例の基礎情報収集・整理業務</t>
    <rPh sb="0" eb="2">
      <t>アマミズ</t>
    </rPh>
    <rPh sb="2" eb="6">
      <t>ユウコウカツヨウ</t>
    </rPh>
    <rPh sb="7" eb="8">
      <t>カン</t>
    </rPh>
    <rPh sb="10" eb="12">
      <t>カイガイ</t>
    </rPh>
    <rPh sb="12" eb="14">
      <t>センシン</t>
    </rPh>
    <rPh sb="14" eb="16">
      <t>ジレイ</t>
    </rPh>
    <rPh sb="17" eb="19">
      <t>キソ</t>
    </rPh>
    <rPh sb="19" eb="21">
      <t>ジョウホウ</t>
    </rPh>
    <rPh sb="21" eb="23">
      <t>シュウシュウ</t>
    </rPh>
    <rPh sb="24" eb="26">
      <t>セイリ</t>
    </rPh>
    <rPh sb="26" eb="28">
      <t>ギョウム</t>
    </rPh>
    <phoneticPr fontId="5"/>
  </si>
  <si>
    <t>G.（公社）雨水貯留浸透技術協会</t>
    <phoneticPr fontId="5"/>
  </si>
  <si>
    <t>水資源対策調査費</t>
    <phoneticPr fontId="5"/>
  </si>
  <si>
    <t>雨水有効活用に関する海外先進事例の基礎情報収集・整理業務</t>
    <phoneticPr fontId="5"/>
  </si>
  <si>
    <t>海外諸国の水資源に関する基礎情報収集・整理業務</t>
    <phoneticPr fontId="5"/>
  </si>
  <si>
    <t>F. (株)建設技術研究所</t>
    <rPh sb="3" eb="6">
      <t>カブ</t>
    </rPh>
    <rPh sb="6" eb="8">
      <t>ケンセツ</t>
    </rPh>
    <rPh sb="8" eb="10">
      <t>ギジュツ</t>
    </rPh>
    <rPh sb="10" eb="13">
      <t>ケンキュウショ</t>
    </rPh>
    <phoneticPr fontId="5"/>
  </si>
  <si>
    <t>E.(株)ディ・アンド・ワイ</t>
    <rPh sb="2" eb="5">
      <t>カブ</t>
    </rPh>
    <phoneticPr fontId="5"/>
  </si>
  <si>
    <t>D.特定非営利法人日本水フォーラム</t>
    <rPh sb="2" eb="4">
      <t>トクテイ</t>
    </rPh>
    <rPh sb="4" eb="7">
      <t>ヒエイリ</t>
    </rPh>
    <rPh sb="7" eb="9">
      <t>ホウジン</t>
    </rPh>
    <rPh sb="9" eb="11">
      <t>ニホン</t>
    </rPh>
    <rPh sb="11" eb="12">
      <t>ミズ</t>
    </rPh>
    <phoneticPr fontId="5"/>
  </si>
  <si>
    <t>水に関する国際的なネットワーク活用方針等検討業務</t>
    <rPh sb="0" eb="1">
      <t>ミズ</t>
    </rPh>
    <rPh sb="2" eb="3">
      <t>カン</t>
    </rPh>
    <rPh sb="5" eb="8">
      <t>コクサイテキ</t>
    </rPh>
    <rPh sb="15" eb="17">
      <t>カツヨウ</t>
    </rPh>
    <rPh sb="17" eb="20">
      <t>ホウシンナド</t>
    </rPh>
    <rPh sb="20" eb="22">
      <t>ケントウ</t>
    </rPh>
    <rPh sb="22" eb="24">
      <t>ギョウム</t>
    </rPh>
    <phoneticPr fontId="5"/>
  </si>
  <si>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</si>
  <si>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国土交通省</t>
  </si>
  <si>
    <t>－</t>
  </si>
  <si>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</si>
  <si>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</si>
  <si>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</si>
  <si>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t>
    <phoneticPr fontId="5"/>
  </si>
  <si>
    <t>-</t>
    <phoneticPr fontId="5"/>
  </si>
  <si>
    <t>33/16</t>
    <phoneticPr fontId="5"/>
  </si>
  <si>
    <t>41/21</t>
    <phoneticPr fontId="5"/>
  </si>
  <si>
    <t>43/22</t>
    <phoneticPr fontId="5"/>
  </si>
  <si>
    <t>57/　11</t>
    <phoneticPr fontId="5"/>
  </si>
  <si>
    <t>33/1</t>
    <phoneticPr fontId="5"/>
  </si>
  <si>
    <t>41/1</t>
    <phoneticPr fontId="5"/>
  </si>
  <si>
    <t>43/4</t>
    <phoneticPr fontId="5"/>
  </si>
  <si>
    <t>57/2</t>
    <phoneticPr fontId="5"/>
  </si>
  <si>
    <t>一者応札が生じないよう更なる入札契約方式の改善に努める。また、会議や二国間協議で行った情報発信・情報収集の効果を分析し、それが日本企業等の国際展開にどのように貢献しているのかを検証し、必要に応じて事業内容の抜本的見直しを行う。</t>
    <rPh sb="0" eb="2">
      <t>イッシャ</t>
    </rPh>
    <rPh sb="2" eb="4">
      <t>オウサツ</t>
    </rPh>
    <rPh sb="5" eb="6">
      <t>ショウ</t>
    </rPh>
    <rPh sb="11" eb="12">
      <t>サラ</t>
    </rPh>
    <rPh sb="14" eb="16">
      <t>ニュウサツ</t>
    </rPh>
    <rPh sb="16" eb="18">
      <t>ケイヤク</t>
    </rPh>
    <rPh sb="18" eb="20">
      <t>ホウシキ</t>
    </rPh>
    <rPh sb="21" eb="23">
      <t>カイゼン</t>
    </rPh>
    <rPh sb="24" eb="25">
      <t>ツト</t>
    </rPh>
    <rPh sb="31" eb="33">
      <t>カイギ</t>
    </rPh>
    <rPh sb="34" eb="37">
      <t>ニコクカン</t>
    </rPh>
    <rPh sb="37" eb="39">
      <t>キョウギ</t>
    </rPh>
    <rPh sb="40" eb="41">
      <t>オコナ</t>
    </rPh>
    <rPh sb="43" eb="45">
      <t>ジョウホウ</t>
    </rPh>
    <rPh sb="45" eb="47">
      <t>ハッシン</t>
    </rPh>
    <rPh sb="48" eb="50">
      <t>ジョウホウ</t>
    </rPh>
    <rPh sb="50" eb="52">
      <t>シュウシュウ</t>
    </rPh>
    <rPh sb="53" eb="55">
      <t>コウカ</t>
    </rPh>
    <rPh sb="56" eb="58">
      <t>ブンセキ</t>
    </rPh>
    <rPh sb="63" eb="65">
      <t>ニホン</t>
    </rPh>
    <rPh sb="65" eb="67">
      <t>キギョウ</t>
    </rPh>
    <rPh sb="67" eb="68">
      <t>トウ</t>
    </rPh>
    <rPh sb="69" eb="71">
      <t>コクサイ</t>
    </rPh>
    <rPh sb="71" eb="73">
      <t>テンカイ</t>
    </rPh>
    <rPh sb="79" eb="81">
      <t>コウケン</t>
    </rPh>
    <rPh sb="88" eb="90">
      <t>ケンショウ</t>
    </rPh>
    <rPh sb="92" eb="94">
      <t>ヒツヨウ</t>
    </rPh>
    <rPh sb="95" eb="96">
      <t>オウ</t>
    </rPh>
    <rPh sb="98" eb="100">
      <t>ジギョウ</t>
    </rPh>
    <rPh sb="100" eb="102">
      <t>ナイヨウ</t>
    </rPh>
    <rPh sb="103" eb="106">
      <t>バッポンテキ</t>
    </rPh>
    <rPh sb="106" eb="108">
      <t>ミナオ</t>
    </rPh>
    <rPh sb="110" eb="111">
      <t>オコナ</t>
    </rPh>
    <phoneticPr fontId="5"/>
  </si>
  <si>
    <t>課長　岡積敏雄</t>
    <rPh sb="0" eb="2">
      <t>カチョウ</t>
    </rPh>
    <rPh sb="3" eb="5">
      <t>オカヅミ</t>
    </rPh>
    <rPh sb="5" eb="7">
      <t>トシオ</t>
    </rPh>
    <phoneticPr fontId="5"/>
  </si>
  <si>
    <t>執行等改善</t>
  </si>
  <si>
    <t>-</t>
    <phoneticPr fontId="5"/>
  </si>
  <si>
    <t>業務発注にあたり企画競争や一般競争入札の実施により競争性を確保する。また、会議や二国間協議で行った情報発信・情報収集の効果を分析するため、日本企業等への聞き取り等調査により国際展開に貢献した取組の確認を図る。</t>
    <rPh sb="0" eb="2">
      <t>ギョウム</t>
    </rPh>
    <rPh sb="2" eb="4">
      <t>ハッチュウ</t>
    </rPh>
    <rPh sb="8" eb="10">
      <t>キカク</t>
    </rPh>
    <rPh sb="10" eb="12">
      <t>キョウソウ</t>
    </rPh>
    <rPh sb="13" eb="15">
      <t>イッパン</t>
    </rPh>
    <rPh sb="15" eb="17">
      <t>キョウソウ</t>
    </rPh>
    <rPh sb="17" eb="19">
      <t>ニュウサツ</t>
    </rPh>
    <rPh sb="20" eb="22">
      <t>ジッシ</t>
    </rPh>
    <rPh sb="25" eb="28">
      <t>キョウソウセイ</t>
    </rPh>
    <rPh sb="29" eb="31">
      <t>カクホ</t>
    </rPh>
    <rPh sb="37" eb="39">
      <t>カイギ</t>
    </rPh>
    <rPh sb="40" eb="43">
      <t>ニコクカン</t>
    </rPh>
    <rPh sb="43" eb="45">
      <t>キョウギ</t>
    </rPh>
    <rPh sb="46" eb="47">
      <t>オコナ</t>
    </rPh>
    <rPh sb="49" eb="51">
      <t>ジョウホウ</t>
    </rPh>
    <rPh sb="51" eb="53">
      <t>ハッシン</t>
    </rPh>
    <rPh sb="54" eb="56">
      <t>ジョウホウ</t>
    </rPh>
    <rPh sb="56" eb="58">
      <t>シュウシュウ</t>
    </rPh>
    <rPh sb="59" eb="61">
      <t>コウカ</t>
    </rPh>
    <rPh sb="62" eb="64">
      <t>ブンセキ</t>
    </rPh>
    <rPh sb="69" eb="71">
      <t>ニホン</t>
    </rPh>
    <rPh sb="71" eb="73">
      <t>キギョウ</t>
    </rPh>
    <rPh sb="73" eb="74">
      <t>トウ</t>
    </rPh>
    <rPh sb="76" eb="77">
      <t>キ</t>
    </rPh>
    <rPh sb="78" eb="79">
      <t>ト</t>
    </rPh>
    <rPh sb="80" eb="81">
      <t>トウ</t>
    </rPh>
    <rPh sb="81" eb="83">
      <t>チョウサ</t>
    </rPh>
    <rPh sb="86" eb="88">
      <t>コクサイ</t>
    </rPh>
    <rPh sb="88" eb="90">
      <t>テンカイ</t>
    </rPh>
    <rPh sb="91" eb="93">
      <t>コウケン</t>
    </rPh>
    <rPh sb="95" eb="97">
      <t>トリクミ</t>
    </rPh>
    <rPh sb="98" eb="100">
      <t>カクニン</t>
    </rPh>
    <rPh sb="101" eb="10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</si>
</sst>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11206</xdr:colOff>
      <xdr:row>719</xdr:row>
      <xdr:rowOff>324971</xdr:rowOff>
    </xdr:from>
    <xdr:to>
      <xdr:col>45</xdr:col>
      <xdr:colOff>20731</xdr:colOff>
      <xdr:row>745</xdr:row>
      <xdr:rowOff>25214</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9971" y="38862000"/>
          <a:ext cx="6867525" cy="8732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3" zoomScale="85" zoomScaleNormal="75" zoomScaleSheetLayoutView="85" zoomScalePageLayoutView="85" workbookViewId="0">
      <selection activeCell="L774" sqref="L774:X7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485</v>
      </c>
      <c r="AR2" s="363"/>
      <c r="AS2" s="52" t="str">
        <f>IF(OR(AQ2="　", AQ2=""), "", "-")</f>
        <v/>
      </c>
      <c r="AT2" s="364">
        <v>51</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581</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169</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514</v>
      </c>
      <c r="AF5" s="692"/>
      <c r="AG5" s="692"/>
      <c r="AH5" s="692"/>
      <c r="AI5" s="692"/>
      <c r="AJ5" s="692"/>
      <c r="AK5" s="692"/>
      <c r="AL5" s="692"/>
      <c r="AM5" s="692"/>
      <c r="AN5" s="692"/>
      <c r="AO5" s="692"/>
      <c r="AP5" s="693"/>
      <c r="AQ5" s="694" t="s">
        <v>597</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516</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582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413</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517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518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34</v>
      </c>
      <c r="Q13" s="220"/>
      <c r="R13" s="220"/>
      <c r="S13" s="220"/>
      <c r="T13" s="220"/>
      <c r="U13" s="220"/>
      <c r="V13" s="221"/>
      <c r="W13" s="219">
        <v>44</v>
      </c>
      <c r="X13" s="220"/>
      <c r="Y13" s="220"/>
      <c r="Z13" s="220"/>
      <c r="AA13" s="220"/>
      <c r="AB13" s="220"/>
      <c r="AC13" s="221"/>
      <c r="AD13" s="219">
        <v>44</v>
      </c>
      <c r="AE13" s="220"/>
      <c r="AF13" s="220"/>
      <c r="AG13" s="220"/>
      <c r="AH13" s="220"/>
      <c r="AI13" s="220"/>
      <c r="AJ13" s="221"/>
      <c r="AK13" s="219">
        <v>57</v>
      </c>
      <c r="AL13" s="220"/>
      <c r="AM13" s="220"/>
      <c r="AN13" s="220"/>
      <c r="AO13" s="220"/>
      <c r="AP13" s="220"/>
      <c r="AQ13" s="221"/>
      <c r="AR13" s="358">
        <v>57</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34</v>
      </c>
      <c r="Q18" s="516"/>
      <c r="R18" s="516"/>
      <c r="S18" s="516"/>
      <c r="T18" s="516"/>
      <c r="U18" s="516"/>
      <c r="V18" s="517"/>
      <c r="W18" s="515">
        <f>SUM(W13:AC17)</f>
        <v>44</v>
      </c>
      <c r="X18" s="516"/>
      <c r="Y18" s="516"/>
      <c r="Z18" s="516"/>
      <c r="AA18" s="516"/>
      <c r="AB18" s="516"/>
      <c r="AC18" s="517"/>
      <c r="AD18" s="515">
        <f>SUM(AD13:AJ17)</f>
        <v>44</v>
      </c>
      <c r="AE18" s="516"/>
      <c r="AF18" s="516"/>
      <c r="AG18" s="516"/>
      <c r="AH18" s="516"/>
      <c r="AI18" s="516"/>
      <c r="AJ18" s="517"/>
      <c r="AK18" s="515">
        <f>SUM(AK13:AQ17)</f>
        <v>57</v>
      </c>
      <c r="AL18" s="516"/>
      <c r="AM18" s="516"/>
      <c r="AN18" s="516"/>
      <c r="AO18" s="516"/>
      <c r="AP18" s="516"/>
      <c r="AQ18" s="517"/>
      <c r="AR18" s="515">
        <f>SUM(AR13:AX17)</f>
        <v>57</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33</v>
      </c>
      <c r="Q19" s="220"/>
      <c r="R19" s="220"/>
      <c r="S19" s="220"/>
      <c r="T19" s="220"/>
      <c r="U19" s="220"/>
      <c r="V19" s="221"/>
      <c r="W19" s="219">
        <v>41</v>
      </c>
      <c r="X19" s="220"/>
      <c r="Y19" s="220"/>
      <c r="Z19" s="220"/>
      <c r="AA19" s="220"/>
      <c r="AB19" s="220"/>
      <c r="AC19" s="221"/>
      <c r="AD19" s="219">
        <v>43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0.97058823529411764</v>
      </c>
      <c r="Q20" s="520"/>
      <c r="R20" s="520"/>
      <c r="S20" s="520"/>
      <c r="T20" s="520"/>
      <c r="U20" s="520"/>
      <c r="V20" s="520"/>
      <c r="W20" s="520">
        <f>IF(W18=0, "-", W19/W18)</f>
        <v>0.93181818181818177</v>
      </c>
      <c r="X20" s="520"/>
      <c r="Y20" s="520"/>
      <c r="Z20" s="520"/>
      <c r="AA20" s="520"/>
      <c r="AB20" s="520"/>
      <c r="AC20" s="520"/>
      <c r="AD20" s="520">
        <f>IF(AD18=0, "-", AD19/AD18)</f>
        <v>0.97727272727272729</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275</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30</v>
      </c>
      <c r="AV22" s="336"/>
      <c r="AW22" s="365" t="s">
        <v>312</v>
      </c>
      <c r="AX22" s="366"/>
    </row>
    <row r="23" spans="1:50" ht="22.5" customHeight="1" x14ac:dyDescent="0.15">
      <c r="A23" s="490"/>
      <c r="B23" s="488"/>
      <c r="C23" s="488"/>
      <c r="D23" s="488"/>
      <c r="E23" s="488"/>
      <c r="F23" s="489"/>
      <c r="G23" s="463" t="s">
        <v>520</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521</v>
      </c>
      <c r="AC23" s="484"/>
      <c r="AD23" s="484"/>
      <c r="AE23" s="316">
        <v>41</v>
      </c>
      <c r="AF23" s="317"/>
      <c r="AG23" s="317"/>
      <c r="AH23" s="317"/>
      <c r="AI23" s="316">
        <v>33</v>
      </c>
      <c r="AJ23" s="317"/>
      <c r="AK23" s="317"/>
      <c r="AL23" s="317"/>
      <c r="AM23" s="316"/>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521</v>
      </c>
      <c r="AC24" s="499"/>
      <c r="AD24" s="499"/>
      <c r="AE24" s="316" t="s">
        <v>519</v>
      </c>
      <c r="AF24" s="317"/>
      <c r="AG24" s="317"/>
      <c r="AH24" s="317"/>
      <c r="AI24" s="316">
        <v>43</v>
      </c>
      <c r="AJ24" s="317"/>
      <c r="AK24" s="317"/>
      <c r="AL24" s="317"/>
      <c r="AM24" s="316">
        <v>45</v>
      </c>
      <c r="AN24" s="317"/>
      <c r="AO24" s="317"/>
      <c r="AP24" s="317"/>
      <c r="AQ24" s="91"/>
      <c r="AR24" s="92"/>
      <c r="AS24" s="92"/>
      <c r="AT24" s="93"/>
      <c r="AU24" s="317">
        <v>50</v>
      </c>
      <c r="AV24" s="317"/>
      <c r="AW24" s="317"/>
      <c r="AX24" s="319"/>
    </row>
    <row r="25" spans="1:50" ht="48"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314</v>
      </c>
      <c r="AC25" s="350"/>
      <c r="AD25" s="350"/>
      <c r="AE25" s="316" t="s">
        <v>599</v>
      </c>
      <c r="AF25" s="317"/>
      <c r="AG25" s="317"/>
      <c r="AH25" s="317"/>
      <c r="AI25" s="316">
        <v>72</v>
      </c>
      <c r="AJ25" s="317"/>
      <c r="AK25" s="317"/>
      <c r="AL25" s="317"/>
      <c r="AM25" s="316"/>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275</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312</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275</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312</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275</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312</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275</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312</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486</v>
      </c>
      <c r="B46" s="812"/>
      <c r="C46" s="812"/>
      <c r="D46" s="812"/>
      <c r="E46" s="812"/>
      <c r="F46" s="813"/>
      <c r="G46" s="476"/>
      <c r="H46" s="110" t="s">
        <v>275</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312</v>
      </c>
      <c r="AX47" s="129"/>
    </row>
    <row r="48" spans="1:50" ht="22.5" hidden="1" customHeight="1" x14ac:dyDescent="0.15">
      <c r="A48" s="814"/>
      <c r="B48" s="815"/>
      <c r="C48" s="815"/>
      <c r="D48" s="815"/>
      <c r="E48" s="815"/>
      <c r="F48" s="816"/>
      <c r="G48" s="77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511</v>
      </c>
      <c r="B51" s="868"/>
      <c r="C51" s="868"/>
      <c r="D51" s="868"/>
      <c r="E51" s="865" t="s">
        <v>504</v>
      </c>
      <c r="F51" s="866"/>
      <c r="G51" s="59" t="s">
        <v>386</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4" t="s">
        <v>278</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276</v>
      </c>
      <c r="B53" s="819" t="s">
        <v>273</v>
      </c>
      <c r="C53" s="458"/>
      <c r="D53" s="458"/>
      <c r="E53" s="458"/>
      <c r="F53" s="459"/>
      <c r="G53" s="793" t="s">
        <v>267</v>
      </c>
      <c r="H53" s="793"/>
      <c r="I53" s="793"/>
      <c r="J53" s="793"/>
      <c r="K53" s="793"/>
      <c r="L53" s="793"/>
      <c r="M53" s="793"/>
      <c r="N53" s="793"/>
      <c r="O53" s="793"/>
      <c r="P53" s="793"/>
      <c r="Q53" s="793"/>
      <c r="R53" s="793"/>
      <c r="S53" s="793"/>
      <c r="T53" s="793"/>
      <c r="U53" s="793"/>
      <c r="V53" s="793"/>
      <c r="W53" s="793"/>
      <c r="X53" s="793"/>
      <c r="Y53" s="793"/>
      <c r="Z53" s="793"/>
      <c r="AA53" s="794"/>
      <c r="AB53" s="824" t="s">
        <v>382</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274</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312</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274</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312</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274</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312</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hidden="1"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hidden="1" customHeight="1" x14ac:dyDescent="0.15">
      <c r="A74" s="428"/>
      <c r="B74" s="429"/>
      <c r="C74" s="429"/>
      <c r="D74" s="429"/>
      <c r="E74" s="429"/>
      <c r="F74" s="430"/>
      <c r="G74" s="102"/>
      <c r="H74" s="102"/>
      <c r="I74" s="102"/>
      <c r="J74" s="102"/>
      <c r="K74" s="102"/>
      <c r="L74" s="102"/>
      <c r="M74" s="102"/>
      <c r="N74" s="102"/>
      <c r="O74" s="102"/>
      <c r="P74" s="102"/>
      <c r="Q74" s="102"/>
      <c r="R74" s="102"/>
      <c r="S74" s="102"/>
      <c r="T74" s="102"/>
      <c r="U74" s="102"/>
      <c r="V74" s="102"/>
      <c r="W74" s="102"/>
      <c r="X74" s="131"/>
      <c r="Y74" s="821" t="s">
        <v>62</v>
      </c>
      <c r="Z74" s="690"/>
      <c r="AA74" s="691"/>
      <c r="AB74" s="484"/>
      <c r="AC74" s="484"/>
      <c r="AD74" s="484"/>
      <c r="AE74" s="298"/>
      <c r="AF74" s="298"/>
      <c r="AG74" s="298"/>
      <c r="AH74" s="298"/>
      <c r="AI74" s="298"/>
      <c r="AJ74" s="298"/>
      <c r="AK74" s="298"/>
      <c r="AL74" s="298"/>
      <c r="AM74" s="298"/>
      <c r="AN74" s="298"/>
      <c r="AO74" s="298"/>
      <c r="AP74" s="298"/>
      <c r="AQ74" s="298"/>
      <c r="AR74" s="298"/>
      <c r="AS74" s="298"/>
      <c r="AT74" s="298"/>
      <c r="AU74" s="298"/>
      <c r="AV74" s="298"/>
      <c r="AW74" s="298"/>
      <c r="AX74" s="299"/>
      <c r="AY74" s="10"/>
      <c r="AZ74" s="10"/>
      <c r="BA74" s="10"/>
      <c r="BB74" s="10"/>
      <c r="BC74" s="10"/>
    </row>
    <row r="75" spans="1:60" ht="22.5" hidden="1"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522</v>
      </c>
      <c r="H77" s="102"/>
      <c r="I77" s="102"/>
      <c r="J77" s="102"/>
      <c r="K77" s="102"/>
      <c r="L77" s="102"/>
      <c r="M77" s="102"/>
      <c r="N77" s="102"/>
      <c r="O77" s="102"/>
      <c r="P77" s="102"/>
      <c r="Q77" s="102"/>
      <c r="R77" s="102"/>
      <c r="S77" s="102"/>
      <c r="T77" s="102"/>
      <c r="U77" s="102"/>
      <c r="V77" s="102"/>
      <c r="W77" s="102"/>
      <c r="X77" s="131"/>
      <c r="Y77" s="439" t="s">
        <v>62</v>
      </c>
      <c r="Z77" s="440"/>
      <c r="AA77" s="441"/>
      <c r="AB77" s="448" t="s">
        <v>521</v>
      </c>
      <c r="AC77" s="449"/>
      <c r="AD77" s="450"/>
      <c r="AE77" s="298">
        <v>16</v>
      </c>
      <c r="AF77" s="298"/>
      <c r="AG77" s="298"/>
      <c r="AH77" s="298"/>
      <c r="AI77" s="298">
        <v>21</v>
      </c>
      <c r="AJ77" s="298"/>
      <c r="AK77" s="298"/>
      <c r="AL77" s="298"/>
      <c r="AM77" s="298">
        <v>22</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521</v>
      </c>
      <c r="AC78" s="308"/>
      <c r="AD78" s="309"/>
      <c r="AE78" s="298">
        <v>10</v>
      </c>
      <c r="AF78" s="298"/>
      <c r="AG78" s="298"/>
      <c r="AH78" s="298"/>
      <c r="AI78" s="298">
        <v>13</v>
      </c>
      <c r="AJ78" s="298"/>
      <c r="AK78" s="298"/>
      <c r="AL78" s="298"/>
      <c r="AM78" s="298">
        <v>12</v>
      </c>
      <c r="AN78" s="298"/>
      <c r="AO78" s="298"/>
      <c r="AP78" s="298"/>
      <c r="AQ78" s="298">
        <v>11</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x14ac:dyDescent="0.15">
      <c r="A80" s="428"/>
      <c r="B80" s="429"/>
      <c r="C80" s="429"/>
      <c r="D80" s="429"/>
      <c r="E80" s="429"/>
      <c r="F80" s="430"/>
      <c r="G80" s="102" t="s">
        <v>523</v>
      </c>
      <c r="H80" s="102"/>
      <c r="I80" s="102"/>
      <c r="J80" s="102"/>
      <c r="K80" s="102"/>
      <c r="L80" s="102"/>
      <c r="M80" s="102"/>
      <c r="N80" s="102"/>
      <c r="O80" s="102"/>
      <c r="P80" s="102"/>
      <c r="Q80" s="102"/>
      <c r="R80" s="102"/>
      <c r="S80" s="102"/>
      <c r="T80" s="102"/>
      <c r="U80" s="102"/>
      <c r="V80" s="102"/>
      <c r="W80" s="102"/>
      <c r="X80" s="131"/>
      <c r="Y80" s="439" t="s">
        <v>62</v>
      </c>
      <c r="Z80" s="440"/>
      <c r="AA80" s="441"/>
      <c r="AB80" s="448" t="s">
        <v>521</v>
      </c>
      <c r="AC80" s="449"/>
      <c r="AD80" s="450"/>
      <c r="AE80" s="298">
        <v>1</v>
      </c>
      <c r="AF80" s="298"/>
      <c r="AG80" s="298"/>
      <c r="AH80" s="298"/>
      <c r="AI80" s="298">
        <v>1</v>
      </c>
      <c r="AJ80" s="298"/>
      <c r="AK80" s="298"/>
      <c r="AL80" s="298"/>
      <c r="AM80" s="298">
        <v>4</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521</v>
      </c>
      <c r="AC81" s="308"/>
      <c r="AD81" s="309"/>
      <c r="AE81" s="298">
        <v>1</v>
      </c>
      <c r="AF81" s="298"/>
      <c r="AG81" s="298"/>
      <c r="AH81" s="298"/>
      <c r="AI81" s="298">
        <v>1</v>
      </c>
      <c r="AJ81" s="298"/>
      <c r="AK81" s="298"/>
      <c r="AL81" s="298"/>
      <c r="AM81" s="298">
        <v>2</v>
      </c>
      <c r="AN81" s="298"/>
      <c r="AO81" s="298"/>
      <c r="AP81" s="298"/>
      <c r="AQ81" s="298">
        <v>2</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hidden="1" customHeight="1" x14ac:dyDescent="0.15">
      <c r="A89" s="241"/>
      <c r="B89" s="242"/>
      <c r="C89" s="242"/>
      <c r="D89" s="242"/>
      <c r="E89" s="242"/>
      <c r="F89" s="243"/>
      <c r="G89" s="225" t="s">
        <v>487</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customHeight="1" x14ac:dyDescent="0.15">
      <c r="A98" s="241"/>
      <c r="B98" s="242"/>
      <c r="C98" s="242"/>
      <c r="D98" s="242"/>
      <c r="E98" s="242"/>
      <c r="F98" s="243"/>
      <c r="G98" s="225" t="s">
        <v>524</v>
      </c>
      <c r="H98" s="225"/>
      <c r="I98" s="225"/>
      <c r="J98" s="225"/>
      <c r="K98" s="225"/>
      <c r="L98" s="225"/>
      <c r="M98" s="225"/>
      <c r="N98" s="225"/>
      <c r="O98" s="225"/>
      <c r="P98" s="225"/>
      <c r="Q98" s="225"/>
      <c r="R98" s="225"/>
      <c r="S98" s="225"/>
      <c r="T98" s="225"/>
      <c r="U98" s="225"/>
      <c r="V98" s="225"/>
      <c r="W98" s="225"/>
      <c r="X98" s="226"/>
      <c r="Y98" s="229" t="s">
        <v>17</v>
      </c>
      <c r="Z98" s="230"/>
      <c r="AA98" s="231"/>
      <c r="AB98" s="249" t="s">
        <v>525</v>
      </c>
      <c r="AC98" s="250"/>
      <c r="AD98" s="251"/>
      <c r="AE98" s="298">
        <v>2.1</v>
      </c>
      <c r="AF98" s="298"/>
      <c r="AG98" s="298"/>
      <c r="AH98" s="298"/>
      <c r="AI98" s="298">
        <v>2</v>
      </c>
      <c r="AJ98" s="298"/>
      <c r="AK98" s="298"/>
      <c r="AL98" s="298"/>
      <c r="AM98" s="298">
        <v>2</v>
      </c>
      <c r="AN98" s="298"/>
      <c r="AO98" s="298"/>
      <c r="AP98" s="298"/>
      <c r="AQ98" s="298">
        <v>5</v>
      </c>
      <c r="AR98" s="298"/>
      <c r="AS98" s="298"/>
      <c r="AT98" s="298"/>
      <c r="AU98" s="298"/>
      <c r="AV98" s="298"/>
      <c r="AW98" s="298"/>
      <c r="AX98" s="299"/>
    </row>
    <row r="99" spans="1:50" ht="47.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526</v>
      </c>
      <c r="AC99" s="217"/>
      <c r="AD99" s="218"/>
      <c r="AE99" s="255" t="s">
        <v>588</v>
      </c>
      <c r="AF99" s="255"/>
      <c r="AG99" s="255"/>
      <c r="AH99" s="255"/>
      <c r="AI99" s="255" t="s">
        <v>589</v>
      </c>
      <c r="AJ99" s="255"/>
      <c r="AK99" s="255"/>
      <c r="AL99" s="255"/>
      <c r="AM99" s="255" t="s">
        <v>590</v>
      </c>
      <c r="AN99" s="255"/>
      <c r="AO99" s="255"/>
      <c r="AP99" s="255"/>
      <c r="AQ99" s="255" t="s">
        <v>591</v>
      </c>
      <c r="AR99" s="255"/>
      <c r="AS99" s="255"/>
      <c r="AT99" s="255"/>
      <c r="AU99" s="255"/>
      <c r="AV99" s="255"/>
      <c r="AW99" s="255"/>
      <c r="AX99" s="256"/>
    </row>
    <row r="100" spans="1:50" ht="32.25"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customHeight="1" x14ac:dyDescent="0.15">
      <c r="A101" s="241"/>
      <c r="B101" s="242"/>
      <c r="C101" s="242"/>
      <c r="D101" s="242"/>
      <c r="E101" s="242"/>
      <c r="F101" s="243"/>
      <c r="G101" s="225" t="s">
        <v>527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t="s">
        <v>528</v>
      </c>
      <c r="AC101" s="250"/>
      <c r="AD101" s="251"/>
      <c r="AE101" s="298">
        <v>33</v>
      </c>
      <c r="AF101" s="298"/>
      <c r="AG101" s="298"/>
      <c r="AH101" s="298"/>
      <c r="AI101" s="298">
        <v>41</v>
      </c>
      <c r="AJ101" s="298"/>
      <c r="AK101" s="298"/>
      <c r="AL101" s="298"/>
      <c r="AM101" s="298">
        <v>11</v>
      </c>
      <c r="AN101" s="298"/>
      <c r="AO101" s="298"/>
      <c r="AP101" s="298"/>
      <c r="AQ101" s="298">
        <v>29</v>
      </c>
      <c r="AR101" s="298"/>
      <c r="AS101" s="298"/>
      <c r="AT101" s="298"/>
      <c r="AU101" s="298"/>
      <c r="AV101" s="298"/>
      <c r="AW101" s="298"/>
      <c r="AX101" s="299"/>
    </row>
    <row r="102" spans="1:50" ht="47.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529</v>
      </c>
      <c r="AC102" s="217"/>
      <c r="AD102" s="218"/>
      <c r="AE102" s="255" t="s">
        <v>592</v>
      </c>
      <c r="AF102" s="255"/>
      <c r="AG102" s="255"/>
      <c r="AH102" s="255"/>
      <c r="AI102" s="255" t="s">
        <v>593</v>
      </c>
      <c r="AJ102" s="255"/>
      <c r="AK102" s="255"/>
      <c r="AL102" s="255"/>
      <c r="AM102" s="255" t="s">
        <v>594</v>
      </c>
      <c r="AN102" s="255"/>
      <c r="AO102" s="255"/>
      <c r="AP102" s="255"/>
      <c r="AQ102" s="255" t="s">
        <v>595</v>
      </c>
      <c r="AR102" s="255"/>
      <c r="AS102" s="255"/>
      <c r="AT102" s="255"/>
      <c r="AU102" s="255"/>
      <c r="AV102" s="255"/>
      <c r="AW102" s="255"/>
      <c r="AX102" s="256"/>
    </row>
    <row r="103" spans="1:50" ht="23.1" customHeight="1" x14ac:dyDescent="0.15">
      <c r="A103" s="400" t="s">
        <v>467</v>
      </c>
      <c r="B103" s="401"/>
      <c r="C103" s="396" t="s">
        <v>416</v>
      </c>
      <c r="D103" s="302"/>
      <c r="E103" s="302"/>
      <c r="F103" s="302"/>
      <c r="G103" s="302"/>
      <c r="H103" s="302"/>
      <c r="I103" s="302"/>
      <c r="J103" s="302"/>
      <c r="K103" s="397"/>
      <c r="L103" s="540" t="s">
        <v>461</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531</v>
      </c>
      <c r="D104" s="233"/>
      <c r="E104" s="233"/>
      <c r="F104" s="233"/>
      <c r="G104" s="233"/>
      <c r="H104" s="233"/>
      <c r="I104" s="233"/>
      <c r="J104" s="233"/>
      <c r="K104" s="234"/>
      <c r="L104" s="219">
        <v>10</v>
      </c>
      <c r="M104" s="220"/>
      <c r="N104" s="220"/>
      <c r="O104" s="220"/>
      <c r="P104" s="220"/>
      <c r="Q104" s="221"/>
      <c r="R104" s="219">
        <v>13</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532</v>
      </c>
      <c r="D105" s="236"/>
      <c r="E105" s="236"/>
      <c r="F105" s="236"/>
      <c r="G105" s="236"/>
      <c r="H105" s="236"/>
      <c r="I105" s="236"/>
      <c r="J105" s="236"/>
      <c r="K105" s="237"/>
      <c r="L105" s="219">
        <v>47</v>
      </c>
      <c r="M105" s="220"/>
      <c r="N105" s="220"/>
      <c r="O105" s="220"/>
      <c r="P105" s="220"/>
      <c r="Q105" s="221"/>
      <c r="R105" s="219">
        <v>44</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57</v>
      </c>
      <c r="M110" s="807"/>
      <c r="N110" s="807"/>
      <c r="O110" s="807"/>
      <c r="P110" s="807"/>
      <c r="Q110" s="808"/>
      <c r="R110" s="806">
        <f>SUM(R104:W109)</f>
        <v>57</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390</v>
      </c>
      <c r="B111" s="162"/>
      <c r="C111" s="161" t="s">
        <v>387</v>
      </c>
      <c r="D111" s="162"/>
      <c r="E111" s="257" t="s">
        <v>428</v>
      </c>
      <c r="F111" s="258"/>
      <c r="G111" s="259" t="s">
        <v>583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584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28</v>
      </c>
      <c r="AV114" s="127"/>
      <c r="AW114" s="113" t="s">
        <v>312</v>
      </c>
      <c r="AX114" s="129"/>
    </row>
    <row r="115" spans="1:50" ht="39.75" customHeight="1" x14ac:dyDescent="0.15">
      <c r="A115" s="174"/>
      <c r="B115" s="164"/>
      <c r="C115" s="163"/>
      <c r="D115" s="164"/>
      <c r="E115" s="163"/>
      <c r="F115" s="177"/>
      <c r="G115" s="130" t="s">
        <v>585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547</v>
      </c>
      <c r="AC115" s="90"/>
      <c r="AD115" s="90"/>
      <c r="AE115" s="191">
        <v>40</v>
      </c>
      <c r="AF115" s="92"/>
      <c r="AG115" s="92"/>
      <c r="AH115" s="92"/>
      <c r="AI115" s="191">
        <v>48</v>
      </c>
      <c r="AJ115" s="92"/>
      <c r="AK115" s="92"/>
      <c r="AL115" s="92"/>
      <c r="AM115" s="191">
        <v>67</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547</v>
      </c>
      <c r="AC116" s="90"/>
      <c r="AD116" s="90"/>
      <c r="AE116" s="191" t="s">
        <v>586</v>
      </c>
      <c r="AF116" s="92"/>
      <c r="AG116" s="92"/>
      <c r="AH116" s="92"/>
      <c r="AI116" s="191" t="s">
        <v>587</v>
      </c>
      <c r="AJ116" s="92"/>
      <c r="AK116" s="92"/>
      <c r="AL116" s="92"/>
      <c r="AM116" s="191" t="s">
        <v>587</v>
      </c>
      <c r="AN116" s="92"/>
      <c r="AO116" s="92"/>
      <c r="AP116" s="92"/>
      <c r="AQ116" s="191"/>
      <c r="AR116" s="92"/>
      <c r="AS116" s="92"/>
      <c r="AT116" s="92"/>
      <c r="AU116" s="191">
        <v>81</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312</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312</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312</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312</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312</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312</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312</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312</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312</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49" t="s">
        <v>401</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371</v>
      </c>
      <c r="AF233" s="858"/>
      <c r="AG233" s="858"/>
      <c r="AH233" s="858"/>
      <c r="AI233" s="858" t="s">
        <v>372</v>
      </c>
      <c r="AJ233" s="858"/>
      <c r="AK233" s="858"/>
      <c r="AL233" s="858"/>
      <c r="AM233" s="858" t="s">
        <v>373</v>
      </c>
      <c r="AN233" s="858"/>
      <c r="AO233" s="858"/>
      <c r="AP233" s="857"/>
      <c r="AQ233" s="857" t="s">
        <v>369</v>
      </c>
      <c r="AR233" s="208"/>
      <c r="AS233" s="208"/>
      <c r="AT233" s="85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370</v>
      </c>
      <c r="AT234" s="182"/>
      <c r="AU234" s="861"/>
      <c r="AV234" s="861"/>
      <c r="AW234" s="181" t="s">
        <v>312</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402</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401</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371</v>
      </c>
      <c r="AF237" s="858"/>
      <c r="AG237" s="858"/>
      <c r="AH237" s="858"/>
      <c r="AI237" s="858" t="s">
        <v>372</v>
      </c>
      <c r="AJ237" s="858"/>
      <c r="AK237" s="858"/>
      <c r="AL237" s="858"/>
      <c r="AM237" s="858" t="s">
        <v>373</v>
      </c>
      <c r="AN237" s="858"/>
      <c r="AO237" s="858"/>
      <c r="AP237" s="857"/>
      <c r="AQ237" s="857" t="s">
        <v>369</v>
      </c>
      <c r="AR237" s="208"/>
      <c r="AS237" s="208"/>
      <c r="AT237" s="85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370</v>
      </c>
      <c r="AT238" s="182"/>
      <c r="AU238" s="861"/>
      <c r="AV238" s="861"/>
      <c r="AW238" s="181" t="s">
        <v>312</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402</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401</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371</v>
      </c>
      <c r="AF241" s="858"/>
      <c r="AG241" s="858"/>
      <c r="AH241" s="858"/>
      <c r="AI241" s="858" t="s">
        <v>372</v>
      </c>
      <c r="AJ241" s="858"/>
      <c r="AK241" s="858"/>
      <c r="AL241" s="858"/>
      <c r="AM241" s="858" t="s">
        <v>373</v>
      </c>
      <c r="AN241" s="858"/>
      <c r="AO241" s="858"/>
      <c r="AP241" s="857"/>
      <c r="AQ241" s="857" t="s">
        <v>369</v>
      </c>
      <c r="AR241" s="208"/>
      <c r="AS241" s="208"/>
      <c r="AT241" s="85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370</v>
      </c>
      <c r="AT242" s="182"/>
      <c r="AU242" s="861"/>
      <c r="AV242" s="861"/>
      <c r="AW242" s="181" t="s">
        <v>312</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402</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370</v>
      </c>
      <c r="AT246" s="182"/>
      <c r="AU246" s="861"/>
      <c r="AV246" s="861"/>
      <c r="AW246" s="181" t="s">
        <v>312</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402</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401</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371</v>
      </c>
      <c r="AF249" s="858"/>
      <c r="AG249" s="858"/>
      <c r="AH249" s="858"/>
      <c r="AI249" s="858" t="s">
        <v>372</v>
      </c>
      <c r="AJ249" s="858"/>
      <c r="AK249" s="858"/>
      <c r="AL249" s="858"/>
      <c r="AM249" s="858" t="s">
        <v>373</v>
      </c>
      <c r="AN249" s="858"/>
      <c r="AO249" s="858"/>
      <c r="AP249" s="857"/>
      <c r="AQ249" s="857" t="s">
        <v>369</v>
      </c>
      <c r="AR249" s="208"/>
      <c r="AS249" s="208"/>
      <c r="AT249" s="85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370</v>
      </c>
      <c r="AT250" s="182"/>
      <c r="AU250" s="861"/>
      <c r="AV250" s="861"/>
      <c r="AW250" s="181" t="s">
        <v>312</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402</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312</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312</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312</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312</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312</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49" t="s">
        <v>401</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371</v>
      </c>
      <c r="AF353" s="858"/>
      <c r="AG353" s="858"/>
      <c r="AH353" s="858"/>
      <c r="AI353" s="858" t="s">
        <v>372</v>
      </c>
      <c r="AJ353" s="858"/>
      <c r="AK353" s="858"/>
      <c r="AL353" s="858"/>
      <c r="AM353" s="858" t="s">
        <v>373</v>
      </c>
      <c r="AN353" s="858"/>
      <c r="AO353" s="858"/>
      <c r="AP353" s="857"/>
      <c r="AQ353" s="857" t="s">
        <v>369</v>
      </c>
      <c r="AR353" s="208"/>
      <c r="AS353" s="208"/>
      <c r="AT353" s="85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370</v>
      </c>
      <c r="AT354" s="182"/>
      <c r="AU354" s="861"/>
      <c r="AV354" s="861"/>
      <c r="AW354" s="181" t="s">
        <v>312</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402</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401</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371</v>
      </c>
      <c r="AF357" s="858"/>
      <c r="AG357" s="858"/>
      <c r="AH357" s="858"/>
      <c r="AI357" s="858" t="s">
        <v>372</v>
      </c>
      <c r="AJ357" s="858"/>
      <c r="AK357" s="858"/>
      <c r="AL357" s="858"/>
      <c r="AM357" s="858" t="s">
        <v>373</v>
      </c>
      <c r="AN357" s="858"/>
      <c r="AO357" s="858"/>
      <c r="AP357" s="857"/>
      <c r="AQ357" s="857" t="s">
        <v>369</v>
      </c>
      <c r="AR357" s="208"/>
      <c r="AS357" s="208"/>
      <c r="AT357" s="85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370</v>
      </c>
      <c r="AT358" s="182"/>
      <c r="AU358" s="861"/>
      <c r="AV358" s="861"/>
      <c r="AW358" s="181" t="s">
        <v>312</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402</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401</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371</v>
      </c>
      <c r="AF361" s="858"/>
      <c r="AG361" s="858"/>
      <c r="AH361" s="858"/>
      <c r="AI361" s="858" t="s">
        <v>372</v>
      </c>
      <c r="AJ361" s="858"/>
      <c r="AK361" s="858"/>
      <c r="AL361" s="858"/>
      <c r="AM361" s="858" t="s">
        <v>373</v>
      </c>
      <c r="AN361" s="858"/>
      <c r="AO361" s="858"/>
      <c r="AP361" s="857"/>
      <c r="AQ361" s="857" t="s">
        <v>369</v>
      </c>
      <c r="AR361" s="208"/>
      <c r="AS361" s="208"/>
      <c r="AT361" s="85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370</v>
      </c>
      <c r="AT362" s="182"/>
      <c r="AU362" s="861"/>
      <c r="AV362" s="861"/>
      <c r="AW362" s="181" t="s">
        <v>312</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402</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401</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371</v>
      </c>
      <c r="AF365" s="858"/>
      <c r="AG365" s="858"/>
      <c r="AH365" s="858"/>
      <c r="AI365" s="858" t="s">
        <v>372</v>
      </c>
      <c r="AJ365" s="858"/>
      <c r="AK365" s="858"/>
      <c r="AL365" s="858"/>
      <c r="AM365" s="858" t="s">
        <v>373</v>
      </c>
      <c r="AN365" s="858"/>
      <c r="AO365" s="858"/>
      <c r="AP365" s="857"/>
      <c r="AQ365" s="857" t="s">
        <v>369</v>
      </c>
      <c r="AR365" s="208"/>
      <c r="AS365" s="208"/>
      <c r="AT365" s="85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370</v>
      </c>
      <c r="AT366" s="182"/>
      <c r="AU366" s="861"/>
      <c r="AV366" s="861"/>
      <c r="AW366" s="181" t="s">
        <v>312</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402</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401</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371</v>
      </c>
      <c r="AF369" s="858"/>
      <c r="AG369" s="858"/>
      <c r="AH369" s="858"/>
      <c r="AI369" s="858" t="s">
        <v>372</v>
      </c>
      <c r="AJ369" s="858"/>
      <c r="AK369" s="858"/>
      <c r="AL369" s="858"/>
      <c r="AM369" s="858" t="s">
        <v>373</v>
      </c>
      <c r="AN369" s="858"/>
      <c r="AO369" s="858"/>
      <c r="AP369" s="857"/>
      <c r="AQ369" s="857" t="s">
        <v>369</v>
      </c>
      <c r="AR369" s="208"/>
      <c r="AS369" s="208"/>
      <c r="AT369" s="85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370</v>
      </c>
      <c r="AT370" s="182"/>
      <c r="AU370" s="861"/>
      <c r="AV370" s="861"/>
      <c r="AW370" s="181" t="s">
        <v>312</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402</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312</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314</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312</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312</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312</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312</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312</v>
      </c>
      <c r="AX438" s="129"/>
    </row>
    <row r="439" spans="1:50" ht="22.5"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312</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312</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312</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312</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312</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312</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312</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312</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312</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312</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312</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312</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312</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312</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312</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312</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312</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312</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312</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312</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312</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312</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312</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312</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312</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312</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312</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312</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312</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312</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312</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312</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312</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312</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312</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312</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312</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312</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312</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312</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312</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312</v>
      </c>
      <c r="AX664" s="129"/>
    </row>
    <row r="665" spans="1:50" ht="24"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4"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9"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8.2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41.2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312</v>
      </c>
      <c r="AX669" s="129"/>
    </row>
    <row r="670" spans="1:50" ht="27"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50.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5.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312</v>
      </c>
      <c r="AX674" s="129"/>
    </row>
    <row r="675" spans="1:50" ht="15.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1"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3.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3.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15.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7.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268</v>
      </c>
      <c r="B683" s="507"/>
      <c r="C683" s="701" t="s">
        <v>269</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515</v>
      </c>
      <c r="AE683" s="839"/>
      <c r="AF683" s="839"/>
      <c r="AG683" s="835" t="s">
        <v>580</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515</v>
      </c>
      <c r="AE684" s="580"/>
      <c r="AF684" s="580"/>
      <c r="AG684" s="581" t="s">
        <v>533</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270</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515</v>
      </c>
      <c r="AE685" s="590"/>
      <c r="AF685" s="590"/>
      <c r="AG685" s="657" t="s">
        <v>534</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515</v>
      </c>
      <c r="AE686" s="784"/>
      <c r="AF686" s="784"/>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535</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536</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538</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3"/>
      <c r="B690" s="624"/>
      <c r="C690" s="546" t="s">
        <v>271</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515</v>
      </c>
      <c r="AE690" s="580"/>
      <c r="AF690" s="580"/>
      <c r="AG690" s="581" t="s">
        <v>539</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538</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515</v>
      </c>
      <c r="AE692" s="580"/>
      <c r="AF692" s="580"/>
      <c r="AG692" s="581" t="s">
        <v>540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538</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515</v>
      </c>
      <c r="AE694" s="549"/>
      <c r="AF694" s="550"/>
      <c r="AG694" s="569" t="s">
        <v>541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515</v>
      </c>
      <c r="AE695" s="585"/>
      <c r="AF695" s="586"/>
      <c r="AG695" s="503" t="s">
        <v>542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538</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515</v>
      </c>
      <c r="AE697" s="580"/>
      <c r="AF697" s="580"/>
      <c r="AG697" s="581" t="s">
        <v>543</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515</v>
      </c>
      <c r="AE698" s="580"/>
      <c r="AF698" s="580"/>
      <c r="AG698" s="104" t="s">
        <v>544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272</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538</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264</v>
      </c>
      <c r="B711" s="561"/>
      <c r="C711" s="561"/>
      <c r="D711" s="561"/>
      <c r="E711" s="562"/>
      <c r="F711" s="603" t="s">
        <v>596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598</v>
      </c>
      <c r="B713" s="715"/>
      <c r="C713" s="715"/>
      <c r="D713" s="715"/>
      <c r="E713" s="716"/>
      <c r="F713" s="734" t="s">
        <v>600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462</v>
      </c>
      <c r="B717" s="300"/>
      <c r="C717" s="300"/>
      <c r="D717" s="300"/>
      <c r="E717" s="300"/>
      <c r="F717" s="300"/>
      <c r="G717" s="717">
        <v>136</v>
      </c>
      <c r="H717" s="717"/>
      <c r="I717" s="717"/>
      <c r="J717" s="717"/>
      <c r="K717" s="717"/>
      <c r="L717" s="717"/>
      <c r="M717" s="717"/>
      <c r="N717" s="717"/>
      <c r="O717" s="717"/>
      <c r="P717" s="717"/>
      <c r="Q717" s="300" t="s">
        <v>375</v>
      </c>
      <c r="R717" s="300"/>
      <c r="S717" s="300"/>
      <c r="T717" s="300"/>
      <c r="U717" s="300"/>
      <c r="V717" s="300"/>
      <c r="W717" s="717">
        <v>190</v>
      </c>
      <c r="X717" s="717"/>
      <c r="Y717" s="717"/>
      <c r="Z717" s="717"/>
      <c r="AA717" s="717"/>
      <c r="AB717" s="717"/>
      <c r="AC717" s="717"/>
      <c r="AD717" s="717"/>
      <c r="AE717" s="717"/>
      <c r="AF717" s="717"/>
      <c r="AG717" s="300" t="s">
        <v>376</v>
      </c>
      <c r="AH717" s="300"/>
      <c r="AI717" s="300"/>
      <c r="AJ717" s="300"/>
      <c r="AK717" s="300"/>
      <c r="AL717" s="300"/>
      <c r="AM717" s="717">
        <v>204</v>
      </c>
      <c r="AN717" s="717"/>
      <c r="AO717" s="717"/>
      <c r="AP717" s="717"/>
      <c r="AQ717" s="717"/>
      <c r="AR717" s="717"/>
      <c r="AS717" s="717"/>
      <c r="AT717" s="717"/>
      <c r="AU717" s="717"/>
      <c r="AV717" s="717"/>
      <c r="AW717" s="60"/>
      <c r="AX717" s="61"/>
    </row>
    <row r="718" spans="1:50" ht="19.899999999999999" customHeight="1" thickBot="1" x14ac:dyDescent="0.2">
      <c r="A718" s="713" t="s">
        <v>377</v>
      </c>
      <c r="B718" s="656"/>
      <c r="C718" s="656"/>
      <c r="D718" s="656"/>
      <c r="E718" s="656"/>
      <c r="F718" s="656"/>
      <c r="G718" s="773">
        <v>45</v>
      </c>
      <c r="H718" s="773"/>
      <c r="I718" s="773"/>
      <c r="J718" s="773"/>
      <c r="K718" s="773"/>
      <c r="L718" s="773"/>
      <c r="M718" s="773"/>
      <c r="N718" s="773"/>
      <c r="O718" s="773"/>
      <c r="P718" s="773"/>
      <c r="Q718" s="656" t="s">
        <v>378</v>
      </c>
      <c r="R718" s="656"/>
      <c r="S718" s="656"/>
      <c r="T718" s="656"/>
      <c r="U718" s="656"/>
      <c r="V718" s="656"/>
      <c r="W718" s="655">
        <v>41</v>
      </c>
      <c r="X718" s="655"/>
      <c r="Y718" s="655"/>
      <c r="Z718" s="655"/>
      <c r="AA718" s="655"/>
      <c r="AB718" s="655"/>
      <c r="AC718" s="655"/>
      <c r="AD718" s="655"/>
      <c r="AE718" s="655"/>
      <c r="AF718" s="655"/>
      <c r="AG718" s="656" t="s">
        <v>379</v>
      </c>
      <c r="AH718" s="656"/>
      <c r="AI718" s="656"/>
      <c r="AJ718" s="656"/>
      <c r="AK718" s="656"/>
      <c r="AL718" s="656"/>
      <c r="AM718" s="750">
        <v>42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550</v>
      </c>
      <c r="H760" s="291"/>
      <c r="I760" s="291"/>
      <c r="J760" s="291"/>
      <c r="K760" s="292"/>
      <c r="L760" s="293" t="s">
        <v>551</v>
      </c>
      <c r="M760" s="294"/>
      <c r="N760" s="294"/>
      <c r="O760" s="294"/>
      <c r="P760" s="294"/>
      <c r="Q760" s="294"/>
      <c r="R760" s="294"/>
      <c r="S760" s="294"/>
      <c r="T760" s="294"/>
      <c r="U760" s="294"/>
      <c r="V760" s="294"/>
      <c r="W760" s="294"/>
      <c r="X760" s="295"/>
      <c r="Y760" s="455">
        <v>8.4</v>
      </c>
      <c r="Z760" s="456"/>
      <c r="AA760" s="456"/>
      <c r="AB760" s="539"/>
      <c r="AC760" s="290" t="s">
        <v>550</v>
      </c>
      <c r="AD760" s="291"/>
      <c r="AE760" s="291"/>
      <c r="AF760" s="291"/>
      <c r="AG760" s="292"/>
      <c r="AH760" s="293" t="s">
        <v>553</v>
      </c>
      <c r="AI760" s="294"/>
      <c r="AJ760" s="294"/>
      <c r="AK760" s="294"/>
      <c r="AL760" s="294"/>
      <c r="AM760" s="294"/>
      <c r="AN760" s="294"/>
      <c r="AO760" s="294"/>
      <c r="AP760" s="294"/>
      <c r="AQ760" s="294"/>
      <c r="AR760" s="294"/>
      <c r="AS760" s="294"/>
      <c r="AT760" s="295"/>
      <c r="AU760" s="455">
        <v>4.7</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4.7</v>
      </c>
      <c r="AV770" s="382"/>
      <c r="AW770" s="382"/>
      <c r="AX770" s="384"/>
    </row>
    <row r="771" spans="1:50" ht="30" customHeight="1" x14ac:dyDescent="0.15">
      <c r="A771" s="568"/>
      <c r="B771" s="731"/>
      <c r="C771" s="731"/>
      <c r="D771" s="731"/>
      <c r="E771" s="731"/>
      <c r="F771" s="732"/>
      <c r="G771" s="392" t="s">
        <v>554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578</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550</v>
      </c>
      <c r="H773" s="291"/>
      <c r="I773" s="291"/>
      <c r="J773" s="291"/>
      <c r="K773" s="292"/>
      <c r="L773" s="293" t="s">
        <v>555</v>
      </c>
      <c r="M773" s="294"/>
      <c r="N773" s="294"/>
      <c r="O773" s="294"/>
      <c r="P773" s="294"/>
      <c r="Q773" s="294"/>
      <c r="R773" s="294"/>
      <c r="S773" s="294"/>
      <c r="T773" s="294"/>
      <c r="U773" s="294"/>
      <c r="V773" s="294"/>
      <c r="W773" s="294"/>
      <c r="X773" s="295"/>
      <c r="Y773" s="455">
        <v>9.4</v>
      </c>
      <c r="Z773" s="456"/>
      <c r="AA773" s="456"/>
      <c r="AB773" s="539"/>
      <c r="AC773" s="290" t="s">
        <v>550</v>
      </c>
      <c r="AD773" s="291"/>
      <c r="AE773" s="291"/>
      <c r="AF773" s="291"/>
      <c r="AG773" s="292"/>
      <c r="AH773" s="293" t="s">
        <v>579</v>
      </c>
      <c r="AI773" s="294"/>
      <c r="AJ773" s="294"/>
      <c r="AK773" s="294"/>
      <c r="AL773" s="294"/>
      <c r="AM773" s="294"/>
      <c r="AN773" s="294"/>
      <c r="AO773" s="294"/>
      <c r="AP773" s="294"/>
      <c r="AQ773" s="294"/>
      <c r="AR773" s="294"/>
      <c r="AS773" s="294"/>
      <c r="AT773" s="295"/>
      <c r="AU773" s="455">
        <v>8.8000000000000007</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9.4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8.8000000000000007</v>
      </c>
      <c r="AV783" s="382"/>
      <c r="AW783" s="382"/>
      <c r="AX783" s="384"/>
    </row>
    <row r="784" spans="1:50" ht="30" customHeight="1" x14ac:dyDescent="0.15">
      <c r="A784" s="568"/>
      <c r="B784" s="731"/>
      <c r="C784" s="731"/>
      <c r="D784" s="731"/>
      <c r="E784" s="731"/>
      <c r="F784" s="732"/>
      <c r="G784" s="392" t="s">
        <v>577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576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t="s">
        <v>550</v>
      </c>
      <c r="H786" s="291"/>
      <c r="I786" s="291"/>
      <c r="J786" s="291"/>
      <c r="K786" s="292"/>
      <c r="L786" s="293" t="s">
        <v>556</v>
      </c>
      <c r="M786" s="294"/>
      <c r="N786" s="294"/>
      <c r="O786" s="294"/>
      <c r="P786" s="294"/>
      <c r="Q786" s="294"/>
      <c r="R786" s="294"/>
      <c r="S786" s="294"/>
      <c r="T786" s="294"/>
      <c r="U786" s="294"/>
      <c r="V786" s="294"/>
      <c r="W786" s="294"/>
      <c r="X786" s="295"/>
      <c r="Y786" s="455">
        <v>0.5</v>
      </c>
      <c r="Z786" s="456"/>
      <c r="AA786" s="456"/>
      <c r="AB786" s="539"/>
      <c r="AC786" s="290" t="s">
        <v>532</v>
      </c>
      <c r="AD786" s="291"/>
      <c r="AE786" s="291"/>
      <c r="AF786" s="291"/>
      <c r="AG786" s="292"/>
      <c r="AH786" s="293" t="s">
        <v>575</v>
      </c>
      <c r="AI786" s="294"/>
      <c r="AJ786" s="294"/>
      <c r="AK786" s="294"/>
      <c r="AL786" s="294"/>
      <c r="AM786" s="294"/>
      <c r="AN786" s="294"/>
      <c r="AO786" s="294"/>
      <c r="AP786" s="294"/>
      <c r="AQ786" s="294"/>
      <c r="AR786" s="294"/>
      <c r="AS786" s="294"/>
      <c r="AT786" s="295"/>
      <c r="AU786" s="455">
        <v>1</v>
      </c>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v>
      </c>
      <c r="AV796" s="382"/>
      <c r="AW796" s="382"/>
      <c r="AX796" s="384"/>
    </row>
    <row r="797" spans="1:50" ht="30" customHeight="1" x14ac:dyDescent="0.15">
      <c r="A797" s="568"/>
      <c r="B797" s="731"/>
      <c r="C797" s="731"/>
      <c r="D797" s="731"/>
      <c r="E797" s="731"/>
      <c r="F797" s="732"/>
      <c r="G797" s="392" t="s">
        <v>572</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315</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t="s">
        <v>573</v>
      </c>
      <c r="H799" s="291"/>
      <c r="I799" s="291"/>
      <c r="J799" s="291"/>
      <c r="K799" s="292"/>
      <c r="L799" s="293" t="s">
        <v>574</v>
      </c>
      <c r="M799" s="294"/>
      <c r="N799" s="294"/>
      <c r="O799" s="294"/>
      <c r="P799" s="294"/>
      <c r="Q799" s="294"/>
      <c r="R799" s="294"/>
      <c r="S799" s="294"/>
      <c r="T799" s="294"/>
      <c r="U799" s="294"/>
      <c r="V799" s="294"/>
      <c r="W799" s="294"/>
      <c r="X799" s="295"/>
      <c r="Y799" s="455">
        <v>1</v>
      </c>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1</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277</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45" customHeight="1" x14ac:dyDescent="0.15">
      <c r="A816" s="374">
        <v>1</v>
      </c>
      <c r="B816" s="374">
        <v>1</v>
      </c>
      <c r="C816" s="386" t="s">
        <v>558</v>
      </c>
      <c r="D816" s="385"/>
      <c r="E816" s="385"/>
      <c r="F816" s="385"/>
      <c r="G816" s="385"/>
      <c r="H816" s="385"/>
      <c r="I816" s="385"/>
      <c r="J816" s="167">
        <v>7010005007413</v>
      </c>
      <c r="K816" s="168"/>
      <c r="L816" s="168"/>
      <c r="M816" s="168"/>
      <c r="N816" s="168"/>
      <c r="O816" s="168"/>
      <c r="P816" s="156" t="s">
        <v>551</v>
      </c>
      <c r="Q816" s="157"/>
      <c r="R816" s="157"/>
      <c r="S816" s="157"/>
      <c r="T816" s="157"/>
      <c r="U816" s="157"/>
      <c r="V816" s="157"/>
      <c r="W816" s="157"/>
      <c r="X816" s="157"/>
      <c r="Y816" s="158">
        <v>8.4</v>
      </c>
      <c r="Z816" s="159"/>
      <c r="AA816" s="159"/>
      <c r="AB816" s="160"/>
      <c r="AC816" s="273" t="s">
        <v>560</v>
      </c>
      <c r="AD816" s="273"/>
      <c r="AE816" s="273"/>
      <c r="AF816" s="273"/>
      <c r="AG816" s="273"/>
      <c r="AH816" s="274">
        <v>1</v>
      </c>
      <c r="AI816" s="275"/>
      <c r="AJ816" s="275"/>
      <c r="AK816" s="275"/>
      <c r="AL816" s="276">
        <v>99.9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6"/>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508</v>
      </c>
      <c r="AQ848" s="388"/>
      <c r="AR848" s="388"/>
      <c r="AS848" s="388"/>
      <c r="AT848" s="388"/>
      <c r="AU848" s="388"/>
      <c r="AV848" s="388"/>
      <c r="AW848" s="388"/>
      <c r="AX848" s="388"/>
    </row>
    <row r="849" spans="1:50" ht="45" customHeight="1" x14ac:dyDescent="0.15">
      <c r="A849" s="374">
        <v>1</v>
      </c>
      <c r="B849" s="374">
        <v>1</v>
      </c>
      <c r="C849" s="386" t="s">
        <v>561</v>
      </c>
      <c r="D849" s="385"/>
      <c r="E849" s="385"/>
      <c r="F849" s="385"/>
      <c r="G849" s="385"/>
      <c r="H849" s="385"/>
      <c r="I849" s="385"/>
      <c r="J849" s="167">
        <v>1120001070112</v>
      </c>
      <c r="K849" s="168"/>
      <c r="L849" s="168"/>
      <c r="M849" s="168"/>
      <c r="N849" s="168"/>
      <c r="O849" s="168"/>
      <c r="P849" s="156" t="s">
        <v>562</v>
      </c>
      <c r="Q849" s="157"/>
      <c r="R849" s="157"/>
      <c r="S849" s="157"/>
      <c r="T849" s="157"/>
      <c r="U849" s="157"/>
      <c r="V849" s="157"/>
      <c r="W849" s="157"/>
      <c r="X849" s="157"/>
      <c r="Y849" s="158">
        <v>4.7</v>
      </c>
      <c r="Z849" s="159"/>
      <c r="AA849" s="159"/>
      <c r="AB849" s="160"/>
      <c r="AC849" s="273" t="s">
        <v>563</v>
      </c>
      <c r="AD849" s="273"/>
      <c r="AE849" s="273"/>
      <c r="AF849" s="273"/>
      <c r="AG849" s="273"/>
      <c r="AH849" s="274">
        <v>1</v>
      </c>
      <c r="AI849" s="275"/>
      <c r="AJ849" s="275"/>
      <c r="AK849" s="275"/>
      <c r="AL849" s="276">
        <v>99.998999999999995</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508</v>
      </c>
      <c r="AQ881" s="388"/>
      <c r="AR881" s="388"/>
      <c r="AS881" s="388"/>
      <c r="AT881" s="388"/>
      <c r="AU881" s="388"/>
      <c r="AV881" s="388"/>
      <c r="AW881" s="388"/>
      <c r="AX881" s="388"/>
    </row>
    <row r="882" spans="1:50" ht="30" customHeight="1" x14ac:dyDescent="0.15">
      <c r="A882" s="374">
        <v>1</v>
      </c>
      <c r="B882" s="374">
        <v>1</v>
      </c>
      <c r="C882" s="386" t="s">
        <v>564</v>
      </c>
      <c r="D882" s="385"/>
      <c r="E882" s="385"/>
      <c r="F882" s="385"/>
      <c r="G882" s="385"/>
      <c r="H882" s="385"/>
      <c r="I882" s="385"/>
      <c r="J882" s="167">
        <v>6030005001745</v>
      </c>
      <c r="K882" s="168"/>
      <c r="L882" s="168"/>
      <c r="M882" s="168"/>
      <c r="N882" s="168"/>
      <c r="O882" s="168"/>
      <c r="P882" s="156" t="s">
        <v>565</v>
      </c>
      <c r="Q882" s="157"/>
      <c r="R882" s="157"/>
      <c r="S882" s="157"/>
      <c r="T882" s="157"/>
      <c r="U882" s="157"/>
      <c r="V882" s="157"/>
      <c r="W882" s="157"/>
      <c r="X882" s="157"/>
      <c r="Y882" s="158">
        <v>9.4</v>
      </c>
      <c r="Z882" s="159"/>
      <c r="AA882" s="159"/>
      <c r="AB882" s="160"/>
      <c r="AC882" s="273" t="s">
        <v>560</v>
      </c>
      <c r="AD882" s="273"/>
      <c r="AE882" s="273"/>
      <c r="AF882" s="273"/>
      <c r="AG882" s="273"/>
      <c r="AH882" s="274">
        <v>1</v>
      </c>
      <c r="AI882" s="275"/>
      <c r="AJ882" s="275"/>
      <c r="AK882" s="275"/>
      <c r="AL882" s="276">
        <v>99.009</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508</v>
      </c>
      <c r="AQ914" s="388"/>
      <c r="AR914" s="388"/>
      <c r="AS914" s="388"/>
      <c r="AT914" s="388"/>
      <c r="AU914" s="388"/>
      <c r="AV914" s="388"/>
      <c r="AW914" s="388"/>
      <c r="AX914" s="388"/>
    </row>
    <row r="915" spans="1:50" ht="45" customHeight="1" x14ac:dyDescent="0.15">
      <c r="A915" s="374">
        <v>1</v>
      </c>
      <c r="B915" s="374">
        <v>1</v>
      </c>
      <c r="C915" s="386" t="s">
        <v>558</v>
      </c>
      <c r="D915" s="385"/>
      <c r="E915" s="385"/>
      <c r="F915" s="385"/>
      <c r="G915" s="385"/>
      <c r="H915" s="385"/>
      <c r="I915" s="385"/>
      <c r="J915" s="167">
        <v>7010005007413</v>
      </c>
      <c r="K915" s="168"/>
      <c r="L915" s="168"/>
      <c r="M915" s="168"/>
      <c r="N915" s="168"/>
      <c r="O915" s="168"/>
      <c r="P915" s="156" t="s">
        <v>559</v>
      </c>
      <c r="Q915" s="157"/>
      <c r="R915" s="157"/>
      <c r="S915" s="157"/>
      <c r="T915" s="157"/>
      <c r="U915" s="157"/>
      <c r="V915" s="157"/>
      <c r="W915" s="157"/>
      <c r="X915" s="157"/>
      <c r="Y915" s="158">
        <v>8.8000000000000007</v>
      </c>
      <c r="Z915" s="159"/>
      <c r="AA915" s="159"/>
      <c r="AB915" s="160"/>
      <c r="AC915" s="273" t="s">
        <v>560</v>
      </c>
      <c r="AD915" s="273"/>
      <c r="AE915" s="273"/>
      <c r="AF915" s="273"/>
      <c r="AG915" s="273"/>
      <c r="AH915" s="274">
        <v>1</v>
      </c>
      <c r="AI915" s="275"/>
      <c r="AJ915" s="275"/>
      <c r="AK915" s="275"/>
      <c r="AL915" s="276">
        <v>99.9</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508</v>
      </c>
      <c r="AQ947" s="388"/>
      <c r="AR947" s="388"/>
      <c r="AS947" s="388"/>
      <c r="AT947" s="388"/>
      <c r="AU947" s="388"/>
      <c r="AV947" s="388"/>
      <c r="AW947" s="388"/>
      <c r="AX947" s="388"/>
    </row>
    <row r="948" spans="1:50" ht="30" customHeight="1" x14ac:dyDescent="0.15">
      <c r="A948" s="374">
        <v>1</v>
      </c>
      <c r="B948" s="374">
        <v>1</v>
      </c>
      <c r="C948" s="386" t="s">
        <v>566</v>
      </c>
      <c r="D948" s="385"/>
      <c r="E948" s="385"/>
      <c r="F948" s="385"/>
      <c r="G948" s="385"/>
      <c r="H948" s="385"/>
      <c r="I948" s="385"/>
      <c r="J948" s="167">
        <v>2010001005020</v>
      </c>
      <c r="K948" s="168"/>
      <c r="L948" s="168"/>
      <c r="M948" s="168"/>
      <c r="N948" s="168"/>
      <c r="O948" s="168"/>
      <c r="P948" s="156" t="s">
        <v>567</v>
      </c>
      <c r="Q948" s="157"/>
      <c r="R948" s="157"/>
      <c r="S948" s="157"/>
      <c r="T948" s="157"/>
      <c r="U948" s="157"/>
      <c r="V948" s="157"/>
      <c r="W948" s="157"/>
      <c r="X948" s="157"/>
      <c r="Y948" s="158">
        <v>0.5</v>
      </c>
      <c r="Z948" s="159"/>
      <c r="AA948" s="159"/>
      <c r="AB948" s="160"/>
      <c r="AC948" s="273" t="s">
        <v>568</v>
      </c>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508</v>
      </c>
      <c r="AQ980" s="388"/>
      <c r="AR980" s="388"/>
      <c r="AS980" s="388"/>
      <c r="AT980" s="388"/>
      <c r="AU980" s="388"/>
      <c r="AV980" s="388"/>
      <c r="AW980" s="388"/>
      <c r="AX980" s="388"/>
    </row>
    <row r="981" spans="1:50" ht="30" customHeight="1" x14ac:dyDescent="0.15">
      <c r="A981" s="374">
        <v>1</v>
      </c>
      <c r="B981" s="374">
        <v>1</v>
      </c>
      <c r="C981" s="386" t="s">
        <v>569</v>
      </c>
      <c r="D981" s="385"/>
      <c r="E981" s="385"/>
      <c r="F981" s="385"/>
      <c r="G981" s="385"/>
      <c r="H981" s="385"/>
      <c r="I981" s="385"/>
      <c r="J981" s="167">
        <v>7010001042703</v>
      </c>
      <c r="K981" s="168"/>
      <c r="L981" s="168"/>
      <c r="M981" s="168"/>
      <c r="N981" s="168"/>
      <c r="O981" s="168"/>
      <c r="P981" s="156" t="s">
        <v>557</v>
      </c>
      <c r="Q981" s="157"/>
      <c r="R981" s="157"/>
      <c r="S981" s="157"/>
      <c r="T981" s="157"/>
      <c r="U981" s="157"/>
      <c r="V981" s="157"/>
      <c r="W981" s="157"/>
      <c r="X981" s="157"/>
      <c r="Y981" s="158">
        <v>1</v>
      </c>
      <c r="Z981" s="159"/>
      <c r="AA981" s="159"/>
      <c r="AB981" s="160"/>
      <c r="AC981" s="273" t="s">
        <v>568</v>
      </c>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508</v>
      </c>
      <c r="AQ1013" s="388"/>
      <c r="AR1013" s="388"/>
      <c r="AS1013" s="388"/>
      <c r="AT1013" s="388"/>
      <c r="AU1013" s="388"/>
      <c r="AV1013" s="388"/>
      <c r="AW1013" s="388"/>
      <c r="AX1013" s="388"/>
    </row>
    <row r="1014" spans="1:50" ht="45" customHeight="1" x14ac:dyDescent="0.15">
      <c r="A1014" s="374">
        <v>1</v>
      </c>
      <c r="B1014" s="374">
        <v>1</v>
      </c>
      <c r="C1014" s="386" t="s">
        <v>570</v>
      </c>
      <c r="D1014" s="385"/>
      <c r="E1014" s="385"/>
      <c r="F1014" s="385"/>
      <c r="G1014" s="385"/>
      <c r="H1014" s="385"/>
      <c r="I1014" s="385"/>
      <c r="J1014" s="167">
        <v>3010005000198</v>
      </c>
      <c r="K1014" s="168"/>
      <c r="L1014" s="168"/>
      <c r="M1014" s="168"/>
      <c r="N1014" s="168"/>
      <c r="O1014" s="168"/>
      <c r="P1014" s="156" t="s">
        <v>571</v>
      </c>
      <c r="Q1014" s="157"/>
      <c r="R1014" s="157"/>
      <c r="S1014" s="157"/>
      <c r="T1014" s="157"/>
      <c r="U1014" s="157"/>
      <c r="V1014" s="157"/>
      <c r="W1014" s="157"/>
      <c r="X1014" s="157"/>
      <c r="Y1014" s="158">
        <v>1</v>
      </c>
      <c r="Z1014" s="159"/>
      <c r="AA1014" s="159"/>
      <c r="AB1014" s="160"/>
      <c r="AC1014" s="273" t="s">
        <v>568</v>
      </c>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508</v>
      </c>
      <c r="AQ1046" s="388"/>
      <c r="AR1046" s="388"/>
      <c r="AS1046" s="388"/>
      <c r="AT1046" s="388"/>
      <c r="AU1046" s="388"/>
      <c r="AV1046" s="388"/>
      <c r="AW1046" s="388"/>
      <c r="AX1046" s="388"/>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4" t="s">
        <v>507</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0"/>
      <c r="E1080" s="183" t="s">
        <v>425</v>
      </c>
      <c r="F1080" s="840"/>
      <c r="G1080" s="840"/>
      <c r="H1080" s="840"/>
      <c r="I1080" s="840"/>
      <c r="J1080" s="183" t="s">
        <v>463</v>
      </c>
      <c r="K1080" s="183"/>
      <c r="L1080" s="183"/>
      <c r="M1080" s="183"/>
      <c r="N1080" s="183"/>
      <c r="O1080" s="183"/>
      <c r="P1080" s="287" t="s">
        <v>31</v>
      </c>
      <c r="Q1080" s="287"/>
      <c r="R1080" s="287"/>
      <c r="S1080" s="287"/>
      <c r="T1080" s="287"/>
      <c r="U1080" s="287"/>
      <c r="V1080" s="287"/>
      <c r="W1080" s="287"/>
      <c r="X1080" s="287"/>
      <c r="Y1080" s="183" t="s">
        <v>466</v>
      </c>
      <c r="Z1080" s="840"/>
      <c r="AA1080" s="840"/>
      <c r="AB1080" s="840"/>
      <c r="AC1080" s="183" t="s">
        <v>398</v>
      </c>
      <c r="AD1080" s="183"/>
      <c r="AE1080" s="183"/>
      <c r="AF1080" s="183"/>
      <c r="AG1080" s="183"/>
      <c r="AH1080" s="287" t="s">
        <v>415</v>
      </c>
      <c r="AI1080" s="296"/>
      <c r="AJ1080" s="296"/>
      <c r="AK1080" s="296"/>
      <c r="AL1080" s="296" t="s">
        <v>23</v>
      </c>
      <c r="AM1080" s="296"/>
      <c r="AN1080" s="296"/>
      <c r="AO1080" s="841"/>
      <c r="AP1080" s="388" t="s">
        <v>509</v>
      </c>
      <c r="AQ1080" s="388"/>
      <c r="AR1080" s="388"/>
      <c r="AS1080" s="388"/>
      <c r="AT1080" s="388"/>
      <c r="AU1080" s="388"/>
      <c r="AV1080" s="388"/>
      <c r="AW1080" s="388"/>
      <c r="AX1080" s="388"/>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11">
      <formula>IF(RIGHT(TEXT(P14,"0.#"),1)=".",FALSE,TRUE)</formula>
    </cfRule>
    <cfRule type="expression" dxfId="2698" priority="11212">
      <formula>IF(RIGHT(TEXT(P14,"0.#"),1)=".",TRUE,FALSE)</formula>
    </cfRule>
  </conditionalFormatting>
  <conditionalFormatting sqref="AE23">
    <cfRule type="expression" dxfId="2697" priority="11201">
      <formula>IF(RIGHT(TEXT(AE23,"0.#"),1)=".",FALSE,TRUE)</formula>
    </cfRule>
    <cfRule type="expression" dxfId="2696" priority="11202">
      <formula>IF(RIGHT(TEXT(AE23,"0.#"),1)=".",TRUE,FALSE)</formula>
    </cfRule>
  </conditionalFormatting>
  <conditionalFormatting sqref="L105">
    <cfRule type="expression" dxfId="2695" priority="11093">
      <formula>IF(RIGHT(TEXT(L105,"0.#"),1)=".",FALSE,TRUE)</formula>
    </cfRule>
    <cfRule type="expression" dxfId="2694" priority="11094">
      <formula>IF(RIGHT(TEXT(L105,"0.#"),1)=".",TRUE,FALSE)</formula>
    </cfRule>
  </conditionalFormatting>
  <conditionalFormatting sqref="L110">
    <cfRule type="expression" dxfId="2693" priority="11091">
      <formula>IF(RIGHT(TEXT(L110,"0.#"),1)=".",FALSE,TRUE)</formula>
    </cfRule>
    <cfRule type="expression" dxfId="2692" priority="11092">
      <formula>IF(RIGHT(TEXT(L110,"0.#"),1)=".",TRUE,FALSE)</formula>
    </cfRule>
  </conditionalFormatting>
  <conditionalFormatting sqref="R110">
    <cfRule type="expression" dxfId="2691" priority="11089">
      <formula>IF(RIGHT(TEXT(R110,"0.#"),1)=".",FALSE,TRUE)</formula>
    </cfRule>
    <cfRule type="expression" dxfId="2690" priority="11090">
      <formula>IF(RIGHT(TEXT(R110,"0.#"),1)=".",TRUE,FALSE)</formula>
    </cfRule>
  </conditionalFormatting>
  <conditionalFormatting sqref="P18:AX18">
    <cfRule type="expression" dxfId="2689" priority="11087">
      <formula>IF(RIGHT(TEXT(P18,"0.#"),1)=".",FALSE,TRUE)</formula>
    </cfRule>
    <cfRule type="expression" dxfId="2688" priority="11088">
      <formula>IF(RIGHT(TEXT(P18,"0.#"),1)=".",TRUE,FALSE)</formula>
    </cfRule>
  </conditionalFormatting>
  <conditionalFormatting sqref="Y761">
    <cfRule type="expression" dxfId="2687" priority="11083">
      <formula>IF(RIGHT(TEXT(Y761,"0.#"),1)=".",FALSE,TRUE)</formula>
    </cfRule>
    <cfRule type="expression" dxfId="2686" priority="11084">
      <formula>IF(RIGHT(TEXT(Y761,"0.#"),1)=".",TRUE,FALSE)</formula>
    </cfRule>
  </conditionalFormatting>
  <conditionalFormatting sqref="Y770">
    <cfRule type="expression" dxfId="2685" priority="11079">
      <formula>IF(RIGHT(TEXT(Y770,"0.#"),1)=".",FALSE,TRUE)</formula>
    </cfRule>
    <cfRule type="expression" dxfId="2684" priority="11080">
      <formula>IF(RIGHT(TEXT(Y770,"0.#"),1)=".",TRUE,FALSE)</formula>
    </cfRule>
  </conditionalFormatting>
  <conditionalFormatting sqref="Y801:Y808 Y799 Y788:Y795 Y786 Y775:Y782 Y773">
    <cfRule type="expression" dxfId="2683" priority="10861">
      <formula>IF(RIGHT(TEXT(Y773,"0.#"),1)=".",FALSE,TRUE)</formula>
    </cfRule>
    <cfRule type="expression" dxfId="2682" priority="10862">
      <formula>IF(RIGHT(TEXT(Y773,"0.#"),1)=".",TRUE,FALSE)</formula>
    </cfRule>
  </conditionalFormatting>
  <conditionalFormatting sqref="P16:AQ17 P15:AX15 P13:AX13">
    <cfRule type="expression" dxfId="2681" priority="10909">
      <formula>IF(RIGHT(TEXT(P13,"0.#"),1)=".",FALSE,TRUE)</formula>
    </cfRule>
    <cfRule type="expression" dxfId="2680" priority="10910">
      <formula>IF(RIGHT(TEXT(P13,"0.#"),1)=".",TRUE,FALSE)</formula>
    </cfRule>
  </conditionalFormatting>
  <conditionalFormatting sqref="P19:AJ19">
    <cfRule type="expression" dxfId="2679" priority="10907">
      <formula>IF(RIGHT(TEXT(P19,"0.#"),1)=".",FALSE,TRUE)</formula>
    </cfRule>
    <cfRule type="expression" dxfId="2678" priority="10908">
      <formula>IF(RIGHT(TEXT(P19,"0.#"),1)=".",TRUE,FALSE)</formula>
    </cfRule>
  </conditionalFormatting>
  <conditionalFormatting sqref="AE74 AQ74">
    <cfRule type="expression" dxfId="2677" priority="10899">
      <formula>IF(RIGHT(TEXT(AE74,"0.#"),1)=".",FALSE,TRUE)</formula>
    </cfRule>
    <cfRule type="expression" dxfId="2676" priority="10900">
      <formula>IF(RIGHT(TEXT(AE74,"0.#"),1)=".",TRUE,FALSE)</formula>
    </cfRule>
  </conditionalFormatting>
  <conditionalFormatting sqref="L106:L109 L104">
    <cfRule type="expression" dxfId="2675" priority="10893">
      <formula>IF(RIGHT(TEXT(L104,"0.#"),1)=".",FALSE,TRUE)</formula>
    </cfRule>
    <cfRule type="expression" dxfId="2674" priority="10894">
      <formula>IF(RIGHT(TEXT(L104,"0.#"),1)=".",TRUE,FALSE)</formula>
    </cfRule>
  </conditionalFormatting>
  <conditionalFormatting sqref="R104">
    <cfRule type="expression" dxfId="2673" priority="10889">
      <formula>IF(RIGHT(TEXT(R104,"0.#"),1)=".",FALSE,TRUE)</formula>
    </cfRule>
    <cfRule type="expression" dxfId="2672" priority="10890">
      <formula>IF(RIGHT(TEXT(R104,"0.#"),1)=".",TRUE,FALSE)</formula>
    </cfRule>
  </conditionalFormatting>
  <conditionalFormatting sqref="R105:R109">
    <cfRule type="expression" dxfId="2671" priority="10887">
      <formula>IF(RIGHT(TEXT(R105,"0.#"),1)=".",FALSE,TRUE)</formula>
    </cfRule>
    <cfRule type="expression" dxfId="2670" priority="10888">
      <formula>IF(RIGHT(TEXT(R105,"0.#"),1)=".",TRUE,FALSE)</formula>
    </cfRule>
  </conditionalFormatting>
  <conditionalFormatting sqref="Y762:Y769 Y760">
    <cfRule type="expression" dxfId="2669" priority="10885">
      <formula>IF(RIGHT(TEXT(Y760,"0.#"),1)=".",FALSE,TRUE)</formula>
    </cfRule>
    <cfRule type="expression" dxfId="2668" priority="10886">
      <formula>IF(RIGHT(TEXT(Y760,"0.#"),1)=".",TRUE,FALSE)</formula>
    </cfRule>
  </conditionalFormatting>
  <conditionalFormatting sqref="AU761">
    <cfRule type="expression" dxfId="2667" priority="10883">
      <formula>IF(RIGHT(TEXT(AU761,"0.#"),1)=".",FALSE,TRUE)</formula>
    </cfRule>
    <cfRule type="expression" dxfId="2666" priority="10884">
      <formula>IF(RIGHT(TEXT(AU761,"0.#"),1)=".",TRUE,FALSE)</formula>
    </cfRule>
  </conditionalFormatting>
  <conditionalFormatting sqref="AU770">
    <cfRule type="expression" dxfId="2665" priority="10881">
      <formula>IF(RIGHT(TEXT(AU770,"0.#"),1)=".",FALSE,TRUE)</formula>
    </cfRule>
    <cfRule type="expression" dxfId="2664" priority="10882">
      <formula>IF(RIGHT(TEXT(AU770,"0.#"),1)=".",TRUE,FALSE)</formula>
    </cfRule>
  </conditionalFormatting>
  <conditionalFormatting sqref="AU762:AU769 AU760">
    <cfRule type="expression" dxfId="2663" priority="10879">
      <formula>IF(RIGHT(TEXT(AU760,"0.#"),1)=".",FALSE,TRUE)</formula>
    </cfRule>
    <cfRule type="expression" dxfId="2662" priority="10880">
      <formula>IF(RIGHT(TEXT(AU760,"0.#"),1)=".",TRUE,FALSE)</formula>
    </cfRule>
  </conditionalFormatting>
  <conditionalFormatting sqref="Y800 Y787 Y774">
    <cfRule type="expression" dxfId="2661" priority="10865">
      <formula>IF(RIGHT(TEXT(Y774,"0.#"),1)=".",FALSE,TRUE)</formula>
    </cfRule>
    <cfRule type="expression" dxfId="2660" priority="10866">
      <formula>IF(RIGHT(TEXT(Y774,"0.#"),1)=".",TRUE,FALSE)</formula>
    </cfRule>
  </conditionalFormatting>
  <conditionalFormatting sqref="Y809 Y796 Y783">
    <cfRule type="expression" dxfId="2659" priority="10863">
      <formula>IF(RIGHT(TEXT(Y783,"0.#"),1)=".",FALSE,TRUE)</formula>
    </cfRule>
    <cfRule type="expression" dxfId="2658" priority="10864">
      <formula>IF(RIGHT(TEXT(Y783,"0.#"),1)=".",TRUE,FALSE)</formula>
    </cfRule>
  </conditionalFormatting>
  <conditionalFormatting sqref="AU800 AU787 AU774">
    <cfRule type="expression" dxfId="2657" priority="10859">
      <formula>IF(RIGHT(TEXT(AU774,"0.#"),1)=".",FALSE,TRUE)</formula>
    </cfRule>
    <cfRule type="expression" dxfId="2656" priority="10860">
      <formula>IF(RIGHT(TEXT(AU774,"0.#"),1)=".",TRUE,FALSE)</formula>
    </cfRule>
  </conditionalFormatting>
  <conditionalFormatting sqref="AU809 AU796 AU783">
    <cfRule type="expression" dxfId="2655" priority="10857">
      <formula>IF(RIGHT(TEXT(AU783,"0.#"),1)=".",FALSE,TRUE)</formula>
    </cfRule>
    <cfRule type="expression" dxfId="2654" priority="10858">
      <formula>IF(RIGHT(TEXT(AU783,"0.#"),1)=".",TRUE,FALSE)</formula>
    </cfRule>
  </conditionalFormatting>
  <conditionalFormatting sqref="AU801:AU808 AU799 AU788:AU795 AU786 AU775:AU782 AU773">
    <cfRule type="expression" dxfId="2653" priority="10855">
      <formula>IF(RIGHT(TEXT(AU773,"0.#"),1)=".",FALSE,TRUE)</formula>
    </cfRule>
    <cfRule type="expression" dxfId="2652" priority="10856">
      <formula>IF(RIGHT(TEXT(AU773,"0.#"),1)=".",TRUE,FALSE)</formula>
    </cfRule>
  </conditionalFormatting>
  <conditionalFormatting sqref="AM60">
    <cfRule type="expression" dxfId="2651" priority="10509">
      <formula>IF(RIGHT(TEXT(AM60,"0.#"),1)=".",FALSE,TRUE)</formula>
    </cfRule>
    <cfRule type="expression" dxfId="2650" priority="10510">
      <formula>IF(RIGHT(TEXT(AM60,"0.#"),1)=".",TRUE,FALSE)</formula>
    </cfRule>
  </conditionalFormatting>
  <conditionalFormatting sqref="AE40">
    <cfRule type="expression" dxfId="2649" priority="10577">
      <formula>IF(RIGHT(TEXT(AE40,"0.#"),1)=".",FALSE,TRUE)</formula>
    </cfRule>
    <cfRule type="expression" dxfId="2648" priority="10578">
      <formula>IF(RIGHT(TEXT(AE40,"0.#"),1)=".",TRUE,FALSE)</formula>
    </cfRule>
  </conditionalFormatting>
  <conditionalFormatting sqref="AI40">
    <cfRule type="expression" dxfId="2647" priority="10575">
      <formula>IF(RIGHT(TEXT(AI40,"0.#"),1)=".",FALSE,TRUE)</formula>
    </cfRule>
    <cfRule type="expression" dxfId="2646" priority="10576">
      <formula>IF(RIGHT(TEXT(AI40,"0.#"),1)=".",TRUE,FALSE)</formula>
    </cfRule>
  </conditionalFormatting>
  <conditionalFormatting sqref="AM25">
    <cfRule type="expression" dxfId="2645" priority="10655">
      <formula>IF(RIGHT(TEXT(AM25,"0.#"),1)=".",FALSE,TRUE)</formula>
    </cfRule>
    <cfRule type="expression" dxfId="2644" priority="10656">
      <formula>IF(RIGHT(TEXT(AM25,"0.#"),1)=".",TRUE,FALSE)</formula>
    </cfRule>
  </conditionalFormatting>
  <conditionalFormatting sqref="AE24">
    <cfRule type="expression" dxfId="2643" priority="10669">
      <formula>IF(RIGHT(TEXT(AE24,"0.#"),1)=".",FALSE,TRUE)</formula>
    </cfRule>
    <cfRule type="expression" dxfId="2642" priority="10670">
      <formula>IF(RIGHT(TEXT(AE24,"0.#"),1)=".",TRUE,FALSE)</formula>
    </cfRule>
  </conditionalFormatting>
  <conditionalFormatting sqref="AE25">
    <cfRule type="expression" dxfId="2641" priority="10667">
      <formula>IF(RIGHT(TEXT(AE25,"0.#"),1)=".",FALSE,TRUE)</formula>
    </cfRule>
    <cfRule type="expression" dxfId="2640" priority="10668">
      <formula>IF(RIGHT(TEXT(AE25,"0.#"),1)=".",TRUE,FALSE)</formula>
    </cfRule>
  </conditionalFormatting>
  <conditionalFormatting sqref="AI25">
    <cfRule type="expression" dxfId="2639" priority="10665">
      <formula>IF(RIGHT(TEXT(AI25,"0.#"),1)=".",FALSE,TRUE)</formula>
    </cfRule>
    <cfRule type="expression" dxfId="2638" priority="10666">
      <formula>IF(RIGHT(TEXT(AI25,"0.#"),1)=".",TRUE,FALSE)</formula>
    </cfRule>
  </conditionalFormatting>
  <conditionalFormatting sqref="AI24">
    <cfRule type="expression" dxfId="2637" priority="10663">
      <formula>IF(RIGHT(TEXT(AI24,"0.#"),1)=".",FALSE,TRUE)</formula>
    </cfRule>
    <cfRule type="expression" dxfId="2636" priority="10664">
      <formula>IF(RIGHT(TEXT(AI24,"0.#"),1)=".",TRUE,FALSE)</formula>
    </cfRule>
  </conditionalFormatting>
  <conditionalFormatting sqref="AI23">
    <cfRule type="expression" dxfId="2635" priority="10661">
      <formula>IF(RIGHT(TEXT(AI23,"0.#"),1)=".",FALSE,TRUE)</formula>
    </cfRule>
    <cfRule type="expression" dxfId="2634" priority="10662">
      <formula>IF(RIGHT(TEXT(AI23,"0.#"),1)=".",TRUE,FALSE)</formula>
    </cfRule>
  </conditionalFormatting>
  <conditionalFormatting sqref="AM23">
    <cfRule type="expression" dxfId="2633" priority="10659">
      <formula>IF(RIGHT(TEXT(AM23,"0.#"),1)=".",FALSE,TRUE)</formula>
    </cfRule>
    <cfRule type="expression" dxfId="2632" priority="10660">
      <formula>IF(RIGHT(TEXT(AM23,"0.#"),1)=".",TRUE,FALSE)</formula>
    </cfRule>
  </conditionalFormatting>
  <conditionalFormatting sqref="AM24">
    <cfRule type="expression" dxfId="2631" priority="10657">
      <formula>IF(RIGHT(TEXT(AM24,"0.#"),1)=".",FALSE,TRUE)</formula>
    </cfRule>
    <cfRule type="expression" dxfId="2630" priority="10658">
      <formula>IF(RIGHT(TEXT(AM24,"0.#"),1)=".",TRUE,FALSE)</formula>
    </cfRule>
  </conditionalFormatting>
  <conditionalFormatting sqref="AQ23:AQ25">
    <cfRule type="expression" dxfId="2629" priority="10649">
      <formula>IF(RIGHT(TEXT(AQ23,"0.#"),1)=".",FALSE,TRUE)</formula>
    </cfRule>
    <cfRule type="expression" dxfId="2628" priority="10650">
      <formula>IF(RIGHT(TEXT(AQ23,"0.#"),1)=".",TRUE,FALSE)</formula>
    </cfRule>
  </conditionalFormatting>
  <conditionalFormatting sqref="AU23:AU25">
    <cfRule type="expression" dxfId="2627" priority="10647">
      <formula>IF(RIGHT(TEXT(AU23,"0.#"),1)=".",FALSE,TRUE)</formula>
    </cfRule>
    <cfRule type="expression" dxfId="2626" priority="10648">
      <formula>IF(RIGHT(TEXT(AU23,"0.#"),1)=".",TRUE,FALSE)</formula>
    </cfRule>
  </conditionalFormatting>
  <conditionalFormatting sqref="AE28">
    <cfRule type="expression" dxfId="2625" priority="10641">
      <formula>IF(RIGHT(TEXT(AE28,"0.#"),1)=".",FALSE,TRUE)</formula>
    </cfRule>
    <cfRule type="expression" dxfId="2624" priority="10642">
      <formula>IF(RIGHT(TEXT(AE28,"0.#"),1)=".",TRUE,FALSE)</formula>
    </cfRule>
  </conditionalFormatting>
  <conditionalFormatting sqref="AE29">
    <cfRule type="expression" dxfId="2623" priority="10639">
      <formula>IF(RIGHT(TEXT(AE29,"0.#"),1)=".",FALSE,TRUE)</formula>
    </cfRule>
    <cfRule type="expression" dxfId="2622" priority="10640">
      <formula>IF(RIGHT(TEXT(AE29,"0.#"),1)=".",TRUE,FALSE)</formula>
    </cfRule>
  </conditionalFormatting>
  <conditionalFormatting sqref="AE30">
    <cfRule type="expression" dxfId="2621" priority="10637">
      <formula>IF(RIGHT(TEXT(AE30,"0.#"),1)=".",FALSE,TRUE)</formula>
    </cfRule>
    <cfRule type="expression" dxfId="2620" priority="10638">
      <formula>IF(RIGHT(TEXT(AE30,"0.#"),1)=".",TRUE,FALSE)</formula>
    </cfRule>
  </conditionalFormatting>
  <conditionalFormatting sqref="AI30">
    <cfRule type="expression" dxfId="2619" priority="10635">
      <formula>IF(RIGHT(TEXT(AI30,"0.#"),1)=".",FALSE,TRUE)</formula>
    </cfRule>
    <cfRule type="expression" dxfId="2618" priority="10636">
      <formula>IF(RIGHT(TEXT(AI30,"0.#"),1)=".",TRUE,FALSE)</formula>
    </cfRule>
  </conditionalFormatting>
  <conditionalFormatting sqref="AI29">
    <cfRule type="expression" dxfId="2617" priority="10633">
      <formula>IF(RIGHT(TEXT(AI29,"0.#"),1)=".",FALSE,TRUE)</formula>
    </cfRule>
    <cfRule type="expression" dxfId="2616" priority="10634">
      <formula>IF(RIGHT(TEXT(AI29,"0.#"),1)=".",TRUE,FALSE)</formula>
    </cfRule>
  </conditionalFormatting>
  <conditionalFormatting sqref="AI28">
    <cfRule type="expression" dxfId="2615" priority="10631">
      <formula>IF(RIGHT(TEXT(AI28,"0.#"),1)=".",FALSE,TRUE)</formula>
    </cfRule>
    <cfRule type="expression" dxfId="2614" priority="10632">
      <formula>IF(RIGHT(TEXT(AI28,"0.#"),1)=".",TRUE,FALSE)</formula>
    </cfRule>
  </conditionalFormatting>
  <conditionalFormatting sqref="AM28">
    <cfRule type="expression" dxfId="2613" priority="10629">
      <formula>IF(RIGHT(TEXT(AM28,"0.#"),1)=".",FALSE,TRUE)</formula>
    </cfRule>
    <cfRule type="expression" dxfId="2612" priority="10630">
      <formula>IF(RIGHT(TEXT(AM28,"0.#"),1)=".",TRUE,FALSE)</formula>
    </cfRule>
  </conditionalFormatting>
  <conditionalFormatting sqref="AM29">
    <cfRule type="expression" dxfId="2611" priority="10627">
      <formula>IF(RIGHT(TEXT(AM29,"0.#"),1)=".",FALSE,TRUE)</formula>
    </cfRule>
    <cfRule type="expression" dxfId="2610" priority="10628">
      <formula>IF(RIGHT(TEXT(AM29,"0.#"),1)=".",TRUE,FALSE)</formula>
    </cfRule>
  </conditionalFormatting>
  <conditionalFormatting sqref="AM30">
    <cfRule type="expression" dxfId="2609" priority="10625">
      <formula>IF(RIGHT(TEXT(AM30,"0.#"),1)=".",FALSE,TRUE)</formula>
    </cfRule>
    <cfRule type="expression" dxfId="2608" priority="10626">
      <formula>IF(RIGHT(TEXT(AM30,"0.#"),1)=".",TRUE,FALSE)</formula>
    </cfRule>
  </conditionalFormatting>
  <conditionalFormatting sqref="AE33">
    <cfRule type="expression" dxfId="2607" priority="10611">
      <formula>IF(RIGHT(TEXT(AE33,"0.#"),1)=".",FALSE,TRUE)</formula>
    </cfRule>
    <cfRule type="expression" dxfId="2606" priority="10612">
      <formula>IF(RIGHT(TEXT(AE33,"0.#"),1)=".",TRUE,FALSE)</formula>
    </cfRule>
  </conditionalFormatting>
  <conditionalFormatting sqref="AE34">
    <cfRule type="expression" dxfId="2605" priority="10609">
      <formula>IF(RIGHT(TEXT(AE34,"0.#"),1)=".",FALSE,TRUE)</formula>
    </cfRule>
    <cfRule type="expression" dxfId="2604" priority="10610">
      <formula>IF(RIGHT(TEXT(AE34,"0.#"),1)=".",TRUE,FALSE)</formula>
    </cfRule>
  </conditionalFormatting>
  <conditionalFormatting sqref="AE35">
    <cfRule type="expression" dxfId="2603" priority="10607">
      <formula>IF(RIGHT(TEXT(AE35,"0.#"),1)=".",FALSE,TRUE)</formula>
    </cfRule>
    <cfRule type="expression" dxfId="2602" priority="10608">
      <formula>IF(RIGHT(TEXT(AE35,"0.#"),1)=".",TRUE,FALSE)</formula>
    </cfRule>
  </conditionalFormatting>
  <conditionalFormatting sqref="AI35">
    <cfRule type="expression" dxfId="2601" priority="10605">
      <formula>IF(RIGHT(TEXT(AI35,"0.#"),1)=".",FALSE,TRUE)</formula>
    </cfRule>
    <cfRule type="expression" dxfId="2600" priority="10606">
      <formula>IF(RIGHT(TEXT(AI35,"0.#"),1)=".",TRUE,FALSE)</formula>
    </cfRule>
  </conditionalFormatting>
  <conditionalFormatting sqref="AI34">
    <cfRule type="expression" dxfId="2599" priority="10603">
      <formula>IF(RIGHT(TEXT(AI34,"0.#"),1)=".",FALSE,TRUE)</formula>
    </cfRule>
    <cfRule type="expression" dxfId="2598" priority="10604">
      <formula>IF(RIGHT(TEXT(AI34,"0.#"),1)=".",TRUE,FALSE)</formula>
    </cfRule>
  </conditionalFormatting>
  <conditionalFormatting sqref="AI33">
    <cfRule type="expression" dxfId="2597" priority="10601">
      <formula>IF(RIGHT(TEXT(AI33,"0.#"),1)=".",FALSE,TRUE)</formula>
    </cfRule>
    <cfRule type="expression" dxfId="2596" priority="10602">
      <formula>IF(RIGHT(TEXT(AI33,"0.#"),1)=".",TRUE,FALSE)</formula>
    </cfRule>
  </conditionalFormatting>
  <conditionalFormatting sqref="AM33">
    <cfRule type="expression" dxfId="2595" priority="10599">
      <formula>IF(RIGHT(TEXT(AM33,"0.#"),1)=".",FALSE,TRUE)</formula>
    </cfRule>
    <cfRule type="expression" dxfId="2594" priority="10600">
      <formula>IF(RIGHT(TEXT(AM33,"0.#"),1)=".",TRUE,FALSE)</formula>
    </cfRule>
  </conditionalFormatting>
  <conditionalFormatting sqref="AM34">
    <cfRule type="expression" dxfId="2593" priority="10597">
      <formula>IF(RIGHT(TEXT(AM34,"0.#"),1)=".",FALSE,TRUE)</formula>
    </cfRule>
    <cfRule type="expression" dxfId="2592" priority="10598">
      <formula>IF(RIGHT(TEXT(AM34,"0.#"),1)=".",TRUE,FALSE)</formula>
    </cfRule>
  </conditionalFormatting>
  <conditionalFormatting sqref="AM35">
    <cfRule type="expression" dxfId="2591" priority="10595">
      <formula>IF(RIGHT(TEXT(AM35,"0.#"),1)=".",FALSE,TRUE)</formula>
    </cfRule>
    <cfRule type="expression" dxfId="2590" priority="10596">
      <formula>IF(RIGHT(TEXT(AM35,"0.#"),1)=".",TRUE,FALSE)</formula>
    </cfRule>
  </conditionalFormatting>
  <conditionalFormatting sqref="AE38">
    <cfRule type="expression" dxfId="2589" priority="10581">
      <formula>IF(RIGHT(TEXT(AE38,"0.#"),1)=".",FALSE,TRUE)</formula>
    </cfRule>
    <cfRule type="expression" dxfId="2588" priority="10582">
      <formula>IF(RIGHT(TEXT(AE38,"0.#"),1)=".",TRUE,FALSE)</formula>
    </cfRule>
  </conditionalFormatting>
  <conditionalFormatting sqref="AE39">
    <cfRule type="expression" dxfId="2587" priority="10579">
      <formula>IF(RIGHT(TEXT(AE39,"0.#"),1)=".",FALSE,TRUE)</formula>
    </cfRule>
    <cfRule type="expression" dxfId="2586" priority="10580">
      <formula>IF(RIGHT(TEXT(AE39,"0.#"),1)=".",TRUE,FALSE)</formula>
    </cfRule>
  </conditionalFormatting>
  <conditionalFormatting sqref="AI39">
    <cfRule type="expression" dxfId="2585" priority="10573">
      <formula>IF(RIGHT(TEXT(AI39,"0.#"),1)=".",FALSE,TRUE)</formula>
    </cfRule>
    <cfRule type="expression" dxfId="2584" priority="10574">
      <formula>IF(RIGHT(TEXT(AI39,"0.#"),1)=".",TRUE,FALSE)</formula>
    </cfRule>
  </conditionalFormatting>
  <conditionalFormatting sqref="AI38">
    <cfRule type="expression" dxfId="2583" priority="10571">
      <formula>IF(RIGHT(TEXT(AI38,"0.#"),1)=".",FALSE,TRUE)</formula>
    </cfRule>
    <cfRule type="expression" dxfId="2582" priority="10572">
      <formula>IF(RIGHT(TEXT(AI38,"0.#"),1)=".",TRUE,FALSE)</formula>
    </cfRule>
  </conditionalFormatting>
  <conditionalFormatting sqref="AM38">
    <cfRule type="expression" dxfId="2581" priority="10569">
      <formula>IF(RIGHT(TEXT(AM38,"0.#"),1)=".",FALSE,TRUE)</formula>
    </cfRule>
    <cfRule type="expression" dxfId="2580" priority="10570">
      <formula>IF(RIGHT(TEXT(AM38,"0.#"),1)=".",TRUE,FALSE)</formula>
    </cfRule>
  </conditionalFormatting>
  <conditionalFormatting sqref="AM39">
    <cfRule type="expression" dxfId="2579" priority="10567">
      <formula>IF(RIGHT(TEXT(AM39,"0.#"),1)=".",FALSE,TRUE)</formula>
    </cfRule>
    <cfRule type="expression" dxfId="2578" priority="10568">
      <formula>IF(RIGHT(TEXT(AM39,"0.#"),1)=".",TRUE,FALSE)</formula>
    </cfRule>
  </conditionalFormatting>
  <conditionalFormatting sqref="AM40">
    <cfRule type="expression" dxfId="2577" priority="10565">
      <formula>IF(RIGHT(TEXT(AM40,"0.#"),1)=".",FALSE,TRUE)</formula>
    </cfRule>
    <cfRule type="expression" dxfId="2576" priority="10566">
      <formula>IF(RIGHT(TEXT(AM40,"0.#"),1)=".",TRUE,FALSE)</formula>
    </cfRule>
  </conditionalFormatting>
  <conditionalFormatting sqref="AE43">
    <cfRule type="expression" dxfId="2575" priority="10551">
      <formula>IF(RIGHT(TEXT(AE43,"0.#"),1)=".",FALSE,TRUE)</formula>
    </cfRule>
    <cfRule type="expression" dxfId="2574" priority="10552">
      <formula>IF(RIGHT(TEXT(AE43,"0.#"),1)=".",TRUE,FALSE)</formula>
    </cfRule>
  </conditionalFormatting>
  <conditionalFormatting sqref="AE44">
    <cfRule type="expression" dxfId="2573" priority="10549">
      <formula>IF(RIGHT(TEXT(AE44,"0.#"),1)=".",FALSE,TRUE)</formula>
    </cfRule>
    <cfRule type="expression" dxfId="2572" priority="10550">
      <formula>IF(RIGHT(TEXT(AE44,"0.#"),1)=".",TRUE,FALSE)</formula>
    </cfRule>
  </conditionalFormatting>
  <conditionalFormatting sqref="AE45">
    <cfRule type="expression" dxfId="2571" priority="10547">
      <formula>IF(RIGHT(TEXT(AE45,"0.#"),1)=".",FALSE,TRUE)</formula>
    </cfRule>
    <cfRule type="expression" dxfId="2570" priority="10548">
      <formula>IF(RIGHT(TEXT(AE45,"0.#"),1)=".",TRUE,FALSE)</formula>
    </cfRule>
  </conditionalFormatting>
  <conditionalFormatting sqref="AI45">
    <cfRule type="expression" dxfId="2569" priority="10545">
      <formula>IF(RIGHT(TEXT(AI45,"0.#"),1)=".",FALSE,TRUE)</formula>
    </cfRule>
    <cfRule type="expression" dxfId="2568" priority="10546">
      <formula>IF(RIGHT(TEXT(AI45,"0.#"),1)=".",TRUE,FALSE)</formula>
    </cfRule>
  </conditionalFormatting>
  <conditionalFormatting sqref="AI44">
    <cfRule type="expression" dxfId="2567" priority="10543">
      <formula>IF(RIGHT(TEXT(AI44,"0.#"),1)=".",FALSE,TRUE)</formula>
    </cfRule>
    <cfRule type="expression" dxfId="2566" priority="10544">
      <formula>IF(RIGHT(TEXT(AI44,"0.#"),1)=".",TRUE,FALSE)</formula>
    </cfRule>
  </conditionalFormatting>
  <conditionalFormatting sqref="AI43">
    <cfRule type="expression" dxfId="2565" priority="10541">
      <formula>IF(RIGHT(TEXT(AI43,"0.#"),1)=".",FALSE,TRUE)</formula>
    </cfRule>
    <cfRule type="expression" dxfId="2564" priority="10542">
      <formula>IF(RIGHT(TEXT(AI43,"0.#"),1)=".",TRUE,FALSE)</formula>
    </cfRule>
  </conditionalFormatting>
  <conditionalFormatting sqref="AM43">
    <cfRule type="expression" dxfId="2563" priority="10539">
      <formula>IF(RIGHT(TEXT(AM43,"0.#"),1)=".",FALSE,TRUE)</formula>
    </cfRule>
    <cfRule type="expression" dxfId="2562" priority="10540">
      <formula>IF(RIGHT(TEXT(AM43,"0.#"),1)=".",TRUE,FALSE)</formula>
    </cfRule>
  </conditionalFormatting>
  <conditionalFormatting sqref="AM44">
    <cfRule type="expression" dxfId="2561" priority="10537">
      <formula>IF(RIGHT(TEXT(AM44,"0.#"),1)=".",FALSE,TRUE)</formula>
    </cfRule>
    <cfRule type="expression" dxfId="2560" priority="10538">
      <formula>IF(RIGHT(TEXT(AM44,"0.#"),1)=".",TRUE,FALSE)</formula>
    </cfRule>
  </conditionalFormatting>
  <conditionalFormatting sqref="AM45">
    <cfRule type="expression" dxfId="2559" priority="10535">
      <formula>IF(RIGHT(TEXT(AM45,"0.#"),1)=".",FALSE,TRUE)</formula>
    </cfRule>
    <cfRule type="expression" dxfId="2558" priority="10536">
      <formula>IF(RIGHT(TEXT(AM45,"0.#"),1)=".",TRUE,FALSE)</formula>
    </cfRule>
  </conditionalFormatting>
  <conditionalFormatting sqref="AE60">
    <cfRule type="expression" dxfId="2557" priority="10521">
      <formula>IF(RIGHT(TEXT(AE60,"0.#"),1)=".",FALSE,TRUE)</formula>
    </cfRule>
    <cfRule type="expression" dxfId="2556" priority="10522">
      <formula>IF(RIGHT(TEXT(AE60,"0.#"),1)=".",TRUE,FALSE)</formula>
    </cfRule>
  </conditionalFormatting>
  <conditionalFormatting sqref="AE61">
    <cfRule type="expression" dxfId="2555" priority="10519">
      <formula>IF(RIGHT(TEXT(AE61,"0.#"),1)=".",FALSE,TRUE)</formula>
    </cfRule>
    <cfRule type="expression" dxfId="2554" priority="10520">
      <formula>IF(RIGHT(TEXT(AE61,"0.#"),1)=".",TRUE,FALSE)</formula>
    </cfRule>
  </conditionalFormatting>
  <conditionalFormatting sqref="AE62">
    <cfRule type="expression" dxfId="2553" priority="10517">
      <formula>IF(RIGHT(TEXT(AE62,"0.#"),1)=".",FALSE,TRUE)</formula>
    </cfRule>
    <cfRule type="expression" dxfId="2552" priority="10518">
      <formula>IF(RIGHT(TEXT(AE62,"0.#"),1)=".",TRUE,FALSE)</formula>
    </cfRule>
  </conditionalFormatting>
  <conditionalFormatting sqref="AI62">
    <cfRule type="expression" dxfId="2551" priority="10515">
      <formula>IF(RIGHT(TEXT(AI62,"0.#"),1)=".",FALSE,TRUE)</formula>
    </cfRule>
    <cfRule type="expression" dxfId="2550" priority="10516">
      <formula>IF(RIGHT(TEXT(AI62,"0.#"),1)=".",TRUE,FALSE)</formula>
    </cfRule>
  </conditionalFormatting>
  <conditionalFormatting sqref="AI61">
    <cfRule type="expression" dxfId="2549" priority="10513">
      <formula>IF(RIGHT(TEXT(AI61,"0.#"),1)=".",FALSE,TRUE)</formula>
    </cfRule>
    <cfRule type="expression" dxfId="2548" priority="10514">
      <formula>IF(RIGHT(TEXT(AI61,"0.#"),1)=".",TRUE,FALSE)</formula>
    </cfRule>
  </conditionalFormatting>
  <conditionalFormatting sqref="AI60">
    <cfRule type="expression" dxfId="2547" priority="10511">
      <formula>IF(RIGHT(TEXT(AI60,"0.#"),1)=".",FALSE,TRUE)</formula>
    </cfRule>
    <cfRule type="expression" dxfId="2546" priority="10512">
      <formula>IF(RIGHT(TEXT(AI60,"0.#"),1)=".",TRUE,FALSE)</formula>
    </cfRule>
  </conditionalFormatting>
  <conditionalFormatting sqref="AM61">
    <cfRule type="expression" dxfId="2545" priority="10507">
      <formula>IF(RIGHT(TEXT(AM61,"0.#"),1)=".",FALSE,TRUE)</formula>
    </cfRule>
    <cfRule type="expression" dxfId="2544" priority="10508">
      <formula>IF(RIGHT(TEXT(AM61,"0.#"),1)=".",TRUE,FALSE)</formula>
    </cfRule>
  </conditionalFormatting>
  <conditionalFormatting sqref="AM62">
    <cfRule type="expression" dxfId="2543" priority="10505">
      <formula>IF(RIGHT(TEXT(AM62,"0.#"),1)=".",FALSE,TRUE)</formula>
    </cfRule>
    <cfRule type="expression" dxfId="2542" priority="10506">
      <formula>IF(RIGHT(TEXT(AM62,"0.#"),1)=".",TRUE,FALSE)</formula>
    </cfRule>
  </conditionalFormatting>
  <conditionalFormatting sqref="AE65">
    <cfRule type="expression" dxfId="2541" priority="10491">
      <formula>IF(RIGHT(TEXT(AE65,"0.#"),1)=".",FALSE,TRUE)</formula>
    </cfRule>
    <cfRule type="expression" dxfId="2540" priority="10492">
      <formula>IF(RIGHT(TEXT(AE65,"0.#"),1)=".",TRUE,FALSE)</formula>
    </cfRule>
  </conditionalFormatting>
  <conditionalFormatting sqref="AE66">
    <cfRule type="expression" dxfId="2539" priority="10489">
      <formula>IF(RIGHT(TEXT(AE66,"0.#"),1)=".",FALSE,TRUE)</formula>
    </cfRule>
    <cfRule type="expression" dxfId="2538" priority="10490">
      <formula>IF(RIGHT(TEXT(AE66,"0.#"),1)=".",TRUE,FALSE)</formula>
    </cfRule>
  </conditionalFormatting>
  <conditionalFormatting sqref="AE67">
    <cfRule type="expression" dxfId="2537" priority="10487">
      <formula>IF(RIGHT(TEXT(AE67,"0.#"),1)=".",FALSE,TRUE)</formula>
    </cfRule>
    <cfRule type="expression" dxfId="2536" priority="10488">
      <formula>IF(RIGHT(TEXT(AE67,"0.#"),1)=".",TRUE,FALSE)</formula>
    </cfRule>
  </conditionalFormatting>
  <conditionalFormatting sqref="AI67">
    <cfRule type="expression" dxfId="2535" priority="10485">
      <formula>IF(RIGHT(TEXT(AI67,"0.#"),1)=".",FALSE,TRUE)</formula>
    </cfRule>
    <cfRule type="expression" dxfId="2534" priority="10486">
      <formula>IF(RIGHT(TEXT(AI67,"0.#"),1)=".",TRUE,FALSE)</formula>
    </cfRule>
  </conditionalFormatting>
  <conditionalFormatting sqref="AI66">
    <cfRule type="expression" dxfId="2533" priority="10483">
      <formula>IF(RIGHT(TEXT(AI66,"0.#"),1)=".",FALSE,TRUE)</formula>
    </cfRule>
    <cfRule type="expression" dxfId="2532" priority="10484">
      <formula>IF(RIGHT(TEXT(AI66,"0.#"),1)=".",TRUE,FALSE)</formula>
    </cfRule>
  </conditionalFormatting>
  <conditionalFormatting sqref="AI65">
    <cfRule type="expression" dxfId="2531" priority="10481">
      <formula>IF(RIGHT(TEXT(AI65,"0.#"),1)=".",FALSE,TRUE)</formula>
    </cfRule>
    <cfRule type="expression" dxfId="2530" priority="10482">
      <formula>IF(RIGHT(TEXT(AI65,"0.#"),1)=".",TRUE,FALSE)</formula>
    </cfRule>
  </conditionalFormatting>
  <conditionalFormatting sqref="AM65">
    <cfRule type="expression" dxfId="2529" priority="10479">
      <formula>IF(RIGHT(TEXT(AM65,"0.#"),1)=".",FALSE,TRUE)</formula>
    </cfRule>
    <cfRule type="expression" dxfId="2528" priority="10480">
      <formula>IF(RIGHT(TEXT(AM65,"0.#"),1)=".",TRUE,FALSE)</formula>
    </cfRule>
  </conditionalFormatting>
  <conditionalFormatting sqref="AM66">
    <cfRule type="expression" dxfId="2527" priority="10477">
      <formula>IF(RIGHT(TEXT(AM66,"0.#"),1)=".",FALSE,TRUE)</formula>
    </cfRule>
    <cfRule type="expression" dxfId="2526" priority="10478">
      <formula>IF(RIGHT(TEXT(AM66,"0.#"),1)=".",TRUE,FALSE)</formula>
    </cfRule>
  </conditionalFormatting>
  <conditionalFormatting sqref="AM67">
    <cfRule type="expression" dxfId="2525" priority="10475">
      <formula>IF(RIGHT(TEXT(AM67,"0.#"),1)=".",FALSE,TRUE)</formula>
    </cfRule>
    <cfRule type="expression" dxfId="2524" priority="10476">
      <formula>IF(RIGHT(TEXT(AM67,"0.#"),1)=".",TRUE,FALSE)</formula>
    </cfRule>
  </conditionalFormatting>
  <conditionalFormatting sqref="AE70">
    <cfRule type="expression" dxfId="2523" priority="10461">
      <formula>IF(RIGHT(TEXT(AE70,"0.#"),1)=".",FALSE,TRUE)</formula>
    </cfRule>
    <cfRule type="expression" dxfId="2522" priority="10462">
      <formula>IF(RIGHT(TEXT(AE70,"0.#"),1)=".",TRUE,FALSE)</formula>
    </cfRule>
  </conditionalFormatting>
  <conditionalFormatting sqref="AE71">
    <cfRule type="expression" dxfId="2521" priority="10459">
      <formula>IF(RIGHT(TEXT(AE71,"0.#"),1)=".",FALSE,TRUE)</formula>
    </cfRule>
    <cfRule type="expression" dxfId="2520" priority="10460">
      <formula>IF(RIGHT(TEXT(AE71,"0.#"),1)=".",TRUE,FALSE)</formula>
    </cfRule>
  </conditionalFormatting>
  <conditionalFormatting sqref="AE72">
    <cfRule type="expression" dxfId="2519" priority="10457">
      <formula>IF(RIGHT(TEXT(AE72,"0.#"),1)=".",FALSE,TRUE)</formula>
    </cfRule>
    <cfRule type="expression" dxfId="2518" priority="10458">
      <formula>IF(RIGHT(TEXT(AE72,"0.#"),1)=".",TRUE,FALSE)</formula>
    </cfRule>
  </conditionalFormatting>
  <conditionalFormatting sqref="AI72">
    <cfRule type="expression" dxfId="2517" priority="10455">
      <formula>IF(RIGHT(TEXT(AI72,"0.#"),1)=".",FALSE,TRUE)</formula>
    </cfRule>
    <cfRule type="expression" dxfId="2516" priority="10456">
      <formula>IF(RIGHT(TEXT(AI72,"0.#"),1)=".",TRUE,FALSE)</formula>
    </cfRule>
  </conditionalFormatting>
  <conditionalFormatting sqref="AI71">
    <cfRule type="expression" dxfId="2515" priority="10453">
      <formula>IF(RIGHT(TEXT(AI71,"0.#"),1)=".",FALSE,TRUE)</formula>
    </cfRule>
    <cfRule type="expression" dxfId="2514" priority="10454">
      <formula>IF(RIGHT(TEXT(AI71,"0.#"),1)=".",TRUE,FALSE)</formula>
    </cfRule>
  </conditionalFormatting>
  <conditionalFormatting sqref="AI70">
    <cfRule type="expression" dxfId="2513" priority="10451">
      <formula>IF(RIGHT(TEXT(AI70,"0.#"),1)=".",FALSE,TRUE)</formula>
    </cfRule>
    <cfRule type="expression" dxfId="2512" priority="10452">
      <formula>IF(RIGHT(TEXT(AI70,"0.#"),1)=".",TRUE,FALSE)</formula>
    </cfRule>
  </conditionalFormatting>
  <conditionalFormatting sqref="AM70">
    <cfRule type="expression" dxfId="2511" priority="10449">
      <formula>IF(RIGHT(TEXT(AM70,"0.#"),1)=".",FALSE,TRUE)</formula>
    </cfRule>
    <cfRule type="expression" dxfId="2510" priority="10450">
      <formula>IF(RIGHT(TEXT(AM70,"0.#"),1)=".",TRUE,FALSE)</formula>
    </cfRule>
  </conditionalFormatting>
  <conditionalFormatting sqref="AM71">
    <cfRule type="expression" dxfId="2509" priority="10447">
      <formula>IF(RIGHT(TEXT(AM71,"0.#"),1)=".",FALSE,TRUE)</formula>
    </cfRule>
    <cfRule type="expression" dxfId="2508" priority="10448">
      <formula>IF(RIGHT(TEXT(AM71,"0.#"),1)=".",TRUE,FALSE)</formula>
    </cfRule>
  </conditionalFormatting>
  <conditionalFormatting sqref="AM72">
    <cfRule type="expression" dxfId="2507" priority="10445">
      <formula>IF(RIGHT(TEXT(AM72,"0.#"),1)=".",FALSE,TRUE)</formula>
    </cfRule>
    <cfRule type="expression" dxfId="2506" priority="10446">
      <formula>IF(RIGHT(TEXT(AM72,"0.#"),1)=".",TRUE,FALSE)</formula>
    </cfRule>
  </conditionalFormatting>
  <conditionalFormatting sqref="AI74">
    <cfRule type="expression" dxfId="2505" priority="10431">
      <formula>IF(RIGHT(TEXT(AI74,"0.#"),1)=".",FALSE,TRUE)</formula>
    </cfRule>
    <cfRule type="expression" dxfId="2504" priority="10432">
      <formula>IF(RIGHT(TEXT(AI74,"0.#"),1)=".",TRUE,FALSE)</formula>
    </cfRule>
  </conditionalFormatting>
  <conditionalFormatting sqref="AM74">
    <cfRule type="expression" dxfId="2503" priority="10429">
      <formula>IF(RIGHT(TEXT(AM74,"0.#"),1)=".",FALSE,TRUE)</formula>
    </cfRule>
    <cfRule type="expression" dxfId="2502" priority="10430">
      <formula>IF(RIGHT(TEXT(AM74,"0.#"),1)=".",TRUE,FALSE)</formula>
    </cfRule>
  </conditionalFormatting>
  <conditionalFormatting sqref="AE75">
    <cfRule type="expression" dxfId="2501" priority="10427">
      <formula>IF(RIGHT(TEXT(AE75,"0.#"),1)=".",FALSE,TRUE)</formula>
    </cfRule>
    <cfRule type="expression" dxfId="2500" priority="10428">
      <formula>IF(RIGHT(TEXT(AE75,"0.#"),1)=".",TRUE,FALSE)</formula>
    </cfRule>
  </conditionalFormatting>
  <conditionalFormatting sqref="AI75">
    <cfRule type="expression" dxfId="2499" priority="10425">
      <formula>IF(RIGHT(TEXT(AI75,"0.#"),1)=".",FALSE,TRUE)</formula>
    </cfRule>
    <cfRule type="expression" dxfId="2498" priority="10426">
      <formula>IF(RIGHT(TEXT(AI75,"0.#"),1)=".",TRUE,FALSE)</formula>
    </cfRule>
  </conditionalFormatting>
  <conditionalFormatting sqref="AM75">
    <cfRule type="expression" dxfId="2497" priority="10423">
      <formula>IF(RIGHT(TEXT(AM75,"0.#"),1)=".",FALSE,TRUE)</formula>
    </cfRule>
    <cfRule type="expression" dxfId="2496" priority="10424">
      <formula>IF(RIGHT(TEXT(AM75,"0.#"),1)=".",TRUE,FALSE)</formula>
    </cfRule>
  </conditionalFormatting>
  <conditionalFormatting sqref="AQ75">
    <cfRule type="expression" dxfId="2495" priority="10421">
      <formula>IF(RIGHT(TEXT(AQ75,"0.#"),1)=".",FALSE,TRUE)</formula>
    </cfRule>
    <cfRule type="expression" dxfId="2494" priority="10422">
      <formula>IF(RIGHT(TEXT(AQ75,"0.#"),1)=".",TRUE,FALSE)</formula>
    </cfRule>
  </conditionalFormatting>
  <conditionalFormatting sqref="AE77">
    <cfRule type="expression" dxfId="2493" priority="10419">
      <formula>IF(RIGHT(TEXT(AE77,"0.#"),1)=".",FALSE,TRUE)</formula>
    </cfRule>
    <cfRule type="expression" dxfId="2492" priority="10420">
      <formula>IF(RIGHT(TEXT(AE77,"0.#"),1)=".",TRUE,FALSE)</formula>
    </cfRule>
  </conditionalFormatting>
  <conditionalFormatting sqref="AI77">
    <cfRule type="expression" dxfId="2491" priority="10417">
      <formula>IF(RIGHT(TEXT(AI77,"0.#"),1)=".",FALSE,TRUE)</formula>
    </cfRule>
    <cfRule type="expression" dxfId="2490" priority="10418">
      <formula>IF(RIGHT(TEXT(AI77,"0.#"),1)=".",TRUE,FALSE)</formula>
    </cfRule>
  </conditionalFormatting>
  <conditionalFormatting sqref="AM77">
    <cfRule type="expression" dxfId="2489" priority="10415">
      <formula>IF(RIGHT(TEXT(AM77,"0.#"),1)=".",FALSE,TRUE)</formula>
    </cfRule>
    <cfRule type="expression" dxfId="2488" priority="10416">
      <formula>IF(RIGHT(TEXT(AM77,"0.#"),1)=".",TRUE,FALSE)</formula>
    </cfRule>
  </conditionalFormatting>
  <conditionalFormatting sqref="AE78">
    <cfRule type="expression" dxfId="2487" priority="10413">
      <formula>IF(RIGHT(TEXT(AE78,"0.#"),1)=".",FALSE,TRUE)</formula>
    </cfRule>
    <cfRule type="expression" dxfId="2486" priority="10414">
      <formula>IF(RIGHT(TEXT(AE78,"0.#"),1)=".",TRUE,FALSE)</formula>
    </cfRule>
  </conditionalFormatting>
  <conditionalFormatting sqref="AI78">
    <cfRule type="expression" dxfId="2485" priority="10411">
      <formula>IF(RIGHT(TEXT(AI78,"0.#"),1)=".",FALSE,TRUE)</formula>
    </cfRule>
    <cfRule type="expression" dxfId="2484" priority="10412">
      <formula>IF(RIGHT(TEXT(AI78,"0.#"),1)=".",TRUE,FALSE)</formula>
    </cfRule>
  </conditionalFormatting>
  <conditionalFormatting sqref="AM78">
    <cfRule type="expression" dxfId="2483" priority="10409">
      <formula>IF(RIGHT(TEXT(AM78,"0.#"),1)=".",FALSE,TRUE)</formula>
    </cfRule>
    <cfRule type="expression" dxfId="2482" priority="10410">
      <formula>IF(RIGHT(TEXT(AM78,"0.#"),1)=".",TRUE,FALSE)</formula>
    </cfRule>
  </conditionalFormatting>
  <conditionalFormatting sqref="AE80">
    <cfRule type="expression" dxfId="2481" priority="10405">
      <formula>IF(RIGHT(TEXT(AE80,"0.#"),1)=".",FALSE,TRUE)</formula>
    </cfRule>
    <cfRule type="expression" dxfId="2480" priority="10406">
      <formula>IF(RIGHT(TEXT(AE80,"0.#"),1)=".",TRUE,FALSE)</formula>
    </cfRule>
  </conditionalFormatting>
  <conditionalFormatting sqref="AI80">
    <cfRule type="expression" dxfId="2479" priority="10403">
      <formula>IF(RIGHT(TEXT(AI80,"0.#"),1)=".",FALSE,TRUE)</formula>
    </cfRule>
    <cfRule type="expression" dxfId="2478" priority="10404">
      <formula>IF(RIGHT(TEXT(AI80,"0.#"),1)=".",TRUE,FALSE)</formula>
    </cfRule>
  </conditionalFormatting>
  <conditionalFormatting sqref="AM80">
    <cfRule type="expression" dxfId="2477" priority="10401">
      <formula>IF(RIGHT(TEXT(AM80,"0.#"),1)=".",FALSE,TRUE)</formula>
    </cfRule>
    <cfRule type="expression" dxfId="2476" priority="10402">
      <formula>IF(RIGHT(TEXT(AM80,"0.#"),1)=".",TRUE,FALSE)</formula>
    </cfRule>
  </conditionalFormatting>
  <conditionalFormatting sqref="AE81">
    <cfRule type="expression" dxfId="2475" priority="10399">
      <formula>IF(RIGHT(TEXT(AE81,"0.#"),1)=".",FALSE,TRUE)</formula>
    </cfRule>
    <cfRule type="expression" dxfId="2474" priority="10400">
      <formula>IF(RIGHT(TEXT(AE81,"0.#"),1)=".",TRUE,FALSE)</formula>
    </cfRule>
  </conditionalFormatting>
  <conditionalFormatting sqref="AI81">
    <cfRule type="expression" dxfId="2473" priority="10397">
      <formula>IF(RIGHT(TEXT(AI81,"0.#"),1)=".",FALSE,TRUE)</formula>
    </cfRule>
    <cfRule type="expression" dxfId="2472" priority="10398">
      <formula>IF(RIGHT(TEXT(AI81,"0.#"),1)=".",TRUE,FALSE)</formula>
    </cfRule>
  </conditionalFormatting>
  <conditionalFormatting sqref="AM81">
    <cfRule type="expression" dxfId="2471" priority="10395">
      <formula>IF(RIGHT(TEXT(AM81,"0.#"),1)=".",FALSE,TRUE)</formula>
    </cfRule>
    <cfRule type="expression" dxfId="2470" priority="10396">
      <formula>IF(RIGHT(TEXT(AM81,"0.#"),1)=".",TRUE,FALSE)</formula>
    </cfRule>
  </conditionalFormatting>
  <conditionalFormatting sqref="AE83">
    <cfRule type="expression" dxfId="2469" priority="10391">
      <formula>IF(RIGHT(TEXT(AE83,"0.#"),1)=".",FALSE,TRUE)</formula>
    </cfRule>
    <cfRule type="expression" dxfId="2468" priority="10392">
      <formula>IF(RIGHT(TEXT(AE83,"0.#"),1)=".",TRUE,FALSE)</formula>
    </cfRule>
  </conditionalFormatting>
  <conditionalFormatting sqref="AI83">
    <cfRule type="expression" dxfId="2467" priority="10389">
      <formula>IF(RIGHT(TEXT(AI83,"0.#"),1)=".",FALSE,TRUE)</formula>
    </cfRule>
    <cfRule type="expression" dxfId="2466" priority="10390">
      <formula>IF(RIGHT(TEXT(AI83,"0.#"),1)=".",TRUE,FALSE)</formula>
    </cfRule>
  </conditionalFormatting>
  <conditionalFormatting sqref="AM83">
    <cfRule type="expression" dxfId="2465" priority="10387">
      <formula>IF(RIGHT(TEXT(AM83,"0.#"),1)=".",FALSE,TRUE)</formula>
    </cfRule>
    <cfRule type="expression" dxfId="2464" priority="10388">
      <formula>IF(RIGHT(TEXT(AM83,"0.#"),1)=".",TRUE,FALSE)</formula>
    </cfRule>
  </conditionalFormatting>
  <conditionalFormatting sqref="AE84">
    <cfRule type="expression" dxfId="2463" priority="10385">
      <formula>IF(RIGHT(TEXT(AE84,"0.#"),1)=".",FALSE,TRUE)</formula>
    </cfRule>
    <cfRule type="expression" dxfId="2462" priority="10386">
      <formula>IF(RIGHT(TEXT(AE84,"0.#"),1)=".",TRUE,FALSE)</formula>
    </cfRule>
  </conditionalFormatting>
  <conditionalFormatting sqref="AI84">
    <cfRule type="expression" dxfId="2461" priority="10383">
      <formula>IF(RIGHT(TEXT(AI84,"0.#"),1)=".",FALSE,TRUE)</formula>
    </cfRule>
    <cfRule type="expression" dxfId="2460" priority="10384">
      <formula>IF(RIGHT(TEXT(AI84,"0.#"),1)=".",TRUE,FALSE)</formula>
    </cfRule>
  </conditionalFormatting>
  <conditionalFormatting sqref="AM84">
    <cfRule type="expression" dxfId="2459" priority="10381">
      <formula>IF(RIGHT(TEXT(AM84,"0.#"),1)=".",FALSE,TRUE)</formula>
    </cfRule>
    <cfRule type="expression" dxfId="2458" priority="10382">
      <formula>IF(RIGHT(TEXT(AM84,"0.#"),1)=".",TRUE,FALSE)</formula>
    </cfRule>
  </conditionalFormatting>
  <conditionalFormatting sqref="AE86">
    <cfRule type="expression" dxfId="2457" priority="10377">
      <formula>IF(RIGHT(TEXT(AE86,"0.#"),1)=".",FALSE,TRUE)</formula>
    </cfRule>
    <cfRule type="expression" dxfId="2456" priority="10378">
      <formula>IF(RIGHT(TEXT(AE86,"0.#"),1)=".",TRUE,FALSE)</formula>
    </cfRule>
  </conditionalFormatting>
  <conditionalFormatting sqref="AI86">
    <cfRule type="expression" dxfId="2455" priority="10375">
      <formula>IF(RIGHT(TEXT(AI86,"0.#"),1)=".",FALSE,TRUE)</formula>
    </cfRule>
    <cfRule type="expression" dxfId="2454" priority="10376">
      <formula>IF(RIGHT(TEXT(AI86,"0.#"),1)=".",TRUE,FALSE)</formula>
    </cfRule>
  </conditionalFormatting>
  <conditionalFormatting sqref="AM86">
    <cfRule type="expression" dxfId="2453" priority="10373">
      <formula>IF(RIGHT(TEXT(AM86,"0.#"),1)=".",FALSE,TRUE)</formula>
    </cfRule>
    <cfRule type="expression" dxfId="2452" priority="10374">
      <formula>IF(RIGHT(TEXT(AM86,"0.#"),1)=".",TRUE,FALSE)</formula>
    </cfRule>
  </conditionalFormatting>
  <conditionalFormatting sqref="AE87">
    <cfRule type="expression" dxfId="2451" priority="10371">
      <formula>IF(RIGHT(TEXT(AE87,"0.#"),1)=".",FALSE,TRUE)</formula>
    </cfRule>
    <cfRule type="expression" dxfId="2450" priority="10372">
      <formula>IF(RIGHT(TEXT(AE87,"0.#"),1)=".",TRUE,FALSE)</formula>
    </cfRule>
  </conditionalFormatting>
  <conditionalFormatting sqref="AI87">
    <cfRule type="expression" dxfId="2449" priority="10369">
      <formula>IF(RIGHT(TEXT(AI87,"0.#"),1)=".",FALSE,TRUE)</formula>
    </cfRule>
    <cfRule type="expression" dxfId="2448" priority="10370">
      <formula>IF(RIGHT(TEXT(AI87,"0.#"),1)=".",TRUE,FALSE)</formula>
    </cfRule>
  </conditionalFormatting>
  <conditionalFormatting sqref="AM87">
    <cfRule type="expression" dxfId="2447" priority="10367">
      <formula>IF(RIGHT(TEXT(AM87,"0.#"),1)=".",FALSE,TRUE)</formula>
    </cfRule>
    <cfRule type="expression" dxfId="2446" priority="10368">
      <formula>IF(RIGHT(TEXT(AM87,"0.#"),1)=".",TRUE,FALSE)</formula>
    </cfRule>
  </conditionalFormatting>
  <conditionalFormatting sqref="AE89 AQ89">
    <cfRule type="expression" dxfId="2445" priority="10363">
      <formula>IF(RIGHT(TEXT(AE89,"0.#"),1)=".",FALSE,TRUE)</formula>
    </cfRule>
    <cfRule type="expression" dxfId="2444" priority="10364">
      <formula>IF(RIGHT(TEXT(AE89,"0.#"),1)=".",TRUE,FALSE)</formula>
    </cfRule>
  </conditionalFormatting>
  <conditionalFormatting sqref="AI89">
    <cfRule type="expression" dxfId="2443" priority="10361">
      <formula>IF(RIGHT(TEXT(AI89,"0.#"),1)=".",FALSE,TRUE)</formula>
    </cfRule>
    <cfRule type="expression" dxfId="2442" priority="10362">
      <formula>IF(RIGHT(TEXT(AI89,"0.#"),1)=".",TRUE,FALSE)</formula>
    </cfRule>
  </conditionalFormatting>
  <conditionalFormatting sqref="AM89">
    <cfRule type="expression" dxfId="2441" priority="10359">
      <formula>IF(RIGHT(TEXT(AM89,"0.#"),1)=".",FALSE,TRUE)</formula>
    </cfRule>
    <cfRule type="expression" dxfId="2440" priority="10360">
      <formula>IF(RIGHT(TEXT(AM89,"0.#"),1)=".",TRUE,FALSE)</formula>
    </cfRule>
  </conditionalFormatting>
  <conditionalFormatting sqref="AE90 AM90">
    <cfRule type="expression" dxfId="2439" priority="10357">
      <formula>IF(RIGHT(TEXT(AE90,"0.#"),1)=".",FALSE,TRUE)</formula>
    </cfRule>
    <cfRule type="expression" dxfId="2438" priority="10358">
      <formula>IF(RIGHT(TEXT(AE90,"0.#"),1)=".",TRUE,FALSE)</formula>
    </cfRule>
  </conditionalFormatting>
  <conditionalFormatting sqref="AI90">
    <cfRule type="expression" dxfId="2437" priority="10355">
      <formula>IF(RIGHT(TEXT(AI90,"0.#"),1)=".",FALSE,TRUE)</formula>
    </cfRule>
    <cfRule type="expression" dxfId="2436" priority="10356">
      <formula>IF(RIGHT(TEXT(AI90,"0.#"),1)=".",TRUE,FALSE)</formula>
    </cfRule>
  </conditionalFormatting>
  <conditionalFormatting sqref="AQ90">
    <cfRule type="expression" dxfId="2435" priority="10351">
      <formula>IF(RIGHT(TEXT(AQ90,"0.#"),1)=".",FALSE,TRUE)</formula>
    </cfRule>
    <cfRule type="expression" dxfId="2434" priority="10352">
      <formula>IF(RIGHT(TEXT(AQ90,"0.#"),1)=".",TRUE,FALSE)</formula>
    </cfRule>
  </conditionalFormatting>
  <conditionalFormatting sqref="AE92 AQ92">
    <cfRule type="expression" dxfId="2433" priority="10349">
      <formula>IF(RIGHT(TEXT(AE92,"0.#"),1)=".",FALSE,TRUE)</formula>
    </cfRule>
    <cfRule type="expression" dxfId="2432" priority="10350">
      <formula>IF(RIGHT(TEXT(AE92,"0.#"),1)=".",TRUE,FALSE)</formula>
    </cfRule>
  </conditionalFormatting>
  <conditionalFormatting sqref="AI92">
    <cfRule type="expression" dxfId="2431" priority="10347">
      <formula>IF(RIGHT(TEXT(AI92,"0.#"),1)=".",FALSE,TRUE)</formula>
    </cfRule>
    <cfRule type="expression" dxfId="2430" priority="10348">
      <formula>IF(RIGHT(TEXT(AI92,"0.#"),1)=".",TRUE,FALSE)</formula>
    </cfRule>
  </conditionalFormatting>
  <conditionalFormatting sqref="AM92">
    <cfRule type="expression" dxfId="2429" priority="10345">
      <formula>IF(RIGHT(TEXT(AM92,"0.#"),1)=".",FALSE,TRUE)</formula>
    </cfRule>
    <cfRule type="expression" dxfId="2428" priority="10346">
      <formula>IF(RIGHT(TEXT(AM92,"0.#"),1)=".",TRUE,FALSE)</formula>
    </cfRule>
  </conditionalFormatting>
  <conditionalFormatting sqref="AQ93">
    <cfRule type="expression" dxfId="2427" priority="10337">
      <formula>IF(RIGHT(TEXT(AQ93,"0.#"),1)=".",FALSE,TRUE)</formula>
    </cfRule>
    <cfRule type="expression" dxfId="2426" priority="10338">
      <formula>IF(RIGHT(TEXT(AQ93,"0.#"),1)=".",TRUE,FALSE)</formula>
    </cfRule>
  </conditionalFormatting>
  <conditionalFormatting sqref="AE95 AQ95">
    <cfRule type="expression" dxfId="2425" priority="10335">
      <formula>IF(RIGHT(TEXT(AE95,"0.#"),1)=".",FALSE,TRUE)</formula>
    </cfRule>
    <cfRule type="expression" dxfId="2424" priority="10336">
      <formula>IF(RIGHT(TEXT(AE95,"0.#"),1)=".",TRUE,FALSE)</formula>
    </cfRule>
  </conditionalFormatting>
  <conditionalFormatting sqref="AI95">
    <cfRule type="expression" dxfId="2423" priority="10333">
      <formula>IF(RIGHT(TEXT(AI95,"0.#"),1)=".",FALSE,TRUE)</formula>
    </cfRule>
    <cfRule type="expression" dxfId="2422" priority="10334">
      <formula>IF(RIGHT(TEXT(AI95,"0.#"),1)=".",TRUE,FALSE)</formula>
    </cfRule>
  </conditionalFormatting>
  <conditionalFormatting sqref="AM95">
    <cfRule type="expression" dxfId="2421" priority="10331">
      <formula>IF(RIGHT(TEXT(AM95,"0.#"),1)=".",FALSE,TRUE)</formula>
    </cfRule>
    <cfRule type="expression" dxfId="2420" priority="10332">
      <formula>IF(RIGHT(TEXT(AM95,"0.#"),1)=".",TRUE,FALSE)</formula>
    </cfRule>
  </conditionalFormatting>
  <conditionalFormatting sqref="AQ96">
    <cfRule type="expression" dxfId="2419" priority="10323">
      <formula>IF(RIGHT(TEXT(AQ96,"0.#"),1)=".",FALSE,TRUE)</formula>
    </cfRule>
    <cfRule type="expression" dxfId="2418" priority="10324">
      <formula>IF(RIGHT(TEXT(AQ96,"0.#"),1)=".",TRUE,FALSE)</formula>
    </cfRule>
  </conditionalFormatting>
  <conditionalFormatting sqref="AE98 AQ98">
    <cfRule type="expression" dxfId="2417" priority="10321">
      <formula>IF(RIGHT(TEXT(AE98,"0.#"),1)=".",FALSE,TRUE)</formula>
    </cfRule>
    <cfRule type="expression" dxfId="2416" priority="10322">
      <formula>IF(RIGHT(TEXT(AE98,"0.#"),1)=".",TRUE,FALSE)</formula>
    </cfRule>
  </conditionalFormatting>
  <conditionalFormatting sqref="AI98">
    <cfRule type="expression" dxfId="2415" priority="10319">
      <formula>IF(RIGHT(TEXT(AI98,"0.#"),1)=".",FALSE,TRUE)</formula>
    </cfRule>
    <cfRule type="expression" dxfId="2414" priority="10320">
      <formula>IF(RIGHT(TEXT(AI98,"0.#"),1)=".",TRUE,FALSE)</formula>
    </cfRule>
  </conditionalFormatting>
  <conditionalFormatting sqref="AM98">
    <cfRule type="expression" dxfId="2413" priority="10317">
      <formula>IF(RIGHT(TEXT(AM98,"0.#"),1)=".",FALSE,TRUE)</formula>
    </cfRule>
    <cfRule type="expression" dxfId="2412" priority="10318">
      <formula>IF(RIGHT(TEXT(AM98,"0.#"),1)=".",TRUE,FALSE)</formula>
    </cfRule>
  </conditionalFormatting>
  <conditionalFormatting sqref="AQ99">
    <cfRule type="expression" dxfId="2411" priority="10309">
      <formula>IF(RIGHT(TEXT(AQ99,"0.#"),1)=".",FALSE,TRUE)</formula>
    </cfRule>
    <cfRule type="expression" dxfId="2410" priority="10310">
      <formula>IF(RIGHT(TEXT(AQ99,"0.#"),1)=".",TRUE,FALSE)</formula>
    </cfRule>
  </conditionalFormatting>
  <conditionalFormatting sqref="AE101 AQ101">
    <cfRule type="expression" dxfId="2409" priority="10307">
      <formula>IF(RIGHT(TEXT(AE101,"0.#"),1)=".",FALSE,TRUE)</formula>
    </cfRule>
    <cfRule type="expression" dxfId="2408" priority="10308">
      <formula>IF(RIGHT(TEXT(AE101,"0.#"),1)=".",TRUE,FALSE)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7:AO845">
    <cfRule type="expression" dxfId="2353" priority="3833">
      <formula>IF(AND(AL817&gt;=0, RIGHT(TEXT(AL817,"0.#"),1)&lt;&gt;"."),TRUE,FALSE)</formula>
    </cfRule>
    <cfRule type="expression" dxfId="2352" priority="3834">
      <formula>IF(AND(AL817&gt;=0, RIGHT(TEXT(AL817,"0.#"),1)="."),TRUE,FALSE)</formula>
    </cfRule>
    <cfRule type="expression" dxfId="2351" priority="3835">
      <formula>IF(AND(AL817&lt;0, RIGHT(TEXT(AL817,"0.#"),1)&lt;&gt;"."),TRUE,FALSE)</formula>
    </cfRule>
    <cfRule type="expression" dxfId="2350" priority="3836">
      <formula>IF(AND(AL817&lt;0, RIGHT(TEXT(AL817,"0.#"),1)="."),TRUE,FALSE)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cfRule type="expression" dxfId="823" priority="169">
      <formula>IF(RIGHT(TEXT(AE99,"0.#"),1)=".",FALSE,TRUE)</formula>
    </cfRule>
    <cfRule type="expression" dxfId="822" priority="170">
      <formula>IF(RIGHT(TEXT(AE99,"0.#"),1)=".",TRUE,FALSE)</formula>
    </cfRule>
  </conditionalFormatting>
  <conditionalFormatting sqref="AE102 AM102">
    <cfRule type="expression" dxfId="821" priority="165">
      <formula>IF(RIGHT(TEXT(AE102,"0.#"),1)=".",FALSE,TRUE)</formula>
    </cfRule>
    <cfRule type="expression" dxfId="820" priority="166">
      <formula>IF(RIGHT(TEXT(AE102,"0.#"),1)=".",TRUE,FALSE)</formula>
    </cfRule>
  </conditionalFormatting>
  <conditionalFormatting sqref="Y817:Y845">
    <cfRule type="expression" dxfId="819" priority="161">
      <formula>IF(RIGHT(TEXT(Y817,"0.#"),1)=".",FALSE,TRUE)</formula>
    </cfRule>
    <cfRule type="expression" dxfId="818" priority="162">
      <formula>IF(RIGHT(TEXT(Y817,"0.#"),1)=".",TRUE,FALSE)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6:Y944">
    <cfRule type="expression" dxfId="747" priority="47">
      <formula>IF(RIGHT(TEXT(Y916,"0.#"),1)=".",FALSE,TRUE)</formula>
    </cfRule>
    <cfRule type="expression" dxfId="746" priority="48">
      <formula>IF(RIGHT(TEXT(Y916,"0.#"),1)=".",TRUE,FALSE)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9:Y977">
    <cfRule type="expression" dxfId="741" priority="41">
      <formula>IF(RIGHT(TEXT(Y949,"0.#"),1)=".",FALSE,TRUE)</formula>
    </cfRule>
    <cfRule type="expression" dxfId="740" priority="42">
      <formula>IF(RIGHT(TEXT(Y949,"0.#"),1)=".",TRUE,FALSE)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2:Y1010">
    <cfRule type="expression" dxfId="735" priority="35">
      <formula>IF(RIGHT(TEXT(Y982,"0.#"),1)=".",FALSE,TRUE)</formula>
    </cfRule>
    <cfRule type="expression" dxfId="734" priority="36">
      <formula>IF(RIGHT(TEXT(Y982,"0.#"),1)=".",TRUE,FALSE)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5:Y1043">
    <cfRule type="expression" dxfId="729" priority="29">
      <formula>IF(RIGHT(TEXT(Y1015,"0.#"),1)=".",FALSE,TRUE)</formula>
    </cfRule>
    <cfRule type="expression" dxfId="728" priority="30">
      <formula>IF(RIGHT(TEXT(Y1015,"0.#"),1)=".",TRUE,FALSE)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I99">
    <cfRule type="expression" dxfId="721" priority="21">
      <formula>IF(RIGHT(TEXT(AI99,"0.#"),1)=".",FALSE,TRUE)</formula>
    </cfRule>
    <cfRule type="expression" dxfId="720" priority="22">
      <formula>IF(RIGHT(TEXT(AI99,"0.#"),1)=".",TRUE,FALSE)</formula>
    </cfRule>
  </conditionalFormatting>
  <conditionalFormatting sqref="AM99">
    <cfRule type="expression" dxfId="719" priority="19">
      <formula>IF(RIGHT(TEXT(AM99,"0.#"),1)=".",FALSE,TRUE)</formula>
    </cfRule>
    <cfRule type="expression" dxfId="718" priority="20">
      <formula>IF(RIGHT(TEXT(AM99,"0.#"),1)=".",TRUE,FALSE)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Y1014">
    <cfRule type="expression" dxfId="713" priority="13">
      <formula>IF(RIGHT(TEXT(Y1014,"0.#"),1)=".",FALSE,TRUE)</formula>
    </cfRule>
    <cfRule type="expression" dxfId="712" priority="14">
      <formula>IF(RIGHT(TEXT(Y1014,"0.#"),1)=".",TRUE,FALSE)</formula>
    </cfRule>
  </conditionalFormatting>
  <conditionalFormatting sqref="Y981">
    <cfRule type="expression" dxfId="711" priority="11">
      <formula>IF(RIGHT(TEXT(Y981,"0.#"),1)=".",FALSE,TRUE)</formula>
    </cfRule>
    <cfRule type="expression" dxfId="710" priority="12">
      <formula>IF(RIGHT(TEXT(Y981,"0.#"),1)=".",TRUE,FALSE)</formula>
    </cfRule>
  </conditionalFormatting>
  <conditionalFormatting sqref="Y948">
    <cfRule type="expression" dxfId="709" priority="9">
      <formula>IF(RIGHT(TEXT(Y948,"0.#"),1)=".",FALSE,TRUE)</formula>
    </cfRule>
    <cfRule type="expression" dxfId="708" priority="10">
      <formula>IF(RIGHT(TEXT(Y948,"0.#"),1)=".",TRUE,FALSE)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816:AO816">
    <cfRule type="expression" dxfId="705" priority="3">
      <formula>IF(AND(AL816&gt;=0, RIGHT(TEXT(AL816,"0.#"),1)&lt;&gt;"."),TRUE,FALSE)</formula>
    </cfRule>
    <cfRule type="expression" dxfId="704" priority="4">
      <formula>IF(AND(AL816&gt;=0, RIGHT(TEXT(AL816,"0.#"),1)="."),TRUE,FALSE)</formula>
    </cfRule>
    <cfRule type="expression" dxfId="703" priority="5">
      <formula>IF(AND(AL816&lt;0, RIGHT(TEXT(AL816,"0.#"),1)&lt;&gt;"."),TRUE,FALSE)</formula>
    </cfRule>
    <cfRule type="expression" dxfId="702" priority="6">
      <formula>IF(AND(AL816&lt;0, RIGHT(TEXT(AL816,"0.#"),1)="."),TRUE,FALSE)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02" max="49" man="1"/>
    <brk id="69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311</v>
      </c>
      <c r="Y2" s="32" t="s">
        <v>77</v>
      </c>
      <c r="Z2" s="30"/>
      <c r="AA2" s="32" t="s">
        <v>78</v>
      </c>
      <c r="AB2" s="31"/>
      <c r="AC2" s="33" t="s">
        <v>263</v>
      </c>
      <c r="AD2" s="28"/>
      <c r="AE2" s="45" t="s">
        <v>305</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280</v>
      </c>
      <c r="Y4" s="32" t="s">
        <v>81</v>
      </c>
      <c r="Z4" s="30"/>
      <c r="AA4" s="32" t="s">
        <v>82</v>
      </c>
      <c r="AB4" s="31"/>
      <c r="AC4" s="32" t="s">
        <v>265</v>
      </c>
      <c r="AD4" s="28"/>
      <c r="AE4" s="45" t="s">
        <v>307</v>
      </c>
      <c r="AF4" s="30"/>
      <c r="AG4" s="58" t="s">
        <v>458</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310</v>
      </c>
      <c r="AD5" s="31"/>
      <c r="AE5" s="45" t="s">
        <v>308</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282</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283</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直接実施、委託・請負</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275</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370</v>
      </c>
      <c r="AT3" s="114"/>
      <c r="AU3" s="336"/>
      <c r="AV3" s="336"/>
      <c r="AW3" s="365" t="s">
        <v>312</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314</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275</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370</v>
      </c>
      <c r="AT8" s="114"/>
      <c r="AU8" s="336"/>
      <c r="AV8" s="336"/>
      <c r="AW8" s="365" t="s">
        <v>312</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314</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275</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370</v>
      </c>
      <c r="AT13" s="114"/>
      <c r="AU13" s="336"/>
      <c r="AV13" s="336"/>
      <c r="AW13" s="365" t="s">
        <v>312</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314</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275</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370</v>
      </c>
      <c r="AT18" s="114"/>
      <c r="AU18" s="336"/>
      <c r="AV18" s="336"/>
      <c r="AW18" s="365" t="s">
        <v>312</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314</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275</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370</v>
      </c>
      <c r="AT23" s="114"/>
      <c r="AU23" s="336"/>
      <c r="AV23" s="336"/>
      <c r="AW23" s="365" t="s">
        <v>312</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314</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275</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370</v>
      </c>
      <c r="AT28" s="114"/>
      <c r="AU28" s="336"/>
      <c r="AV28" s="336"/>
      <c r="AW28" s="365" t="s">
        <v>312</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314</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275</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370</v>
      </c>
      <c r="AT33" s="114"/>
      <c r="AU33" s="336"/>
      <c r="AV33" s="336"/>
      <c r="AW33" s="365" t="s">
        <v>312</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314</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275</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370</v>
      </c>
      <c r="AT38" s="114"/>
      <c r="AU38" s="336"/>
      <c r="AV38" s="336"/>
      <c r="AW38" s="365" t="s">
        <v>312</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314</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275</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370</v>
      </c>
      <c r="AT43" s="114"/>
      <c r="AU43" s="336"/>
      <c r="AV43" s="336"/>
      <c r="AW43" s="365" t="s">
        <v>312</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314</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275</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370</v>
      </c>
      <c r="AT48" s="114"/>
      <c r="AU48" s="336"/>
      <c r="AV48" s="336"/>
      <c r="AW48" s="365" t="s">
        <v>312</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314</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496</v>
      </c>
      <c r="H2" s="393"/>
      <c r="I2" s="393"/>
      <c r="J2" s="393"/>
      <c r="K2" s="393"/>
      <c r="L2" s="393"/>
      <c r="M2" s="393"/>
      <c r="N2" s="393"/>
      <c r="O2" s="393"/>
      <c r="P2" s="393"/>
      <c r="Q2" s="393"/>
      <c r="R2" s="393"/>
      <c r="S2" s="393"/>
      <c r="T2" s="393"/>
      <c r="U2" s="393"/>
      <c r="V2" s="393"/>
      <c r="W2" s="393"/>
      <c r="X2" s="393"/>
      <c r="Y2" s="393"/>
      <c r="Z2" s="393"/>
      <c r="AA2" s="393"/>
      <c r="AB2" s="394"/>
      <c r="AC2" s="392" t="s">
        <v>430</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463</v>
      </c>
      <c r="K3" s="840"/>
      <c r="L3" s="840"/>
      <c r="M3" s="840"/>
      <c r="N3" s="840"/>
      <c r="O3" s="840"/>
      <c r="P3" s="296" t="s">
        <v>399</v>
      </c>
      <c r="Q3" s="296"/>
      <c r="R3" s="296"/>
      <c r="S3" s="296"/>
      <c r="T3" s="296"/>
      <c r="U3" s="296"/>
      <c r="V3" s="296"/>
      <c r="W3" s="296"/>
      <c r="X3" s="296"/>
      <c r="Y3" s="296" t="s">
        <v>459</v>
      </c>
      <c r="Z3" s="296"/>
      <c r="AA3" s="296"/>
      <c r="AB3" s="296"/>
      <c r="AC3" s="840" t="s">
        <v>398</v>
      </c>
      <c r="AD3" s="840"/>
      <c r="AE3" s="840"/>
      <c r="AF3" s="840"/>
      <c r="AG3" s="840"/>
      <c r="AH3" s="296" t="s">
        <v>415</v>
      </c>
      <c r="AI3" s="296"/>
      <c r="AJ3" s="296"/>
      <c r="AK3" s="296"/>
      <c r="AL3" s="296" t="s">
        <v>23</v>
      </c>
      <c r="AM3" s="296"/>
      <c r="AN3" s="296"/>
      <c r="AO3" s="387"/>
      <c r="AP3" s="183" t="s">
        <v>464</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463</v>
      </c>
      <c r="K36" s="840"/>
      <c r="L36" s="840"/>
      <c r="M36" s="840"/>
      <c r="N36" s="840"/>
      <c r="O36" s="840"/>
      <c r="P36" s="296" t="s">
        <v>399</v>
      </c>
      <c r="Q36" s="296"/>
      <c r="R36" s="296"/>
      <c r="S36" s="296"/>
      <c r="T36" s="296"/>
      <c r="U36" s="296"/>
      <c r="V36" s="296"/>
      <c r="W36" s="296"/>
      <c r="X36" s="296"/>
      <c r="Y36" s="296" t="s">
        <v>459</v>
      </c>
      <c r="Z36" s="296"/>
      <c r="AA36" s="296"/>
      <c r="AB36" s="296"/>
      <c r="AC36" s="840" t="s">
        <v>398</v>
      </c>
      <c r="AD36" s="840"/>
      <c r="AE36" s="840"/>
      <c r="AF36" s="840"/>
      <c r="AG36" s="840"/>
      <c r="AH36" s="296" t="s">
        <v>415</v>
      </c>
      <c r="AI36" s="296"/>
      <c r="AJ36" s="296"/>
      <c r="AK36" s="296"/>
      <c r="AL36" s="296" t="s">
        <v>23</v>
      </c>
      <c r="AM36" s="296"/>
      <c r="AN36" s="296"/>
      <c r="AO36" s="387"/>
      <c r="AP36" s="840" t="s">
        <v>464</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463</v>
      </c>
      <c r="K69" s="840"/>
      <c r="L69" s="840"/>
      <c r="M69" s="840"/>
      <c r="N69" s="840"/>
      <c r="O69" s="840"/>
      <c r="P69" s="296" t="s">
        <v>399</v>
      </c>
      <c r="Q69" s="296"/>
      <c r="R69" s="296"/>
      <c r="S69" s="296"/>
      <c r="T69" s="296"/>
      <c r="U69" s="296"/>
      <c r="V69" s="296"/>
      <c r="W69" s="296"/>
      <c r="X69" s="296"/>
      <c r="Y69" s="296" t="s">
        <v>459</v>
      </c>
      <c r="Z69" s="296"/>
      <c r="AA69" s="296"/>
      <c r="AB69" s="296"/>
      <c r="AC69" s="840" t="s">
        <v>398</v>
      </c>
      <c r="AD69" s="840"/>
      <c r="AE69" s="840"/>
      <c r="AF69" s="840"/>
      <c r="AG69" s="840"/>
      <c r="AH69" s="296" t="s">
        <v>415</v>
      </c>
      <c r="AI69" s="296"/>
      <c r="AJ69" s="296"/>
      <c r="AK69" s="296"/>
      <c r="AL69" s="296" t="s">
        <v>23</v>
      </c>
      <c r="AM69" s="296"/>
      <c r="AN69" s="296"/>
      <c r="AO69" s="387"/>
      <c r="AP69" s="840" t="s">
        <v>464</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463</v>
      </c>
      <c r="K102" s="840"/>
      <c r="L102" s="840"/>
      <c r="M102" s="840"/>
      <c r="N102" s="840"/>
      <c r="O102" s="840"/>
      <c r="P102" s="296" t="s">
        <v>399</v>
      </c>
      <c r="Q102" s="296"/>
      <c r="R102" s="296"/>
      <c r="S102" s="296"/>
      <c r="T102" s="296"/>
      <c r="U102" s="296"/>
      <c r="V102" s="296"/>
      <c r="W102" s="296"/>
      <c r="X102" s="296"/>
      <c r="Y102" s="296" t="s">
        <v>459</v>
      </c>
      <c r="Z102" s="296"/>
      <c r="AA102" s="296"/>
      <c r="AB102" s="296"/>
      <c r="AC102" s="840" t="s">
        <v>398</v>
      </c>
      <c r="AD102" s="840"/>
      <c r="AE102" s="840"/>
      <c r="AF102" s="840"/>
      <c r="AG102" s="840"/>
      <c r="AH102" s="296" t="s">
        <v>415</v>
      </c>
      <c r="AI102" s="296"/>
      <c r="AJ102" s="296"/>
      <c r="AK102" s="296"/>
      <c r="AL102" s="296" t="s">
        <v>23</v>
      </c>
      <c r="AM102" s="296"/>
      <c r="AN102" s="296"/>
      <c r="AO102" s="387"/>
      <c r="AP102" s="840" t="s">
        <v>464</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463</v>
      </c>
      <c r="K135" s="840"/>
      <c r="L135" s="840"/>
      <c r="M135" s="840"/>
      <c r="N135" s="840"/>
      <c r="O135" s="840"/>
      <c r="P135" s="296" t="s">
        <v>399</v>
      </c>
      <c r="Q135" s="296"/>
      <c r="R135" s="296"/>
      <c r="S135" s="296"/>
      <c r="T135" s="296"/>
      <c r="U135" s="296"/>
      <c r="V135" s="296"/>
      <c r="W135" s="296"/>
      <c r="X135" s="296"/>
      <c r="Y135" s="296" t="s">
        <v>459</v>
      </c>
      <c r="Z135" s="296"/>
      <c r="AA135" s="296"/>
      <c r="AB135" s="296"/>
      <c r="AC135" s="840" t="s">
        <v>398</v>
      </c>
      <c r="AD135" s="840"/>
      <c r="AE135" s="840"/>
      <c r="AF135" s="840"/>
      <c r="AG135" s="840"/>
      <c r="AH135" s="296" t="s">
        <v>415</v>
      </c>
      <c r="AI135" s="296"/>
      <c r="AJ135" s="296"/>
      <c r="AK135" s="296"/>
      <c r="AL135" s="296" t="s">
        <v>23</v>
      </c>
      <c r="AM135" s="296"/>
      <c r="AN135" s="296"/>
      <c r="AO135" s="387"/>
      <c r="AP135" s="840" t="s">
        <v>464</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463</v>
      </c>
      <c r="K168" s="840"/>
      <c r="L168" s="840"/>
      <c r="M168" s="840"/>
      <c r="N168" s="840"/>
      <c r="O168" s="840"/>
      <c r="P168" s="296" t="s">
        <v>399</v>
      </c>
      <c r="Q168" s="296"/>
      <c r="R168" s="296"/>
      <c r="S168" s="296"/>
      <c r="T168" s="296"/>
      <c r="U168" s="296"/>
      <c r="V168" s="296"/>
      <c r="W168" s="296"/>
      <c r="X168" s="296"/>
      <c r="Y168" s="296" t="s">
        <v>459</v>
      </c>
      <c r="Z168" s="296"/>
      <c r="AA168" s="296"/>
      <c r="AB168" s="296"/>
      <c r="AC168" s="840" t="s">
        <v>398</v>
      </c>
      <c r="AD168" s="840"/>
      <c r="AE168" s="840"/>
      <c r="AF168" s="840"/>
      <c r="AG168" s="840"/>
      <c r="AH168" s="296" t="s">
        <v>415</v>
      </c>
      <c r="AI168" s="296"/>
      <c r="AJ168" s="296"/>
      <c r="AK168" s="296"/>
      <c r="AL168" s="296" t="s">
        <v>23</v>
      </c>
      <c r="AM168" s="296"/>
      <c r="AN168" s="296"/>
      <c r="AO168" s="387"/>
      <c r="AP168" s="840" t="s">
        <v>464</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463</v>
      </c>
      <c r="K201" s="840"/>
      <c r="L201" s="840"/>
      <c r="M201" s="840"/>
      <c r="N201" s="840"/>
      <c r="O201" s="840"/>
      <c r="P201" s="296" t="s">
        <v>399</v>
      </c>
      <c r="Q201" s="296"/>
      <c r="R201" s="296"/>
      <c r="S201" s="296"/>
      <c r="T201" s="296"/>
      <c r="U201" s="296"/>
      <c r="V201" s="296"/>
      <c r="W201" s="296"/>
      <c r="X201" s="296"/>
      <c r="Y201" s="296" t="s">
        <v>459</v>
      </c>
      <c r="Z201" s="296"/>
      <c r="AA201" s="296"/>
      <c r="AB201" s="296"/>
      <c r="AC201" s="840" t="s">
        <v>398</v>
      </c>
      <c r="AD201" s="840"/>
      <c r="AE201" s="840"/>
      <c r="AF201" s="840"/>
      <c r="AG201" s="840"/>
      <c r="AH201" s="296" t="s">
        <v>415</v>
      </c>
      <c r="AI201" s="296"/>
      <c r="AJ201" s="296"/>
      <c r="AK201" s="296"/>
      <c r="AL201" s="296" t="s">
        <v>23</v>
      </c>
      <c r="AM201" s="296"/>
      <c r="AN201" s="296"/>
      <c r="AO201" s="387"/>
      <c r="AP201" s="840" t="s">
        <v>464</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463</v>
      </c>
      <c r="K234" s="840"/>
      <c r="L234" s="840"/>
      <c r="M234" s="840"/>
      <c r="N234" s="840"/>
      <c r="O234" s="840"/>
      <c r="P234" s="296" t="s">
        <v>399</v>
      </c>
      <c r="Q234" s="296"/>
      <c r="R234" s="296"/>
      <c r="S234" s="296"/>
      <c r="T234" s="296"/>
      <c r="U234" s="296"/>
      <c r="V234" s="296"/>
      <c r="W234" s="296"/>
      <c r="X234" s="296"/>
      <c r="Y234" s="296" t="s">
        <v>459</v>
      </c>
      <c r="Z234" s="296"/>
      <c r="AA234" s="296"/>
      <c r="AB234" s="296"/>
      <c r="AC234" s="840" t="s">
        <v>398</v>
      </c>
      <c r="AD234" s="840"/>
      <c r="AE234" s="840"/>
      <c r="AF234" s="840"/>
      <c r="AG234" s="840"/>
      <c r="AH234" s="296" t="s">
        <v>415</v>
      </c>
      <c r="AI234" s="296"/>
      <c r="AJ234" s="296"/>
      <c r="AK234" s="296"/>
      <c r="AL234" s="296" t="s">
        <v>23</v>
      </c>
      <c r="AM234" s="296"/>
      <c r="AN234" s="296"/>
      <c r="AO234" s="387"/>
      <c r="AP234" s="840" t="s">
        <v>464</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463</v>
      </c>
      <c r="K267" s="840"/>
      <c r="L267" s="840"/>
      <c r="M267" s="840"/>
      <c r="N267" s="840"/>
      <c r="O267" s="840"/>
      <c r="P267" s="296" t="s">
        <v>399</v>
      </c>
      <c r="Q267" s="296"/>
      <c r="R267" s="296"/>
      <c r="S267" s="296"/>
      <c r="T267" s="296"/>
      <c r="U267" s="296"/>
      <c r="V267" s="296"/>
      <c r="W267" s="296"/>
      <c r="X267" s="296"/>
      <c r="Y267" s="296" t="s">
        <v>459</v>
      </c>
      <c r="Z267" s="296"/>
      <c r="AA267" s="296"/>
      <c r="AB267" s="296"/>
      <c r="AC267" s="840" t="s">
        <v>398</v>
      </c>
      <c r="AD267" s="840"/>
      <c r="AE267" s="840"/>
      <c r="AF267" s="840"/>
      <c r="AG267" s="840"/>
      <c r="AH267" s="296" t="s">
        <v>415</v>
      </c>
      <c r="AI267" s="296"/>
      <c r="AJ267" s="296"/>
      <c r="AK267" s="296"/>
      <c r="AL267" s="296" t="s">
        <v>23</v>
      </c>
      <c r="AM267" s="296"/>
      <c r="AN267" s="296"/>
      <c r="AO267" s="387"/>
      <c r="AP267" s="840" t="s">
        <v>464</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463</v>
      </c>
      <c r="K300" s="840"/>
      <c r="L300" s="840"/>
      <c r="M300" s="840"/>
      <c r="N300" s="840"/>
      <c r="O300" s="840"/>
      <c r="P300" s="296" t="s">
        <v>399</v>
      </c>
      <c r="Q300" s="296"/>
      <c r="R300" s="296"/>
      <c r="S300" s="296"/>
      <c r="T300" s="296"/>
      <c r="U300" s="296"/>
      <c r="V300" s="296"/>
      <c r="W300" s="296"/>
      <c r="X300" s="296"/>
      <c r="Y300" s="296" t="s">
        <v>459</v>
      </c>
      <c r="Z300" s="296"/>
      <c r="AA300" s="296"/>
      <c r="AB300" s="296"/>
      <c r="AC300" s="840" t="s">
        <v>398</v>
      </c>
      <c r="AD300" s="840"/>
      <c r="AE300" s="840"/>
      <c r="AF300" s="840"/>
      <c r="AG300" s="840"/>
      <c r="AH300" s="296" t="s">
        <v>415</v>
      </c>
      <c r="AI300" s="296"/>
      <c r="AJ300" s="296"/>
      <c r="AK300" s="296"/>
      <c r="AL300" s="296" t="s">
        <v>23</v>
      </c>
      <c r="AM300" s="296"/>
      <c r="AN300" s="296"/>
      <c r="AO300" s="387"/>
      <c r="AP300" s="840" t="s">
        <v>464</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463</v>
      </c>
      <c r="K333" s="840"/>
      <c r="L333" s="840"/>
      <c r="M333" s="840"/>
      <c r="N333" s="840"/>
      <c r="O333" s="840"/>
      <c r="P333" s="296" t="s">
        <v>399</v>
      </c>
      <c r="Q333" s="296"/>
      <c r="R333" s="296"/>
      <c r="S333" s="296"/>
      <c r="T333" s="296"/>
      <c r="U333" s="296"/>
      <c r="V333" s="296"/>
      <c r="W333" s="296"/>
      <c r="X333" s="296"/>
      <c r="Y333" s="296" t="s">
        <v>459</v>
      </c>
      <c r="Z333" s="296"/>
      <c r="AA333" s="296"/>
      <c r="AB333" s="296"/>
      <c r="AC333" s="840" t="s">
        <v>398</v>
      </c>
      <c r="AD333" s="840"/>
      <c r="AE333" s="840"/>
      <c r="AF333" s="840"/>
      <c r="AG333" s="840"/>
      <c r="AH333" s="296" t="s">
        <v>415</v>
      </c>
      <c r="AI333" s="296"/>
      <c r="AJ333" s="296"/>
      <c r="AK333" s="296"/>
      <c r="AL333" s="296" t="s">
        <v>23</v>
      </c>
      <c r="AM333" s="296"/>
      <c r="AN333" s="296"/>
      <c r="AO333" s="387"/>
      <c r="AP333" s="840" t="s">
        <v>464</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463</v>
      </c>
      <c r="K366" s="840"/>
      <c r="L366" s="840"/>
      <c r="M366" s="840"/>
      <c r="N366" s="840"/>
      <c r="O366" s="840"/>
      <c r="P366" s="296" t="s">
        <v>399</v>
      </c>
      <c r="Q366" s="296"/>
      <c r="R366" s="296"/>
      <c r="S366" s="296"/>
      <c r="T366" s="296"/>
      <c r="U366" s="296"/>
      <c r="V366" s="296"/>
      <c r="W366" s="296"/>
      <c r="X366" s="296"/>
      <c r="Y366" s="296" t="s">
        <v>459</v>
      </c>
      <c r="Z366" s="296"/>
      <c r="AA366" s="296"/>
      <c r="AB366" s="296"/>
      <c r="AC366" s="840" t="s">
        <v>398</v>
      </c>
      <c r="AD366" s="840"/>
      <c r="AE366" s="840"/>
      <c r="AF366" s="840"/>
      <c r="AG366" s="840"/>
      <c r="AH366" s="296" t="s">
        <v>415</v>
      </c>
      <c r="AI366" s="296"/>
      <c r="AJ366" s="296"/>
      <c r="AK366" s="296"/>
      <c r="AL366" s="296" t="s">
        <v>23</v>
      </c>
      <c r="AM366" s="296"/>
      <c r="AN366" s="296"/>
      <c r="AO366" s="387"/>
      <c r="AP366" s="840" t="s">
        <v>464</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463</v>
      </c>
      <c r="K399" s="840"/>
      <c r="L399" s="840"/>
      <c r="M399" s="840"/>
      <c r="N399" s="840"/>
      <c r="O399" s="840"/>
      <c r="P399" s="296" t="s">
        <v>399</v>
      </c>
      <c r="Q399" s="296"/>
      <c r="R399" s="296"/>
      <c r="S399" s="296"/>
      <c r="T399" s="296"/>
      <c r="U399" s="296"/>
      <c r="V399" s="296"/>
      <c r="W399" s="296"/>
      <c r="X399" s="296"/>
      <c r="Y399" s="296" t="s">
        <v>459</v>
      </c>
      <c r="Z399" s="296"/>
      <c r="AA399" s="296"/>
      <c r="AB399" s="296"/>
      <c r="AC399" s="840" t="s">
        <v>398</v>
      </c>
      <c r="AD399" s="840"/>
      <c r="AE399" s="840"/>
      <c r="AF399" s="840"/>
      <c r="AG399" s="840"/>
      <c r="AH399" s="296" t="s">
        <v>415</v>
      </c>
      <c r="AI399" s="296"/>
      <c r="AJ399" s="296"/>
      <c r="AK399" s="296"/>
      <c r="AL399" s="296" t="s">
        <v>23</v>
      </c>
      <c r="AM399" s="296"/>
      <c r="AN399" s="296"/>
      <c r="AO399" s="387"/>
      <c r="AP399" s="840" t="s">
        <v>464</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463</v>
      </c>
      <c r="K432" s="840"/>
      <c r="L432" s="840"/>
      <c r="M432" s="840"/>
      <c r="N432" s="840"/>
      <c r="O432" s="840"/>
      <c r="P432" s="296" t="s">
        <v>399</v>
      </c>
      <c r="Q432" s="296"/>
      <c r="R432" s="296"/>
      <c r="S432" s="296"/>
      <c r="T432" s="296"/>
      <c r="U432" s="296"/>
      <c r="V432" s="296"/>
      <c r="W432" s="296"/>
      <c r="X432" s="296"/>
      <c r="Y432" s="296" t="s">
        <v>459</v>
      </c>
      <c r="Z432" s="296"/>
      <c r="AA432" s="296"/>
      <c r="AB432" s="296"/>
      <c r="AC432" s="840" t="s">
        <v>398</v>
      </c>
      <c r="AD432" s="840"/>
      <c r="AE432" s="840"/>
      <c r="AF432" s="840"/>
      <c r="AG432" s="840"/>
      <c r="AH432" s="296" t="s">
        <v>415</v>
      </c>
      <c r="AI432" s="296"/>
      <c r="AJ432" s="296"/>
      <c r="AK432" s="296"/>
      <c r="AL432" s="296" t="s">
        <v>23</v>
      </c>
      <c r="AM432" s="296"/>
      <c r="AN432" s="296"/>
      <c r="AO432" s="387"/>
      <c r="AP432" s="840" t="s">
        <v>464</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463</v>
      </c>
      <c r="K465" s="840"/>
      <c r="L465" s="840"/>
      <c r="M465" s="840"/>
      <c r="N465" s="840"/>
      <c r="O465" s="840"/>
      <c r="P465" s="296" t="s">
        <v>399</v>
      </c>
      <c r="Q465" s="296"/>
      <c r="R465" s="296"/>
      <c r="S465" s="296"/>
      <c r="T465" s="296"/>
      <c r="U465" s="296"/>
      <c r="V465" s="296"/>
      <c r="W465" s="296"/>
      <c r="X465" s="296"/>
      <c r="Y465" s="296" t="s">
        <v>459</v>
      </c>
      <c r="Z465" s="296"/>
      <c r="AA465" s="296"/>
      <c r="AB465" s="296"/>
      <c r="AC465" s="840" t="s">
        <v>398</v>
      </c>
      <c r="AD465" s="840"/>
      <c r="AE465" s="840"/>
      <c r="AF465" s="840"/>
      <c r="AG465" s="840"/>
      <c r="AH465" s="296" t="s">
        <v>415</v>
      </c>
      <c r="AI465" s="296"/>
      <c r="AJ465" s="296"/>
      <c r="AK465" s="296"/>
      <c r="AL465" s="296" t="s">
        <v>23</v>
      </c>
      <c r="AM465" s="296"/>
      <c r="AN465" s="296"/>
      <c r="AO465" s="387"/>
      <c r="AP465" s="840" t="s">
        <v>464</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463</v>
      </c>
      <c r="K498" s="840"/>
      <c r="L498" s="840"/>
      <c r="M498" s="840"/>
      <c r="N498" s="840"/>
      <c r="O498" s="840"/>
      <c r="P498" s="296" t="s">
        <v>399</v>
      </c>
      <c r="Q498" s="296"/>
      <c r="R498" s="296"/>
      <c r="S498" s="296"/>
      <c r="T498" s="296"/>
      <c r="U498" s="296"/>
      <c r="V498" s="296"/>
      <c r="W498" s="296"/>
      <c r="X498" s="296"/>
      <c r="Y498" s="296" t="s">
        <v>459</v>
      </c>
      <c r="Z498" s="296"/>
      <c r="AA498" s="296"/>
      <c r="AB498" s="296"/>
      <c r="AC498" s="840" t="s">
        <v>398</v>
      </c>
      <c r="AD498" s="840"/>
      <c r="AE498" s="840"/>
      <c r="AF498" s="840"/>
      <c r="AG498" s="840"/>
      <c r="AH498" s="296" t="s">
        <v>415</v>
      </c>
      <c r="AI498" s="296"/>
      <c r="AJ498" s="296"/>
      <c r="AK498" s="296"/>
      <c r="AL498" s="296" t="s">
        <v>23</v>
      </c>
      <c r="AM498" s="296"/>
      <c r="AN498" s="296"/>
      <c r="AO498" s="387"/>
      <c r="AP498" s="840" t="s">
        <v>464</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463</v>
      </c>
      <c r="K531" s="840"/>
      <c r="L531" s="840"/>
      <c r="M531" s="840"/>
      <c r="N531" s="840"/>
      <c r="O531" s="840"/>
      <c r="P531" s="296" t="s">
        <v>399</v>
      </c>
      <c r="Q531" s="296"/>
      <c r="R531" s="296"/>
      <c r="S531" s="296"/>
      <c r="T531" s="296"/>
      <c r="U531" s="296"/>
      <c r="V531" s="296"/>
      <c r="W531" s="296"/>
      <c r="X531" s="296"/>
      <c r="Y531" s="296" t="s">
        <v>459</v>
      </c>
      <c r="Z531" s="296"/>
      <c r="AA531" s="296"/>
      <c r="AB531" s="296"/>
      <c r="AC531" s="840" t="s">
        <v>398</v>
      </c>
      <c r="AD531" s="840"/>
      <c r="AE531" s="840"/>
      <c r="AF531" s="840"/>
      <c r="AG531" s="840"/>
      <c r="AH531" s="296" t="s">
        <v>415</v>
      </c>
      <c r="AI531" s="296"/>
      <c r="AJ531" s="296"/>
      <c r="AK531" s="296"/>
      <c r="AL531" s="296" t="s">
        <v>23</v>
      </c>
      <c r="AM531" s="296"/>
      <c r="AN531" s="296"/>
      <c r="AO531" s="387"/>
      <c r="AP531" s="840" t="s">
        <v>464</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463</v>
      </c>
      <c r="K564" s="840"/>
      <c r="L564" s="840"/>
      <c r="M564" s="840"/>
      <c r="N564" s="840"/>
      <c r="O564" s="840"/>
      <c r="P564" s="296" t="s">
        <v>399</v>
      </c>
      <c r="Q564" s="296"/>
      <c r="R564" s="296"/>
      <c r="S564" s="296"/>
      <c r="T564" s="296"/>
      <c r="U564" s="296"/>
      <c r="V564" s="296"/>
      <c r="W564" s="296"/>
      <c r="X564" s="296"/>
      <c r="Y564" s="296" t="s">
        <v>459</v>
      </c>
      <c r="Z564" s="296"/>
      <c r="AA564" s="296"/>
      <c r="AB564" s="296"/>
      <c r="AC564" s="840" t="s">
        <v>398</v>
      </c>
      <c r="AD564" s="840"/>
      <c r="AE564" s="840"/>
      <c r="AF564" s="840"/>
      <c r="AG564" s="840"/>
      <c r="AH564" s="296" t="s">
        <v>415</v>
      </c>
      <c r="AI564" s="296"/>
      <c r="AJ564" s="296"/>
      <c r="AK564" s="296"/>
      <c r="AL564" s="296" t="s">
        <v>23</v>
      </c>
      <c r="AM564" s="296"/>
      <c r="AN564" s="296"/>
      <c r="AO564" s="387"/>
      <c r="AP564" s="840" t="s">
        <v>464</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463</v>
      </c>
      <c r="K597" s="840"/>
      <c r="L597" s="840"/>
      <c r="M597" s="840"/>
      <c r="N597" s="840"/>
      <c r="O597" s="840"/>
      <c r="P597" s="296" t="s">
        <v>399</v>
      </c>
      <c r="Q597" s="296"/>
      <c r="R597" s="296"/>
      <c r="S597" s="296"/>
      <c r="T597" s="296"/>
      <c r="U597" s="296"/>
      <c r="V597" s="296"/>
      <c r="W597" s="296"/>
      <c r="X597" s="296"/>
      <c r="Y597" s="296" t="s">
        <v>459</v>
      </c>
      <c r="Z597" s="296"/>
      <c r="AA597" s="296"/>
      <c r="AB597" s="296"/>
      <c r="AC597" s="840" t="s">
        <v>398</v>
      </c>
      <c r="AD597" s="840"/>
      <c r="AE597" s="840"/>
      <c r="AF597" s="840"/>
      <c r="AG597" s="840"/>
      <c r="AH597" s="296" t="s">
        <v>415</v>
      </c>
      <c r="AI597" s="296"/>
      <c r="AJ597" s="296"/>
      <c r="AK597" s="296"/>
      <c r="AL597" s="296" t="s">
        <v>23</v>
      </c>
      <c r="AM597" s="296"/>
      <c r="AN597" s="296"/>
      <c r="AO597" s="387"/>
      <c r="AP597" s="840" t="s">
        <v>464</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463</v>
      </c>
      <c r="K630" s="840"/>
      <c r="L630" s="840"/>
      <c r="M630" s="840"/>
      <c r="N630" s="840"/>
      <c r="O630" s="840"/>
      <c r="P630" s="296" t="s">
        <v>399</v>
      </c>
      <c r="Q630" s="296"/>
      <c r="R630" s="296"/>
      <c r="S630" s="296"/>
      <c r="T630" s="296"/>
      <c r="U630" s="296"/>
      <c r="V630" s="296"/>
      <c r="W630" s="296"/>
      <c r="X630" s="296"/>
      <c r="Y630" s="296" t="s">
        <v>459</v>
      </c>
      <c r="Z630" s="296"/>
      <c r="AA630" s="296"/>
      <c r="AB630" s="296"/>
      <c r="AC630" s="840" t="s">
        <v>398</v>
      </c>
      <c r="AD630" s="840"/>
      <c r="AE630" s="840"/>
      <c r="AF630" s="840"/>
      <c r="AG630" s="840"/>
      <c r="AH630" s="296" t="s">
        <v>415</v>
      </c>
      <c r="AI630" s="296"/>
      <c r="AJ630" s="296"/>
      <c r="AK630" s="296"/>
      <c r="AL630" s="296" t="s">
        <v>23</v>
      </c>
      <c r="AM630" s="296"/>
      <c r="AN630" s="296"/>
      <c r="AO630" s="387"/>
      <c r="AP630" s="840" t="s">
        <v>464</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463</v>
      </c>
      <c r="K663" s="840"/>
      <c r="L663" s="840"/>
      <c r="M663" s="840"/>
      <c r="N663" s="840"/>
      <c r="O663" s="840"/>
      <c r="P663" s="296" t="s">
        <v>399</v>
      </c>
      <c r="Q663" s="296"/>
      <c r="R663" s="296"/>
      <c r="S663" s="296"/>
      <c r="T663" s="296"/>
      <c r="U663" s="296"/>
      <c r="V663" s="296"/>
      <c r="W663" s="296"/>
      <c r="X663" s="296"/>
      <c r="Y663" s="296" t="s">
        <v>459</v>
      </c>
      <c r="Z663" s="296"/>
      <c r="AA663" s="296"/>
      <c r="AB663" s="296"/>
      <c r="AC663" s="840" t="s">
        <v>398</v>
      </c>
      <c r="AD663" s="840"/>
      <c r="AE663" s="840"/>
      <c r="AF663" s="840"/>
      <c r="AG663" s="840"/>
      <c r="AH663" s="296" t="s">
        <v>415</v>
      </c>
      <c r="AI663" s="296"/>
      <c r="AJ663" s="296"/>
      <c r="AK663" s="296"/>
      <c r="AL663" s="296" t="s">
        <v>23</v>
      </c>
      <c r="AM663" s="296"/>
      <c r="AN663" s="296"/>
      <c r="AO663" s="387"/>
      <c r="AP663" s="840" t="s">
        <v>464</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463</v>
      </c>
      <c r="K696" s="840"/>
      <c r="L696" s="840"/>
      <c r="M696" s="840"/>
      <c r="N696" s="840"/>
      <c r="O696" s="840"/>
      <c r="P696" s="296" t="s">
        <v>399</v>
      </c>
      <c r="Q696" s="296"/>
      <c r="R696" s="296"/>
      <c r="S696" s="296"/>
      <c r="T696" s="296"/>
      <c r="U696" s="296"/>
      <c r="V696" s="296"/>
      <c r="W696" s="296"/>
      <c r="X696" s="296"/>
      <c r="Y696" s="296" t="s">
        <v>459</v>
      </c>
      <c r="Z696" s="296"/>
      <c r="AA696" s="296"/>
      <c r="AB696" s="296"/>
      <c r="AC696" s="840" t="s">
        <v>398</v>
      </c>
      <c r="AD696" s="840"/>
      <c r="AE696" s="840"/>
      <c r="AF696" s="840"/>
      <c r="AG696" s="840"/>
      <c r="AH696" s="296" t="s">
        <v>415</v>
      </c>
      <c r="AI696" s="296"/>
      <c r="AJ696" s="296"/>
      <c r="AK696" s="296"/>
      <c r="AL696" s="296" t="s">
        <v>23</v>
      </c>
      <c r="AM696" s="296"/>
      <c r="AN696" s="296"/>
      <c r="AO696" s="387"/>
      <c r="AP696" s="840" t="s">
        <v>464</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463</v>
      </c>
      <c r="K729" s="840"/>
      <c r="L729" s="840"/>
      <c r="M729" s="840"/>
      <c r="N729" s="840"/>
      <c r="O729" s="840"/>
      <c r="P729" s="296" t="s">
        <v>399</v>
      </c>
      <c r="Q729" s="296"/>
      <c r="R729" s="296"/>
      <c r="S729" s="296"/>
      <c r="T729" s="296"/>
      <c r="U729" s="296"/>
      <c r="V729" s="296"/>
      <c r="W729" s="296"/>
      <c r="X729" s="296"/>
      <c r="Y729" s="296" t="s">
        <v>459</v>
      </c>
      <c r="Z729" s="296"/>
      <c r="AA729" s="296"/>
      <c r="AB729" s="296"/>
      <c r="AC729" s="840" t="s">
        <v>398</v>
      </c>
      <c r="AD729" s="840"/>
      <c r="AE729" s="840"/>
      <c r="AF729" s="840"/>
      <c r="AG729" s="840"/>
      <c r="AH729" s="296" t="s">
        <v>415</v>
      </c>
      <c r="AI729" s="296"/>
      <c r="AJ729" s="296"/>
      <c r="AK729" s="296"/>
      <c r="AL729" s="296" t="s">
        <v>23</v>
      </c>
      <c r="AM729" s="296"/>
      <c r="AN729" s="296"/>
      <c r="AO729" s="387"/>
      <c r="AP729" s="840" t="s">
        <v>464</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463</v>
      </c>
      <c r="K762" s="840"/>
      <c r="L762" s="840"/>
      <c r="M762" s="840"/>
      <c r="N762" s="840"/>
      <c r="O762" s="840"/>
      <c r="P762" s="296" t="s">
        <v>399</v>
      </c>
      <c r="Q762" s="296"/>
      <c r="R762" s="296"/>
      <c r="S762" s="296"/>
      <c r="T762" s="296"/>
      <c r="U762" s="296"/>
      <c r="V762" s="296"/>
      <c r="W762" s="296"/>
      <c r="X762" s="296"/>
      <c r="Y762" s="296" t="s">
        <v>459</v>
      </c>
      <c r="Z762" s="296"/>
      <c r="AA762" s="296"/>
      <c r="AB762" s="296"/>
      <c r="AC762" s="840" t="s">
        <v>398</v>
      </c>
      <c r="AD762" s="840"/>
      <c r="AE762" s="840"/>
      <c r="AF762" s="840"/>
      <c r="AG762" s="840"/>
      <c r="AH762" s="296" t="s">
        <v>415</v>
      </c>
      <c r="AI762" s="296"/>
      <c r="AJ762" s="296"/>
      <c r="AK762" s="296"/>
      <c r="AL762" s="296" t="s">
        <v>23</v>
      </c>
      <c r="AM762" s="296"/>
      <c r="AN762" s="296"/>
      <c r="AO762" s="387"/>
      <c r="AP762" s="840" t="s">
        <v>464</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463</v>
      </c>
      <c r="K795" s="840"/>
      <c r="L795" s="840"/>
      <c r="M795" s="840"/>
      <c r="N795" s="840"/>
      <c r="O795" s="840"/>
      <c r="P795" s="296" t="s">
        <v>399</v>
      </c>
      <c r="Q795" s="296"/>
      <c r="R795" s="296"/>
      <c r="S795" s="296"/>
      <c r="T795" s="296"/>
      <c r="U795" s="296"/>
      <c r="V795" s="296"/>
      <c r="W795" s="296"/>
      <c r="X795" s="296"/>
      <c r="Y795" s="296" t="s">
        <v>459</v>
      </c>
      <c r="Z795" s="296"/>
      <c r="AA795" s="296"/>
      <c r="AB795" s="296"/>
      <c r="AC795" s="840" t="s">
        <v>398</v>
      </c>
      <c r="AD795" s="840"/>
      <c r="AE795" s="840"/>
      <c r="AF795" s="840"/>
      <c r="AG795" s="840"/>
      <c r="AH795" s="296" t="s">
        <v>415</v>
      </c>
      <c r="AI795" s="296"/>
      <c r="AJ795" s="296"/>
      <c r="AK795" s="296"/>
      <c r="AL795" s="296" t="s">
        <v>23</v>
      </c>
      <c r="AM795" s="296"/>
      <c r="AN795" s="296"/>
      <c r="AO795" s="387"/>
      <c r="AP795" s="840" t="s">
        <v>464</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463</v>
      </c>
      <c r="K828" s="840"/>
      <c r="L828" s="840"/>
      <c r="M828" s="840"/>
      <c r="N828" s="840"/>
      <c r="O828" s="840"/>
      <c r="P828" s="296" t="s">
        <v>399</v>
      </c>
      <c r="Q828" s="296"/>
      <c r="R828" s="296"/>
      <c r="S828" s="296"/>
      <c r="T828" s="296"/>
      <c r="U828" s="296"/>
      <c r="V828" s="296"/>
      <c r="W828" s="296"/>
      <c r="X828" s="296"/>
      <c r="Y828" s="296" t="s">
        <v>459</v>
      </c>
      <c r="Z828" s="296"/>
      <c r="AA828" s="296"/>
      <c r="AB828" s="296"/>
      <c r="AC828" s="840" t="s">
        <v>398</v>
      </c>
      <c r="AD828" s="840"/>
      <c r="AE828" s="840"/>
      <c r="AF828" s="840"/>
      <c r="AG828" s="840"/>
      <c r="AH828" s="296" t="s">
        <v>415</v>
      </c>
      <c r="AI828" s="296"/>
      <c r="AJ828" s="296"/>
      <c r="AK828" s="296"/>
      <c r="AL828" s="296" t="s">
        <v>23</v>
      </c>
      <c r="AM828" s="296"/>
      <c r="AN828" s="296"/>
      <c r="AO828" s="387"/>
      <c r="AP828" s="840" t="s">
        <v>464</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463</v>
      </c>
      <c r="K861" s="840"/>
      <c r="L861" s="840"/>
      <c r="M861" s="840"/>
      <c r="N861" s="840"/>
      <c r="O861" s="840"/>
      <c r="P861" s="296" t="s">
        <v>399</v>
      </c>
      <c r="Q861" s="296"/>
      <c r="R861" s="296"/>
      <c r="S861" s="296"/>
      <c r="T861" s="296"/>
      <c r="U861" s="296"/>
      <c r="V861" s="296"/>
      <c r="W861" s="296"/>
      <c r="X861" s="296"/>
      <c r="Y861" s="296" t="s">
        <v>459</v>
      </c>
      <c r="Z861" s="296"/>
      <c r="AA861" s="296"/>
      <c r="AB861" s="296"/>
      <c r="AC861" s="840" t="s">
        <v>398</v>
      </c>
      <c r="AD861" s="840"/>
      <c r="AE861" s="840"/>
      <c r="AF861" s="840"/>
      <c r="AG861" s="840"/>
      <c r="AH861" s="296" t="s">
        <v>415</v>
      </c>
      <c r="AI861" s="296"/>
      <c r="AJ861" s="296"/>
      <c r="AK861" s="296"/>
      <c r="AL861" s="296" t="s">
        <v>23</v>
      </c>
      <c r="AM861" s="296"/>
      <c r="AN861" s="296"/>
      <c r="AO861" s="387"/>
      <c r="AP861" s="840" t="s">
        <v>464</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463</v>
      </c>
      <c r="K894" s="840"/>
      <c r="L894" s="840"/>
      <c r="M894" s="840"/>
      <c r="N894" s="840"/>
      <c r="O894" s="840"/>
      <c r="P894" s="296" t="s">
        <v>399</v>
      </c>
      <c r="Q894" s="296"/>
      <c r="R894" s="296"/>
      <c r="S894" s="296"/>
      <c r="T894" s="296"/>
      <c r="U894" s="296"/>
      <c r="V894" s="296"/>
      <c r="W894" s="296"/>
      <c r="X894" s="296"/>
      <c r="Y894" s="296" t="s">
        <v>459</v>
      </c>
      <c r="Z894" s="296"/>
      <c r="AA894" s="296"/>
      <c r="AB894" s="296"/>
      <c r="AC894" s="840" t="s">
        <v>398</v>
      </c>
      <c r="AD894" s="840"/>
      <c r="AE894" s="840"/>
      <c r="AF894" s="840"/>
      <c r="AG894" s="840"/>
      <c r="AH894" s="296" t="s">
        <v>415</v>
      </c>
      <c r="AI894" s="296"/>
      <c r="AJ894" s="296"/>
      <c r="AK894" s="296"/>
      <c r="AL894" s="296" t="s">
        <v>23</v>
      </c>
      <c r="AM894" s="296"/>
      <c r="AN894" s="296"/>
      <c r="AO894" s="387"/>
      <c r="AP894" s="840" t="s">
        <v>464</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463</v>
      </c>
      <c r="K927" s="840"/>
      <c r="L927" s="840"/>
      <c r="M927" s="840"/>
      <c r="N927" s="840"/>
      <c r="O927" s="840"/>
      <c r="P927" s="296" t="s">
        <v>399</v>
      </c>
      <c r="Q927" s="296"/>
      <c r="R927" s="296"/>
      <c r="S927" s="296"/>
      <c r="T927" s="296"/>
      <c r="U927" s="296"/>
      <c r="V927" s="296"/>
      <c r="W927" s="296"/>
      <c r="X927" s="296"/>
      <c r="Y927" s="296" t="s">
        <v>459</v>
      </c>
      <c r="Z927" s="296"/>
      <c r="AA927" s="296"/>
      <c r="AB927" s="296"/>
      <c r="AC927" s="840" t="s">
        <v>398</v>
      </c>
      <c r="AD927" s="840"/>
      <c r="AE927" s="840"/>
      <c r="AF927" s="840"/>
      <c r="AG927" s="840"/>
      <c r="AH927" s="296" t="s">
        <v>415</v>
      </c>
      <c r="AI927" s="296"/>
      <c r="AJ927" s="296"/>
      <c r="AK927" s="296"/>
      <c r="AL927" s="296" t="s">
        <v>23</v>
      </c>
      <c r="AM927" s="296"/>
      <c r="AN927" s="296"/>
      <c r="AO927" s="387"/>
      <c r="AP927" s="840" t="s">
        <v>464</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463</v>
      </c>
      <c r="K960" s="840"/>
      <c r="L960" s="840"/>
      <c r="M960" s="840"/>
      <c r="N960" s="840"/>
      <c r="O960" s="840"/>
      <c r="P960" s="296" t="s">
        <v>399</v>
      </c>
      <c r="Q960" s="296"/>
      <c r="R960" s="296"/>
      <c r="S960" s="296"/>
      <c r="T960" s="296"/>
      <c r="U960" s="296"/>
      <c r="V960" s="296"/>
      <c r="W960" s="296"/>
      <c r="X960" s="296"/>
      <c r="Y960" s="296" t="s">
        <v>459</v>
      </c>
      <c r="Z960" s="296"/>
      <c r="AA960" s="296"/>
      <c r="AB960" s="296"/>
      <c r="AC960" s="840" t="s">
        <v>398</v>
      </c>
      <c r="AD960" s="840"/>
      <c r="AE960" s="840"/>
      <c r="AF960" s="840"/>
      <c r="AG960" s="840"/>
      <c r="AH960" s="296" t="s">
        <v>415</v>
      </c>
      <c r="AI960" s="296"/>
      <c r="AJ960" s="296"/>
      <c r="AK960" s="296"/>
      <c r="AL960" s="296" t="s">
        <v>23</v>
      </c>
      <c r="AM960" s="296"/>
      <c r="AN960" s="296"/>
      <c r="AO960" s="387"/>
      <c r="AP960" s="840" t="s">
        <v>464</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463</v>
      </c>
      <c r="K993" s="840"/>
      <c r="L993" s="840"/>
      <c r="M993" s="840"/>
      <c r="N993" s="840"/>
      <c r="O993" s="840"/>
      <c r="P993" s="296" t="s">
        <v>399</v>
      </c>
      <c r="Q993" s="296"/>
      <c r="R993" s="296"/>
      <c r="S993" s="296"/>
      <c r="T993" s="296"/>
      <c r="U993" s="296"/>
      <c r="V993" s="296"/>
      <c r="W993" s="296"/>
      <c r="X993" s="296"/>
      <c r="Y993" s="296" t="s">
        <v>459</v>
      </c>
      <c r="Z993" s="296"/>
      <c r="AA993" s="296"/>
      <c r="AB993" s="296"/>
      <c r="AC993" s="840" t="s">
        <v>398</v>
      </c>
      <c r="AD993" s="840"/>
      <c r="AE993" s="840"/>
      <c r="AF993" s="840"/>
      <c r="AG993" s="840"/>
      <c r="AH993" s="296" t="s">
        <v>415</v>
      </c>
      <c r="AI993" s="296"/>
      <c r="AJ993" s="296"/>
      <c r="AK993" s="296"/>
      <c r="AL993" s="296" t="s">
        <v>23</v>
      </c>
      <c r="AM993" s="296"/>
      <c r="AN993" s="296"/>
      <c r="AO993" s="387"/>
      <c r="AP993" s="840" t="s">
        <v>464</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463</v>
      </c>
      <c r="K1026" s="840"/>
      <c r="L1026" s="840"/>
      <c r="M1026" s="840"/>
      <c r="N1026" s="840"/>
      <c r="O1026" s="840"/>
      <c r="P1026" s="296" t="s">
        <v>399</v>
      </c>
      <c r="Q1026" s="296"/>
      <c r="R1026" s="296"/>
      <c r="S1026" s="296"/>
      <c r="T1026" s="296"/>
      <c r="U1026" s="296"/>
      <c r="V1026" s="296"/>
      <c r="W1026" s="296"/>
      <c r="X1026" s="296"/>
      <c r="Y1026" s="296" t="s">
        <v>459</v>
      </c>
      <c r="Z1026" s="296"/>
      <c r="AA1026" s="296"/>
      <c r="AB1026" s="296"/>
      <c r="AC1026" s="840" t="s">
        <v>398</v>
      </c>
      <c r="AD1026" s="840"/>
      <c r="AE1026" s="840"/>
      <c r="AF1026" s="840"/>
      <c r="AG1026" s="840"/>
      <c r="AH1026" s="296" t="s">
        <v>415</v>
      </c>
      <c r="AI1026" s="296"/>
      <c r="AJ1026" s="296"/>
      <c r="AK1026" s="296"/>
      <c r="AL1026" s="296" t="s">
        <v>23</v>
      </c>
      <c r="AM1026" s="296"/>
      <c r="AN1026" s="296"/>
      <c r="AO1026" s="387"/>
      <c r="AP1026" s="840" t="s">
        <v>464</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463</v>
      </c>
      <c r="K1059" s="840"/>
      <c r="L1059" s="840"/>
      <c r="M1059" s="840"/>
      <c r="N1059" s="840"/>
      <c r="O1059" s="840"/>
      <c r="P1059" s="296" t="s">
        <v>399</v>
      </c>
      <c r="Q1059" s="296"/>
      <c r="R1059" s="296"/>
      <c r="S1059" s="296"/>
      <c r="T1059" s="296"/>
      <c r="U1059" s="296"/>
      <c r="V1059" s="296"/>
      <c r="W1059" s="296"/>
      <c r="X1059" s="296"/>
      <c r="Y1059" s="296" t="s">
        <v>459</v>
      </c>
      <c r="Z1059" s="296"/>
      <c r="AA1059" s="296"/>
      <c r="AB1059" s="296"/>
      <c r="AC1059" s="840" t="s">
        <v>398</v>
      </c>
      <c r="AD1059" s="840"/>
      <c r="AE1059" s="840"/>
      <c r="AF1059" s="840"/>
      <c r="AG1059" s="840"/>
      <c r="AH1059" s="296" t="s">
        <v>415</v>
      </c>
      <c r="AI1059" s="296"/>
      <c r="AJ1059" s="296"/>
      <c r="AK1059" s="296"/>
      <c r="AL1059" s="296" t="s">
        <v>23</v>
      </c>
      <c r="AM1059" s="296"/>
      <c r="AN1059" s="296"/>
      <c r="AO1059" s="387"/>
      <c r="AP1059" s="840" t="s">
        <v>464</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463</v>
      </c>
      <c r="K1092" s="840"/>
      <c r="L1092" s="840"/>
      <c r="M1092" s="840"/>
      <c r="N1092" s="840"/>
      <c r="O1092" s="840"/>
      <c r="P1092" s="296" t="s">
        <v>399</v>
      </c>
      <c r="Q1092" s="296"/>
      <c r="R1092" s="296"/>
      <c r="S1092" s="296"/>
      <c r="T1092" s="296"/>
      <c r="U1092" s="296"/>
      <c r="V1092" s="296"/>
      <c r="W1092" s="296"/>
      <c r="X1092" s="296"/>
      <c r="Y1092" s="296" t="s">
        <v>459</v>
      </c>
      <c r="Z1092" s="296"/>
      <c r="AA1092" s="296"/>
      <c r="AB1092" s="296"/>
      <c r="AC1092" s="840" t="s">
        <v>398</v>
      </c>
      <c r="AD1092" s="840"/>
      <c r="AE1092" s="840"/>
      <c r="AF1092" s="840"/>
      <c r="AG1092" s="840"/>
      <c r="AH1092" s="296" t="s">
        <v>415</v>
      </c>
      <c r="AI1092" s="296"/>
      <c r="AJ1092" s="296"/>
      <c r="AK1092" s="296"/>
      <c r="AL1092" s="296" t="s">
        <v>23</v>
      </c>
      <c r="AM1092" s="296"/>
      <c r="AN1092" s="296"/>
      <c r="AO1092" s="387"/>
      <c r="AP1092" s="840" t="s">
        <v>464</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463</v>
      </c>
      <c r="K1125" s="840"/>
      <c r="L1125" s="840"/>
      <c r="M1125" s="840"/>
      <c r="N1125" s="840"/>
      <c r="O1125" s="840"/>
      <c r="P1125" s="296" t="s">
        <v>399</v>
      </c>
      <c r="Q1125" s="296"/>
      <c r="R1125" s="296"/>
      <c r="S1125" s="296"/>
      <c r="T1125" s="296"/>
      <c r="U1125" s="296"/>
      <c r="V1125" s="296"/>
      <c r="W1125" s="296"/>
      <c r="X1125" s="296"/>
      <c r="Y1125" s="296" t="s">
        <v>459</v>
      </c>
      <c r="Z1125" s="296"/>
      <c r="AA1125" s="296"/>
      <c r="AB1125" s="296"/>
      <c r="AC1125" s="840" t="s">
        <v>398</v>
      </c>
      <c r="AD1125" s="840"/>
      <c r="AE1125" s="840"/>
      <c r="AF1125" s="840"/>
      <c r="AG1125" s="840"/>
      <c r="AH1125" s="296" t="s">
        <v>415</v>
      </c>
      <c r="AI1125" s="296"/>
      <c r="AJ1125" s="296"/>
      <c r="AK1125" s="296"/>
      <c r="AL1125" s="296" t="s">
        <v>23</v>
      </c>
      <c r="AM1125" s="296"/>
      <c r="AN1125" s="296"/>
      <c r="AO1125" s="387"/>
      <c r="AP1125" s="840" t="s">
        <v>464</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463</v>
      </c>
      <c r="K1158" s="840"/>
      <c r="L1158" s="840"/>
      <c r="M1158" s="840"/>
      <c r="N1158" s="840"/>
      <c r="O1158" s="840"/>
      <c r="P1158" s="296" t="s">
        <v>399</v>
      </c>
      <c r="Q1158" s="296"/>
      <c r="R1158" s="296"/>
      <c r="S1158" s="296"/>
      <c r="T1158" s="296"/>
      <c r="U1158" s="296"/>
      <c r="V1158" s="296"/>
      <c r="W1158" s="296"/>
      <c r="X1158" s="296"/>
      <c r="Y1158" s="296" t="s">
        <v>459</v>
      </c>
      <c r="Z1158" s="296"/>
      <c r="AA1158" s="296"/>
      <c r="AB1158" s="296"/>
      <c r="AC1158" s="840" t="s">
        <v>398</v>
      </c>
      <c r="AD1158" s="840"/>
      <c r="AE1158" s="840"/>
      <c r="AF1158" s="840"/>
      <c r="AG1158" s="840"/>
      <c r="AH1158" s="296" t="s">
        <v>415</v>
      </c>
      <c r="AI1158" s="296"/>
      <c r="AJ1158" s="296"/>
      <c r="AK1158" s="296"/>
      <c r="AL1158" s="296" t="s">
        <v>23</v>
      </c>
      <c r="AM1158" s="296"/>
      <c r="AN1158" s="296"/>
      <c r="AO1158" s="387"/>
      <c r="AP1158" s="840" t="s">
        <v>464</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463</v>
      </c>
      <c r="K1191" s="840"/>
      <c r="L1191" s="840"/>
      <c r="M1191" s="840"/>
      <c r="N1191" s="840"/>
      <c r="O1191" s="840"/>
      <c r="P1191" s="296" t="s">
        <v>399</v>
      </c>
      <c r="Q1191" s="296"/>
      <c r="R1191" s="296"/>
      <c r="S1191" s="296"/>
      <c r="T1191" s="296"/>
      <c r="U1191" s="296"/>
      <c r="V1191" s="296"/>
      <c r="W1191" s="296"/>
      <c r="X1191" s="296"/>
      <c r="Y1191" s="296" t="s">
        <v>459</v>
      </c>
      <c r="Z1191" s="296"/>
      <c r="AA1191" s="296"/>
      <c r="AB1191" s="296"/>
      <c r="AC1191" s="840" t="s">
        <v>398</v>
      </c>
      <c r="AD1191" s="840"/>
      <c r="AE1191" s="840"/>
      <c r="AF1191" s="840"/>
      <c r="AG1191" s="840"/>
      <c r="AH1191" s="296" t="s">
        <v>415</v>
      </c>
      <c r="AI1191" s="296"/>
      <c r="AJ1191" s="296"/>
      <c r="AK1191" s="296"/>
      <c r="AL1191" s="296" t="s">
        <v>23</v>
      </c>
      <c r="AM1191" s="296"/>
      <c r="AN1191" s="296"/>
      <c r="AO1191" s="387"/>
      <c r="AP1191" s="840" t="s">
        <v>464</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463</v>
      </c>
      <c r="K1224" s="840"/>
      <c r="L1224" s="840"/>
      <c r="M1224" s="840"/>
      <c r="N1224" s="840"/>
      <c r="O1224" s="840"/>
      <c r="P1224" s="296" t="s">
        <v>399</v>
      </c>
      <c r="Q1224" s="296"/>
      <c r="R1224" s="296"/>
      <c r="S1224" s="296"/>
      <c r="T1224" s="296"/>
      <c r="U1224" s="296"/>
      <c r="V1224" s="296"/>
      <c r="W1224" s="296"/>
      <c r="X1224" s="296"/>
      <c r="Y1224" s="296" t="s">
        <v>459</v>
      </c>
      <c r="Z1224" s="296"/>
      <c r="AA1224" s="296"/>
      <c r="AB1224" s="296"/>
      <c r="AC1224" s="840" t="s">
        <v>398</v>
      </c>
      <c r="AD1224" s="840"/>
      <c r="AE1224" s="840"/>
      <c r="AF1224" s="840"/>
      <c r="AG1224" s="840"/>
      <c r="AH1224" s="296" t="s">
        <v>415</v>
      </c>
      <c r="AI1224" s="296"/>
      <c r="AJ1224" s="296"/>
      <c r="AK1224" s="296"/>
      <c r="AL1224" s="296" t="s">
        <v>23</v>
      </c>
      <c r="AM1224" s="296"/>
      <c r="AN1224" s="296"/>
      <c r="AO1224" s="387"/>
      <c r="AP1224" s="840" t="s">
        <v>464</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463</v>
      </c>
      <c r="K1257" s="840"/>
      <c r="L1257" s="840"/>
      <c r="M1257" s="840"/>
      <c r="N1257" s="840"/>
      <c r="O1257" s="840"/>
      <c r="P1257" s="296" t="s">
        <v>399</v>
      </c>
      <c r="Q1257" s="296"/>
      <c r="R1257" s="296"/>
      <c r="S1257" s="296"/>
      <c r="T1257" s="296"/>
      <c r="U1257" s="296"/>
      <c r="V1257" s="296"/>
      <c r="W1257" s="296"/>
      <c r="X1257" s="296"/>
      <c r="Y1257" s="296" t="s">
        <v>459</v>
      </c>
      <c r="Z1257" s="296"/>
      <c r="AA1257" s="296"/>
      <c r="AB1257" s="296"/>
      <c r="AC1257" s="840" t="s">
        <v>398</v>
      </c>
      <c r="AD1257" s="840"/>
      <c r="AE1257" s="840"/>
      <c r="AF1257" s="840"/>
      <c r="AG1257" s="840"/>
      <c r="AH1257" s="296" t="s">
        <v>415</v>
      </c>
      <c r="AI1257" s="296"/>
      <c r="AJ1257" s="296"/>
      <c r="AK1257" s="296"/>
      <c r="AL1257" s="296" t="s">
        <v>23</v>
      </c>
      <c r="AM1257" s="296"/>
      <c r="AN1257" s="296"/>
      <c r="AO1257" s="387"/>
      <c r="AP1257" s="840" t="s">
        <v>464</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463</v>
      </c>
      <c r="K1290" s="840"/>
      <c r="L1290" s="840"/>
      <c r="M1290" s="840"/>
      <c r="N1290" s="840"/>
      <c r="O1290" s="840"/>
      <c r="P1290" s="296" t="s">
        <v>399</v>
      </c>
      <c r="Q1290" s="296"/>
      <c r="R1290" s="296"/>
      <c r="S1290" s="296"/>
      <c r="T1290" s="296"/>
      <c r="U1290" s="296"/>
      <c r="V1290" s="296"/>
      <c r="W1290" s="296"/>
      <c r="X1290" s="296"/>
      <c r="Y1290" s="296" t="s">
        <v>459</v>
      </c>
      <c r="Z1290" s="296"/>
      <c r="AA1290" s="296"/>
      <c r="AB1290" s="296"/>
      <c r="AC1290" s="840" t="s">
        <v>398</v>
      </c>
      <c r="AD1290" s="840"/>
      <c r="AE1290" s="840"/>
      <c r="AF1290" s="840"/>
      <c r="AG1290" s="840"/>
      <c r="AH1290" s="296" t="s">
        <v>415</v>
      </c>
      <c r="AI1290" s="296"/>
      <c r="AJ1290" s="296"/>
      <c r="AK1290" s="296"/>
      <c r="AL1290" s="296" t="s">
        <v>23</v>
      </c>
      <c r="AM1290" s="296"/>
      <c r="AN1290" s="296"/>
      <c r="AO1290" s="387"/>
      <c r="AP1290" s="840" t="s">
        <v>464</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2016-08-17T09:52:25Z</cp:lastPrinted>
  <dcterms:created xsi:type="dcterms:W3CDTF">2012-03-13T00:50:25Z</dcterms:created>
  <dcterms:modified xsi:type="dcterms:W3CDTF">2016-08-17T09:52:28Z</dcterms:modified>
</cp:coreProperties>
</file>