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yama-t2x6\Desktop\【作業依頼】「事業単位整理表」及び「行政事業レビューシート」に係る作業依頼について〈提出期限：8月16日（火）1600〉\"/>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<sst xmlns="http://schemas.openxmlformats.org/spreadsheetml/2006/main" count="2724" uniqueCount="558">
  <si>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</si>
  <si>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</si>
  <si>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</si>
  <si>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</si>
  <si>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</si>
  <si>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</si>
  <si>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</si>
  <si>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</si>
  <si>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</si>
  <si>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</si>
  <si>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</si>
  <si>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</si>
  <si>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</si>
  <si>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</si>
  <si>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</si>
  <si>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</si>
  <si>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</si>
  <si>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</si>
  <si>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</si>
  <si>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</si>
  <si>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</si>
  <si>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</si>
  <si>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</si>
  <si>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</si>
  <si>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</si>
  <si>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</si>
  <si>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</si>
  <si>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</si>
  <si>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</si>
  <si>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</si>
  <si>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</si>
  <si>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</si>
  <si>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</si>
  <si>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</si>
  <si>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</si>
  <si>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</si>
  <si>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</si>
  <si>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</si>
  <si>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</si>
  <si>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</si>
  <si>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</si>
  <si>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</si>
  <si>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</si>
  <si>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</si>
  <si>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</si>
  <si>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</si>
  <si>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</si>
  <si>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</si>
  <si>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</si>
  <si>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</si>
  <si>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</si>
  <si>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</si>
  <si>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</si>
  <si>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</si>
  <si>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</si>
  <si>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</si>
  <si>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</si>
  <si>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</si>
  <si>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</si>
  <si>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</si>
  <si>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</si>
  <si>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</si>
  <si>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</si>
  <si>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</si>
  <si>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</si>
  <si>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</si>
  <si>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</si>
  <si>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</si>
  <si>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</si>
  <si>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</si>
  <si>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</si>
  <si>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</si>
  <si>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</si>
  <si>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</si>
  <si>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</si>
  <si>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</si>
  <si>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</si>
  <si>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</si>
  <si>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</si>
  <si>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</si>
  <si>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</si>
  <si>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</si>
  <si>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</si>
  <si>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</si>
  <si>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</si>
  <si>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</si>
  <si>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</si>
  <si>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</si>
  <si>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</si>
  <si>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</si>
  <si>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</si>
  <si>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</si>
  <si>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</si>
  <si>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</si>
  <si>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</si>
  <si>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</si>
  <si>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</si>
  <si>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</si>
  <si>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</si>
  <si>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</si>
  <si>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</si>
  <si>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</si>
  <si>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</si>
  <si>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</si>
  <si>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</si>
  <si>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</si>
  <si>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</si>
  <si>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</si>
  <si>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</si>
  <si>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</si>
  <si>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</si>
  <si>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</si>
  <si>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</si>
  <si>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</si>
  <si>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</si>
  <si>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</si>
  <si>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</si>
  <si>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</si>
  <si>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</si>
  <si>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</si>
  <si>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</si>
  <si>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</si>
  <si>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</si>
  <si>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</si>
  <si>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</si>
  <si>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</si>
  <si>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</si>
  <si>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</si>
  <si>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</si>
  <si>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</si>
  <si>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</si>
  <si>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</si>
  <si>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</si>
  <si>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</si>
  <si>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</si>
  <si>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</si>
  <si>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</si>
  <si>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</si>
  <si>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</si>
  <si>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</si>
  <si>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</si>
  <si>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</si>
  <si>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</si>
  <si>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</si>
  <si>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</si>
  <si>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</si>
  <si>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</si>
  <si>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</si>
  <si>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</si>
  <si>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</si>
  <si>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</si>
  <si>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</si>
  <si>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</si>
  <si>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</si>
  <si>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</si>
  <si>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</si>
  <si>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</si>
  <si>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</si>
  <si>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</si>
  <si>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</si>
  <si>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</si>
  <si>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</si>
  <si>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</si>
  <si>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</si>
  <si>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</si>
  <si>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</si>
  <si>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</si>
  <si>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</si>
  <si>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</si>
  <si>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</si>
  <si>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</si>
  <si>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</si>
  <si>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</si>
  <si>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</si>
  <si>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</si>
  <si>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</si>
  <si>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</si>
  <si>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</si>
  <si>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</si>
  <si>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</si>
  <si>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</si>
  <si>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</si>
  <si>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</si>
  <si>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</si>
  <si>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</si>
  <si>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</si>
  <si>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</si>
  <si>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</si>
  <si>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</si>
  <si>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</si>
  <si>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</si>
  <si>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</si>
  <si>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</si>
  <si>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</si>
  <si>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</si>
  <si>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</si>
  <si>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</si>
  <si>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</si>
  <si>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</si>
  <si>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</si>
  <si>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</si>
  <si>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</si>
  <si>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</si>
  <si>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</si>
  <si>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</si>
  <si>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</si>
  <si>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</si>
  <si>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</si>
  <si>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</si>
  <si>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</si>
  <si>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</si>
  <si>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</si>
  <si>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</si>
  <si>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</si>
  <si>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</si>
  <si>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</si>
  <si>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</si>
  <si>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</si>
  <si>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</si>
  <si>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</si>
  <si>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</si>
  <si>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</si>
  <si>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</si>
  <si>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</si>
  <si>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</si>
  <si>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</si>
  <si>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</si>
  <si>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</si>
  <si>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</si>
  <si>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</si>
  <si>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</si>
  <si>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</si>
  <si>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</si>
  <si>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</si>
  <si>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</si>
  <si>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</si>
  <si>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</si>
  <si>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</si>
  <si>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</si>
  <si>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</si>
  <si>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</si>
  <si>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</si>
  <si>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</si>
  <si>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</si>
  <si>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</si>
  <si>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</si>
  <si>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</si>
  <si>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</si>
  <si>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</si>
  <si>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</si>
  <si>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</si>
  <si>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</si>
  <si>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</si>
  <si>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</si>
  <si>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</si>
  <si>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</si>
  <si>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</si>
  <si>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</si>
  <si>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</si>
  <si>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</si>
  <si>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</si>
  <si>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</si>
  <si>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</si>
  <si>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</si>
  <si>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</si>
  <si>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</si>
  <si>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</si>
  <si>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</si>
  <si>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</si>
  <si>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</si>
  <si>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</si>
  <si>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</si>
  <si>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</si>
  <si>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</si>
  <si>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</si>
  <si>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</si>
  <si>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</si>
  <si>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</si>
  <si>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</si>
  <si>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</si>
  <si>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</si>
  <si>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</si>
  <si>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</si>
  <si>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</si>
  <si>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</si>
  <si>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</si>
  <si>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</si>
  <si>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</si>
  <si>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</si>
  <si>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</si>
  <si>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</si>
  <si>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</si>
  <si>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</si>
  <si>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</si>
  <si>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</si>
  <si>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</si>
  <si>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</si>
  <si>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</si>
  <si>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</si>
  <si>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</si>
  <si>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</si>
  <si>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</si>
  <si>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</si>
  <si>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</si>
  <si>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</si>
  <si>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</si>
  <si>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</si>
  <si>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</si>
  <si>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</si>
  <si>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</si>
  <si>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</si>
  <si>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</si>
  <si>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</si>
  <si>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</si>
  <si>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</si>
  <si>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</si>
  <si>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</si>
  <si>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</si>
  <si>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</si>
  <si>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</si>
  <si>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</si>
  <si>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</si>
  <si>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</si>
  <si>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</si>
  <si>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</si>
  <si>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</si>
  <si>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</si>
  <si>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</si>
  <si>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</si>
  <si>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</si>
  <si>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</si>
  <si>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</si>
  <si>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</si>
  <si>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</si>
  <si>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</si>
  <si>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</si>
  <si>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</si>
  <si>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</si>
  <si>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</si>
  <si>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</si>
  <si>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</si>
  <si>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</si>
  <si>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</si>
  <si>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</si>
  <si>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</si>
  <si>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</si>
  <si>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</si>
  <si>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</si>
  <si>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</si>
  <si>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</si>
  <si>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</si>
  <si>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</si>
  <si>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</si>
  <si>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</si>
  <si>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</si>
  <si>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</si>
  <si>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</si>
  <si>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</si>
  <si>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</si>
  <si>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</si>
  <si>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</si>
  <si>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</si>
  <si>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</si>
  <si>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</si>
  <si>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</si>
  <si>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</si>
  <si>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</si>
  <si>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</si>
  <si>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</si>
  <si>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</si>
  <si>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</si>
  <si>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</si>
  <si>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</si>
  <si>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</si>
  <si>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</si>
  <si>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</si>
  <si>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</si>
  <si>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</si>
  <si>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</si>
  <si>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</si>
  <si>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</si>
  <si>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</si>
  <si>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</si>
  <si>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</si>
  <si>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</si>
  <si>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</si>
  <si>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</si>
  <si>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</si>
  <si>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</si>
  <si>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</si>
  <si>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</si>
  <si>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</si>
  <si>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</si>
  <si>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</si>
  <si>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</si>
  <si>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</si>
  <si>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</si>
  <si>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</si>
  <si>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</si>
  <si>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</si>
  <si>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</si>
  <si>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</si>
  <si>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</si>
  <si>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</si>
  <si>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</si>
  <si>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</si>
  <si>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</si>
  <si>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</si>
  <si>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</si>
  <si>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</si>
  <si>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</si>
  <si>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</si>
  <si>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</si>
  <si>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</si>
  <si>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</si>
  <si>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</si>
  <si>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</si>
  <si>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</si>
  <si>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</si>
  <si>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</si>
  <si>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</si>
  <si>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</si>
  <si>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</si>
  <si>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</si>
  <si>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</si>
  <si>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</si>
  <si>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</si>
  <si>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</si>
  <si>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</si>
  <si>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</si>
  <si>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</si>
  <si>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</si>
  <si>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</si>
  <si>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</si>
  <si>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</si>
  <si>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</si>
  <si>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</si>
  <si>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</si>
  <si>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</si>
  <si>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</si>
  <si>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</si>
  <si>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</si>
  <si>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</si>
  <si>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</si>
  <si>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</si>
  <si>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</si>
  <si>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</si>
  <si>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</si>
  <si>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</si>
  <si>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</si>
  <si>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</si>
  <si>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</si>
  <si>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</si>
  <si>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</si>
  <si>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</si>
  <si>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</si>
  <si>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</si>
  <si>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</si>
  <si>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</si>
  <si>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</si>
  <si>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</si>
  <si>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</si>
  <si>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</si>
  <si>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</si>
  <si>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</si>
  <si>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</si>
  <si>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</si>
  <si>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</si>
  <si>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</si>
  <si>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</si>
  <si>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</si>
  <si>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</si>
  <si>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</si>
  <si>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</si>
  <si>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</si>
  <si>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</si>
  <si>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</si>
  <si>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</si>
  <si>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</si>
  <si>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</si>
  <si>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</si>
  <si>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</si>
  <si>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</si>
  <si>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</si>
  <si>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</si>
  <si>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</si>
  <si>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</si>
  <si>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</si>
  <si>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</si>
  <si>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</si>
  <si>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</si>
  <si>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</si>
  <si>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</si>
  <si>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</si>
  <si>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</si>
  <si>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</si>
  <si>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</si>
  <si>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</si>
  <si>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</si>
  <si>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</si>
  <si>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</si>
  <si>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</si>
  <si>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</si>
  <si>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</si>
  <si>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</si>
  <si>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</si>
  <si>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</si>
  <si>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</si>
  <si>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</si>
  <si>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</si>
  <si>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</si>
  <si>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</si>
  <si>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</si>
  <si>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</si>
  <si>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</si>
  <si>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</si>
  <si>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</si>
  <si>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</si>
  <si>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</si>
  <si>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水災害に係る企業等の防災力向上に関する調査検討経費</t>
    <phoneticPr fontId="5"/>
  </si>
  <si>
    <t>水管理・国土保全局</t>
    <rPh sb="0" eb="1">
      <t>ミズ</t>
    </rPh>
    <rPh sb="1" eb="3">
      <t>カンリ</t>
    </rPh>
    <rPh sb="4" eb="6">
      <t>コクド</t>
    </rPh>
    <rPh sb="6" eb="9">
      <t>ホゼンキョク</t>
    </rPh>
    <phoneticPr fontId="5"/>
  </si>
  <si>
    <t>防災課</t>
    <rPh sb="0" eb="3">
      <t>ボウサイカ</t>
    </rPh>
    <phoneticPr fontId="5"/>
  </si>
  <si>
    <t>○</t>
  </si>
  <si>
    <t>国土強靱化基本計画
新たなステージに対応した防災・減災のあり方</t>
    <phoneticPr fontId="5"/>
  </si>
  <si>
    <t>-</t>
    <phoneticPr fontId="5"/>
  </si>
  <si>
    <t>-</t>
    <phoneticPr fontId="5"/>
  </si>
  <si>
    <t>平成30年度までに、水害への対応力を向上させるための手順書を活用した企業が立地する地域数</t>
    <rPh sb="0" eb="2">
      <t>ヘイセイ</t>
    </rPh>
    <rPh sb="4" eb="6">
      <t>ネンド</t>
    </rPh>
    <rPh sb="37" eb="39">
      <t>リッチ</t>
    </rPh>
    <rPh sb="41" eb="43">
      <t>チイキ</t>
    </rPh>
    <rPh sb="43" eb="44">
      <t>スウ</t>
    </rPh>
    <phoneticPr fontId="5"/>
  </si>
  <si>
    <t>水害への対応力を向上させるための手順書を活用した企業が立地する地域数</t>
    <rPh sb="0" eb="2">
      <t>スイガイ</t>
    </rPh>
    <rPh sb="4" eb="7">
      <t>タイオウリョク</t>
    </rPh>
    <rPh sb="8" eb="10">
      <t>コウジョウ</t>
    </rPh>
    <rPh sb="16" eb="19">
      <t>テジュンショ</t>
    </rPh>
    <rPh sb="20" eb="22">
      <t>カツヨウ</t>
    </rPh>
    <rPh sb="24" eb="26">
      <t>キギョウ</t>
    </rPh>
    <rPh sb="27" eb="29">
      <t>リッチ</t>
    </rPh>
    <rPh sb="31" eb="33">
      <t>チイキ</t>
    </rPh>
    <rPh sb="33" eb="34">
      <t>カズ</t>
    </rPh>
    <phoneticPr fontId="5"/>
  </si>
  <si>
    <t>地域</t>
    <rPh sb="0" eb="2">
      <t>チイキ</t>
    </rPh>
    <phoneticPr fontId="5"/>
  </si>
  <si>
    <t>企業等が水害への対応を向上させるための手順書</t>
    <phoneticPr fontId="5"/>
  </si>
  <si>
    <t>-</t>
    <phoneticPr fontId="5"/>
  </si>
  <si>
    <t>式</t>
    <rPh sb="0" eb="1">
      <t>シキ</t>
    </rPh>
    <phoneticPr fontId="5"/>
  </si>
  <si>
    <t>予算額　／　企業等が水害への対応を向上させるための手順書　　　　　　　　　　　</t>
    <rPh sb="0" eb="3">
      <t>ヨサンガク</t>
    </rPh>
    <rPh sb="6" eb="8">
      <t>キギョウ</t>
    </rPh>
    <rPh sb="8" eb="9">
      <t>トウ</t>
    </rPh>
    <rPh sb="10" eb="12">
      <t>スイガイ</t>
    </rPh>
    <rPh sb="14" eb="16">
      <t>タイオウ</t>
    </rPh>
    <rPh sb="17" eb="19">
      <t>コウジョウ</t>
    </rPh>
    <rPh sb="25" eb="27">
      <t>テジュン</t>
    </rPh>
    <rPh sb="27" eb="28">
      <t>ショ</t>
    </rPh>
    <phoneticPr fontId="5"/>
  </si>
  <si>
    <t>百万円</t>
    <rPh sb="0" eb="2">
      <t>ヒャクマン</t>
    </rPh>
    <rPh sb="2" eb="3">
      <t>エン</t>
    </rPh>
    <phoneticPr fontId="5"/>
  </si>
  <si>
    <t>大規模な水害による壊滅的な被害を回避するためには、経済活動の担い手である企業等が、水害等に対する意識を高め、主体的に企業防災を推進するために必要な取組を検討することが必要である。しかし、浸水区域に立地している企業であっても、多くの場合、水害に対する備えがほとんどなされていないのが現状である。また、自然災害から命を守るためには、自然災害に関する「心構え」と「知識」を備えた個人を育成する必要があり、そのためには、幼少期からの防災教育を進めることが必要である。このため、企業等の防災に関する現状把握及び分析を行い、水害への対応力を向上させるための手順書等を作成するとともに、学校教育現場で活用できるモデル教材・指導計画の作成、学校関係者向け啓発資料の作成を行う。</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</si>
  <si>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</si>
  <si>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</si>
  <si>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</si>
  <si>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</si>
  <si>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社会における防災の必要性に対する意識は高まってきており、ニーズを的確に反映している。</t>
    <rPh sb="0" eb="2">
      <t>シャカイ</t>
    </rPh>
    <rPh sb="6" eb="8">
      <t>ボウサイ</t>
    </rPh>
    <rPh sb="9" eb="12">
      <t>ヒツヨウセイ</t>
    </rPh>
    <rPh sb="13" eb="14">
      <t>タイ</t>
    </rPh>
    <rPh sb="16" eb="18">
      <t>イシキ</t>
    </rPh>
    <rPh sb="19" eb="20">
      <t>タカ</t>
    </rPh>
    <rPh sb="32" eb="34">
      <t>テキカク</t>
    </rPh>
    <rPh sb="35" eb="37">
      <t>ハンエイ</t>
    </rPh>
    <phoneticPr fontId="5"/>
  </si>
  <si>
    <t>・大規模水害による被害を軽減し、早期に復旧できるよう企業等の水害への対応力を向上させることは公益性が高い。
・学校教育現場における防災教育の推進については、これまで自然災害への対応を行ってきた国土交通省の強みを活かせる分野であり、防災に関する知識をこれからの社会を担う子供達に普及させる観点から公益性が高い。</t>
    <phoneticPr fontId="5"/>
  </si>
  <si>
    <t>大規模水災害が発生した場合の被害は甚大であり、また、いつ発生するのか不明であるため、優先度は高い。</t>
    <rPh sb="0" eb="3">
      <t>ダイキボ</t>
    </rPh>
    <rPh sb="3" eb="4">
      <t>ミズ</t>
    </rPh>
    <rPh sb="4" eb="6">
      <t>サイガイ</t>
    </rPh>
    <rPh sb="7" eb="9">
      <t>ハッセイ</t>
    </rPh>
    <rPh sb="11" eb="13">
      <t>バアイ</t>
    </rPh>
    <rPh sb="14" eb="16">
      <t>ヒガイ</t>
    </rPh>
    <rPh sb="17" eb="19">
      <t>ジンダイ</t>
    </rPh>
    <rPh sb="28" eb="30">
      <t>ハッセイ</t>
    </rPh>
    <rPh sb="34" eb="36">
      <t>フメイ</t>
    </rPh>
    <rPh sb="42" eb="45">
      <t>ユウセンド</t>
    </rPh>
    <rPh sb="46" eb="47">
      <t>タカ</t>
    </rPh>
    <phoneticPr fontId="5"/>
  </si>
  <si>
    <t>‐</t>
  </si>
  <si>
    <t>　大規模水害による被害を軽減し、早期に復旧できるよう企業等の水害への対応力を向上させることは公益性が高い。さらに、浸水区域に立地している企業であっても、多くの場合、水害に対する備えがなされていない現状を踏まえると、民間の自主性に委ねられる分野ではない。そのため、「新たなステージに対応した防災・減災のあり方」を受け、津波・高潮等による被害想定を行う国土交通省が企業等に水害対策の必要性を説明し、水害への対応を促す必要がある。
　また、学校教育現場における防災教育の推進についても、防災に関する知識をこれからの社会を担う子供達に普及させる観点から公益性が高く、これまで自然災害への対応を行ってきた国土交通省の強みを活かせる分野である。</t>
    <phoneticPr fontId="5"/>
  </si>
  <si>
    <t>新28-018</t>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</si>
  <si>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</si>
  <si>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</si>
  <si>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t>
    <phoneticPr fontId="5"/>
  </si>
  <si>
    <t>大規模な水害による社会経済の壊滅的な被害を回避するために、経済活動の担い手である公益事業者、民間企業等（以下、企業等）の水害への対応力を向上させ、水災害による日本経済への影響を最小限に留めることを目指す。また、自然災害からの命を守るために、自然災害に関する「心構え」と「知識」を備えた個人を育成することにより、自然災害による犠牲者を減少させることを目指す。</t>
    <phoneticPr fontId="5"/>
  </si>
  <si>
    <t>経済活動の担い手である公益事業者、民間企業等の水害への対応力を向上させることにより、水災害による日本経済への影響を最小限に留め、上位施策である水害等災害による被害の軽減に寄与する。</t>
    <rPh sb="0" eb="2">
      <t>ケイザイ</t>
    </rPh>
    <rPh sb="2" eb="4">
      <t>カツドウ</t>
    </rPh>
    <rPh sb="5" eb="6">
      <t>ニナ</t>
    </rPh>
    <rPh sb="7" eb="8">
      <t>テ</t>
    </rPh>
    <rPh sb="11" eb="13">
      <t>コウエキ</t>
    </rPh>
    <rPh sb="13" eb="15">
      <t>ジギョウ</t>
    </rPh>
    <rPh sb="15" eb="16">
      <t>シャ</t>
    </rPh>
    <rPh sb="17" eb="19">
      <t>ミンカン</t>
    </rPh>
    <rPh sb="19" eb="21">
      <t>キギョウ</t>
    </rPh>
    <rPh sb="21" eb="22">
      <t>トウ</t>
    </rPh>
    <rPh sb="23" eb="25">
      <t>スイガイ</t>
    </rPh>
    <rPh sb="27" eb="30">
      <t>タイオウリョク</t>
    </rPh>
    <rPh sb="31" eb="33">
      <t>コウジョウ</t>
    </rPh>
    <rPh sb="42" eb="43">
      <t>ミズ</t>
    </rPh>
    <rPh sb="43" eb="45">
      <t>サイガイ</t>
    </rPh>
    <rPh sb="48" eb="50">
      <t>ニッポン</t>
    </rPh>
    <rPh sb="50" eb="52">
      <t>ケイザイ</t>
    </rPh>
    <rPh sb="54" eb="56">
      <t>エイキョウ</t>
    </rPh>
    <rPh sb="57" eb="60">
      <t>サイショウゲン</t>
    </rPh>
    <rPh sb="61" eb="62">
      <t>ト</t>
    </rPh>
    <rPh sb="64" eb="66">
      <t>ジョウイ</t>
    </rPh>
    <rPh sb="66" eb="68">
      <t>シサク</t>
    </rPh>
    <rPh sb="71" eb="73">
      <t>スイガイ</t>
    </rPh>
    <rPh sb="73" eb="74">
      <t>トウ</t>
    </rPh>
    <rPh sb="74" eb="76">
      <t>サイガイ</t>
    </rPh>
    <rPh sb="79" eb="81">
      <t>ヒガイ</t>
    </rPh>
    <rPh sb="82" eb="84">
      <t>ケイゲン</t>
    </rPh>
    <rPh sb="85" eb="87">
      <t>キヨ</t>
    </rPh>
    <phoneticPr fontId="5"/>
  </si>
  <si>
    <t>　予算額　/　手順書数</t>
    <rPh sb="1" eb="4">
      <t>ヨサンガク</t>
    </rPh>
    <rPh sb="7" eb="10">
      <t>テジュンショ</t>
    </rPh>
    <rPh sb="10" eb="11">
      <t>スウ</t>
    </rPh>
    <phoneticPr fontId="5"/>
  </si>
  <si>
    <t>8/1</t>
    <phoneticPr fontId="5"/>
  </si>
  <si>
    <t>4　水害等災害による被害の軽減</t>
    <rPh sb="2" eb="4">
      <t>スイガイ</t>
    </rPh>
    <rPh sb="4" eb="5">
      <t>トウ</t>
    </rPh>
    <rPh sb="5" eb="7">
      <t>サイガイ</t>
    </rPh>
    <rPh sb="10" eb="12">
      <t>ヒガイ</t>
    </rPh>
    <rPh sb="13" eb="15">
      <t>ケイゲン</t>
    </rPh>
    <phoneticPr fontId="5"/>
  </si>
  <si>
    <t>-</t>
    <phoneticPr fontId="5"/>
  </si>
  <si>
    <t>企業に対する効果的な防災意識向上策の検討を具体的に行うとともに、学校関係者等の意見を聴いて教育現場で活用しやすい教材・資料を製作し、更に普及・啓発方策も検討すべき。</t>
    <rPh sb="0" eb="2">
      <t>キギョウ</t>
    </rPh>
    <rPh sb="3" eb="4">
      <t>タイ</t>
    </rPh>
    <rPh sb="6" eb="9">
      <t>コウカテキ</t>
    </rPh>
    <rPh sb="10" eb="12">
      <t>ボウサイ</t>
    </rPh>
    <rPh sb="12" eb="14">
      <t>イシキ</t>
    </rPh>
    <rPh sb="14" eb="16">
      <t>コウジョウ</t>
    </rPh>
    <rPh sb="16" eb="17">
      <t>サク</t>
    </rPh>
    <rPh sb="18" eb="20">
      <t>ケントウ</t>
    </rPh>
    <rPh sb="21" eb="24">
      <t>グタイテキ</t>
    </rPh>
    <rPh sb="25" eb="26">
      <t>オコナ</t>
    </rPh>
    <rPh sb="32" eb="34">
      <t>ガッコウ</t>
    </rPh>
    <rPh sb="34" eb="37">
      <t>カンケイシャ</t>
    </rPh>
    <rPh sb="37" eb="38">
      <t>トウ</t>
    </rPh>
    <rPh sb="39" eb="41">
      <t>イケン</t>
    </rPh>
    <rPh sb="42" eb="43">
      <t>キ</t>
    </rPh>
    <rPh sb="45" eb="47">
      <t>キョウイク</t>
    </rPh>
    <rPh sb="47" eb="49">
      <t>ゲンバ</t>
    </rPh>
    <rPh sb="50" eb="52">
      <t>カツヨウ</t>
    </rPh>
    <rPh sb="56" eb="58">
      <t>キョウザイ</t>
    </rPh>
    <rPh sb="59" eb="61">
      <t>シリョウ</t>
    </rPh>
    <rPh sb="62" eb="64">
      <t>セイサク</t>
    </rPh>
    <rPh sb="66" eb="67">
      <t>サラ</t>
    </rPh>
    <rPh sb="68" eb="70">
      <t>フキュウ</t>
    </rPh>
    <rPh sb="71" eb="73">
      <t>ケイハツ</t>
    </rPh>
    <rPh sb="73" eb="75">
      <t>ホウサク</t>
    </rPh>
    <rPh sb="76" eb="78">
      <t>ケントウ</t>
    </rPh>
    <phoneticPr fontId="5"/>
  </si>
  <si>
    <t>課長　黒川　純一良</t>
    <rPh sb="0" eb="2">
      <t>カチョウ</t>
    </rPh>
    <rPh sb="3" eb="5">
      <t>クロカワ</t>
    </rPh>
    <rPh sb="6" eb="8">
      <t>ジュンイチ</t>
    </rPh>
    <rPh sb="8" eb="9">
      <t>リョウ</t>
    </rPh>
    <phoneticPr fontId="5"/>
  </si>
  <si>
    <t>・企業の防災意識向上にあたっては、企業へヒアリング等の現状分析を行い、企業の実情を踏まえた対策の検討を行う。
・教育現場で活用する教材・資料の作成にあたっては、教育現場へヒアリング等を行い、教育現場のニーズに沿った教材・資料の作成を行う。
・防災教育の重要性の理解促進に向けた普及・啓発方策について検討を行う。</t>
    <phoneticPr fontId="5"/>
  </si>
  <si>
    <t>「新しい日本のための優先課題推進枠」10
※百万円未満を四捨五入しているため、「予算額・執行額」欄と誤差が生じている。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</si>
</sst>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1113</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1113</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152200</xdr:colOff>
      <xdr:row>719</xdr:row>
      <xdr:rowOff>302559</xdr:rowOff>
    </xdr:from>
    <xdr:to>
      <xdr:col>35</xdr:col>
      <xdr:colOff>49785</xdr:colOff>
      <xdr:row>723</xdr:row>
      <xdr:rowOff>24450</xdr:rowOff>
    </xdr:to>
    <xdr:sp macro="" textlink="">
      <xdr:nvSpPr>
        <xdr:cNvPr id="5" name="正方形/長方形 4"/>
        <xdr:cNvSpPr/>
      </xdr:nvSpPr>
      <xdr:spPr>
        <a:xfrm>
          <a:off x="3984612" y="231042883"/>
          <a:ext cx="3124879"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8</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56712</xdr:colOff>
      <xdr:row>736</xdr:row>
      <xdr:rowOff>65596</xdr:rowOff>
    </xdr:from>
    <xdr:to>
      <xdr:col>34</xdr:col>
      <xdr:colOff>154509</xdr:colOff>
      <xdr:row>739</xdr:row>
      <xdr:rowOff>134869</xdr:rowOff>
    </xdr:to>
    <xdr:sp macro="" textlink="">
      <xdr:nvSpPr>
        <xdr:cNvPr id="6" name="正方形/長方形 5"/>
        <xdr:cNvSpPr/>
      </xdr:nvSpPr>
      <xdr:spPr>
        <a:xfrm>
          <a:off x="3889124" y="236711420"/>
          <a:ext cx="3123385"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7.3</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27</xdr:col>
      <xdr:colOff>25539</xdr:colOff>
      <xdr:row>728</xdr:row>
      <xdr:rowOff>136437</xdr:rowOff>
    </xdr:from>
    <xdr:to>
      <xdr:col>27</xdr:col>
      <xdr:colOff>25539</xdr:colOff>
      <xdr:row>735</xdr:row>
      <xdr:rowOff>272512</xdr:rowOff>
    </xdr:to>
    <xdr:cxnSp macro="">
      <xdr:nvCxnSpPr>
        <xdr:cNvPr id="7" name="直線矢印コネクタ 6"/>
        <xdr:cNvCxnSpPr/>
      </xdr:nvCxnSpPr>
      <xdr:spPr>
        <a:xfrm>
          <a:off x="5471598" y="234003202"/>
          <a:ext cx="0" cy="25677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724</xdr:row>
      <xdr:rowOff>29067</xdr:rowOff>
    </xdr:from>
    <xdr:to>
      <xdr:col>41</xdr:col>
      <xdr:colOff>36673</xdr:colOff>
      <xdr:row>725</xdr:row>
      <xdr:rowOff>245298</xdr:rowOff>
    </xdr:to>
    <xdr:sp macro="" textlink="">
      <xdr:nvSpPr>
        <xdr:cNvPr id="8" name="正方形/長方形 7"/>
        <xdr:cNvSpPr/>
      </xdr:nvSpPr>
      <xdr:spPr>
        <a:xfrm>
          <a:off x="2756647" y="232506302"/>
          <a:ext cx="5549967" cy="5636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27</xdr:col>
      <xdr:colOff>44094</xdr:colOff>
      <xdr:row>731</xdr:row>
      <xdr:rowOff>59600</xdr:rowOff>
    </xdr:from>
    <xdr:to>
      <xdr:col>34</xdr:col>
      <xdr:colOff>16880</xdr:colOff>
      <xdr:row>731</xdr:row>
      <xdr:rowOff>59600</xdr:rowOff>
    </xdr:to>
    <xdr:cxnSp macro="">
      <xdr:nvCxnSpPr>
        <xdr:cNvPr id="9" name="直線矢印コネクタ 8"/>
        <xdr:cNvCxnSpPr/>
      </xdr:nvCxnSpPr>
      <xdr:spPr>
        <a:xfrm>
          <a:off x="5490153" y="45858041"/>
          <a:ext cx="138472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33688</xdr:colOff>
      <xdr:row>729</xdr:row>
      <xdr:rowOff>257736</xdr:rowOff>
    </xdr:from>
    <xdr:to>
      <xdr:col>46</xdr:col>
      <xdr:colOff>189653</xdr:colOff>
      <xdr:row>732</xdr:row>
      <xdr:rowOff>237294</xdr:rowOff>
    </xdr:to>
    <xdr:sp macro="" textlink="">
      <xdr:nvSpPr>
        <xdr:cNvPr id="10" name="正方形/長方形 9"/>
        <xdr:cNvSpPr/>
      </xdr:nvSpPr>
      <xdr:spPr>
        <a:xfrm>
          <a:off x="6891688" y="45361412"/>
          <a:ext cx="2576436" cy="10217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事務費</a:t>
          </a:r>
          <a:endParaRPr kumimoji="1" lang="en-US" altLang="ja-JP" sz="2000">
            <a:solidFill>
              <a:sysClr val="windowText" lastClr="000000"/>
            </a:solidFill>
          </a:endParaRPr>
        </a:p>
        <a:p>
          <a:pPr algn="ctr"/>
          <a:r>
            <a:rPr kumimoji="1" lang="en-US" altLang="ja-JP" sz="2000">
              <a:solidFill>
                <a:sysClr val="windowText" lastClr="000000"/>
              </a:solidFill>
            </a:rPr>
            <a:t>0.7</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33</xdr:col>
      <xdr:colOff>11277</xdr:colOff>
      <xdr:row>732</xdr:row>
      <xdr:rowOff>293324</xdr:rowOff>
    </xdr:from>
    <xdr:to>
      <xdr:col>48</xdr:col>
      <xdr:colOff>100109</xdr:colOff>
      <xdr:row>734</xdr:row>
      <xdr:rowOff>46795</xdr:rowOff>
    </xdr:to>
    <xdr:sp macro="" textlink="">
      <xdr:nvSpPr>
        <xdr:cNvPr id="11" name="大かっこ 10"/>
        <xdr:cNvSpPr/>
      </xdr:nvSpPr>
      <xdr:spPr>
        <a:xfrm>
          <a:off x="6667571" y="235549618"/>
          <a:ext cx="3114420" cy="4482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134471</xdr:colOff>
      <xdr:row>732</xdr:row>
      <xdr:rowOff>112058</xdr:rowOff>
    </xdr:from>
    <xdr:to>
      <xdr:col>49</xdr:col>
      <xdr:colOff>39525</xdr:colOff>
      <xdr:row>734</xdr:row>
      <xdr:rowOff>177053</xdr:rowOff>
    </xdr:to>
    <xdr:sp macro="" textlink="">
      <xdr:nvSpPr>
        <xdr:cNvPr id="12" name="正方形/長方形 11"/>
        <xdr:cNvSpPr/>
      </xdr:nvSpPr>
      <xdr:spPr>
        <a:xfrm>
          <a:off x="6790765" y="235368352"/>
          <a:ext cx="3132348" cy="759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職員旅費、諸謝金、委員等旅費</a:t>
          </a:r>
          <a:endParaRPr kumimoji="1" lang="en-US" altLang="ja-JP" sz="1400">
            <a:solidFill>
              <a:sysClr val="windowText" lastClr="000000"/>
            </a:solidFill>
          </a:endParaRPr>
        </a:p>
      </xdr:txBody>
    </xdr:sp>
    <xdr:clientData/>
  </xdr:twoCellAnchor>
  <xdr:twoCellAnchor>
    <xdr:from>
      <xdr:col>20</xdr:col>
      <xdr:colOff>40412</xdr:colOff>
      <xdr:row>724</xdr:row>
      <xdr:rowOff>64724</xdr:rowOff>
    </xdr:from>
    <xdr:to>
      <xdr:col>35</xdr:col>
      <xdr:colOff>129244</xdr:colOff>
      <xdr:row>725</xdr:row>
      <xdr:rowOff>165577</xdr:rowOff>
    </xdr:to>
    <xdr:sp macro="" textlink="">
      <xdr:nvSpPr>
        <xdr:cNvPr id="14" name="大かっこ 13"/>
        <xdr:cNvSpPr/>
      </xdr:nvSpPr>
      <xdr:spPr>
        <a:xfrm>
          <a:off x="4074530" y="232541959"/>
          <a:ext cx="3114420" cy="4482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34594</xdr:colOff>
      <xdr:row>739</xdr:row>
      <xdr:rowOff>302558</xdr:rowOff>
    </xdr:from>
    <xdr:to>
      <xdr:col>38</xdr:col>
      <xdr:colOff>129668</xdr:colOff>
      <xdr:row>742</xdr:row>
      <xdr:rowOff>101447</xdr:rowOff>
    </xdr:to>
    <xdr:sp macro="" textlink="">
      <xdr:nvSpPr>
        <xdr:cNvPr id="15" name="正方形/長方形 14"/>
        <xdr:cNvSpPr/>
      </xdr:nvSpPr>
      <xdr:spPr>
        <a:xfrm>
          <a:off x="3261888" y="237990529"/>
          <a:ext cx="4532604" cy="841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企業等が水害への対応を向上させるための</a:t>
          </a:r>
          <a:endParaRPr kumimoji="1" lang="en-US" altLang="ja-JP" sz="1600">
            <a:solidFill>
              <a:sysClr val="windowText" lastClr="000000"/>
            </a:solidFill>
          </a:endParaRPr>
        </a:p>
        <a:p>
          <a:pPr algn="ctr"/>
          <a:r>
            <a:rPr kumimoji="1" lang="ja-JP" altLang="en-US" sz="1600">
              <a:solidFill>
                <a:sysClr val="windowText" lastClr="000000"/>
              </a:solidFill>
            </a:rPr>
            <a:t>手順書等の作成業務</a:t>
          </a:r>
          <a:endParaRPr kumimoji="1" lang="en-US" altLang="ja-JP" sz="1600">
            <a:solidFill>
              <a:sysClr val="windowText" lastClr="000000"/>
            </a:solidFill>
          </a:endParaRPr>
        </a:p>
      </xdr:txBody>
    </xdr:sp>
    <xdr:clientData/>
  </xdr:twoCellAnchor>
  <xdr:twoCellAnchor>
    <xdr:from>
      <xdr:col>15</xdr:col>
      <xdr:colOff>156882</xdr:colOff>
      <xdr:row>740</xdr:row>
      <xdr:rowOff>6883</xdr:rowOff>
    </xdr:from>
    <xdr:to>
      <xdr:col>38</xdr:col>
      <xdr:colOff>102453</xdr:colOff>
      <xdr:row>742</xdr:row>
      <xdr:rowOff>33411</xdr:rowOff>
    </xdr:to>
    <xdr:sp macro="" textlink="">
      <xdr:nvSpPr>
        <xdr:cNvPr id="16" name="大かっこ 15"/>
        <xdr:cNvSpPr/>
      </xdr:nvSpPr>
      <xdr:spPr>
        <a:xfrm>
          <a:off x="3182470" y="238042236"/>
          <a:ext cx="4584807" cy="721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75" zoomScaleNormal="75" zoomScaleSheetLayoutView="75" zoomScalePageLayoutView="85" workbookViewId="0">
      <selection activeCell="BF106" sqref="BF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6" t="s">
        <v>314</v>
      </c>
      <c r="AR2" s="816"/>
      <c r="AS2" s="52" t="str">
        <f>IF(OR(AQ2="　", AQ2=""), "", "-")</f>
        <v>-</v>
      </c>
      <c r="AT2" s="817">
        <v>12</v>
      </c>
      <c r="AU2" s="817"/>
      <c r="AV2" s="53" t="str">
        <f>IF(AW2="", "", "-")</f>
        <v/>
      </c>
      <c r="AW2" s="818"/>
      <c r="AX2" s="818"/>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518</v>
      </c>
      <c r="AK3" s="742"/>
      <c r="AL3" s="742"/>
      <c r="AM3" s="742"/>
      <c r="AN3" s="742"/>
      <c r="AO3" s="742"/>
      <c r="AP3" s="742"/>
      <c r="AQ3" s="742"/>
      <c r="AR3" s="742"/>
      <c r="AS3" s="742"/>
      <c r="AT3" s="742"/>
      <c r="AU3" s="742"/>
      <c r="AV3" s="742"/>
      <c r="AW3" s="742"/>
      <c r="AX3" s="24" t="s">
        <v>74</v>
      </c>
    </row>
    <row r="4" spans="1:50" ht="24.75" customHeight="1" x14ac:dyDescent="0.15">
      <c r="A4" s="571" t="s">
        <v>29</v>
      </c>
      <c r="B4" s="572"/>
      <c r="C4" s="572"/>
      <c r="D4" s="572"/>
      <c r="E4" s="572"/>
      <c r="F4" s="572"/>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520</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25" t="s">
        <v>84</v>
      </c>
      <c r="H5" s="726"/>
      <c r="I5" s="726"/>
      <c r="J5" s="726"/>
      <c r="K5" s="726"/>
      <c r="L5" s="726"/>
      <c r="M5" s="727" t="s">
        <v>75</v>
      </c>
      <c r="N5" s="728"/>
      <c r="O5" s="728"/>
      <c r="P5" s="728"/>
      <c r="Q5" s="728"/>
      <c r="R5" s="729"/>
      <c r="S5" s="730" t="s">
        <v>86</v>
      </c>
      <c r="T5" s="726"/>
      <c r="U5" s="726"/>
      <c r="V5" s="726"/>
      <c r="W5" s="726"/>
      <c r="X5" s="731"/>
      <c r="Y5" s="564" t="s">
        <v>3</v>
      </c>
      <c r="Z5" s="295"/>
      <c r="AA5" s="295"/>
      <c r="AB5" s="295"/>
      <c r="AC5" s="295"/>
      <c r="AD5" s="296"/>
      <c r="AE5" s="565" t="s">
        <v>521</v>
      </c>
      <c r="AF5" s="566"/>
      <c r="AG5" s="566"/>
      <c r="AH5" s="566"/>
      <c r="AI5" s="566"/>
      <c r="AJ5" s="566"/>
      <c r="AK5" s="566"/>
      <c r="AL5" s="566"/>
      <c r="AM5" s="566"/>
      <c r="AN5" s="566"/>
      <c r="AO5" s="566"/>
      <c r="AP5" s="567"/>
      <c r="AQ5" s="568" t="s">
        <v>555</v>
      </c>
      <c r="AR5" s="569"/>
      <c r="AS5" s="569"/>
      <c r="AT5" s="569"/>
      <c r="AU5" s="569"/>
      <c r="AV5" s="569"/>
      <c r="AW5" s="569"/>
      <c r="AX5" s="570"/>
    </row>
    <row r="6" spans="1:50" ht="39" customHeight="1" x14ac:dyDescent="0.15">
      <c r="A6" s="573" t="s">
        <v>4</v>
      </c>
      <c r="B6" s="574"/>
      <c r="C6" s="574"/>
      <c r="D6" s="574"/>
      <c r="E6" s="574"/>
      <c r="F6" s="57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30" t="s">
        <v>5</v>
      </c>
      <c r="Z7" s="321"/>
      <c r="AA7" s="321"/>
      <c r="AB7" s="321"/>
      <c r="AC7" s="321"/>
      <c r="AD7" s="831"/>
      <c r="AE7" s="821" t="s">
        <v>523</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5" t="s">
        <v>414</v>
      </c>
      <c r="B8" s="336"/>
      <c r="C8" s="336"/>
      <c r="D8" s="336"/>
      <c r="E8" s="336"/>
      <c r="F8" s="337"/>
      <c r="G8" s="885" t="str">
        <f>入力規則等!A26</f>
        <v>国土強靱化施策</v>
      </c>
      <c r="H8" s="590"/>
      <c r="I8" s="590"/>
      <c r="J8" s="590"/>
      <c r="K8" s="590"/>
      <c r="L8" s="590"/>
      <c r="M8" s="590"/>
      <c r="N8" s="590"/>
      <c r="O8" s="590"/>
      <c r="P8" s="590"/>
      <c r="Q8" s="590"/>
      <c r="R8" s="590"/>
      <c r="S8" s="590"/>
      <c r="T8" s="590"/>
      <c r="U8" s="590"/>
      <c r="V8" s="590"/>
      <c r="W8" s="590"/>
      <c r="X8" s="886"/>
      <c r="Y8" s="732" t="s">
        <v>415</v>
      </c>
      <c r="Z8" s="733"/>
      <c r="AA8" s="733"/>
      <c r="AB8" s="733"/>
      <c r="AC8" s="733"/>
      <c r="AD8" s="734"/>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5" t="s">
        <v>25</v>
      </c>
      <c r="B9" s="666"/>
      <c r="C9" s="666"/>
      <c r="D9" s="666"/>
      <c r="E9" s="666"/>
      <c r="F9" s="666"/>
      <c r="G9" s="735" t="s">
        <v>548</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97.5" customHeight="1" x14ac:dyDescent="0.15">
      <c r="A10" s="521" t="s">
        <v>34</v>
      </c>
      <c r="B10" s="522"/>
      <c r="C10" s="522"/>
      <c r="D10" s="522"/>
      <c r="E10" s="522"/>
      <c r="F10" s="522"/>
      <c r="G10" s="617" t="s">
        <v>534</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1" t="s">
        <v>6</v>
      </c>
      <c r="B11" s="522"/>
      <c r="C11" s="522"/>
      <c r="D11" s="522"/>
      <c r="E11" s="522"/>
      <c r="F11" s="523"/>
      <c r="G11" s="561" t="str">
        <f>入力規則等!P10</f>
        <v>直接実施、委託・請負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62" t="s">
        <v>26</v>
      </c>
      <c r="B12" s="663"/>
      <c r="C12" s="663"/>
      <c r="D12" s="663"/>
      <c r="E12" s="663"/>
      <c r="F12" s="664"/>
      <c r="G12" s="630"/>
      <c r="H12" s="631"/>
      <c r="I12" s="631"/>
      <c r="J12" s="631"/>
      <c r="K12" s="631"/>
      <c r="L12" s="631"/>
      <c r="M12" s="631"/>
      <c r="N12" s="631"/>
      <c r="O12" s="63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7" t="s">
        <v>525</v>
      </c>
      <c r="Q13" s="258"/>
      <c r="R13" s="258"/>
      <c r="S13" s="258"/>
      <c r="T13" s="258"/>
      <c r="U13" s="258"/>
      <c r="V13" s="259"/>
      <c r="W13" s="257" t="s">
        <v>525</v>
      </c>
      <c r="X13" s="258"/>
      <c r="Y13" s="258"/>
      <c r="Z13" s="258"/>
      <c r="AA13" s="258"/>
      <c r="AB13" s="258"/>
      <c r="AC13" s="259"/>
      <c r="AD13" s="257" t="s">
        <v>525</v>
      </c>
      <c r="AE13" s="258"/>
      <c r="AF13" s="258"/>
      <c r="AG13" s="258"/>
      <c r="AH13" s="258"/>
      <c r="AI13" s="258"/>
      <c r="AJ13" s="259"/>
      <c r="AK13" s="257">
        <v>8</v>
      </c>
      <c r="AL13" s="258"/>
      <c r="AM13" s="258"/>
      <c r="AN13" s="258"/>
      <c r="AO13" s="258"/>
      <c r="AP13" s="258"/>
      <c r="AQ13" s="259"/>
      <c r="AR13" s="827">
        <v>10</v>
      </c>
      <c r="AS13" s="828"/>
      <c r="AT13" s="828"/>
      <c r="AU13" s="828"/>
      <c r="AV13" s="828"/>
      <c r="AW13" s="828"/>
      <c r="AX13" s="829"/>
    </row>
    <row r="14" spans="1:50" ht="21" customHeight="1" x14ac:dyDescent="0.15">
      <c r="A14" s="607"/>
      <c r="B14" s="608"/>
      <c r="C14" s="608"/>
      <c r="D14" s="608"/>
      <c r="E14" s="608"/>
      <c r="F14" s="609"/>
      <c r="G14" s="597"/>
      <c r="H14" s="598"/>
      <c r="I14" s="580" t="s">
        <v>9</v>
      </c>
      <c r="J14" s="592"/>
      <c r="K14" s="592"/>
      <c r="L14" s="592"/>
      <c r="M14" s="592"/>
      <c r="N14" s="592"/>
      <c r="O14" s="593"/>
      <c r="P14" s="257" t="s">
        <v>525</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c r="AL14" s="258"/>
      <c r="AM14" s="258"/>
      <c r="AN14" s="258"/>
      <c r="AO14" s="258"/>
      <c r="AP14" s="258"/>
      <c r="AQ14" s="259"/>
      <c r="AR14" s="660"/>
      <c r="AS14" s="660"/>
      <c r="AT14" s="660"/>
      <c r="AU14" s="660"/>
      <c r="AV14" s="660"/>
      <c r="AW14" s="660"/>
      <c r="AX14" s="661"/>
    </row>
    <row r="15" spans="1:50" ht="21" customHeight="1" x14ac:dyDescent="0.15">
      <c r="A15" s="607"/>
      <c r="B15" s="608"/>
      <c r="C15" s="608"/>
      <c r="D15" s="608"/>
      <c r="E15" s="608"/>
      <c r="F15" s="609"/>
      <c r="G15" s="597"/>
      <c r="H15" s="598"/>
      <c r="I15" s="580" t="s">
        <v>58</v>
      </c>
      <c r="J15" s="581"/>
      <c r="K15" s="581"/>
      <c r="L15" s="581"/>
      <c r="M15" s="581"/>
      <c r="N15" s="581"/>
      <c r="O15" s="582"/>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c r="AS15" s="258"/>
      <c r="AT15" s="258"/>
      <c r="AU15" s="258"/>
      <c r="AV15" s="258"/>
      <c r="AW15" s="258"/>
      <c r="AX15" s="668"/>
    </row>
    <row r="16" spans="1:50" ht="21" customHeight="1" x14ac:dyDescent="0.15">
      <c r="A16" s="607"/>
      <c r="B16" s="608"/>
      <c r="C16" s="608"/>
      <c r="D16" s="608"/>
      <c r="E16" s="608"/>
      <c r="F16" s="609"/>
      <c r="G16" s="597"/>
      <c r="H16" s="598"/>
      <c r="I16" s="580" t="s">
        <v>59</v>
      </c>
      <c r="J16" s="581"/>
      <c r="K16" s="581"/>
      <c r="L16" s="581"/>
      <c r="M16" s="581"/>
      <c r="N16" s="581"/>
      <c r="O16" s="582"/>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c r="AL16" s="258"/>
      <c r="AM16" s="258"/>
      <c r="AN16" s="258"/>
      <c r="AO16" s="258"/>
      <c r="AP16" s="258"/>
      <c r="AQ16" s="259"/>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c r="AL17" s="258"/>
      <c r="AM17" s="258"/>
      <c r="AN17" s="258"/>
      <c r="AO17" s="258"/>
      <c r="AP17" s="258"/>
      <c r="AQ17" s="259"/>
      <c r="AR17" s="825"/>
      <c r="AS17" s="825"/>
      <c r="AT17" s="825"/>
      <c r="AU17" s="825"/>
      <c r="AV17" s="825"/>
      <c r="AW17" s="825"/>
      <c r="AX17" s="826"/>
    </row>
    <row r="18" spans="1:50" ht="24.75" customHeight="1" x14ac:dyDescent="0.15">
      <c r="A18" s="607"/>
      <c r="B18" s="608"/>
      <c r="C18" s="608"/>
      <c r="D18" s="608"/>
      <c r="E18" s="608"/>
      <c r="F18" s="609"/>
      <c r="G18" s="599"/>
      <c r="H18" s="600"/>
      <c r="I18" s="586" t="s">
        <v>22</v>
      </c>
      <c r="J18" s="587"/>
      <c r="K18" s="587"/>
      <c r="L18" s="587"/>
      <c r="M18" s="587"/>
      <c r="N18" s="587"/>
      <c r="O18" s="588"/>
      <c r="P18" s="751">
        <f>SUM(P13:V17)</f>
        <v>0</v>
      </c>
      <c r="Q18" s="752"/>
      <c r="R18" s="752"/>
      <c r="S18" s="752"/>
      <c r="T18" s="752"/>
      <c r="U18" s="752"/>
      <c r="V18" s="753"/>
      <c r="W18" s="751">
        <f>SUM(W13:AC17)</f>
        <v>0</v>
      </c>
      <c r="X18" s="752"/>
      <c r="Y18" s="752"/>
      <c r="Z18" s="752"/>
      <c r="AA18" s="752"/>
      <c r="AB18" s="752"/>
      <c r="AC18" s="753"/>
      <c r="AD18" s="751">
        <f>SUM(AD13:AJ17)</f>
        <v>0</v>
      </c>
      <c r="AE18" s="752"/>
      <c r="AF18" s="752"/>
      <c r="AG18" s="752"/>
      <c r="AH18" s="752"/>
      <c r="AI18" s="752"/>
      <c r="AJ18" s="753"/>
      <c r="AK18" s="751">
        <f>SUM(AK13:AQ17)</f>
        <v>8</v>
      </c>
      <c r="AL18" s="752"/>
      <c r="AM18" s="752"/>
      <c r="AN18" s="752"/>
      <c r="AO18" s="752"/>
      <c r="AP18" s="752"/>
      <c r="AQ18" s="753"/>
      <c r="AR18" s="751">
        <f>SUM(AR13:AX17)</f>
        <v>10</v>
      </c>
      <c r="AS18" s="752"/>
      <c r="AT18" s="752"/>
      <c r="AU18" s="752"/>
      <c r="AV18" s="752"/>
      <c r="AW18" s="752"/>
      <c r="AX18" s="754"/>
    </row>
    <row r="19" spans="1:50" ht="24.75" customHeight="1" x14ac:dyDescent="0.15">
      <c r="A19" s="607"/>
      <c r="B19" s="608"/>
      <c r="C19" s="608"/>
      <c r="D19" s="608"/>
      <c r="E19" s="608"/>
      <c r="F19" s="609"/>
      <c r="G19" s="749" t="s">
        <v>10</v>
      </c>
      <c r="H19" s="750"/>
      <c r="I19" s="750"/>
      <c r="J19" s="750"/>
      <c r="K19" s="750"/>
      <c r="L19" s="750"/>
      <c r="M19" s="750"/>
      <c r="N19" s="750"/>
      <c r="O19" s="750"/>
      <c r="P19" s="257" t="s">
        <v>525</v>
      </c>
      <c r="Q19" s="258"/>
      <c r="R19" s="258"/>
      <c r="S19" s="258"/>
      <c r="T19" s="258"/>
      <c r="U19" s="258"/>
      <c r="V19" s="259"/>
      <c r="W19" s="257" t="s">
        <v>525</v>
      </c>
      <c r="X19" s="258"/>
      <c r="Y19" s="258"/>
      <c r="Z19" s="258"/>
      <c r="AA19" s="258"/>
      <c r="AB19" s="258"/>
      <c r="AC19" s="259"/>
      <c r="AD19" s="257" t="s">
        <v>525</v>
      </c>
      <c r="AE19" s="258"/>
      <c r="AF19" s="258"/>
      <c r="AG19" s="258"/>
      <c r="AH19" s="258"/>
      <c r="AI19" s="258"/>
      <c r="AJ19" s="259"/>
      <c r="AK19" s="584"/>
      <c r="AL19" s="584"/>
      <c r="AM19" s="584"/>
      <c r="AN19" s="584"/>
      <c r="AO19" s="584"/>
      <c r="AP19" s="584"/>
      <c r="AQ19" s="584"/>
      <c r="AR19" s="584"/>
      <c r="AS19" s="584"/>
      <c r="AT19" s="584"/>
      <c r="AU19" s="584"/>
      <c r="AV19" s="584"/>
      <c r="AW19" s="584"/>
      <c r="AX19" s="585"/>
    </row>
    <row r="20" spans="1:50" ht="24.75" customHeight="1" x14ac:dyDescent="0.15">
      <c r="A20" s="665"/>
      <c r="B20" s="666"/>
      <c r="C20" s="666"/>
      <c r="D20" s="666"/>
      <c r="E20" s="666"/>
      <c r="F20" s="667"/>
      <c r="G20" s="749" t="s">
        <v>11</v>
      </c>
      <c r="H20" s="750"/>
      <c r="I20" s="750"/>
      <c r="J20" s="750"/>
      <c r="K20" s="750"/>
      <c r="L20" s="750"/>
      <c r="M20" s="750"/>
      <c r="N20" s="750"/>
      <c r="O20" s="750"/>
      <c r="P20" s="755" t="str">
        <f>IF(P18=0, "-", P19/P18)</f>
        <v>-</v>
      </c>
      <c r="Q20" s="755"/>
      <c r="R20" s="755"/>
      <c r="S20" s="755"/>
      <c r="T20" s="755"/>
      <c r="U20" s="755"/>
      <c r="V20" s="755"/>
      <c r="W20" s="755" t="str">
        <f>IF(W18=0, "-", W19/W18)</f>
        <v>-</v>
      </c>
      <c r="X20" s="755"/>
      <c r="Y20" s="755"/>
      <c r="Z20" s="755"/>
      <c r="AA20" s="755"/>
      <c r="AB20" s="755"/>
      <c r="AC20" s="755"/>
      <c r="AD20" s="755" t="str">
        <f>IF(AD18=0, "-", AD19/AD18)</f>
        <v>-</v>
      </c>
      <c r="AE20" s="755"/>
      <c r="AF20" s="755"/>
      <c r="AG20" s="755"/>
      <c r="AH20" s="755"/>
      <c r="AI20" s="755"/>
      <c r="AJ20" s="755"/>
      <c r="AK20" s="584"/>
      <c r="AL20" s="584"/>
      <c r="AM20" s="584"/>
      <c r="AN20" s="584"/>
      <c r="AO20" s="584"/>
      <c r="AP20" s="584"/>
      <c r="AQ20" s="583"/>
      <c r="AR20" s="583"/>
      <c r="AS20" s="583"/>
      <c r="AT20" s="583"/>
      <c r="AU20" s="584"/>
      <c r="AV20" s="584"/>
      <c r="AW20" s="584"/>
      <c r="AX20" s="58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8" t="s">
        <v>372</v>
      </c>
      <c r="AF21" s="628"/>
      <c r="AG21" s="628"/>
      <c r="AH21" s="628"/>
      <c r="AI21" s="628" t="s">
        <v>373</v>
      </c>
      <c r="AJ21" s="628"/>
      <c r="AK21" s="628"/>
      <c r="AL21" s="628"/>
      <c r="AM21" s="628" t="s">
        <v>374</v>
      </c>
      <c r="AN21" s="628"/>
      <c r="AO21" s="628"/>
      <c r="AP21" s="287"/>
      <c r="AQ21" s="148" t="s">
        <v>370</v>
      </c>
      <c r="AR21" s="151"/>
      <c r="AS21" s="151"/>
      <c r="AT21" s="152"/>
      <c r="AU21" s="359" t="s">
        <v>262</v>
      </c>
      <c r="AV21" s="359"/>
      <c r="AW21" s="359"/>
      <c r="AX21" s="82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9"/>
      <c r="AF22" s="629"/>
      <c r="AG22" s="629"/>
      <c r="AH22" s="629"/>
      <c r="AI22" s="629"/>
      <c r="AJ22" s="629"/>
      <c r="AK22" s="629"/>
      <c r="AL22" s="629"/>
      <c r="AM22" s="629"/>
      <c r="AN22" s="629"/>
      <c r="AO22" s="629"/>
      <c r="AP22" s="290"/>
      <c r="AQ22" s="204"/>
      <c r="AR22" s="153"/>
      <c r="AS22" s="154" t="s">
        <v>371</v>
      </c>
      <c r="AT22" s="155"/>
      <c r="AU22" s="276">
        <v>30</v>
      </c>
      <c r="AV22" s="276"/>
      <c r="AW22" s="274" t="s">
        <v>313</v>
      </c>
      <c r="AX22" s="275"/>
    </row>
    <row r="23" spans="1:50" ht="22.5" customHeight="1" x14ac:dyDescent="0.15">
      <c r="A23" s="280"/>
      <c r="B23" s="278"/>
      <c r="C23" s="278"/>
      <c r="D23" s="278"/>
      <c r="E23" s="278"/>
      <c r="F23" s="279"/>
      <c r="G23" s="400" t="s">
        <v>526</v>
      </c>
      <c r="H23" s="513"/>
      <c r="I23" s="513"/>
      <c r="J23" s="513"/>
      <c r="K23" s="513"/>
      <c r="L23" s="513"/>
      <c r="M23" s="513"/>
      <c r="N23" s="513"/>
      <c r="O23" s="514"/>
      <c r="P23" s="111" t="s">
        <v>527</v>
      </c>
      <c r="Q23" s="623"/>
      <c r="R23" s="623"/>
      <c r="S23" s="623"/>
      <c r="T23" s="623"/>
      <c r="U23" s="623"/>
      <c r="V23" s="623"/>
      <c r="W23" s="623"/>
      <c r="X23" s="624"/>
      <c r="Y23" s="376" t="s">
        <v>14</v>
      </c>
      <c r="Z23" s="377"/>
      <c r="AA23" s="378"/>
      <c r="AB23" s="326" t="s">
        <v>528</v>
      </c>
      <c r="AC23" s="326"/>
      <c r="AD23" s="326"/>
      <c r="AE23" s="392" t="s">
        <v>530</v>
      </c>
      <c r="AF23" s="363"/>
      <c r="AG23" s="363"/>
      <c r="AH23" s="363"/>
      <c r="AI23" s="392" t="s">
        <v>530</v>
      </c>
      <c r="AJ23" s="363"/>
      <c r="AK23" s="363"/>
      <c r="AL23" s="363"/>
      <c r="AM23" s="392" t="s">
        <v>530</v>
      </c>
      <c r="AN23" s="363"/>
      <c r="AO23" s="363"/>
      <c r="AP23" s="363"/>
      <c r="AQ23" s="272"/>
      <c r="AR23" s="210"/>
      <c r="AS23" s="210"/>
      <c r="AT23" s="273"/>
      <c r="AU23" s="363"/>
      <c r="AV23" s="363"/>
      <c r="AW23" s="363"/>
      <c r="AX23" s="364"/>
    </row>
    <row r="24" spans="1:50" ht="22.5" customHeight="1" x14ac:dyDescent="0.15">
      <c r="A24" s="281"/>
      <c r="B24" s="282"/>
      <c r="C24" s="282"/>
      <c r="D24" s="282"/>
      <c r="E24" s="282"/>
      <c r="F24" s="283"/>
      <c r="G24" s="515"/>
      <c r="H24" s="516"/>
      <c r="I24" s="516"/>
      <c r="J24" s="516"/>
      <c r="K24" s="516"/>
      <c r="L24" s="516"/>
      <c r="M24" s="516"/>
      <c r="N24" s="516"/>
      <c r="O24" s="517"/>
      <c r="P24" s="625"/>
      <c r="Q24" s="625"/>
      <c r="R24" s="625"/>
      <c r="S24" s="625"/>
      <c r="T24" s="625"/>
      <c r="U24" s="625"/>
      <c r="V24" s="625"/>
      <c r="W24" s="625"/>
      <c r="X24" s="626"/>
      <c r="Y24" s="263" t="s">
        <v>61</v>
      </c>
      <c r="Z24" s="264"/>
      <c r="AA24" s="265"/>
      <c r="AB24" s="371" t="s">
        <v>528</v>
      </c>
      <c r="AC24" s="371"/>
      <c r="AD24" s="371"/>
      <c r="AE24" s="392" t="s">
        <v>530</v>
      </c>
      <c r="AF24" s="363"/>
      <c r="AG24" s="363"/>
      <c r="AH24" s="363"/>
      <c r="AI24" s="392" t="s">
        <v>530</v>
      </c>
      <c r="AJ24" s="363"/>
      <c r="AK24" s="363"/>
      <c r="AL24" s="363"/>
      <c r="AM24" s="392" t="s">
        <v>530</v>
      </c>
      <c r="AN24" s="363"/>
      <c r="AO24" s="363"/>
      <c r="AP24" s="363"/>
      <c r="AQ24" s="272"/>
      <c r="AR24" s="210"/>
      <c r="AS24" s="210"/>
      <c r="AT24" s="273"/>
      <c r="AU24" s="363">
        <v>3</v>
      </c>
      <c r="AV24" s="363"/>
      <c r="AW24" s="363"/>
      <c r="AX24" s="364"/>
    </row>
    <row r="25" spans="1:50" ht="22.5" customHeight="1" x14ac:dyDescent="0.15">
      <c r="A25" s="284"/>
      <c r="B25" s="285"/>
      <c r="C25" s="285"/>
      <c r="D25" s="285"/>
      <c r="E25" s="285"/>
      <c r="F25" s="286"/>
      <c r="G25" s="518"/>
      <c r="H25" s="519"/>
      <c r="I25" s="519"/>
      <c r="J25" s="519"/>
      <c r="K25" s="519"/>
      <c r="L25" s="519"/>
      <c r="M25" s="519"/>
      <c r="N25" s="519"/>
      <c r="O25" s="520"/>
      <c r="P25" s="575"/>
      <c r="Q25" s="575"/>
      <c r="R25" s="575"/>
      <c r="S25" s="575"/>
      <c r="T25" s="575"/>
      <c r="U25" s="575"/>
      <c r="V25" s="575"/>
      <c r="W25" s="575"/>
      <c r="X25" s="627"/>
      <c r="Y25" s="263" t="s">
        <v>15</v>
      </c>
      <c r="Z25" s="264"/>
      <c r="AA25" s="265"/>
      <c r="AB25" s="380" t="s">
        <v>315</v>
      </c>
      <c r="AC25" s="380"/>
      <c r="AD25" s="380"/>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8" t="s">
        <v>372</v>
      </c>
      <c r="AF26" s="628"/>
      <c r="AG26" s="628"/>
      <c r="AH26" s="628"/>
      <c r="AI26" s="628" t="s">
        <v>373</v>
      </c>
      <c r="AJ26" s="628"/>
      <c r="AK26" s="628"/>
      <c r="AL26" s="628"/>
      <c r="AM26" s="628" t="s">
        <v>374</v>
      </c>
      <c r="AN26" s="628"/>
      <c r="AO26" s="628"/>
      <c r="AP26" s="287"/>
      <c r="AQ26" s="148" t="s">
        <v>370</v>
      </c>
      <c r="AR26" s="151"/>
      <c r="AS26" s="151"/>
      <c r="AT26" s="152"/>
      <c r="AU26" s="819" t="s">
        <v>262</v>
      </c>
      <c r="AV26" s="819"/>
      <c r="AW26" s="819"/>
      <c r="AX26" s="82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9"/>
      <c r="AF27" s="629"/>
      <c r="AG27" s="629"/>
      <c r="AH27" s="629"/>
      <c r="AI27" s="629"/>
      <c r="AJ27" s="629"/>
      <c r="AK27" s="629"/>
      <c r="AL27" s="629"/>
      <c r="AM27" s="629"/>
      <c r="AN27" s="629"/>
      <c r="AO27" s="629"/>
      <c r="AP27" s="290"/>
      <c r="AQ27" s="204"/>
      <c r="AR27" s="153"/>
      <c r="AS27" s="154" t="s">
        <v>371</v>
      </c>
      <c r="AT27" s="155"/>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10"/>
      <c r="AS28" s="210"/>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8" t="s">
        <v>372</v>
      </c>
      <c r="AF31" s="628"/>
      <c r="AG31" s="628"/>
      <c r="AH31" s="628"/>
      <c r="AI31" s="628" t="s">
        <v>373</v>
      </c>
      <c r="AJ31" s="628"/>
      <c r="AK31" s="628"/>
      <c r="AL31" s="628"/>
      <c r="AM31" s="628" t="s">
        <v>374</v>
      </c>
      <c r="AN31" s="628"/>
      <c r="AO31" s="628"/>
      <c r="AP31" s="287"/>
      <c r="AQ31" s="148" t="s">
        <v>370</v>
      </c>
      <c r="AR31" s="151"/>
      <c r="AS31" s="151"/>
      <c r="AT31" s="152"/>
      <c r="AU31" s="819" t="s">
        <v>262</v>
      </c>
      <c r="AV31" s="819"/>
      <c r="AW31" s="819"/>
      <c r="AX31" s="82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9"/>
      <c r="AF32" s="629"/>
      <c r="AG32" s="629"/>
      <c r="AH32" s="629"/>
      <c r="AI32" s="629"/>
      <c r="AJ32" s="629"/>
      <c r="AK32" s="629"/>
      <c r="AL32" s="629"/>
      <c r="AM32" s="629"/>
      <c r="AN32" s="629"/>
      <c r="AO32" s="629"/>
      <c r="AP32" s="290"/>
      <c r="AQ32" s="204"/>
      <c r="AR32" s="153"/>
      <c r="AS32" s="154" t="s">
        <v>371</v>
      </c>
      <c r="AT32" s="155"/>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10"/>
      <c r="AS33" s="210"/>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8" t="s">
        <v>372</v>
      </c>
      <c r="AF36" s="628"/>
      <c r="AG36" s="628"/>
      <c r="AH36" s="628"/>
      <c r="AI36" s="628" t="s">
        <v>373</v>
      </c>
      <c r="AJ36" s="628"/>
      <c r="AK36" s="628"/>
      <c r="AL36" s="628"/>
      <c r="AM36" s="628" t="s">
        <v>374</v>
      </c>
      <c r="AN36" s="628"/>
      <c r="AO36" s="628"/>
      <c r="AP36" s="287"/>
      <c r="AQ36" s="148" t="s">
        <v>370</v>
      </c>
      <c r="AR36" s="151"/>
      <c r="AS36" s="151"/>
      <c r="AT36" s="152"/>
      <c r="AU36" s="819" t="s">
        <v>262</v>
      </c>
      <c r="AV36" s="819"/>
      <c r="AW36" s="819"/>
      <c r="AX36" s="82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9"/>
      <c r="AF37" s="629"/>
      <c r="AG37" s="629"/>
      <c r="AH37" s="629"/>
      <c r="AI37" s="629"/>
      <c r="AJ37" s="629"/>
      <c r="AK37" s="629"/>
      <c r="AL37" s="629"/>
      <c r="AM37" s="629"/>
      <c r="AN37" s="629"/>
      <c r="AO37" s="629"/>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10"/>
      <c r="AS38" s="210"/>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8" t="s">
        <v>372</v>
      </c>
      <c r="AF41" s="628"/>
      <c r="AG41" s="628"/>
      <c r="AH41" s="628"/>
      <c r="AI41" s="628" t="s">
        <v>373</v>
      </c>
      <c r="AJ41" s="628"/>
      <c r="AK41" s="628"/>
      <c r="AL41" s="628"/>
      <c r="AM41" s="628" t="s">
        <v>374</v>
      </c>
      <c r="AN41" s="628"/>
      <c r="AO41" s="628"/>
      <c r="AP41" s="287"/>
      <c r="AQ41" s="148" t="s">
        <v>370</v>
      </c>
      <c r="AR41" s="151"/>
      <c r="AS41" s="151"/>
      <c r="AT41" s="152"/>
      <c r="AU41" s="819" t="s">
        <v>262</v>
      </c>
      <c r="AV41" s="819"/>
      <c r="AW41" s="819"/>
      <c r="AX41" s="82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9"/>
      <c r="AF42" s="629"/>
      <c r="AG42" s="629"/>
      <c r="AH42" s="629"/>
      <c r="AI42" s="629"/>
      <c r="AJ42" s="629"/>
      <c r="AK42" s="629"/>
      <c r="AL42" s="629"/>
      <c r="AM42" s="629"/>
      <c r="AN42" s="629"/>
      <c r="AO42" s="629"/>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10"/>
      <c r="AS43" s="210"/>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7" t="s">
        <v>16</v>
      </c>
      <c r="AC45" s="757"/>
      <c r="AD45" s="757"/>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18.75" hidden="1" customHeight="1" x14ac:dyDescent="0.15">
      <c r="A46" s="352" t="s">
        <v>487</v>
      </c>
      <c r="B46" s="353"/>
      <c r="C46" s="353"/>
      <c r="D46" s="353"/>
      <c r="E46" s="353"/>
      <c r="F46" s="354"/>
      <c r="G46" s="769"/>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5"/>
      <c r="B47" s="356"/>
      <c r="C47" s="356"/>
      <c r="D47" s="356"/>
      <c r="E47" s="356"/>
      <c r="F47" s="357"/>
      <c r="G47" s="770"/>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2"/>
      <c r="AF49" s="210"/>
      <c r="AG49" s="210"/>
      <c r="AH49" s="210"/>
      <c r="AI49" s="272"/>
      <c r="AJ49" s="210"/>
      <c r="AK49" s="210"/>
      <c r="AL49" s="210"/>
      <c r="AM49" s="272"/>
      <c r="AN49" s="210"/>
      <c r="AO49" s="210"/>
      <c r="AP49" s="210"/>
      <c r="AQ49" s="272"/>
      <c r="AR49" s="210"/>
      <c r="AS49" s="210"/>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8" t="s">
        <v>15</v>
      </c>
      <c r="Z50" s="151"/>
      <c r="AA50" s="152"/>
      <c r="AB50" s="409" t="s">
        <v>16</v>
      </c>
      <c r="AC50" s="409"/>
      <c r="AD50" s="409"/>
      <c r="AE50" s="838"/>
      <c r="AF50" s="839"/>
      <c r="AG50" s="839"/>
      <c r="AH50" s="839"/>
      <c r="AI50" s="838"/>
      <c r="AJ50" s="839"/>
      <c r="AK50" s="839"/>
      <c r="AL50" s="839"/>
      <c r="AM50" s="838"/>
      <c r="AN50" s="839"/>
      <c r="AO50" s="839"/>
      <c r="AP50" s="839"/>
      <c r="AQ50" s="272"/>
      <c r="AR50" s="210"/>
      <c r="AS50" s="210"/>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8"/>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32"/>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3"/>
    </row>
    <row r="56" spans="1:50" ht="22.5" hidden="1" customHeight="1" x14ac:dyDescent="0.15">
      <c r="A56" s="738"/>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34"/>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5"/>
    </row>
    <row r="57" spans="1:50" ht="22.5" hidden="1" customHeight="1" x14ac:dyDescent="0.15">
      <c r="A57" s="738"/>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36"/>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7"/>
    </row>
    <row r="58" spans="1:50" ht="18.75" hidden="1" customHeight="1" x14ac:dyDescent="0.15">
      <c r="A58" s="73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9"/>
      <c r="Z58" s="160"/>
      <c r="AA58" s="161"/>
      <c r="AB58" s="287" t="s">
        <v>12</v>
      </c>
      <c r="AC58" s="288"/>
      <c r="AD58" s="289"/>
      <c r="AE58" s="628" t="s">
        <v>372</v>
      </c>
      <c r="AF58" s="628"/>
      <c r="AG58" s="628"/>
      <c r="AH58" s="628"/>
      <c r="AI58" s="628" t="s">
        <v>373</v>
      </c>
      <c r="AJ58" s="628"/>
      <c r="AK58" s="628"/>
      <c r="AL58" s="628"/>
      <c r="AM58" s="628" t="s">
        <v>374</v>
      </c>
      <c r="AN58" s="628"/>
      <c r="AO58" s="628"/>
      <c r="AP58" s="287"/>
      <c r="AQ58" s="148" t="s">
        <v>370</v>
      </c>
      <c r="AR58" s="151"/>
      <c r="AS58" s="151"/>
      <c r="AT58" s="152"/>
      <c r="AU58" s="819" t="s">
        <v>262</v>
      </c>
      <c r="AV58" s="819"/>
      <c r="AW58" s="819"/>
      <c r="AX58" s="820"/>
    </row>
    <row r="59" spans="1:50" ht="18.75" hidden="1" customHeight="1" x14ac:dyDescent="0.15">
      <c r="A59" s="73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9"/>
      <c r="Z59" s="160"/>
      <c r="AA59" s="161"/>
      <c r="AB59" s="290"/>
      <c r="AC59" s="291"/>
      <c r="AD59" s="292"/>
      <c r="AE59" s="629"/>
      <c r="AF59" s="629"/>
      <c r="AG59" s="629"/>
      <c r="AH59" s="629"/>
      <c r="AI59" s="629"/>
      <c r="AJ59" s="629"/>
      <c r="AK59" s="629"/>
      <c r="AL59" s="629"/>
      <c r="AM59" s="629"/>
      <c r="AN59" s="629"/>
      <c r="AO59" s="629"/>
      <c r="AP59" s="290"/>
      <c r="AQ59" s="413"/>
      <c r="AR59" s="276"/>
      <c r="AS59" s="154" t="s">
        <v>371</v>
      </c>
      <c r="AT59" s="155"/>
      <c r="AU59" s="276"/>
      <c r="AV59" s="276"/>
      <c r="AW59" s="274" t="s">
        <v>313</v>
      </c>
      <c r="AX59" s="275"/>
    </row>
    <row r="60" spans="1:50" ht="22.5" hidden="1" customHeight="1" x14ac:dyDescent="0.15">
      <c r="A60" s="73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10"/>
      <c r="AS60" s="210"/>
      <c r="AT60" s="273"/>
      <c r="AU60" s="363"/>
      <c r="AV60" s="363"/>
      <c r="AW60" s="363"/>
      <c r="AX60" s="364"/>
    </row>
    <row r="61" spans="1:50" ht="22.5" hidden="1" customHeight="1" x14ac:dyDescent="0.15">
      <c r="A61" s="73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10"/>
      <c r="AS61" s="210"/>
      <c r="AT61" s="273"/>
      <c r="AU61" s="363"/>
      <c r="AV61" s="363"/>
      <c r="AW61" s="363"/>
      <c r="AX61" s="364"/>
    </row>
    <row r="62" spans="1:50" ht="22.5" hidden="1" customHeight="1" x14ac:dyDescent="0.15">
      <c r="A62" s="738"/>
      <c r="B62" s="374"/>
      <c r="C62" s="374"/>
      <c r="D62" s="374"/>
      <c r="E62" s="374"/>
      <c r="F62" s="375"/>
      <c r="G62" s="135"/>
      <c r="H62" s="114"/>
      <c r="I62" s="114"/>
      <c r="J62" s="114"/>
      <c r="K62" s="114"/>
      <c r="L62" s="114"/>
      <c r="M62" s="114"/>
      <c r="N62" s="114"/>
      <c r="O62" s="136"/>
      <c r="P62" s="194"/>
      <c r="Q62" s="194"/>
      <c r="R62" s="194"/>
      <c r="S62" s="194"/>
      <c r="T62" s="194"/>
      <c r="U62" s="194"/>
      <c r="V62" s="194"/>
      <c r="W62" s="194"/>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10"/>
      <c r="AS62" s="210"/>
      <c r="AT62" s="273"/>
      <c r="AU62" s="363"/>
      <c r="AV62" s="363"/>
      <c r="AW62" s="363"/>
      <c r="AX62" s="364"/>
    </row>
    <row r="63" spans="1:50" ht="18.75" hidden="1" customHeight="1" x14ac:dyDescent="0.15">
      <c r="A63" s="73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9"/>
      <c r="Z63" s="160"/>
      <c r="AA63" s="161"/>
      <c r="AB63" s="287" t="s">
        <v>12</v>
      </c>
      <c r="AC63" s="288"/>
      <c r="AD63" s="289"/>
      <c r="AE63" s="628" t="s">
        <v>372</v>
      </c>
      <c r="AF63" s="628"/>
      <c r="AG63" s="628"/>
      <c r="AH63" s="628"/>
      <c r="AI63" s="628" t="s">
        <v>373</v>
      </c>
      <c r="AJ63" s="628"/>
      <c r="AK63" s="628"/>
      <c r="AL63" s="628"/>
      <c r="AM63" s="628" t="s">
        <v>374</v>
      </c>
      <c r="AN63" s="628"/>
      <c r="AO63" s="628"/>
      <c r="AP63" s="287"/>
      <c r="AQ63" s="148" t="s">
        <v>370</v>
      </c>
      <c r="AR63" s="151"/>
      <c r="AS63" s="151"/>
      <c r="AT63" s="152"/>
      <c r="AU63" s="819" t="s">
        <v>262</v>
      </c>
      <c r="AV63" s="819"/>
      <c r="AW63" s="819"/>
      <c r="AX63" s="820"/>
    </row>
    <row r="64" spans="1:50" ht="18.75" hidden="1" customHeight="1" x14ac:dyDescent="0.15">
      <c r="A64" s="73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9"/>
      <c r="Z64" s="160"/>
      <c r="AA64" s="161"/>
      <c r="AB64" s="290"/>
      <c r="AC64" s="291"/>
      <c r="AD64" s="292"/>
      <c r="AE64" s="629"/>
      <c r="AF64" s="629"/>
      <c r="AG64" s="629"/>
      <c r="AH64" s="629"/>
      <c r="AI64" s="629"/>
      <c r="AJ64" s="629"/>
      <c r="AK64" s="629"/>
      <c r="AL64" s="629"/>
      <c r="AM64" s="629"/>
      <c r="AN64" s="629"/>
      <c r="AO64" s="629"/>
      <c r="AP64" s="290"/>
      <c r="AQ64" s="413"/>
      <c r="AR64" s="276"/>
      <c r="AS64" s="154" t="s">
        <v>371</v>
      </c>
      <c r="AT64" s="155"/>
      <c r="AU64" s="276"/>
      <c r="AV64" s="276"/>
      <c r="AW64" s="274" t="s">
        <v>313</v>
      </c>
      <c r="AX64" s="275"/>
    </row>
    <row r="65" spans="1:60" ht="22.5" hidden="1" customHeight="1" x14ac:dyDescent="0.15">
      <c r="A65" s="73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10"/>
      <c r="AS65" s="210"/>
      <c r="AT65" s="273"/>
      <c r="AU65" s="363"/>
      <c r="AV65" s="363"/>
      <c r="AW65" s="363"/>
      <c r="AX65" s="364"/>
    </row>
    <row r="66" spans="1:60" ht="22.5" hidden="1" customHeight="1" x14ac:dyDescent="0.15">
      <c r="A66" s="73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10"/>
      <c r="AS66" s="210"/>
      <c r="AT66" s="273"/>
      <c r="AU66" s="363"/>
      <c r="AV66" s="363"/>
      <c r="AW66" s="363"/>
      <c r="AX66" s="364"/>
    </row>
    <row r="67" spans="1:60" ht="22.5" hidden="1" customHeight="1" x14ac:dyDescent="0.15">
      <c r="A67" s="738"/>
      <c r="B67" s="374"/>
      <c r="C67" s="374"/>
      <c r="D67" s="374"/>
      <c r="E67" s="374"/>
      <c r="F67" s="375"/>
      <c r="G67" s="135"/>
      <c r="H67" s="114"/>
      <c r="I67" s="114"/>
      <c r="J67" s="114"/>
      <c r="K67" s="114"/>
      <c r="L67" s="114"/>
      <c r="M67" s="114"/>
      <c r="N67" s="114"/>
      <c r="O67" s="136"/>
      <c r="P67" s="194"/>
      <c r="Q67" s="194"/>
      <c r="R67" s="194"/>
      <c r="S67" s="194"/>
      <c r="T67" s="194"/>
      <c r="U67" s="194"/>
      <c r="V67" s="194"/>
      <c r="W67" s="194"/>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10"/>
      <c r="AS67" s="210"/>
      <c r="AT67" s="273"/>
      <c r="AU67" s="363"/>
      <c r="AV67" s="363"/>
      <c r="AW67" s="363"/>
      <c r="AX67" s="364"/>
    </row>
    <row r="68" spans="1:60" ht="18.75" hidden="1" customHeight="1" x14ac:dyDescent="0.15">
      <c r="A68" s="73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819" t="s">
        <v>262</v>
      </c>
      <c r="AV68" s="819"/>
      <c r="AW68" s="819"/>
      <c r="AX68" s="820"/>
    </row>
    <row r="69" spans="1:60" ht="18.75" hidden="1" customHeight="1" x14ac:dyDescent="0.15">
      <c r="A69" s="73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9"/>
      <c r="Z69" s="160"/>
      <c r="AA69" s="161"/>
      <c r="AB69" s="290"/>
      <c r="AC69" s="291"/>
      <c r="AD69" s="292"/>
      <c r="AE69" s="290"/>
      <c r="AF69" s="291"/>
      <c r="AG69" s="291"/>
      <c r="AH69" s="292"/>
      <c r="AI69" s="290"/>
      <c r="AJ69" s="291"/>
      <c r="AK69" s="291"/>
      <c r="AL69" s="292"/>
      <c r="AM69" s="290"/>
      <c r="AN69" s="291"/>
      <c r="AO69" s="291"/>
      <c r="AP69" s="291"/>
      <c r="AQ69" s="413"/>
      <c r="AR69" s="276"/>
      <c r="AS69" s="154" t="s">
        <v>371</v>
      </c>
      <c r="AT69" s="155"/>
      <c r="AU69" s="276"/>
      <c r="AV69" s="276"/>
      <c r="AW69" s="274" t="s">
        <v>313</v>
      </c>
      <c r="AX69" s="275"/>
    </row>
    <row r="70" spans="1:60" ht="22.5" hidden="1" customHeight="1" x14ac:dyDescent="0.15">
      <c r="A70" s="73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6"/>
      <c r="AC70" s="767"/>
      <c r="AD70" s="768"/>
      <c r="AE70" s="392"/>
      <c r="AF70" s="363"/>
      <c r="AG70" s="363"/>
      <c r="AH70" s="840"/>
      <c r="AI70" s="392"/>
      <c r="AJ70" s="363"/>
      <c r="AK70" s="363"/>
      <c r="AL70" s="840"/>
      <c r="AM70" s="392"/>
      <c r="AN70" s="363"/>
      <c r="AO70" s="363"/>
      <c r="AP70" s="363"/>
      <c r="AQ70" s="272"/>
      <c r="AR70" s="210"/>
      <c r="AS70" s="210"/>
      <c r="AT70" s="273"/>
      <c r="AU70" s="363"/>
      <c r="AV70" s="363"/>
      <c r="AW70" s="363"/>
      <c r="AX70" s="364"/>
    </row>
    <row r="71" spans="1:60" ht="22.5" hidden="1" customHeight="1" x14ac:dyDescent="0.15">
      <c r="A71" s="73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0"/>
      <c r="AI71" s="392"/>
      <c r="AJ71" s="363"/>
      <c r="AK71" s="363"/>
      <c r="AL71" s="840"/>
      <c r="AM71" s="392"/>
      <c r="AN71" s="363"/>
      <c r="AO71" s="363"/>
      <c r="AP71" s="363"/>
      <c r="AQ71" s="272"/>
      <c r="AR71" s="210"/>
      <c r="AS71" s="210"/>
      <c r="AT71" s="273"/>
      <c r="AU71" s="363"/>
      <c r="AV71" s="363"/>
      <c r="AW71" s="363"/>
      <c r="AX71" s="364"/>
    </row>
    <row r="72" spans="1:60" ht="22.5" hidden="1" customHeight="1" thickBot="1" x14ac:dyDescent="0.2">
      <c r="A72" s="739"/>
      <c r="B72" s="308"/>
      <c r="C72" s="308"/>
      <c r="D72" s="308"/>
      <c r="E72" s="308"/>
      <c r="F72" s="309"/>
      <c r="G72" s="758"/>
      <c r="H72" s="759"/>
      <c r="I72" s="759"/>
      <c r="J72" s="759"/>
      <c r="K72" s="759"/>
      <c r="L72" s="759"/>
      <c r="M72" s="759"/>
      <c r="N72" s="759"/>
      <c r="O72" s="760"/>
      <c r="P72" s="369"/>
      <c r="Q72" s="369"/>
      <c r="R72" s="369"/>
      <c r="S72" s="369"/>
      <c r="T72" s="369"/>
      <c r="U72" s="369"/>
      <c r="V72" s="369"/>
      <c r="W72" s="369"/>
      <c r="X72" s="370"/>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8" t="s">
        <v>375</v>
      </c>
      <c r="AR73" s="848"/>
      <c r="AS73" s="848"/>
      <c r="AT73" s="848"/>
      <c r="AU73" s="848"/>
      <c r="AV73" s="848"/>
      <c r="AW73" s="848"/>
      <c r="AX73" s="849"/>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531</v>
      </c>
      <c r="AC74" s="326"/>
      <c r="AD74" s="326"/>
      <c r="AE74" s="251" t="s">
        <v>530</v>
      </c>
      <c r="AF74" s="251"/>
      <c r="AG74" s="251"/>
      <c r="AH74" s="251"/>
      <c r="AI74" s="251" t="s">
        <v>530</v>
      </c>
      <c r="AJ74" s="251"/>
      <c r="AK74" s="251"/>
      <c r="AL74" s="251"/>
      <c r="AM74" s="251" t="s">
        <v>530</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531</v>
      </c>
      <c r="AC75" s="326"/>
      <c r="AD75" s="326"/>
      <c r="AE75" s="251" t="s">
        <v>530</v>
      </c>
      <c r="AF75" s="251"/>
      <c r="AG75" s="251"/>
      <c r="AH75" s="251"/>
      <c r="AI75" s="251" t="s">
        <v>530</v>
      </c>
      <c r="AJ75" s="251"/>
      <c r="AK75" s="251"/>
      <c r="AL75" s="251"/>
      <c r="AM75" s="251" t="s">
        <v>530</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61"/>
      <c r="AC77" s="762"/>
      <c r="AD77" s="76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4"/>
      <c r="AA78" s="765"/>
      <c r="AB78" s="766"/>
      <c r="AC78" s="767"/>
      <c r="AD78" s="76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61"/>
      <c r="AC80" s="762"/>
      <c r="AD80" s="76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4"/>
      <c r="AA81" s="765"/>
      <c r="AB81" s="766"/>
      <c r="AC81" s="767"/>
      <c r="AD81" s="76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61"/>
      <c r="AC83" s="762"/>
      <c r="AD83" s="76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4"/>
      <c r="AA84" s="765"/>
      <c r="AB84" s="766"/>
      <c r="AC84" s="767"/>
      <c r="AD84" s="76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61"/>
      <c r="AC86" s="762"/>
      <c r="AD86" s="76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4"/>
      <c r="AA87" s="765"/>
      <c r="AB87" s="766"/>
      <c r="AC87" s="767"/>
      <c r="AD87" s="76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1"/>
      <c r="Z88" s="652"/>
      <c r="AA88" s="65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654" t="s">
        <v>532</v>
      </c>
      <c r="H89" s="654"/>
      <c r="I89" s="654"/>
      <c r="J89" s="654"/>
      <c r="K89" s="654"/>
      <c r="L89" s="654"/>
      <c r="M89" s="654"/>
      <c r="N89" s="654"/>
      <c r="O89" s="654"/>
      <c r="P89" s="654"/>
      <c r="Q89" s="654"/>
      <c r="R89" s="654"/>
      <c r="S89" s="654"/>
      <c r="T89" s="654"/>
      <c r="U89" s="654"/>
      <c r="V89" s="654"/>
      <c r="W89" s="654"/>
      <c r="X89" s="654"/>
      <c r="Y89" s="260" t="s">
        <v>17</v>
      </c>
      <c r="Z89" s="261"/>
      <c r="AA89" s="262"/>
      <c r="AB89" s="327" t="s">
        <v>533</v>
      </c>
      <c r="AC89" s="671"/>
      <c r="AD89" s="672"/>
      <c r="AE89" s="251" t="s">
        <v>467</v>
      </c>
      <c r="AF89" s="251"/>
      <c r="AG89" s="251"/>
      <c r="AH89" s="251"/>
      <c r="AI89" s="251" t="s">
        <v>467</v>
      </c>
      <c r="AJ89" s="251"/>
      <c r="AK89" s="251"/>
      <c r="AL89" s="251"/>
      <c r="AM89" s="251" t="s">
        <v>467</v>
      </c>
      <c r="AN89" s="251"/>
      <c r="AO89" s="251"/>
      <c r="AP89" s="251"/>
      <c r="AQ89" s="392">
        <v>8</v>
      </c>
      <c r="AR89" s="363"/>
      <c r="AS89" s="363"/>
      <c r="AT89" s="363"/>
      <c r="AU89" s="363"/>
      <c r="AV89" s="363"/>
      <c r="AW89" s="363"/>
      <c r="AX89" s="364"/>
    </row>
    <row r="90" spans="1:60" ht="47.1" customHeight="1" x14ac:dyDescent="0.15">
      <c r="A90" s="320"/>
      <c r="B90" s="321"/>
      <c r="C90" s="321"/>
      <c r="D90" s="321"/>
      <c r="E90" s="321"/>
      <c r="F90" s="322"/>
      <c r="G90" s="655"/>
      <c r="H90" s="655"/>
      <c r="I90" s="655"/>
      <c r="J90" s="655"/>
      <c r="K90" s="655"/>
      <c r="L90" s="655"/>
      <c r="M90" s="655"/>
      <c r="N90" s="655"/>
      <c r="O90" s="655"/>
      <c r="P90" s="655"/>
      <c r="Q90" s="655"/>
      <c r="R90" s="655"/>
      <c r="S90" s="655"/>
      <c r="T90" s="655"/>
      <c r="U90" s="655"/>
      <c r="V90" s="655"/>
      <c r="W90" s="655"/>
      <c r="X90" s="655"/>
      <c r="Y90" s="376" t="s">
        <v>55</v>
      </c>
      <c r="Z90" s="324"/>
      <c r="AA90" s="325"/>
      <c r="AB90" s="712" t="s">
        <v>550</v>
      </c>
      <c r="AC90" s="713"/>
      <c r="AD90" s="714"/>
      <c r="AE90" s="251" t="s">
        <v>467</v>
      </c>
      <c r="AF90" s="251"/>
      <c r="AG90" s="251"/>
      <c r="AH90" s="251"/>
      <c r="AI90" s="251" t="s">
        <v>467</v>
      </c>
      <c r="AJ90" s="251"/>
      <c r="AK90" s="251"/>
      <c r="AL90" s="251"/>
      <c r="AM90" s="251" t="s">
        <v>467</v>
      </c>
      <c r="AN90" s="251"/>
      <c r="AO90" s="251"/>
      <c r="AP90" s="251"/>
      <c r="AQ90" s="381" t="s">
        <v>551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1"/>
      <c r="Z91" s="652"/>
      <c r="AA91" s="65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2" t="s">
        <v>56</v>
      </c>
      <c r="AC93" s="713"/>
      <c r="AD93" s="71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1"/>
      <c r="Z94" s="652"/>
      <c r="AA94" s="65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2" t="s">
        <v>56</v>
      </c>
      <c r="AC96" s="713"/>
      <c r="AD96" s="71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1"/>
      <c r="Z97" s="652"/>
      <c r="AA97" s="65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2"/>
      <c r="Y99" s="376" t="s">
        <v>55</v>
      </c>
      <c r="Z99" s="324"/>
      <c r="AA99" s="325"/>
      <c r="AB99" s="712" t="s">
        <v>56</v>
      </c>
      <c r="AC99" s="713"/>
      <c r="AD99" s="71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2"/>
      <c r="Z100" s="853"/>
      <c r="AA100" s="85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6.5"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2" t="s">
        <v>368</v>
      </c>
      <c r="AC102" s="713"/>
      <c r="AD102" s="71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8" t="s">
        <v>469</v>
      </c>
      <c r="B103" s="799"/>
      <c r="C103" s="813" t="s">
        <v>417</v>
      </c>
      <c r="D103" s="814"/>
      <c r="E103" s="814"/>
      <c r="F103" s="814"/>
      <c r="G103" s="814"/>
      <c r="H103" s="814"/>
      <c r="I103" s="814"/>
      <c r="J103" s="814"/>
      <c r="K103" s="815"/>
      <c r="L103" s="724" t="s">
        <v>463</v>
      </c>
      <c r="M103" s="724"/>
      <c r="N103" s="724"/>
      <c r="O103" s="724"/>
      <c r="P103" s="724"/>
      <c r="Q103" s="724"/>
      <c r="R103" s="437" t="s">
        <v>382</v>
      </c>
      <c r="S103" s="437"/>
      <c r="T103" s="437"/>
      <c r="U103" s="437"/>
      <c r="V103" s="437"/>
      <c r="W103" s="437"/>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t="s">
        <v>535</v>
      </c>
      <c r="D104" s="864"/>
      <c r="E104" s="864"/>
      <c r="F104" s="864"/>
      <c r="G104" s="864"/>
      <c r="H104" s="864"/>
      <c r="I104" s="864"/>
      <c r="J104" s="864"/>
      <c r="K104" s="865"/>
      <c r="L104" s="257">
        <v>0.2</v>
      </c>
      <c r="M104" s="258"/>
      <c r="N104" s="258"/>
      <c r="O104" s="258"/>
      <c r="P104" s="258"/>
      <c r="Q104" s="259"/>
      <c r="R104" s="257">
        <v>0</v>
      </c>
      <c r="S104" s="258"/>
      <c r="T104" s="258"/>
      <c r="U104" s="258"/>
      <c r="V104" s="258"/>
      <c r="W104" s="259"/>
      <c r="X104" s="438" t="s">
        <v>557</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800"/>
      <c r="B105" s="801"/>
      <c r="C105" s="347" t="s">
        <v>536</v>
      </c>
      <c r="D105" s="348"/>
      <c r="E105" s="348"/>
      <c r="F105" s="348"/>
      <c r="G105" s="348"/>
      <c r="H105" s="348"/>
      <c r="I105" s="348"/>
      <c r="J105" s="348"/>
      <c r="K105" s="349"/>
      <c r="L105" s="257">
        <v>0.2</v>
      </c>
      <c r="M105" s="258"/>
      <c r="N105" s="258"/>
      <c r="O105" s="258"/>
      <c r="P105" s="258"/>
      <c r="Q105" s="259"/>
      <c r="R105" s="257">
        <v>0</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800"/>
      <c r="B106" s="801"/>
      <c r="C106" s="347" t="s">
        <v>537</v>
      </c>
      <c r="D106" s="348"/>
      <c r="E106" s="348"/>
      <c r="F106" s="348"/>
      <c r="G106" s="348"/>
      <c r="H106" s="348"/>
      <c r="I106" s="348"/>
      <c r="J106" s="348"/>
      <c r="K106" s="349"/>
      <c r="L106" s="257">
        <v>0.3</v>
      </c>
      <c r="M106" s="258"/>
      <c r="N106" s="258"/>
      <c r="O106" s="258"/>
      <c r="P106" s="258"/>
      <c r="Q106" s="259"/>
      <c r="R106" s="257">
        <v>0</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800"/>
      <c r="B107" s="801"/>
      <c r="C107" s="347" t="s">
        <v>538</v>
      </c>
      <c r="D107" s="348"/>
      <c r="E107" s="348"/>
      <c r="F107" s="348"/>
      <c r="G107" s="348"/>
      <c r="H107" s="348"/>
      <c r="I107" s="348"/>
      <c r="J107" s="348"/>
      <c r="K107" s="349"/>
      <c r="L107" s="257">
        <v>7</v>
      </c>
      <c r="M107" s="258"/>
      <c r="N107" s="258"/>
      <c r="O107" s="258"/>
      <c r="P107" s="258"/>
      <c r="Q107" s="259"/>
      <c r="R107" s="257">
        <v>10</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800"/>
      <c r="B108" s="801"/>
      <c r="C108" s="699"/>
      <c r="D108" s="700"/>
      <c r="E108" s="700"/>
      <c r="F108" s="700"/>
      <c r="G108" s="700"/>
      <c r="H108" s="700"/>
      <c r="I108" s="700"/>
      <c r="J108" s="700"/>
      <c r="K108" s="701"/>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800"/>
      <c r="B109" s="801"/>
      <c r="C109" s="804"/>
      <c r="D109" s="805"/>
      <c r="E109" s="805"/>
      <c r="F109" s="805"/>
      <c r="G109" s="805"/>
      <c r="H109" s="805"/>
      <c r="I109" s="805"/>
      <c r="J109" s="805"/>
      <c r="K109" s="806"/>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802"/>
      <c r="B110" s="803"/>
      <c r="C110" s="858" t="s">
        <v>22</v>
      </c>
      <c r="D110" s="859"/>
      <c r="E110" s="859"/>
      <c r="F110" s="859"/>
      <c r="G110" s="859"/>
      <c r="H110" s="859"/>
      <c r="I110" s="859"/>
      <c r="J110" s="859"/>
      <c r="K110" s="860"/>
      <c r="L110" s="344">
        <f>SUM(L104:Q109)</f>
        <v>7.7</v>
      </c>
      <c r="M110" s="345"/>
      <c r="N110" s="345"/>
      <c r="O110" s="345"/>
      <c r="P110" s="345"/>
      <c r="Q110" s="346"/>
      <c r="R110" s="344">
        <f>SUM(R104:W109)</f>
        <v>10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6" t="s">
        <v>391</v>
      </c>
      <c r="B111" s="877"/>
      <c r="C111" s="880" t="s">
        <v>388</v>
      </c>
      <c r="D111" s="877"/>
      <c r="E111" s="866" t="s">
        <v>429</v>
      </c>
      <c r="F111" s="867"/>
      <c r="G111" s="868" t="s">
        <v>552</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6"/>
      <c r="D112" s="873"/>
      <c r="E112" s="188" t="s">
        <v>428</v>
      </c>
      <c r="F112" s="193"/>
      <c r="G112" s="135" t="s">
        <v>545</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8"/>
      <c r="B113" s="873"/>
      <c r="C113" s="166"/>
      <c r="D113" s="87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8"/>
      <c r="B114" s="873"/>
      <c r="C114" s="166"/>
      <c r="D114" s="87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3"/>
      <c r="AR114" s="276"/>
      <c r="AS114" s="154" t="s">
        <v>371</v>
      </c>
      <c r="AT114" s="155"/>
      <c r="AU114" s="153"/>
      <c r="AV114" s="153"/>
      <c r="AW114" s="154" t="s">
        <v>313</v>
      </c>
      <c r="AX114" s="205"/>
    </row>
    <row r="115" spans="1:50" ht="22.5" customHeight="1" x14ac:dyDescent="0.15">
      <c r="A115" s="878"/>
      <c r="B115" s="873"/>
      <c r="C115" s="166"/>
      <c r="D115" s="873"/>
      <c r="E115" s="166"/>
      <c r="F115" s="167"/>
      <c r="G115" s="130" t="s">
        <v>547</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c r="AC115" s="209"/>
      <c r="AD115" s="209"/>
      <c r="AE115" s="183"/>
      <c r="AF115" s="210"/>
      <c r="AG115" s="210"/>
      <c r="AH115" s="210"/>
      <c r="AI115" s="183"/>
      <c r="AJ115" s="210"/>
      <c r="AK115" s="210"/>
      <c r="AL115" s="210"/>
      <c r="AM115" s="183"/>
      <c r="AN115" s="210"/>
      <c r="AO115" s="210"/>
      <c r="AP115" s="210"/>
      <c r="AQ115" s="183"/>
      <c r="AR115" s="210"/>
      <c r="AS115" s="210"/>
      <c r="AT115" s="210"/>
      <c r="AU115" s="183"/>
      <c r="AV115" s="210"/>
      <c r="AW115" s="210"/>
      <c r="AX115" s="211"/>
    </row>
    <row r="116" spans="1:50" ht="22.5" customHeight="1" x14ac:dyDescent="0.15">
      <c r="A116" s="878"/>
      <c r="B116" s="873"/>
      <c r="C116" s="166"/>
      <c r="D116" s="87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c r="AC116" s="215"/>
      <c r="AD116" s="215"/>
      <c r="AE116" s="183"/>
      <c r="AF116" s="210"/>
      <c r="AG116" s="210"/>
      <c r="AH116" s="210"/>
      <c r="AI116" s="183"/>
      <c r="AJ116" s="210"/>
      <c r="AK116" s="210"/>
      <c r="AL116" s="210"/>
      <c r="AM116" s="183"/>
      <c r="AN116" s="210"/>
      <c r="AO116" s="210"/>
      <c r="AP116" s="210"/>
      <c r="AQ116" s="183"/>
      <c r="AR116" s="210"/>
      <c r="AS116" s="210"/>
      <c r="AT116" s="210"/>
      <c r="AU116" s="183"/>
      <c r="AV116" s="210"/>
      <c r="AW116" s="210"/>
      <c r="AX116" s="211"/>
    </row>
    <row r="117" spans="1:50" hidden="1" x14ac:dyDescent="0.15">
      <c r="A117" s="878"/>
      <c r="B117" s="873"/>
      <c r="C117" s="166"/>
      <c r="D117" s="87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idden="1" x14ac:dyDescent="0.15">
      <c r="A118" s="878"/>
      <c r="B118" s="873"/>
      <c r="C118" s="166"/>
      <c r="D118" s="87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idden="1" x14ac:dyDescent="0.15">
      <c r="A119" s="878"/>
      <c r="B119" s="873"/>
      <c r="C119" s="166"/>
      <c r="D119" s="873"/>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idden="1" x14ac:dyDescent="0.15">
      <c r="A120" s="878"/>
      <c r="B120" s="873"/>
      <c r="C120" s="166"/>
      <c r="D120" s="87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idden="1" x14ac:dyDescent="0.15">
      <c r="A121" s="878"/>
      <c r="B121" s="873"/>
      <c r="C121" s="166"/>
      <c r="D121" s="87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idden="1" x14ac:dyDescent="0.15">
      <c r="A122" s="878"/>
      <c r="B122" s="873"/>
      <c r="C122" s="166"/>
      <c r="D122" s="87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idden="1" x14ac:dyDescent="0.15">
      <c r="A123" s="878"/>
      <c r="B123" s="873"/>
      <c r="C123" s="166"/>
      <c r="D123" s="873"/>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idden="1" x14ac:dyDescent="0.15">
      <c r="A124" s="878"/>
      <c r="B124" s="873"/>
      <c r="C124" s="166"/>
      <c r="D124" s="87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idden="1" x14ac:dyDescent="0.15">
      <c r="A125" s="878"/>
      <c r="B125" s="873"/>
      <c r="C125" s="166"/>
      <c r="D125" s="87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idden="1" x14ac:dyDescent="0.15">
      <c r="A126" s="878"/>
      <c r="B126" s="873"/>
      <c r="C126" s="166"/>
      <c r="D126" s="87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idden="1" x14ac:dyDescent="0.15">
      <c r="A127" s="878"/>
      <c r="B127" s="873"/>
      <c r="C127" s="166"/>
      <c r="D127" s="87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idden="1" x14ac:dyDescent="0.15">
      <c r="A128" s="878"/>
      <c r="B128" s="873"/>
      <c r="C128" s="166"/>
      <c r="D128" s="87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idden="1" x14ac:dyDescent="0.15">
      <c r="A129" s="878"/>
      <c r="B129" s="873"/>
      <c r="C129" s="166"/>
      <c r="D129" s="87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idden="1" x14ac:dyDescent="0.15">
      <c r="A130" s="878"/>
      <c r="B130" s="873"/>
      <c r="C130" s="166"/>
      <c r="D130" s="87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idden="1" x14ac:dyDescent="0.15">
      <c r="A131" s="878"/>
      <c r="B131" s="873"/>
      <c r="C131" s="166"/>
      <c r="D131" s="87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idden="1" x14ac:dyDescent="0.15">
      <c r="A132" s="878"/>
      <c r="B132" s="873"/>
      <c r="C132" s="166"/>
      <c r="D132" s="87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idden="1" x14ac:dyDescent="0.15">
      <c r="A133" s="878"/>
      <c r="B133" s="873"/>
      <c r="C133" s="166"/>
      <c r="D133" s="87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idden="1" x14ac:dyDescent="0.15">
      <c r="A134" s="878"/>
      <c r="B134" s="873"/>
      <c r="C134" s="166"/>
      <c r="D134" s="87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idden="1" x14ac:dyDescent="0.15">
      <c r="A135" s="878"/>
      <c r="B135" s="873"/>
      <c r="C135" s="166"/>
      <c r="D135" s="873"/>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78"/>
      <c r="B136" s="873"/>
      <c r="C136" s="166"/>
      <c r="D136" s="87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78"/>
      <c r="B137" s="873"/>
      <c r="C137" s="166"/>
      <c r="D137" s="87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78"/>
      <c r="B138" s="873"/>
      <c r="C138" s="166"/>
      <c r="D138" s="87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78"/>
      <c r="B139" s="873"/>
      <c r="C139" s="166"/>
      <c r="D139" s="87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78"/>
      <c r="B140" s="873"/>
      <c r="C140" s="166"/>
      <c r="D140" s="87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78"/>
      <c r="B141" s="873"/>
      <c r="C141" s="166"/>
      <c r="D141" s="87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78"/>
      <c r="B142" s="873"/>
      <c r="C142" s="166"/>
      <c r="D142" s="87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78"/>
      <c r="B143" s="873"/>
      <c r="C143" s="166"/>
      <c r="D143" s="87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78"/>
      <c r="B144" s="873"/>
      <c r="C144" s="166"/>
      <c r="D144" s="87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78"/>
      <c r="B145" s="873"/>
      <c r="C145" s="166"/>
      <c r="D145" s="87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78"/>
      <c r="B146" s="873"/>
      <c r="C146" s="166"/>
      <c r="D146" s="87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78"/>
      <c r="B147" s="873"/>
      <c r="C147" s="166"/>
      <c r="D147" s="87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78"/>
      <c r="B148" s="873"/>
      <c r="C148" s="166"/>
      <c r="D148" s="87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78"/>
      <c r="B149" s="873"/>
      <c r="C149" s="166"/>
      <c r="D149" s="87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78"/>
      <c r="B150" s="873"/>
      <c r="C150" s="166"/>
      <c r="D150" s="87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78"/>
      <c r="B151" s="873"/>
      <c r="C151" s="166"/>
      <c r="D151" s="87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78"/>
      <c r="B152" s="873"/>
      <c r="C152" s="166"/>
      <c r="D152" s="87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78"/>
      <c r="B153" s="873"/>
      <c r="C153" s="166"/>
      <c r="D153" s="87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78"/>
      <c r="B154" s="873"/>
      <c r="C154" s="166"/>
      <c r="D154" s="87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78"/>
      <c r="B155" s="873"/>
      <c r="C155" s="166"/>
      <c r="D155" s="87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78"/>
      <c r="B156" s="873"/>
      <c r="C156" s="166"/>
      <c r="D156" s="87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78"/>
      <c r="B157" s="873"/>
      <c r="C157" s="166"/>
      <c r="D157" s="87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78"/>
      <c r="B158" s="873"/>
      <c r="C158" s="166"/>
      <c r="D158" s="87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78"/>
      <c r="B159" s="873"/>
      <c r="C159" s="166"/>
      <c r="D159" s="87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6"/>
      <c r="D160" s="87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46.5" hidden="1" customHeight="1" x14ac:dyDescent="0.15">
      <c r="A161" s="878"/>
      <c r="B161" s="873"/>
      <c r="C161" s="166"/>
      <c r="D161" s="87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51.75" hidden="1" customHeight="1" x14ac:dyDescent="0.15">
      <c r="A162" s="878"/>
      <c r="B162" s="873"/>
      <c r="C162" s="166"/>
      <c r="D162" s="87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35.25" hidden="1" customHeight="1" x14ac:dyDescent="0.15">
      <c r="A163" s="878"/>
      <c r="B163" s="873"/>
      <c r="C163" s="166"/>
      <c r="D163" s="87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36.75" hidden="1" customHeight="1" x14ac:dyDescent="0.15">
      <c r="A164" s="878"/>
      <c r="B164" s="873"/>
      <c r="C164" s="166"/>
      <c r="D164" s="87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0.25" hidden="1" customHeight="1" x14ac:dyDescent="0.15">
      <c r="A165" s="878"/>
      <c r="B165" s="873"/>
      <c r="C165" s="166"/>
      <c r="D165" s="87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31.5" hidden="1" customHeight="1" x14ac:dyDescent="0.15">
      <c r="A166" s="878"/>
      <c r="B166" s="873"/>
      <c r="C166" s="166"/>
      <c r="D166" s="87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8.75" hidden="1" customHeight="1" x14ac:dyDescent="0.15">
      <c r="A167" s="878"/>
      <c r="B167" s="873"/>
      <c r="C167" s="166"/>
      <c r="D167" s="87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6"/>
      <c r="D168" s="87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8"/>
      <c r="B169" s="873"/>
      <c r="C169" s="166"/>
      <c r="D169" s="873"/>
      <c r="E169" s="110" t="s">
        <v>549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6"/>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6"/>
      <c r="D171" s="87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8"/>
      <c r="B172" s="873"/>
      <c r="C172" s="166"/>
      <c r="D172" s="87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8"/>
      <c r="B173" s="873"/>
      <c r="C173" s="166"/>
      <c r="D173" s="87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8"/>
      <c r="B174" s="873"/>
      <c r="C174" s="166"/>
      <c r="D174" s="87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8"/>
      <c r="B175" s="873"/>
      <c r="C175" s="166"/>
      <c r="D175" s="87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8"/>
      <c r="B176" s="873"/>
      <c r="C176" s="166"/>
      <c r="D176" s="87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8"/>
      <c r="B177" s="873"/>
      <c r="C177" s="166"/>
      <c r="D177" s="87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8"/>
      <c r="B178" s="873"/>
      <c r="C178" s="166"/>
      <c r="D178" s="87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8"/>
      <c r="B179" s="873"/>
      <c r="C179" s="166"/>
      <c r="D179" s="87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8"/>
      <c r="B180" s="873"/>
      <c r="C180" s="166"/>
      <c r="D180" s="87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8"/>
      <c r="B181" s="873"/>
      <c r="C181" s="166"/>
      <c r="D181" s="87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8"/>
      <c r="B182" s="873"/>
      <c r="C182" s="166"/>
      <c r="D182" s="87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8"/>
      <c r="B183" s="873"/>
      <c r="C183" s="166"/>
      <c r="D183" s="87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8"/>
      <c r="B184" s="873"/>
      <c r="C184" s="166"/>
      <c r="D184" s="87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8"/>
      <c r="B185" s="873"/>
      <c r="C185" s="166"/>
      <c r="D185" s="87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8"/>
      <c r="B186" s="873"/>
      <c r="C186" s="166"/>
      <c r="D186" s="87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8"/>
      <c r="B187" s="873"/>
      <c r="C187" s="166"/>
      <c r="D187" s="87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8"/>
      <c r="B188" s="873"/>
      <c r="C188" s="166"/>
      <c r="D188" s="87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8"/>
      <c r="B189" s="873"/>
      <c r="C189" s="166"/>
      <c r="D189" s="87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8"/>
      <c r="B190" s="873"/>
      <c r="C190" s="166"/>
      <c r="D190" s="87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8"/>
      <c r="B191" s="873"/>
      <c r="C191" s="166"/>
      <c r="D191" s="87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8"/>
      <c r="B192" s="873"/>
      <c r="C192" s="166"/>
      <c r="D192" s="87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8"/>
      <c r="B193" s="873"/>
      <c r="C193" s="166"/>
      <c r="D193" s="87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8"/>
      <c r="B194" s="873"/>
      <c r="C194" s="166"/>
      <c r="D194" s="87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8"/>
      <c r="B195" s="873"/>
      <c r="C195" s="166"/>
      <c r="D195" s="87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6"/>
      <c r="D196" s="87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6"/>
      <c r="D197" s="87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6"/>
      <c r="D198" s="87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6"/>
      <c r="D199" s="87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6"/>
      <c r="D200" s="87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6"/>
      <c r="D201" s="87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6"/>
      <c r="D202" s="87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6"/>
      <c r="D203" s="87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6"/>
      <c r="D204" s="87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6"/>
      <c r="D205" s="87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6"/>
      <c r="D206" s="87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6"/>
      <c r="D207" s="87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6"/>
      <c r="D208" s="87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6"/>
      <c r="D209" s="87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6"/>
      <c r="D210" s="87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6"/>
      <c r="D211" s="87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6"/>
      <c r="D212" s="87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6"/>
      <c r="D213" s="87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6"/>
      <c r="D214" s="87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6"/>
      <c r="D215" s="87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6"/>
      <c r="D216" s="87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6"/>
      <c r="D217" s="87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6"/>
      <c r="D218" s="87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6"/>
      <c r="D219" s="87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6"/>
      <c r="D220" s="87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6"/>
      <c r="D221" s="87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6"/>
      <c r="D222" s="87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6"/>
      <c r="D223" s="87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6"/>
      <c r="D224" s="87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6"/>
      <c r="D225" s="87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6"/>
      <c r="D226" s="87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6"/>
      <c r="D227" s="87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6"/>
      <c r="D228" s="87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8"/>
      <c r="B229" s="873"/>
      <c r="C229" s="166"/>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6"/>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6"/>
      <c r="D231" s="873"/>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8"/>
      <c r="B232" s="873"/>
      <c r="C232" s="166"/>
      <c r="D232" s="873"/>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8"/>
      <c r="B233" s="873"/>
      <c r="C233" s="166"/>
      <c r="D233" s="87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8"/>
      <c r="B234" s="873"/>
      <c r="C234" s="166"/>
      <c r="D234" s="87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8"/>
      <c r="B235" s="873"/>
      <c r="C235" s="166"/>
      <c r="D235" s="87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8"/>
      <c r="B236" s="873"/>
      <c r="C236" s="166"/>
      <c r="D236" s="87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8"/>
      <c r="B237" s="873"/>
      <c r="C237" s="166"/>
      <c r="D237" s="87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8"/>
      <c r="B238" s="873"/>
      <c r="C238" s="166"/>
      <c r="D238" s="87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8"/>
      <c r="B239" s="873"/>
      <c r="C239" s="166"/>
      <c r="D239" s="87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8"/>
      <c r="B240" s="873"/>
      <c r="C240" s="166"/>
      <c r="D240" s="87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8"/>
      <c r="B241" s="873"/>
      <c r="C241" s="166"/>
      <c r="D241" s="87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8"/>
      <c r="B242" s="873"/>
      <c r="C242" s="166"/>
      <c r="D242" s="87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8"/>
      <c r="B243" s="873"/>
      <c r="C243" s="166"/>
      <c r="D243" s="87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8"/>
      <c r="B244" s="873"/>
      <c r="C244" s="166"/>
      <c r="D244" s="87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8"/>
      <c r="B245" s="873"/>
      <c r="C245" s="166"/>
      <c r="D245" s="87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6"/>
      <c r="D246" s="87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8"/>
      <c r="B247" s="873"/>
      <c r="C247" s="166"/>
      <c r="D247" s="87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8"/>
      <c r="B248" s="873"/>
      <c r="C248" s="166"/>
      <c r="D248" s="87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8"/>
      <c r="B249" s="873"/>
      <c r="C249" s="166"/>
      <c r="D249" s="87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8"/>
      <c r="B250" s="873"/>
      <c r="C250" s="166"/>
      <c r="D250" s="87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8"/>
      <c r="B251" s="873"/>
      <c r="C251" s="166"/>
      <c r="D251" s="87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8"/>
      <c r="B252" s="873"/>
      <c r="C252" s="166"/>
      <c r="D252" s="87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8"/>
      <c r="B253" s="873"/>
      <c r="C253" s="166"/>
      <c r="D253" s="87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6"/>
      <c r="D254" s="87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6"/>
      <c r="D255" s="87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6"/>
      <c r="D256" s="87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6"/>
      <c r="D257" s="87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6"/>
      <c r="D258" s="87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6"/>
      <c r="D259" s="87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6"/>
      <c r="D260" s="87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6"/>
      <c r="D261" s="87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6"/>
      <c r="D262" s="87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6"/>
      <c r="D263" s="87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6"/>
      <c r="D264" s="87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6"/>
      <c r="D265" s="87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6"/>
      <c r="D266" s="87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6"/>
      <c r="D267" s="87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6"/>
      <c r="D268" s="87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6"/>
      <c r="D269" s="87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6"/>
      <c r="D270" s="87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6"/>
      <c r="D271" s="87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6"/>
      <c r="D272" s="87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6"/>
      <c r="D273" s="87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6"/>
      <c r="D274" s="87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6"/>
      <c r="D275" s="87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6"/>
      <c r="D276" s="87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6"/>
      <c r="D277" s="87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6"/>
      <c r="D278" s="87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6"/>
      <c r="D279" s="87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6"/>
      <c r="D280" s="87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6"/>
      <c r="D281" s="87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6"/>
      <c r="D282" s="87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6"/>
      <c r="D283" s="87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6"/>
      <c r="D284" s="87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6"/>
      <c r="D285" s="87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6"/>
      <c r="D286" s="87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6"/>
      <c r="D287" s="87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6"/>
      <c r="D288" s="87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8"/>
      <c r="B289" s="873"/>
      <c r="C289" s="166"/>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6"/>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6"/>
      <c r="D291" s="87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8"/>
      <c r="B292" s="873"/>
      <c r="C292" s="166"/>
      <c r="D292" s="87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8"/>
      <c r="B293" s="873"/>
      <c r="C293" s="166"/>
      <c r="D293" s="87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8"/>
      <c r="B294" s="873"/>
      <c r="C294" s="166"/>
      <c r="D294" s="87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8"/>
      <c r="B295" s="873"/>
      <c r="C295" s="166"/>
      <c r="D295" s="87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8"/>
      <c r="B296" s="873"/>
      <c r="C296" s="166"/>
      <c r="D296" s="87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8"/>
      <c r="B297" s="873"/>
      <c r="C297" s="166"/>
      <c r="D297" s="87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8"/>
      <c r="B298" s="873"/>
      <c r="C298" s="166"/>
      <c r="D298" s="87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8"/>
      <c r="B299" s="873"/>
      <c r="C299" s="166"/>
      <c r="D299" s="87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8"/>
      <c r="B300" s="873"/>
      <c r="C300" s="166"/>
      <c r="D300" s="87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8"/>
      <c r="B301" s="873"/>
      <c r="C301" s="166"/>
      <c r="D301" s="87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8"/>
      <c r="B302" s="873"/>
      <c r="C302" s="166"/>
      <c r="D302" s="87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8"/>
      <c r="B303" s="873"/>
      <c r="C303" s="166"/>
      <c r="D303" s="87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8"/>
      <c r="B304" s="873"/>
      <c r="C304" s="166"/>
      <c r="D304" s="87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8"/>
      <c r="B305" s="873"/>
      <c r="C305" s="166"/>
      <c r="D305" s="87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8"/>
      <c r="B306" s="873"/>
      <c r="C306" s="166"/>
      <c r="D306" s="87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8"/>
      <c r="B307" s="873"/>
      <c r="C307" s="166"/>
      <c r="D307" s="87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8"/>
      <c r="B308" s="873"/>
      <c r="C308" s="166"/>
      <c r="D308" s="87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8"/>
      <c r="B309" s="873"/>
      <c r="C309" s="166"/>
      <c r="D309" s="87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8"/>
      <c r="B310" s="873"/>
      <c r="C310" s="166"/>
      <c r="D310" s="87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8"/>
      <c r="B311" s="873"/>
      <c r="C311" s="166"/>
      <c r="D311" s="87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8"/>
      <c r="B312" s="873"/>
      <c r="C312" s="166"/>
      <c r="D312" s="87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8"/>
      <c r="B313" s="873"/>
      <c r="C313" s="166"/>
      <c r="D313" s="87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8"/>
      <c r="B314" s="873"/>
      <c r="C314" s="166"/>
      <c r="D314" s="87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8"/>
      <c r="B315" s="873"/>
      <c r="C315" s="166"/>
      <c r="D315" s="87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6"/>
      <c r="D316" s="87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6"/>
      <c r="D317" s="87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6"/>
      <c r="D318" s="87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6"/>
      <c r="D319" s="87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6"/>
      <c r="D320" s="87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6"/>
      <c r="D321" s="87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6"/>
      <c r="D322" s="87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6"/>
      <c r="D323" s="87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6"/>
      <c r="D324" s="87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6"/>
      <c r="D325" s="87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6"/>
      <c r="D326" s="87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6"/>
      <c r="D327" s="87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6"/>
      <c r="D328" s="87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6"/>
      <c r="D329" s="87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6"/>
      <c r="D330" s="87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6"/>
      <c r="D331" s="87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6"/>
      <c r="D332" s="87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6"/>
      <c r="D333" s="87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6"/>
      <c r="D334" s="87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6"/>
      <c r="D335" s="87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6"/>
      <c r="D336" s="87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6"/>
      <c r="D337" s="87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6"/>
      <c r="D338" s="87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6"/>
      <c r="D339" s="87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6"/>
      <c r="D340" s="87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6"/>
      <c r="D341" s="87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6"/>
      <c r="D342" s="87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6"/>
      <c r="D343" s="87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6"/>
      <c r="D344" s="87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6"/>
      <c r="D345" s="87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6"/>
      <c r="D346" s="87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6"/>
      <c r="D347" s="87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6"/>
      <c r="D348" s="87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8"/>
      <c r="B349" s="873"/>
      <c r="C349" s="166"/>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6"/>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6"/>
      <c r="D351" s="87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8"/>
      <c r="B352" s="873"/>
      <c r="C352" s="166"/>
      <c r="D352" s="87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8"/>
      <c r="B353" s="873"/>
      <c r="C353" s="166"/>
      <c r="D353" s="87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8"/>
      <c r="B354" s="873"/>
      <c r="C354" s="166"/>
      <c r="D354" s="87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8"/>
      <c r="B355" s="873"/>
      <c r="C355" s="166"/>
      <c r="D355" s="87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8"/>
      <c r="B356" s="873"/>
      <c r="C356" s="166"/>
      <c r="D356" s="87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8"/>
      <c r="B357" s="873"/>
      <c r="C357" s="166"/>
      <c r="D357" s="87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8"/>
      <c r="B358" s="873"/>
      <c r="C358" s="166"/>
      <c r="D358" s="87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8"/>
      <c r="B359" s="873"/>
      <c r="C359" s="166"/>
      <c r="D359" s="87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8"/>
      <c r="B360" s="873"/>
      <c r="C360" s="166"/>
      <c r="D360" s="87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8"/>
      <c r="B361" s="873"/>
      <c r="C361" s="166"/>
      <c r="D361" s="87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8"/>
      <c r="B362" s="873"/>
      <c r="C362" s="166"/>
      <c r="D362" s="87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8"/>
      <c r="B363" s="873"/>
      <c r="C363" s="166"/>
      <c r="D363" s="87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8"/>
      <c r="B364" s="873"/>
      <c r="C364" s="166"/>
      <c r="D364" s="87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8"/>
      <c r="B365" s="873"/>
      <c r="C365" s="166"/>
      <c r="D365" s="87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8"/>
      <c r="B366" s="873"/>
      <c r="C366" s="166"/>
      <c r="D366" s="87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8"/>
      <c r="B367" s="873"/>
      <c r="C367" s="166"/>
      <c r="D367" s="87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8"/>
      <c r="B368" s="873"/>
      <c r="C368" s="166"/>
      <c r="D368" s="87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8"/>
      <c r="B369" s="873"/>
      <c r="C369" s="166"/>
      <c r="D369" s="87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8"/>
      <c r="B370" s="873"/>
      <c r="C370" s="166"/>
      <c r="D370" s="87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8"/>
      <c r="B371" s="873"/>
      <c r="C371" s="166"/>
      <c r="D371" s="87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8"/>
      <c r="B372" s="873"/>
      <c r="C372" s="166"/>
      <c r="D372" s="87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8"/>
      <c r="B373" s="873"/>
      <c r="C373" s="166"/>
      <c r="D373" s="87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6"/>
      <c r="D374" s="87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6"/>
      <c r="D375" s="87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6"/>
      <c r="D376" s="87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6"/>
      <c r="D377" s="87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6"/>
      <c r="D378" s="87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6"/>
      <c r="D379" s="87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6"/>
      <c r="D380" s="87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6"/>
      <c r="D381" s="87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6"/>
      <c r="D382" s="87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6"/>
      <c r="D383" s="87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6"/>
      <c r="D384" s="87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6"/>
      <c r="D385" s="87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6"/>
      <c r="D386" s="87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6"/>
      <c r="D387" s="87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6"/>
      <c r="D388" s="87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6"/>
      <c r="D389" s="87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6"/>
      <c r="D390" s="87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6"/>
      <c r="D391" s="87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6"/>
      <c r="D392" s="87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6"/>
      <c r="D393" s="87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6"/>
      <c r="D394" s="87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6"/>
      <c r="D395" s="87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6"/>
      <c r="D396" s="87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6"/>
      <c r="D397" s="87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6"/>
      <c r="D398" s="87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6"/>
      <c r="D399" s="87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6"/>
      <c r="D400" s="87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6"/>
      <c r="D401" s="87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6"/>
      <c r="D402" s="87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6"/>
      <c r="D403" s="87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6"/>
      <c r="D404" s="87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6"/>
      <c r="D405" s="87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6"/>
      <c r="D406" s="87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6"/>
      <c r="D407" s="87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6"/>
      <c r="D408" s="87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8"/>
      <c r="B409" s="873"/>
      <c r="C409" s="166"/>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8"/>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4" t="s">
        <v>390</v>
      </c>
      <c r="D411" s="872"/>
      <c r="E411" s="188" t="s">
        <v>413</v>
      </c>
      <c r="F411" s="193"/>
      <c r="G411" s="793" t="s">
        <v>409</v>
      </c>
      <c r="H411" s="162"/>
      <c r="I411" s="162"/>
      <c r="J411" s="794" t="s">
        <v>546</v>
      </c>
      <c r="K411" s="795"/>
      <c r="L411" s="795"/>
      <c r="M411" s="795"/>
      <c r="N411" s="795"/>
      <c r="O411" s="795"/>
      <c r="P411" s="795"/>
      <c r="Q411" s="795"/>
      <c r="R411" s="795"/>
      <c r="S411" s="795"/>
      <c r="T411" s="79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7"/>
    </row>
    <row r="412" spans="1:50" ht="18.75" customHeight="1" x14ac:dyDescent="0.15">
      <c r="A412" s="878"/>
      <c r="B412" s="873"/>
      <c r="C412" s="166"/>
      <c r="D412" s="87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8"/>
      <c r="B413" s="873"/>
      <c r="C413" s="166"/>
      <c r="D413" s="87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8"/>
      <c r="B414" s="873"/>
      <c r="C414" s="166"/>
      <c r="D414" s="873"/>
      <c r="E414" s="156"/>
      <c r="F414" s="157"/>
      <c r="G414" s="130" t="s">
        <v>553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2"/>
      <c r="AF414" s="210"/>
      <c r="AG414" s="210"/>
      <c r="AH414" s="210"/>
      <c r="AI414" s="272"/>
      <c r="AJ414" s="210"/>
      <c r="AK414" s="210"/>
      <c r="AL414" s="210"/>
      <c r="AM414" s="272"/>
      <c r="AN414" s="210"/>
      <c r="AO414" s="210"/>
      <c r="AP414" s="273"/>
      <c r="AQ414" s="272"/>
      <c r="AR414" s="210"/>
      <c r="AS414" s="210"/>
      <c r="AT414" s="273"/>
      <c r="AU414" s="210"/>
      <c r="AV414" s="210"/>
      <c r="AW414" s="210"/>
      <c r="AX414" s="211"/>
    </row>
    <row r="415" spans="1:50" ht="22.5" customHeight="1" x14ac:dyDescent="0.15">
      <c r="A415" s="878"/>
      <c r="B415" s="873"/>
      <c r="C415" s="166"/>
      <c r="D415" s="87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2"/>
      <c r="AF415" s="210"/>
      <c r="AG415" s="210"/>
      <c r="AH415" s="273"/>
      <c r="AI415" s="272"/>
      <c r="AJ415" s="210"/>
      <c r="AK415" s="210"/>
      <c r="AL415" s="210"/>
      <c r="AM415" s="272"/>
      <c r="AN415" s="210"/>
      <c r="AO415" s="210"/>
      <c r="AP415" s="273"/>
      <c r="AQ415" s="272"/>
      <c r="AR415" s="210"/>
      <c r="AS415" s="210"/>
      <c r="AT415" s="273"/>
      <c r="AU415" s="210"/>
      <c r="AV415" s="210"/>
      <c r="AW415" s="210"/>
      <c r="AX415" s="211"/>
    </row>
    <row r="416" spans="1:50" ht="22.5" customHeight="1" x14ac:dyDescent="0.15">
      <c r="A416" s="878"/>
      <c r="B416" s="873"/>
      <c r="C416" s="166"/>
      <c r="D416" s="87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9" t="s">
        <v>315</v>
      </c>
      <c r="AC416" s="409"/>
      <c r="AD416" s="409"/>
      <c r="AE416" s="272"/>
      <c r="AF416" s="210"/>
      <c r="AG416" s="210"/>
      <c r="AH416" s="273"/>
      <c r="AI416" s="272"/>
      <c r="AJ416" s="210"/>
      <c r="AK416" s="210"/>
      <c r="AL416" s="210"/>
      <c r="AM416" s="272"/>
      <c r="AN416" s="210"/>
      <c r="AO416" s="210"/>
      <c r="AP416" s="273"/>
      <c r="AQ416" s="272"/>
      <c r="AR416" s="210"/>
      <c r="AS416" s="210"/>
      <c r="AT416" s="273"/>
      <c r="AU416" s="210"/>
      <c r="AV416" s="210"/>
      <c r="AW416" s="210"/>
      <c r="AX416" s="211"/>
    </row>
    <row r="417" spans="1:50" ht="18.75" hidden="1" customHeight="1" x14ac:dyDescent="0.15">
      <c r="A417" s="878"/>
      <c r="B417" s="873"/>
      <c r="C417" s="166"/>
      <c r="D417" s="87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8"/>
      <c r="B418" s="873"/>
      <c r="C418" s="166"/>
      <c r="D418" s="87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8"/>
      <c r="B419" s="873"/>
      <c r="C419" s="166"/>
      <c r="D419" s="87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2"/>
      <c r="AF419" s="210"/>
      <c r="AG419" s="210"/>
      <c r="AH419" s="210"/>
      <c r="AI419" s="272"/>
      <c r="AJ419" s="210"/>
      <c r="AK419" s="210"/>
      <c r="AL419" s="210"/>
      <c r="AM419" s="272"/>
      <c r="AN419" s="210"/>
      <c r="AO419" s="210"/>
      <c r="AP419" s="273"/>
      <c r="AQ419" s="272"/>
      <c r="AR419" s="210"/>
      <c r="AS419" s="210"/>
      <c r="AT419" s="273"/>
      <c r="AU419" s="210"/>
      <c r="AV419" s="210"/>
      <c r="AW419" s="210"/>
      <c r="AX419" s="211"/>
    </row>
    <row r="420" spans="1:50" ht="22.5" hidden="1" customHeight="1" x14ac:dyDescent="0.15">
      <c r="A420" s="878"/>
      <c r="B420" s="873"/>
      <c r="C420" s="166"/>
      <c r="D420" s="87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2"/>
      <c r="AF420" s="210"/>
      <c r="AG420" s="210"/>
      <c r="AH420" s="273"/>
      <c r="AI420" s="272"/>
      <c r="AJ420" s="210"/>
      <c r="AK420" s="210"/>
      <c r="AL420" s="210"/>
      <c r="AM420" s="272"/>
      <c r="AN420" s="210"/>
      <c r="AO420" s="210"/>
      <c r="AP420" s="273"/>
      <c r="AQ420" s="272"/>
      <c r="AR420" s="210"/>
      <c r="AS420" s="210"/>
      <c r="AT420" s="273"/>
      <c r="AU420" s="210"/>
      <c r="AV420" s="210"/>
      <c r="AW420" s="210"/>
      <c r="AX420" s="211"/>
    </row>
    <row r="421" spans="1:50" ht="22.5" hidden="1" customHeight="1" x14ac:dyDescent="0.15">
      <c r="A421" s="878"/>
      <c r="B421" s="873"/>
      <c r="C421" s="166"/>
      <c r="D421" s="87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9" t="s">
        <v>16</v>
      </c>
      <c r="AC421" s="409"/>
      <c r="AD421" s="409"/>
      <c r="AE421" s="272"/>
      <c r="AF421" s="210"/>
      <c r="AG421" s="210"/>
      <c r="AH421" s="273"/>
      <c r="AI421" s="272"/>
      <c r="AJ421" s="210"/>
      <c r="AK421" s="210"/>
      <c r="AL421" s="210"/>
      <c r="AM421" s="272"/>
      <c r="AN421" s="210"/>
      <c r="AO421" s="210"/>
      <c r="AP421" s="273"/>
      <c r="AQ421" s="272"/>
      <c r="AR421" s="210"/>
      <c r="AS421" s="210"/>
      <c r="AT421" s="273"/>
      <c r="AU421" s="210"/>
      <c r="AV421" s="210"/>
      <c r="AW421" s="210"/>
      <c r="AX421" s="211"/>
    </row>
    <row r="422" spans="1:50" ht="18.75" hidden="1" customHeight="1" x14ac:dyDescent="0.15">
      <c r="A422" s="878"/>
      <c r="B422" s="873"/>
      <c r="C422" s="166"/>
      <c r="D422" s="87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8"/>
      <c r="B423" s="873"/>
      <c r="C423" s="166"/>
      <c r="D423" s="87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8"/>
      <c r="B424" s="873"/>
      <c r="C424" s="166"/>
      <c r="D424" s="87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78"/>
      <c r="B425" s="873"/>
      <c r="C425" s="166"/>
      <c r="D425" s="87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78"/>
      <c r="B426" s="873"/>
      <c r="C426" s="166"/>
      <c r="D426" s="87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9" t="s">
        <v>16</v>
      </c>
      <c r="AC426" s="409"/>
      <c r="AD426" s="409"/>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78"/>
      <c r="B427" s="873"/>
      <c r="C427" s="166"/>
      <c r="D427" s="87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8"/>
      <c r="B428" s="873"/>
      <c r="C428" s="166"/>
      <c r="D428" s="87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8"/>
      <c r="B429" s="873"/>
      <c r="C429" s="166"/>
      <c r="D429" s="87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78"/>
      <c r="B430" s="873"/>
      <c r="C430" s="166"/>
      <c r="D430" s="87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78"/>
      <c r="B431" s="873"/>
      <c r="C431" s="166"/>
      <c r="D431" s="87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9" t="s">
        <v>16</v>
      </c>
      <c r="AC431" s="409"/>
      <c r="AD431" s="409"/>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78"/>
      <c r="B432" s="873"/>
      <c r="C432" s="166"/>
      <c r="D432" s="87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8"/>
      <c r="B433" s="873"/>
      <c r="C433" s="166"/>
      <c r="D433" s="87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8"/>
      <c r="B434" s="873"/>
      <c r="C434" s="166"/>
      <c r="D434" s="87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78"/>
      <c r="B435" s="873"/>
      <c r="C435" s="166"/>
      <c r="D435" s="87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78"/>
      <c r="B436" s="873"/>
      <c r="C436" s="166"/>
      <c r="D436" s="87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1" t="s">
        <v>16</v>
      </c>
      <c r="AC436" s="871"/>
      <c r="AD436" s="871"/>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customHeight="1" x14ac:dyDescent="0.15">
      <c r="A437" s="878"/>
      <c r="B437" s="873"/>
      <c r="C437" s="166"/>
      <c r="D437" s="87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8"/>
      <c r="B438" s="873"/>
      <c r="C438" s="166"/>
      <c r="D438" s="87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78"/>
      <c r="B439" s="873"/>
      <c r="C439" s="166"/>
      <c r="D439" s="873"/>
      <c r="E439" s="156"/>
      <c r="F439" s="157"/>
      <c r="G439" s="130" t="s">
        <v>553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2"/>
      <c r="AF439" s="210"/>
      <c r="AG439" s="210"/>
      <c r="AH439" s="210"/>
      <c r="AI439" s="272"/>
      <c r="AJ439" s="210"/>
      <c r="AK439" s="210"/>
      <c r="AL439" s="210"/>
      <c r="AM439" s="272"/>
      <c r="AN439" s="210"/>
      <c r="AO439" s="210"/>
      <c r="AP439" s="273"/>
      <c r="AQ439" s="272"/>
      <c r="AR439" s="210"/>
      <c r="AS439" s="210"/>
      <c r="AT439" s="273"/>
      <c r="AU439" s="210"/>
      <c r="AV439" s="210"/>
      <c r="AW439" s="210"/>
      <c r="AX439" s="211"/>
    </row>
    <row r="440" spans="1:50" ht="22.5" customHeight="1" x14ac:dyDescent="0.15">
      <c r="A440" s="878"/>
      <c r="B440" s="873"/>
      <c r="C440" s="166"/>
      <c r="D440" s="87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2"/>
      <c r="AF440" s="210"/>
      <c r="AG440" s="210"/>
      <c r="AH440" s="273"/>
      <c r="AI440" s="272"/>
      <c r="AJ440" s="210"/>
      <c r="AK440" s="210"/>
      <c r="AL440" s="210"/>
      <c r="AM440" s="272"/>
      <c r="AN440" s="210"/>
      <c r="AO440" s="210"/>
      <c r="AP440" s="273"/>
      <c r="AQ440" s="272"/>
      <c r="AR440" s="210"/>
      <c r="AS440" s="210"/>
      <c r="AT440" s="273"/>
      <c r="AU440" s="210"/>
      <c r="AV440" s="210"/>
      <c r="AW440" s="210"/>
      <c r="AX440" s="211"/>
    </row>
    <row r="441" spans="1:50" ht="22.5" customHeight="1" x14ac:dyDescent="0.15">
      <c r="A441" s="878"/>
      <c r="B441" s="873"/>
      <c r="C441" s="166"/>
      <c r="D441" s="87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9" t="s">
        <v>16</v>
      </c>
      <c r="AC441" s="409"/>
      <c r="AD441" s="409"/>
      <c r="AE441" s="272"/>
      <c r="AF441" s="210"/>
      <c r="AG441" s="210"/>
      <c r="AH441" s="273"/>
      <c r="AI441" s="272"/>
      <c r="AJ441" s="210"/>
      <c r="AK441" s="210"/>
      <c r="AL441" s="210"/>
      <c r="AM441" s="272"/>
      <c r="AN441" s="210"/>
      <c r="AO441" s="210"/>
      <c r="AP441" s="273"/>
      <c r="AQ441" s="272"/>
      <c r="AR441" s="210"/>
      <c r="AS441" s="210"/>
      <c r="AT441" s="273"/>
      <c r="AU441" s="210"/>
      <c r="AV441" s="210"/>
      <c r="AW441" s="210"/>
      <c r="AX441" s="211"/>
    </row>
    <row r="442" spans="1:50" ht="18.75" hidden="1" customHeight="1" x14ac:dyDescent="0.15">
      <c r="A442" s="878"/>
      <c r="B442" s="873"/>
      <c r="C442" s="166"/>
      <c r="D442" s="87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8"/>
      <c r="B443" s="873"/>
      <c r="C443" s="166"/>
      <c r="D443" s="87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8"/>
      <c r="B444" s="873"/>
      <c r="C444" s="166"/>
      <c r="D444" s="87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hidden="1" customHeight="1" x14ac:dyDescent="0.15">
      <c r="A445" s="878"/>
      <c r="B445" s="873"/>
      <c r="C445" s="166"/>
      <c r="D445" s="87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hidden="1" customHeight="1" x14ac:dyDescent="0.15">
      <c r="A446" s="878"/>
      <c r="B446" s="873"/>
      <c r="C446" s="166"/>
      <c r="D446" s="87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9" t="s">
        <v>16</v>
      </c>
      <c r="AC446" s="409"/>
      <c r="AD446" s="409"/>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78"/>
      <c r="B447" s="873"/>
      <c r="C447" s="166"/>
      <c r="D447" s="87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8"/>
      <c r="B448" s="873"/>
      <c r="C448" s="166"/>
      <c r="D448" s="87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8"/>
      <c r="B449" s="873"/>
      <c r="C449" s="166"/>
      <c r="D449" s="87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78"/>
      <c r="B450" s="873"/>
      <c r="C450" s="166"/>
      <c r="D450" s="87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78"/>
      <c r="B451" s="873"/>
      <c r="C451" s="166"/>
      <c r="D451" s="87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9" t="s">
        <v>16</v>
      </c>
      <c r="AC451" s="409"/>
      <c r="AD451" s="409"/>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78"/>
      <c r="B452" s="873"/>
      <c r="C452" s="166"/>
      <c r="D452" s="87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8"/>
      <c r="B453" s="873"/>
      <c r="C453" s="166"/>
      <c r="D453" s="87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8"/>
      <c r="B454" s="873"/>
      <c r="C454" s="166"/>
      <c r="D454" s="87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78"/>
      <c r="B455" s="873"/>
      <c r="C455" s="166"/>
      <c r="D455" s="87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78"/>
      <c r="B456" s="873"/>
      <c r="C456" s="166"/>
      <c r="D456" s="87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9" t="s">
        <v>16</v>
      </c>
      <c r="AC456" s="409"/>
      <c r="AD456" s="409"/>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78"/>
      <c r="B457" s="873"/>
      <c r="C457" s="166"/>
      <c r="D457" s="87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8"/>
      <c r="B458" s="873"/>
      <c r="C458" s="166"/>
      <c r="D458" s="87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8"/>
      <c r="B459" s="873"/>
      <c r="C459" s="166"/>
      <c r="D459" s="87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78"/>
      <c r="B460" s="873"/>
      <c r="C460" s="166"/>
      <c r="D460" s="87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78"/>
      <c r="B461" s="873"/>
      <c r="C461" s="166"/>
      <c r="D461" s="87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9" t="s">
        <v>16</v>
      </c>
      <c r="AC461" s="409"/>
      <c r="AD461" s="409"/>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customHeight="1" x14ac:dyDescent="0.15">
      <c r="A462" s="878"/>
      <c r="B462" s="873"/>
      <c r="C462" s="166"/>
      <c r="D462" s="87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8"/>
      <c r="B463" s="873"/>
      <c r="C463" s="166"/>
      <c r="D463" s="873"/>
      <c r="E463" s="110" t="s">
        <v>553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8"/>
      <c r="B464" s="873"/>
      <c r="C464" s="166"/>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6"/>
      <c r="D465" s="873"/>
      <c r="E465" s="188" t="s">
        <v>369</v>
      </c>
      <c r="F465" s="193"/>
      <c r="G465" s="793" t="s">
        <v>409</v>
      </c>
      <c r="H465" s="162"/>
      <c r="I465" s="162"/>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x14ac:dyDescent="0.15">
      <c r="A466" s="878"/>
      <c r="B466" s="873"/>
      <c r="C466" s="166"/>
      <c r="D466" s="87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8"/>
      <c r="B467" s="873"/>
      <c r="C467" s="166"/>
      <c r="D467" s="87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8"/>
      <c r="B468" s="873"/>
      <c r="C468" s="166"/>
      <c r="D468" s="87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78"/>
      <c r="B469" s="873"/>
      <c r="C469" s="166"/>
      <c r="D469" s="87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78"/>
      <c r="B470" s="873"/>
      <c r="C470" s="166"/>
      <c r="D470" s="87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9" t="s">
        <v>16</v>
      </c>
      <c r="AC470" s="409"/>
      <c r="AD470" s="409"/>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78"/>
      <c r="B471" s="873"/>
      <c r="C471" s="166"/>
      <c r="D471" s="87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8"/>
      <c r="B472" s="873"/>
      <c r="C472" s="166"/>
      <c r="D472" s="87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8"/>
      <c r="B473" s="873"/>
      <c r="C473" s="166"/>
      <c r="D473" s="87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78"/>
      <c r="B474" s="873"/>
      <c r="C474" s="166"/>
      <c r="D474" s="87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78"/>
      <c r="B475" s="873"/>
      <c r="C475" s="166"/>
      <c r="D475" s="87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9" t="s">
        <v>16</v>
      </c>
      <c r="AC475" s="409"/>
      <c r="AD475" s="409"/>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78"/>
      <c r="B476" s="873"/>
      <c r="C476" s="166"/>
      <c r="D476" s="87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8"/>
      <c r="B477" s="873"/>
      <c r="C477" s="166"/>
      <c r="D477" s="87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8"/>
      <c r="B478" s="873"/>
      <c r="C478" s="166"/>
      <c r="D478" s="87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78"/>
      <c r="B479" s="873"/>
      <c r="C479" s="166"/>
      <c r="D479" s="87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78"/>
      <c r="B480" s="873"/>
      <c r="C480" s="166"/>
      <c r="D480" s="87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1" t="s">
        <v>16</v>
      </c>
      <c r="AC480" s="871"/>
      <c r="AD480" s="871"/>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78"/>
      <c r="B481" s="873"/>
      <c r="C481" s="166"/>
      <c r="D481" s="87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8"/>
      <c r="B482" s="873"/>
      <c r="C482" s="166"/>
      <c r="D482" s="87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8"/>
      <c r="B483" s="873"/>
      <c r="C483" s="166"/>
      <c r="D483" s="87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78"/>
      <c r="B484" s="873"/>
      <c r="C484" s="166"/>
      <c r="D484" s="87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78"/>
      <c r="B485" s="873"/>
      <c r="C485" s="166"/>
      <c r="D485" s="87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9" t="s">
        <v>16</v>
      </c>
      <c r="AC485" s="409"/>
      <c r="AD485" s="409"/>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78"/>
      <c r="B486" s="873"/>
      <c r="C486" s="166"/>
      <c r="D486" s="87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8"/>
      <c r="B487" s="873"/>
      <c r="C487" s="166"/>
      <c r="D487" s="87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8"/>
      <c r="B488" s="873"/>
      <c r="C488" s="166"/>
      <c r="D488" s="87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78"/>
      <c r="B489" s="873"/>
      <c r="C489" s="166"/>
      <c r="D489" s="87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78"/>
      <c r="B490" s="873"/>
      <c r="C490" s="166"/>
      <c r="D490" s="87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9" t="s">
        <v>16</v>
      </c>
      <c r="AC490" s="409"/>
      <c r="AD490" s="409"/>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78"/>
      <c r="B491" s="873"/>
      <c r="C491" s="166"/>
      <c r="D491" s="87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8"/>
      <c r="B492" s="873"/>
      <c r="C492" s="166"/>
      <c r="D492" s="87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8"/>
      <c r="B493" s="873"/>
      <c r="C493" s="166"/>
      <c r="D493" s="87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78"/>
      <c r="B494" s="873"/>
      <c r="C494" s="166"/>
      <c r="D494" s="87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78"/>
      <c r="B495" s="873"/>
      <c r="C495" s="166"/>
      <c r="D495" s="87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9" t="s">
        <v>16</v>
      </c>
      <c r="AC495" s="409"/>
      <c r="AD495" s="409"/>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78"/>
      <c r="B496" s="873"/>
      <c r="C496" s="166"/>
      <c r="D496" s="87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8"/>
      <c r="B497" s="873"/>
      <c r="C497" s="166"/>
      <c r="D497" s="87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8"/>
      <c r="B498" s="873"/>
      <c r="C498" s="166"/>
      <c r="D498" s="87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78"/>
      <c r="B499" s="873"/>
      <c r="C499" s="166"/>
      <c r="D499" s="87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78"/>
      <c r="B500" s="873"/>
      <c r="C500" s="166"/>
      <c r="D500" s="87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9" t="s">
        <v>16</v>
      </c>
      <c r="AC500" s="409"/>
      <c r="AD500" s="409"/>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78"/>
      <c r="B501" s="873"/>
      <c r="C501" s="166"/>
      <c r="D501" s="87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8"/>
      <c r="B502" s="873"/>
      <c r="C502" s="166"/>
      <c r="D502" s="87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8"/>
      <c r="B503" s="873"/>
      <c r="C503" s="166"/>
      <c r="D503" s="87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78"/>
      <c r="B504" s="873"/>
      <c r="C504" s="166"/>
      <c r="D504" s="87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78"/>
      <c r="B505" s="873"/>
      <c r="C505" s="166"/>
      <c r="D505" s="87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9" t="s">
        <v>16</v>
      </c>
      <c r="AC505" s="409"/>
      <c r="AD505" s="409"/>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78"/>
      <c r="B506" s="873"/>
      <c r="C506" s="166"/>
      <c r="D506" s="87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8"/>
      <c r="B507" s="873"/>
      <c r="C507" s="166"/>
      <c r="D507" s="87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8"/>
      <c r="B508" s="873"/>
      <c r="C508" s="166"/>
      <c r="D508" s="87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78"/>
      <c r="B509" s="873"/>
      <c r="C509" s="166"/>
      <c r="D509" s="87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78"/>
      <c r="B510" s="873"/>
      <c r="C510" s="166"/>
      <c r="D510" s="87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9" t="s">
        <v>16</v>
      </c>
      <c r="AC510" s="409"/>
      <c r="AD510" s="409"/>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hidden="1" customHeight="1" x14ac:dyDescent="0.15">
      <c r="A511" s="878"/>
      <c r="B511" s="873"/>
      <c r="C511" s="166"/>
      <c r="D511" s="87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8"/>
      <c r="B512" s="873"/>
      <c r="C512" s="166"/>
      <c r="D512" s="87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8"/>
      <c r="B513" s="873"/>
      <c r="C513" s="166"/>
      <c r="D513" s="87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2"/>
      <c r="AF513" s="210"/>
      <c r="AG513" s="210"/>
      <c r="AH513" s="210"/>
      <c r="AI513" s="272"/>
      <c r="AJ513" s="210"/>
      <c r="AK513" s="210"/>
      <c r="AL513" s="210"/>
      <c r="AM513" s="272"/>
      <c r="AN513" s="210"/>
      <c r="AO513" s="210"/>
      <c r="AP513" s="273"/>
      <c r="AQ513" s="272"/>
      <c r="AR513" s="210"/>
      <c r="AS513" s="210"/>
      <c r="AT513" s="273"/>
      <c r="AU513" s="210"/>
      <c r="AV513" s="210"/>
      <c r="AW513" s="210"/>
      <c r="AX513" s="211"/>
    </row>
    <row r="514" spans="1:50" ht="22.5" hidden="1" customHeight="1" x14ac:dyDescent="0.15">
      <c r="A514" s="878"/>
      <c r="B514" s="873"/>
      <c r="C514" s="166"/>
      <c r="D514" s="87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2"/>
      <c r="AF514" s="210"/>
      <c r="AG514" s="210"/>
      <c r="AH514" s="273"/>
      <c r="AI514" s="272"/>
      <c r="AJ514" s="210"/>
      <c r="AK514" s="210"/>
      <c r="AL514" s="210"/>
      <c r="AM514" s="272"/>
      <c r="AN514" s="210"/>
      <c r="AO514" s="210"/>
      <c r="AP514" s="273"/>
      <c r="AQ514" s="272"/>
      <c r="AR514" s="210"/>
      <c r="AS514" s="210"/>
      <c r="AT514" s="273"/>
      <c r="AU514" s="210"/>
      <c r="AV514" s="210"/>
      <c r="AW514" s="210"/>
      <c r="AX514" s="211"/>
    </row>
    <row r="515" spans="1:50" ht="22.5" hidden="1" customHeight="1" x14ac:dyDescent="0.15">
      <c r="A515" s="878"/>
      <c r="B515" s="873"/>
      <c r="C515" s="166"/>
      <c r="D515" s="87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9" t="s">
        <v>16</v>
      </c>
      <c r="AC515" s="409"/>
      <c r="AD515" s="409"/>
      <c r="AE515" s="272"/>
      <c r="AF515" s="210"/>
      <c r="AG515" s="210"/>
      <c r="AH515" s="273"/>
      <c r="AI515" s="272"/>
      <c r="AJ515" s="210"/>
      <c r="AK515" s="210"/>
      <c r="AL515" s="210"/>
      <c r="AM515" s="272"/>
      <c r="AN515" s="210"/>
      <c r="AO515" s="210"/>
      <c r="AP515" s="273"/>
      <c r="AQ515" s="272"/>
      <c r="AR515" s="210"/>
      <c r="AS515" s="210"/>
      <c r="AT515" s="273"/>
      <c r="AU515" s="210"/>
      <c r="AV515" s="210"/>
      <c r="AW515" s="210"/>
      <c r="AX515" s="211"/>
    </row>
    <row r="516" spans="1:50" ht="22.5" hidden="1" customHeight="1" x14ac:dyDescent="0.15">
      <c r="A516" s="878"/>
      <c r="B516" s="873"/>
      <c r="C516" s="166"/>
      <c r="D516" s="87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8"/>
      <c r="B517" s="873"/>
      <c r="C517" s="166"/>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6"/>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6"/>
      <c r="D519" s="873"/>
      <c r="E519" s="188" t="s">
        <v>369</v>
      </c>
      <c r="F519" s="193"/>
      <c r="G519" s="793" t="s">
        <v>409</v>
      </c>
      <c r="H519" s="162"/>
      <c r="I519" s="162"/>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x14ac:dyDescent="0.15">
      <c r="A520" s="878"/>
      <c r="B520" s="873"/>
      <c r="C520" s="166"/>
      <c r="D520" s="87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8"/>
      <c r="B521" s="873"/>
      <c r="C521" s="166"/>
      <c r="D521" s="87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8"/>
      <c r="B522" s="873"/>
      <c r="C522" s="166"/>
      <c r="D522" s="87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78"/>
      <c r="B523" s="873"/>
      <c r="C523" s="166"/>
      <c r="D523" s="87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78"/>
      <c r="B524" s="873"/>
      <c r="C524" s="166"/>
      <c r="D524" s="87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9" t="s">
        <v>16</v>
      </c>
      <c r="AC524" s="409"/>
      <c r="AD524" s="409"/>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78"/>
      <c r="B525" s="873"/>
      <c r="C525" s="166"/>
      <c r="D525" s="87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8"/>
      <c r="B526" s="873"/>
      <c r="C526" s="166"/>
      <c r="D526" s="87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8"/>
      <c r="B527" s="873"/>
      <c r="C527" s="166"/>
      <c r="D527" s="87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78"/>
      <c r="B528" s="873"/>
      <c r="C528" s="166"/>
      <c r="D528" s="87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78"/>
      <c r="B529" s="873"/>
      <c r="C529" s="166"/>
      <c r="D529" s="87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9" t="s">
        <v>16</v>
      </c>
      <c r="AC529" s="409"/>
      <c r="AD529" s="409"/>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78"/>
      <c r="B530" s="873"/>
      <c r="C530" s="166"/>
      <c r="D530" s="87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8"/>
      <c r="B531" s="873"/>
      <c r="C531" s="166"/>
      <c r="D531" s="87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8"/>
      <c r="B532" s="873"/>
      <c r="C532" s="166"/>
      <c r="D532" s="87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78"/>
      <c r="B533" s="873"/>
      <c r="C533" s="166"/>
      <c r="D533" s="87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78"/>
      <c r="B534" s="873"/>
      <c r="C534" s="166"/>
      <c r="D534" s="87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9" t="s">
        <v>16</v>
      </c>
      <c r="AC534" s="409"/>
      <c r="AD534" s="409"/>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78"/>
      <c r="B535" s="873"/>
      <c r="C535" s="166"/>
      <c r="D535" s="87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8"/>
      <c r="B536" s="873"/>
      <c r="C536" s="166"/>
      <c r="D536" s="87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8"/>
      <c r="B537" s="873"/>
      <c r="C537" s="166"/>
      <c r="D537" s="87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78"/>
      <c r="B538" s="873"/>
      <c r="C538" s="166"/>
      <c r="D538" s="87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78"/>
      <c r="B539" s="873"/>
      <c r="C539" s="166"/>
      <c r="D539" s="87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9" t="s">
        <v>16</v>
      </c>
      <c r="AC539" s="409"/>
      <c r="AD539" s="409"/>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78"/>
      <c r="B540" s="873"/>
      <c r="C540" s="166"/>
      <c r="D540" s="87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8"/>
      <c r="B541" s="873"/>
      <c r="C541" s="166"/>
      <c r="D541" s="87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8"/>
      <c r="B542" s="873"/>
      <c r="C542" s="166"/>
      <c r="D542" s="87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78"/>
      <c r="B543" s="873"/>
      <c r="C543" s="166"/>
      <c r="D543" s="87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78"/>
      <c r="B544" s="873"/>
      <c r="C544" s="166"/>
      <c r="D544" s="87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9" t="s">
        <v>16</v>
      </c>
      <c r="AC544" s="409"/>
      <c r="AD544" s="409"/>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78"/>
      <c r="B545" s="873"/>
      <c r="C545" s="166"/>
      <c r="D545" s="87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8"/>
      <c r="B546" s="873"/>
      <c r="C546" s="166"/>
      <c r="D546" s="87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8"/>
      <c r="B547" s="873"/>
      <c r="C547" s="166"/>
      <c r="D547" s="87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78"/>
      <c r="B548" s="873"/>
      <c r="C548" s="166"/>
      <c r="D548" s="87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78"/>
      <c r="B549" s="873"/>
      <c r="C549" s="166"/>
      <c r="D549" s="87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9" t="s">
        <v>16</v>
      </c>
      <c r="AC549" s="409"/>
      <c r="AD549" s="409"/>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78"/>
      <c r="B550" s="873"/>
      <c r="C550" s="166"/>
      <c r="D550" s="87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8"/>
      <c r="B551" s="873"/>
      <c r="C551" s="166"/>
      <c r="D551" s="87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8"/>
      <c r="B552" s="873"/>
      <c r="C552" s="166"/>
      <c r="D552" s="87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78"/>
      <c r="B553" s="873"/>
      <c r="C553" s="166"/>
      <c r="D553" s="87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78"/>
      <c r="B554" s="873"/>
      <c r="C554" s="166"/>
      <c r="D554" s="87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9" t="s">
        <v>16</v>
      </c>
      <c r="AC554" s="409"/>
      <c r="AD554" s="409"/>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78"/>
      <c r="B555" s="873"/>
      <c r="C555" s="166"/>
      <c r="D555" s="87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8"/>
      <c r="B556" s="873"/>
      <c r="C556" s="166"/>
      <c r="D556" s="87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8"/>
      <c r="B557" s="873"/>
      <c r="C557" s="166"/>
      <c r="D557" s="87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78"/>
      <c r="B558" s="873"/>
      <c r="C558" s="166"/>
      <c r="D558" s="87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78"/>
      <c r="B559" s="873"/>
      <c r="C559" s="166"/>
      <c r="D559" s="87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1" t="s">
        <v>16</v>
      </c>
      <c r="AC559" s="871"/>
      <c r="AD559" s="871"/>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78"/>
      <c r="B560" s="873"/>
      <c r="C560" s="166"/>
      <c r="D560" s="87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8"/>
      <c r="B561" s="873"/>
      <c r="C561" s="166"/>
      <c r="D561" s="87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8"/>
      <c r="B562" s="873"/>
      <c r="C562" s="166"/>
      <c r="D562" s="87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78"/>
      <c r="B563" s="873"/>
      <c r="C563" s="166"/>
      <c r="D563" s="87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78"/>
      <c r="B564" s="873"/>
      <c r="C564" s="166"/>
      <c r="D564" s="87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9" t="s">
        <v>16</v>
      </c>
      <c r="AC564" s="409"/>
      <c r="AD564" s="409"/>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78"/>
      <c r="B565" s="873"/>
      <c r="C565" s="166"/>
      <c r="D565" s="87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8"/>
      <c r="B566" s="873"/>
      <c r="C566" s="166"/>
      <c r="D566" s="87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8"/>
      <c r="B567" s="873"/>
      <c r="C567" s="166"/>
      <c r="D567" s="87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78"/>
      <c r="B568" s="873"/>
      <c r="C568" s="166"/>
      <c r="D568" s="87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78"/>
      <c r="B569" s="873"/>
      <c r="C569" s="166"/>
      <c r="D569" s="87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9" t="s">
        <v>16</v>
      </c>
      <c r="AC569" s="409"/>
      <c r="AD569" s="409"/>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78"/>
      <c r="B570" s="873"/>
      <c r="C570" s="166"/>
      <c r="D570" s="87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8"/>
      <c r="B571" s="873"/>
      <c r="C571" s="166"/>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6"/>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6"/>
      <c r="D573" s="873"/>
      <c r="E573" s="188" t="s">
        <v>369</v>
      </c>
      <c r="F573" s="193"/>
      <c r="G573" s="793" t="s">
        <v>409</v>
      </c>
      <c r="H573" s="162"/>
      <c r="I573" s="162"/>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x14ac:dyDescent="0.15">
      <c r="A574" s="878"/>
      <c r="B574" s="873"/>
      <c r="C574" s="166"/>
      <c r="D574" s="87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8"/>
      <c r="B575" s="873"/>
      <c r="C575" s="166"/>
      <c r="D575" s="87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8"/>
      <c r="B576" s="873"/>
      <c r="C576" s="166"/>
      <c r="D576" s="87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78"/>
      <c r="B577" s="873"/>
      <c r="C577" s="166"/>
      <c r="D577" s="87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78"/>
      <c r="B578" s="873"/>
      <c r="C578" s="166"/>
      <c r="D578" s="87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9" t="s">
        <v>16</v>
      </c>
      <c r="AC578" s="409"/>
      <c r="AD578" s="409"/>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78"/>
      <c r="B579" s="873"/>
      <c r="C579" s="166"/>
      <c r="D579" s="87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8"/>
      <c r="B580" s="873"/>
      <c r="C580" s="166"/>
      <c r="D580" s="87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8"/>
      <c r="B581" s="873"/>
      <c r="C581" s="166"/>
      <c r="D581" s="87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78"/>
      <c r="B582" s="873"/>
      <c r="C582" s="166"/>
      <c r="D582" s="87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78"/>
      <c r="B583" s="873"/>
      <c r="C583" s="166"/>
      <c r="D583" s="87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9" t="s">
        <v>16</v>
      </c>
      <c r="AC583" s="409"/>
      <c r="AD583" s="409"/>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78"/>
      <c r="B584" s="873"/>
      <c r="C584" s="166"/>
      <c r="D584" s="87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8"/>
      <c r="B585" s="873"/>
      <c r="C585" s="166"/>
      <c r="D585" s="87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8"/>
      <c r="B586" s="873"/>
      <c r="C586" s="166"/>
      <c r="D586" s="87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78"/>
      <c r="B587" s="873"/>
      <c r="C587" s="166"/>
      <c r="D587" s="87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78"/>
      <c r="B588" s="873"/>
      <c r="C588" s="166"/>
      <c r="D588" s="87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9" t="s">
        <v>16</v>
      </c>
      <c r="AC588" s="409"/>
      <c r="AD588" s="409"/>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78"/>
      <c r="B589" s="873"/>
      <c r="C589" s="166"/>
      <c r="D589" s="87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8"/>
      <c r="B590" s="873"/>
      <c r="C590" s="166"/>
      <c r="D590" s="87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8"/>
      <c r="B591" s="873"/>
      <c r="C591" s="166"/>
      <c r="D591" s="87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78"/>
      <c r="B592" s="873"/>
      <c r="C592" s="166"/>
      <c r="D592" s="87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78"/>
      <c r="B593" s="873"/>
      <c r="C593" s="166"/>
      <c r="D593" s="87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9" t="s">
        <v>16</v>
      </c>
      <c r="AC593" s="409"/>
      <c r="AD593" s="409"/>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78"/>
      <c r="B594" s="873"/>
      <c r="C594" s="166"/>
      <c r="D594" s="87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8"/>
      <c r="B595" s="873"/>
      <c r="C595" s="166"/>
      <c r="D595" s="87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8"/>
      <c r="B596" s="873"/>
      <c r="C596" s="166"/>
      <c r="D596" s="87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78"/>
      <c r="B597" s="873"/>
      <c r="C597" s="166"/>
      <c r="D597" s="87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78"/>
      <c r="B598" s="873"/>
      <c r="C598" s="166"/>
      <c r="D598" s="87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1" t="s">
        <v>16</v>
      </c>
      <c r="AC598" s="871"/>
      <c r="AD598" s="871"/>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78"/>
      <c r="B599" s="873"/>
      <c r="C599" s="166"/>
      <c r="D599" s="87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8"/>
      <c r="B600" s="873"/>
      <c r="C600" s="166"/>
      <c r="D600" s="87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8"/>
      <c r="B601" s="873"/>
      <c r="C601" s="166"/>
      <c r="D601" s="87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78"/>
      <c r="B602" s="873"/>
      <c r="C602" s="166"/>
      <c r="D602" s="87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78"/>
      <c r="B603" s="873"/>
      <c r="C603" s="166"/>
      <c r="D603" s="87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9" t="s">
        <v>16</v>
      </c>
      <c r="AC603" s="409"/>
      <c r="AD603" s="409"/>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78"/>
      <c r="B604" s="873"/>
      <c r="C604" s="166"/>
      <c r="D604" s="87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8"/>
      <c r="B605" s="873"/>
      <c r="C605" s="166"/>
      <c r="D605" s="87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8"/>
      <c r="B606" s="873"/>
      <c r="C606" s="166"/>
      <c r="D606" s="87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78"/>
      <c r="B607" s="873"/>
      <c r="C607" s="166"/>
      <c r="D607" s="87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78"/>
      <c r="B608" s="873"/>
      <c r="C608" s="166"/>
      <c r="D608" s="87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9" t="s">
        <v>16</v>
      </c>
      <c r="AC608" s="409"/>
      <c r="AD608" s="409"/>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78"/>
      <c r="B609" s="873"/>
      <c r="C609" s="166"/>
      <c r="D609" s="87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8"/>
      <c r="B610" s="873"/>
      <c r="C610" s="166"/>
      <c r="D610" s="87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8"/>
      <c r="B611" s="873"/>
      <c r="C611" s="166"/>
      <c r="D611" s="87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78"/>
      <c r="B612" s="873"/>
      <c r="C612" s="166"/>
      <c r="D612" s="87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78"/>
      <c r="B613" s="873"/>
      <c r="C613" s="166"/>
      <c r="D613" s="87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9" t="s">
        <v>16</v>
      </c>
      <c r="AC613" s="409"/>
      <c r="AD613" s="409"/>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78"/>
      <c r="B614" s="873"/>
      <c r="C614" s="166"/>
      <c r="D614" s="87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8"/>
      <c r="B615" s="873"/>
      <c r="C615" s="166"/>
      <c r="D615" s="87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8"/>
      <c r="B616" s="873"/>
      <c r="C616" s="166"/>
      <c r="D616" s="87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78"/>
      <c r="B617" s="873"/>
      <c r="C617" s="166"/>
      <c r="D617" s="87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78"/>
      <c r="B618" s="873"/>
      <c r="C618" s="166"/>
      <c r="D618" s="87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9" t="s">
        <v>16</v>
      </c>
      <c r="AC618" s="409"/>
      <c r="AD618" s="409"/>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78"/>
      <c r="B619" s="873"/>
      <c r="C619" s="166"/>
      <c r="D619" s="87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8"/>
      <c r="B620" s="873"/>
      <c r="C620" s="166"/>
      <c r="D620" s="87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8"/>
      <c r="B621" s="873"/>
      <c r="C621" s="166"/>
      <c r="D621" s="87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78"/>
      <c r="B622" s="873"/>
      <c r="C622" s="166"/>
      <c r="D622" s="87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78"/>
      <c r="B623" s="873"/>
      <c r="C623" s="166"/>
      <c r="D623" s="87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9" t="s">
        <v>16</v>
      </c>
      <c r="AC623" s="409"/>
      <c r="AD623" s="409"/>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78"/>
      <c r="B624" s="873"/>
      <c r="C624" s="166"/>
      <c r="D624" s="87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8"/>
      <c r="B625" s="873"/>
      <c r="C625" s="166"/>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6"/>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6"/>
      <c r="D627" s="873"/>
      <c r="E627" s="188" t="s">
        <v>369</v>
      </c>
      <c r="F627" s="193"/>
      <c r="G627" s="793" t="s">
        <v>409</v>
      </c>
      <c r="H627" s="162"/>
      <c r="I627" s="162"/>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x14ac:dyDescent="0.15">
      <c r="A628" s="878"/>
      <c r="B628" s="873"/>
      <c r="C628" s="166"/>
      <c r="D628" s="87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8"/>
      <c r="B629" s="873"/>
      <c r="C629" s="166"/>
      <c r="D629" s="87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8"/>
      <c r="B630" s="873"/>
      <c r="C630" s="166"/>
      <c r="D630" s="87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78"/>
      <c r="B631" s="873"/>
      <c r="C631" s="166"/>
      <c r="D631" s="87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78"/>
      <c r="B632" s="873"/>
      <c r="C632" s="166"/>
      <c r="D632" s="87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9" t="s">
        <v>16</v>
      </c>
      <c r="AC632" s="409"/>
      <c r="AD632" s="409"/>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78"/>
      <c r="B633" s="873"/>
      <c r="C633" s="166"/>
      <c r="D633" s="87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8"/>
      <c r="B634" s="873"/>
      <c r="C634" s="166"/>
      <c r="D634" s="87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8"/>
      <c r="B635" s="873"/>
      <c r="C635" s="166"/>
      <c r="D635" s="87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78"/>
      <c r="B636" s="873"/>
      <c r="C636" s="166"/>
      <c r="D636" s="87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78"/>
      <c r="B637" s="873"/>
      <c r="C637" s="166"/>
      <c r="D637" s="87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1" t="s">
        <v>16</v>
      </c>
      <c r="AC637" s="871"/>
      <c r="AD637" s="871"/>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78"/>
      <c r="B638" s="873"/>
      <c r="C638" s="166"/>
      <c r="D638" s="87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8"/>
      <c r="B639" s="873"/>
      <c r="C639" s="166"/>
      <c r="D639" s="87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8"/>
      <c r="B640" s="873"/>
      <c r="C640" s="166"/>
      <c r="D640" s="87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78"/>
      <c r="B641" s="873"/>
      <c r="C641" s="166"/>
      <c r="D641" s="87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78"/>
      <c r="B642" s="873"/>
      <c r="C642" s="166"/>
      <c r="D642" s="87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9" t="s">
        <v>16</v>
      </c>
      <c r="AC642" s="409"/>
      <c r="AD642" s="409"/>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78"/>
      <c r="B643" s="873"/>
      <c r="C643" s="166"/>
      <c r="D643" s="87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8"/>
      <c r="B644" s="873"/>
      <c r="C644" s="166"/>
      <c r="D644" s="87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8"/>
      <c r="B645" s="873"/>
      <c r="C645" s="166"/>
      <c r="D645" s="87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78"/>
      <c r="B646" s="873"/>
      <c r="C646" s="166"/>
      <c r="D646" s="87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78"/>
      <c r="B647" s="873"/>
      <c r="C647" s="166"/>
      <c r="D647" s="87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9" t="s">
        <v>16</v>
      </c>
      <c r="AC647" s="409"/>
      <c r="AD647" s="409"/>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78"/>
      <c r="B648" s="873"/>
      <c r="C648" s="166"/>
      <c r="D648" s="87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8"/>
      <c r="B649" s="873"/>
      <c r="C649" s="166"/>
      <c r="D649" s="87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8"/>
      <c r="B650" s="873"/>
      <c r="C650" s="166"/>
      <c r="D650" s="87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78"/>
      <c r="B651" s="873"/>
      <c r="C651" s="166"/>
      <c r="D651" s="87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78"/>
      <c r="B652" s="873"/>
      <c r="C652" s="166"/>
      <c r="D652" s="87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9" t="s">
        <v>16</v>
      </c>
      <c r="AC652" s="409"/>
      <c r="AD652" s="409"/>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78"/>
      <c r="B653" s="873"/>
      <c r="C653" s="166"/>
      <c r="D653" s="87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8"/>
      <c r="B654" s="873"/>
      <c r="C654" s="166"/>
      <c r="D654" s="87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8"/>
      <c r="B655" s="873"/>
      <c r="C655" s="166"/>
      <c r="D655" s="87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78"/>
      <c r="B656" s="873"/>
      <c r="C656" s="166"/>
      <c r="D656" s="87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78"/>
      <c r="B657" s="873"/>
      <c r="C657" s="166"/>
      <c r="D657" s="87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9" t="s">
        <v>16</v>
      </c>
      <c r="AC657" s="409"/>
      <c r="AD657" s="409"/>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78"/>
      <c r="B658" s="873"/>
      <c r="C658" s="166"/>
      <c r="D658" s="87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8"/>
      <c r="B659" s="873"/>
      <c r="C659" s="166"/>
      <c r="D659" s="87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8"/>
      <c r="B660" s="873"/>
      <c r="C660" s="166"/>
      <c r="D660" s="87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78"/>
      <c r="B661" s="873"/>
      <c r="C661" s="166"/>
      <c r="D661" s="87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78"/>
      <c r="B662" s="873"/>
      <c r="C662" s="166"/>
      <c r="D662" s="87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9" t="s">
        <v>16</v>
      </c>
      <c r="AC662" s="409"/>
      <c r="AD662" s="409"/>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78"/>
      <c r="B663" s="873"/>
      <c r="C663" s="166"/>
      <c r="D663" s="87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8"/>
      <c r="B664" s="873"/>
      <c r="C664" s="166"/>
      <c r="D664" s="87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8"/>
      <c r="B665" s="873"/>
      <c r="C665" s="166"/>
      <c r="D665" s="87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78"/>
      <c r="B666" s="873"/>
      <c r="C666" s="166"/>
      <c r="D666" s="87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78"/>
      <c r="B667" s="873"/>
      <c r="C667" s="166"/>
      <c r="D667" s="87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9" t="s">
        <v>16</v>
      </c>
      <c r="AC667" s="409"/>
      <c r="AD667" s="409"/>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78"/>
      <c r="B668" s="873"/>
      <c r="C668" s="166"/>
      <c r="D668" s="87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8"/>
      <c r="B669" s="873"/>
      <c r="C669" s="166"/>
      <c r="D669" s="87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8"/>
      <c r="B670" s="873"/>
      <c r="C670" s="166"/>
      <c r="D670" s="87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78"/>
      <c r="B671" s="873"/>
      <c r="C671" s="166"/>
      <c r="D671" s="87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78"/>
      <c r="B672" s="873"/>
      <c r="C672" s="166"/>
      <c r="D672" s="87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9" t="s">
        <v>16</v>
      </c>
      <c r="AC672" s="409"/>
      <c r="AD672" s="409"/>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78"/>
      <c r="B673" s="873"/>
      <c r="C673" s="166"/>
      <c r="D673" s="87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8"/>
      <c r="B674" s="873"/>
      <c r="C674" s="166"/>
      <c r="D674" s="87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8"/>
      <c r="B675" s="873"/>
      <c r="C675" s="166"/>
      <c r="D675" s="87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78"/>
      <c r="B676" s="873"/>
      <c r="C676" s="166"/>
      <c r="D676" s="87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78"/>
      <c r="B677" s="873"/>
      <c r="C677" s="166"/>
      <c r="D677" s="87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9" t="s">
        <v>16</v>
      </c>
      <c r="AC677" s="409"/>
      <c r="AD677" s="409"/>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78"/>
      <c r="B678" s="873"/>
      <c r="C678" s="166"/>
      <c r="D678" s="87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8"/>
      <c r="B679" s="873"/>
      <c r="C679" s="166"/>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1" t="s">
        <v>36</v>
      </c>
      <c r="AH682" s="245"/>
      <c r="AI682" s="245"/>
      <c r="AJ682" s="245"/>
      <c r="AK682" s="245"/>
      <c r="AL682" s="245"/>
      <c r="AM682" s="245"/>
      <c r="AN682" s="245"/>
      <c r="AO682" s="245"/>
      <c r="AP682" s="245"/>
      <c r="AQ682" s="245"/>
      <c r="AR682" s="245"/>
      <c r="AS682" s="245"/>
      <c r="AT682" s="245"/>
      <c r="AU682" s="245"/>
      <c r="AV682" s="245"/>
      <c r="AW682" s="245"/>
      <c r="AX682" s="792"/>
    </row>
    <row r="683" spans="1:50" ht="46.5" customHeight="1" x14ac:dyDescent="0.15">
      <c r="A683" s="743" t="s">
        <v>269</v>
      </c>
      <c r="B683" s="744"/>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5" t="s">
        <v>522</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108.7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7"/>
      <c r="AD684" s="145" t="s">
        <v>522</v>
      </c>
      <c r="AE684" s="146"/>
      <c r="AF684" s="146"/>
      <c r="AG684" s="140" t="s">
        <v>540</v>
      </c>
      <c r="AH684" s="143"/>
      <c r="AI684" s="143"/>
      <c r="AJ684" s="143"/>
      <c r="AK684" s="143"/>
      <c r="AL684" s="143"/>
      <c r="AM684" s="143"/>
      <c r="AN684" s="143"/>
      <c r="AO684" s="143"/>
      <c r="AP684" s="143"/>
      <c r="AQ684" s="143"/>
      <c r="AR684" s="143"/>
      <c r="AS684" s="143"/>
      <c r="AT684" s="143"/>
      <c r="AU684" s="143"/>
      <c r="AV684" s="143"/>
      <c r="AW684" s="143"/>
      <c r="AX684" s="144"/>
    </row>
    <row r="685" spans="1:50" ht="65.2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69" t="s">
        <v>522</v>
      </c>
      <c r="AE685" s="670"/>
      <c r="AF685" s="670"/>
      <c r="AG685" s="113" t="s">
        <v>541</v>
      </c>
      <c r="AH685" s="575"/>
      <c r="AI685" s="575"/>
      <c r="AJ685" s="575"/>
      <c r="AK685" s="575"/>
      <c r="AL685" s="575"/>
      <c r="AM685" s="575"/>
      <c r="AN685" s="575"/>
      <c r="AO685" s="575"/>
      <c r="AP685" s="575"/>
      <c r="AQ685" s="575"/>
      <c r="AR685" s="575"/>
      <c r="AS685" s="575"/>
      <c r="AT685" s="575"/>
      <c r="AU685" s="575"/>
      <c r="AV685" s="575"/>
      <c r="AW685" s="575"/>
      <c r="AX685" s="576"/>
    </row>
    <row r="686" spans="1:50" ht="19.350000000000001" customHeight="1" x14ac:dyDescent="0.15">
      <c r="A686" s="498" t="s">
        <v>44</v>
      </c>
      <c r="B686" s="499"/>
      <c r="C686" s="788" t="s">
        <v>46</v>
      </c>
      <c r="D686" s="789"/>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0"/>
      <c r="AD686" s="447" t="s">
        <v>542</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86"/>
      <c r="D687" s="687"/>
      <c r="E687" s="673" t="s">
        <v>489</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5" t="s">
        <v>542</v>
      </c>
      <c r="AE687" s="146"/>
      <c r="AF687" s="14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0"/>
      <c r="B688" s="501"/>
      <c r="C688" s="688"/>
      <c r="D688" s="689"/>
      <c r="E688" s="676" t="s">
        <v>490</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145" t="s">
        <v>542</v>
      </c>
      <c r="AE688" s="146"/>
      <c r="AF688" s="146"/>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0"/>
      <c r="B689" s="502"/>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47" t="s">
        <v>542</v>
      </c>
      <c r="AE689" s="448"/>
      <c r="AF689" s="448"/>
      <c r="AG689" s="641"/>
      <c r="AH689" s="642"/>
      <c r="AI689" s="642"/>
      <c r="AJ689" s="642"/>
      <c r="AK689" s="642"/>
      <c r="AL689" s="642"/>
      <c r="AM689" s="642"/>
      <c r="AN689" s="642"/>
      <c r="AO689" s="642"/>
      <c r="AP689" s="642"/>
      <c r="AQ689" s="642"/>
      <c r="AR689" s="642"/>
      <c r="AS689" s="642"/>
      <c r="AT689" s="642"/>
      <c r="AU689" s="642"/>
      <c r="AV689" s="642"/>
      <c r="AW689" s="642"/>
      <c r="AX689" s="643"/>
    </row>
    <row r="690" spans="1:64" ht="19.350000000000001" customHeight="1" x14ac:dyDescent="0.15">
      <c r="A690" s="500"/>
      <c r="B690" s="50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5" t="s">
        <v>542</v>
      </c>
      <c r="AE690" s="146"/>
      <c r="AF690" s="146"/>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632" t="s">
        <v>542</v>
      </c>
      <c r="AE691" s="633"/>
      <c r="AF691" s="633"/>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5" t="s">
        <v>542</v>
      </c>
      <c r="AE692" s="146"/>
      <c r="AF692" s="146"/>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32" t="s">
        <v>542</v>
      </c>
      <c r="AE693" s="633"/>
      <c r="AF693" s="633"/>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20.25"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145" t="s">
        <v>542</v>
      </c>
      <c r="AE694" s="146"/>
      <c r="AF694" s="146"/>
      <c r="AG694" s="702"/>
      <c r="AH694" s="418"/>
      <c r="AI694" s="418"/>
      <c r="AJ694" s="418"/>
      <c r="AK694" s="418"/>
      <c r="AL694" s="418"/>
      <c r="AM694" s="418"/>
      <c r="AN694" s="418"/>
      <c r="AO694" s="418"/>
      <c r="AP694" s="418"/>
      <c r="AQ694" s="418"/>
      <c r="AR694" s="418"/>
      <c r="AS694" s="418"/>
      <c r="AT694" s="418"/>
      <c r="AU694" s="418"/>
      <c r="AV694" s="418"/>
      <c r="AW694" s="418"/>
      <c r="AX694" s="703"/>
      <c r="BG694" s="10"/>
      <c r="BH694" s="10"/>
      <c r="BI694" s="10"/>
      <c r="BJ694" s="10"/>
    </row>
    <row r="695" spans="1:64" ht="21" customHeight="1" x14ac:dyDescent="0.15">
      <c r="A695" s="498"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47" t="s">
        <v>542</v>
      </c>
      <c r="AE695" s="448"/>
      <c r="AF695" s="448"/>
      <c r="AG695" s="641"/>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00"/>
      <c r="B696" s="502"/>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145" t="s">
        <v>542</v>
      </c>
      <c r="AE696" s="146"/>
      <c r="AF696" s="14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632" t="s">
        <v>542</v>
      </c>
      <c r="AE697" s="633"/>
      <c r="AF697" s="633"/>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511" t="s">
        <v>542</v>
      </c>
      <c r="AE698" s="512"/>
      <c r="AF698" s="512"/>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5" t="s">
        <v>65</v>
      </c>
      <c r="B699" s="646"/>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20" t="s">
        <v>542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2" t="s">
        <v>70</v>
      </c>
      <c r="D700" s="683"/>
      <c r="E700" s="683"/>
      <c r="F700" s="683"/>
      <c r="G700" s="683"/>
      <c r="H700" s="683"/>
      <c r="I700" s="683"/>
      <c r="J700" s="683"/>
      <c r="K700" s="683"/>
      <c r="L700" s="683"/>
      <c r="M700" s="683"/>
      <c r="N700" s="683"/>
      <c r="O700" s="684"/>
      <c r="P700" s="415" t="s">
        <v>0</v>
      </c>
      <c r="Q700" s="415"/>
      <c r="R700" s="415"/>
      <c r="S700" s="644"/>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47"/>
      <c r="B701" s="648"/>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47"/>
      <c r="B702" s="648"/>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47"/>
      <c r="B703" s="648"/>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47"/>
      <c r="B704" s="648"/>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49"/>
      <c r="B705" s="650"/>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02.75" customHeight="1" x14ac:dyDescent="0.15">
      <c r="A706" s="498" t="s">
        <v>54</v>
      </c>
      <c r="B706" s="694"/>
      <c r="C706" s="455" t="s">
        <v>60</v>
      </c>
      <c r="D706" s="456"/>
      <c r="E706" s="456"/>
      <c r="F706" s="457"/>
      <c r="G706" s="471" t="s">
        <v>543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95"/>
      <c r="B707" s="696"/>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20" customHeight="1" thickBot="1" x14ac:dyDescent="0.2">
      <c r="A711" s="691"/>
      <c r="B711" s="692"/>
      <c r="C711" s="692"/>
      <c r="D711" s="692"/>
      <c r="E711" s="693"/>
      <c r="F711" s="634" t="s">
        <v>554</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99.95" customHeight="1" thickBot="1" x14ac:dyDescent="0.2">
      <c r="A713" s="534"/>
      <c r="B713" s="535"/>
      <c r="C713" s="535"/>
      <c r="D713" s="535"/>
      <c r="E713" s="536"/>
      <c r="F713" s="930" t="s">
        <v>556</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98"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24" t="s">
        <v>378</v>
      </c>
      <c r="B718" s="492"/>
      <c r="C718" s="492"/>
      <c r="D718" s="492"/>
      <c r="E718" s="492"/>
      <c r="F718" s="492"/>
      <c r="G718" s="436"/>
      <c r="H718" s="436"/>
      <c r="I718" s="436"/>
      <c r="J718" s="436"/>
      <c r="K718" s="436"/>
      <c r="L718" s="436"/>
      <c r="M718" s="436"/>
      <c r="N718" s="436"/>
      <c r="O718" s="436"/>
      <c r="P718" s="436"/>
      <c r="Q718" s="492" t="s">
        <v>379</v>
      </c>
      <c r="R718" s="492"/>
      <c r="S718" s="492"/>
      <c r="T718" s="492"/>
      <c r="U718" s="492"/>
      <c r="V718" s="492"/>
      <c r="W718" s="613"/>
      <c r="X718" s="613"/>
      <c r="Y718" s="613"/>
      <c r="Z718" s="613"/>
      <c r="AA718" s="613"/>
      <c r="AB718" s="613"/>
      <c r="AC718" s="613"/>
      <c r="AD718" s="613"/>
      <c r="AE718" s="613"/>
      <c r="AF718" s="613"/>
      <c r="AG718" s="492" t="s">
        <v>380</v>
      </c>
      <c r="AH718" s="492"/>
      <c r="AI718" s="492"/>
      <c r="AJ718" s="492"/>
      <c r="AK718" s="492"/>
      <c r="AL718" s="492"/>
      <c r="AM718" s="458" t="s">
        <v>544</v>
      </c>
      <c r="AN718" s="459"/>
      <c r="AO718" s="459"/>
      <c r="AP718" s="459"/>
      <c r="AQ718" s="459"/>
      <c r="AR718" s="459"/>
      <c r="AS718" s="459"/>
      <c r="AT718" s="459"/>
      <c r="AU718" s="459"/>
      <c r="AV718" s="459"/>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6" t="s">
        <v>32</v>
      </c>
      <c r="B758" s="487"/>
      <c r="C758" s="487"/>
      <c r="D758" s="487"/>
      <c r="E758" s="487"/>
      <c r="F758" s="488"/>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5"/>
    </row>
    <row r="759" spans="1:50" ht="24.75" hidden="1" customHeight="1" x14ac:dyDescent="0.15">
      <c r="A759" s="489"/>
      <c r="B759" s="490"/>
      <c r="C759" s="490"/>
      <c r="D759" s="490"/>
      <c r="E759" s="490"/>
      <c r="F759" s="491"/>
      <c r="G759" s="455" t="s">
        <v>19</v>
      </c>
      <c r="H759" s="529"/>
      <c r="I759" s="529"/>
      <c r="J759" s="529"/>
      <c r="K759" s="529"/>
      <c r="L759" s="528" t="s">
        <v>20</v>
      </c>
      <c r="M759" s="529"/>
      <c r="N759" s="529"/>
      <c r="O759" s="529"/>
      <c r="P759" s="529"/>
      <c r="Q759" s="529"/>
      <c r="R759" s="529"/>
      <c r="S759" s="529"/>
      <c r="T759" s="529"/>
      <c r="U759" s="529"/>
      <c r="V759" s="529"/>
      <c r="W759" s="529"/>
      <c r="X759" s="530"/>
      <c r="Y759" s="473" t="s">
        <v>21</v>
      </c>
      <c r="Z759" s="474"/>
      <c r="AA759" s="474"/>
      <c r="AB759" s="690"/>
      <c r="AC759" s="455" t="s">
        <v>19</v>
      </c>
      <c r="AD759" s="529"/>
      <c r="AE759" s="529"/>
      <c r="AF759" s="529"/>
      <c r="AG759" s="529"/>
      <c r="AH759" s="528" t="s">
        <v>20</v>
      </c>
      <c r="AI759" s="529"/>
      <c r="AJ759" s="529"/>
      <c r="AK759" s="529"/>
      <c r="AL759" s="529"/>
      <c r="AM759" s="529"/>
      <c r="AN759" s="529"/>
      <c r="AO759" s="529"/>
      <c r="AP759" s="529"/>
      <c r="AQ759" s="529"/>
      <c r="AR759" s="529"/>
      <c r="AS759" s="529"/>
      <c r="AT759" s="530"/>
      <c r="AU759" s="473" t="s">
        <v>21</v>
      </c>
      <c r="AV759" s="474"/>
      <c r="AW759" s="474"/>
      <c r="AX759" s="475"/>
    </row>
    <row r="760" spans="1:50" ht="24.75" hidden="1" customHeight="1" x14ac:dyDescent="0.15">
      <c r="A760" s="489"/>
      <c r="B760" s="490"/>
      <c r="C760" s="490"/>
      <c r="D760" s="490"/>
      <c r="E760" s="490"/>
      <c r="F760" s="491"/>
      <c r="G760" s="531"/>
      <c r="H760" s="532"/>
      <c r="I760" s="532"/>
      <c r="J760" s="532"/>
      <c r="K760" s="533"/>
      <c r="L760" s="525"/>
      <c r="M760" s="526"/>
      <c r="N760" s="526"/>
      <c r="O760" s="526"/>
      <c r="P760" s="526"/>
      <c r="Q760" s="526"/>
      <c r="R760" s="526"/>
      <c r="S760" s="526"/>
      <c r="T760" s="526"/>
      <c r="U760" s="526"/>
      <c r="V760" s="526"/>
      <c r="W760" s="526"/>
      <c r="X760" s="527"/>
      <c r="Y760" s="481"/>
      <c r="Z760" s="482"/>
      <c r="AA760" s="482"/>
      <c r="AB760" s="697"/>
      <c r="AC760" s="531"/>
      <c r="AD760" s="532"/>
      <c r="AE760" s="532"/>
      <c r="AF760" s="532"/>
      <c r="AG760" s="533"/>
      <c r="AH760" s="525"/>
      <c r="AI760" s="526"/>
      <c r="AJ760" s="526"/>
      <c r="AK760" s="526"/>
      <c r="AL760" s="526"/>
      <c r="AM760" s="526"/>
      <c r="AN760" s="526"/>
      <c r="AO760" s="526"/>
      <c r="AP760" s="526"/>
      <c r="AQ760" s="526"/>
      <c r="AR760" s="526"/>
      <c r="AS760" s="526"/>
      <c r="AT760" s="527"/>
      <c r="AU760" s="481"/>
      <c r="AV760" s="482"/>
      <c r="AW760" s="482"/>
      <c r="AX760" s="483"/>
    </row>
    <row r="761" spans="1:50" ht="24.75" hidden="1" customHeight="1" x14ac:dyDescent="0.15">
      <c r="A761" s="489"/>
      <c r="B761" s="490"/>
      <c r="C761" s="490"/>
      <c r="D761" s="490"/>
      <c r="E761" s="490"/>
      <c r="F761" s="491"/>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89"/>
      <c r="B762" s="490"/>
      <c r="C762" s="490"/>
      <c r="D762" s="490"/>
      <c r="E762" s="490"/>
      <c r="F762" s="491"/>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89"/>
      <c r="B763" s="490"/>
      <c r="C763" s="490"/>
      <c r="D763" s="490"/>
      <c r="E763" s="490"/>
      <c r="F763" s="491"/>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89"/>
      <c r="B764" s="490"/>
      <c r="C764" s="490"/>
      <c r="D764" s="490"/>
      <c r="E764" s="490"/>
      <c r="F764" s="491"/>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89"/>
      <c r="B765" s="490"/>
      <c r="C765" s="490"/>
      <c r="D765" s="490"/>
      <c r="E765" s="490"/>
      <c r="F765" s="491"/>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89"/>
      <c r="B766" s="490"/>
      <c r="C766" s="490"/>
      <c r="D766" s="490"/>
      <c r="E766" s="490"/>
      <c r="F766" s="491"/>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89"/>
      <c r="B767" s="490"/>
      <c r="C767" s="490"/>
      <c r="D767" s="490"/>
      <c r="E767" s="490"/>
      <c r="F767" s="491"/>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89"/>
      <c r="B768" s="490"/>
      <c r="C768" s="490"/>
      <c r="D768" s="490"/>
      <c r="E768" s="490"/>
      <c r="F768" s="491"/>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89"/>
      <c r="B769" s="490"/>
      <c r="C769" s="490"/>
      <c r="D769" s="490"/>
      <c r="E769" s="490"/>
      <c r="F769" s="491"/>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x14ac:dyDescent="0.15">
      <c r="A770" s="489"/>
      <c r="B770" s="490"/>
      <c r="C770" s="490"/>
      <c r="D770" s="490"/>
      <c r="E770" s="490"/>
      <c r="F770" s="491"/>
      <c r="G770" s="715" t="s">
        <v>22</v>
      </c>
      <c r="H770" s="716"/>
      <c r="I770" s="716"/>
      <c r="J770" s="716"/>
      <c r="K770" s="716"/>
      <c r="L770" s="717"/>
      <c r="M770" s="718"/>
      <c r="N770" s="718"/>
      <c r="O770" s="718"/>
      <c r="P770" s="718"/>
      <c r="Q770" s="718"/>
      <c r="R770" s="718"/>
      <c r="S770" s="718"/>
      <c r="T770" s="718"/>
      <c r="U770" s="718"/>
      <c r="V770" s="718"/>
      <c r="W770" s="718"/>
      <c r="X770" s="719"/>
      <c r="Y770" s="720">
        <f>SUM(Y760:AB769)</f>
        <v>0</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v>
      </c>
      <c r="AV770" s="721"/>
      <c r="AW770" s="721"/>
      <c r="AX770" s="723"/>
    </row>
    <row r="771" spans="1:50" ht="30" hidden="1" customHeight="1" x14ac:dyDescent="0.15">
      <c r="A771" s="489"/>
      <c r="B771" s="490"/>
      <c r="C771" s="490"/>
      <c r="D771" s="490"/>
      <c r="E771" s="490"/>
      <c r="F771" s="491"/>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5"/>
    </row>
    <row r="772" spans="1:50" ht="25.5" hidden="1" customHeight="1" x14ac:dyDescent="0.15">
      <c r="A772" s="489"/>
      <c r="B772" s="490"/>
      <c r="C772" s="490"/>
      <c r="D772" s="490"/>
      <c r="E772" s="490"/>
      <c r="F772" s="491"/>
      <c r="G772" s="455" t="s">
        <v>19</v>
      </c>
      <c r="H772" s="529"/>
      <c r="I772" s="529"/>
      <c r="J772" s="529"/>
      <c r="K772" s="529"/>
      <c r="L772" s="528" t="s">
        <v>20</v>
      </c>
      <c r="M772" s="529"/>
      <c r="N772" s="529"/>
      <c r="O772" s="529"/>
      <c r="P772" s="529"/>
      <c r="Q772" s="529"/>
      <c r="R772" s="529"/>
      <c r="S772" s="529"/>
      <c r="T772" s="529"/>
      <c r="U772" s="529"/>
      <c r="V772" s="529"/>
      <c r="W772" s="529"/>
      <c r="X772" s="530"/>
      <c r="Y772" s="473" t="s">
        <v>21</v>
      </c>
      <c r="Z772" s="474"/>
      <c r="AA772" s="474"/>
      <c r="AB772" s="690"/>
      <c r="AC772" s="455" t="s">
        <v>19</v>
      </c>
      <c r="AD772" s="529"/>
      <c r="AE772" s="529"/>
      <c r="AF772" s="529"/>
      <c r="AG772" s="529"/>
      <c r="AH772" s="528" t="s">
        <v>20</v>
      </c>
      <c r="AI772" s="529"/>
      <c r="AJ772" s="529"/>
      <c r="AK772" s="529"/>
      <c r="AL772" s="529"/>
      <c r="AM772" s="529"/>
      <c r="AN772" s="529"/>
      <c r="AO772" s="529"/>
      <c r="AP772" s="529"/>
      <c r="AQ772" s="529"/>
      <c r="AR772" s="529"/>
      <c r="AS772" s="529"/>
      <c r="AT772" s="530"/>
      <c r="AU772" s="473" t="s">
        <v>21</v>
      </c>
      <c r="AV772" s="474"/>
      <c r="AW772" s="474"/>
      <c r="AX772" s="475"/>
    </row>
    <row r="773" spans="1:50" ht="24.75" hidden="1" customHeight="1" x14ac:dyDescent="0.15">
      <c r="A773" s="489"/>
      <c r="B773" s="490"/>
      <c r="C773" s="490"/>
      <c r="D773" s="490"/>
      <c r="E773" s="490"/>
      <c r="F773" s="491"/>
      <c r="G773" s="531"/>
      <c r="H773" s="532"/>
      <c r="I773" s="532"/>
      <c r="J773" s="532"/>
      <c r="K773" s="533"/>
      <c r="L773" s="525"/>
      <c r="M773" s="526"/>
      <c r="N773" s="526"/>
      <c r="O773" s="526"/>
      <c r="P773" s="526"/>
      <c r="Q773" s="526"/>
      <c r="R773" s="526"/>
      <c r="S773" s="526"/>
      <c r="T773" s="526"/>
      <c r="U773" s="526"/>
      <c r="V773" s="526"/>
      <c r="W773" s="526"/>
      <c r="X773" s="527"/>
      <c r="Y773" s="481"/>
      <c r="Z773" s="482"/>
      <c r="AA773" s="482"/>
      <c r="AB773" s="697"/>
      <c r="AC773" s="531"/>
      <c r="AD773" s="532"/>
      <c r="AE773" s="532"/>
      <c r="AF773" s="532"/>
      <c r="AG773" s="533"/>
      <c r="AH773" s="525"/>
      <c r="AI773" s="526"/>
      <c r="AJ773" s="526"/>
      <c r="AK773" s="526"/>
      <c r="AL773" s="526"/>
      <c r="AM773" s="526"/>
      <c r="AN773" s="526"/>
      <c r="AO773" s="526"/>
      <c r="AP773" s="526"/>
      <c r="AQ773" s="526"/>
      <c r="AR773" s="526"/>
      <c r="AS773" s="526"/>
      <c r="AT773" s="527"/>
      <c r="AU773" s="481"/>
      <c r="AV773" s="482"/>
      <c r="AW773" s="482"/>
      <c r="AX773" s="483"/>
    </row>
    <row r="774" spans="1:50" ht="24.75" hidden="1" customHeight="1" x14ac:dyDescent="0.15">
      <c r="A774" s="489"/>
      <c r="B774" s="490"/>
      <c r="C774" s="490"/>
      <c r="D774" s="490"/>
      <c r="E774" s="490"/>
      <c r="F774" s="491"/>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89"/>
      <c r="B775" s="490"/>
      <c r="C775" s="490"/>
      <c r="D775" s="490"/>
      <c r="E775" s="490"/>
      <c r="F775" s="491"/>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89"/>
      <c r="B776" s="490"/>
      <c r="C776" s="490"/>
      <c r="D776" s="490"/>
      <c r="E776" s="490"/>
      <c r="F776" s="491"/>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89"/>
      <c r="B777" s="490"/>
      <c r="C777" s="490"/>
      <c r="D777" s="490"/>
      <c r="E777" s="490"/>
      <c r="F777" s="491"/>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89"/>
      <c r="B778" s="490"/>
      <c r="C778" s="490"/>
      <c r="D778" s="490"/>
      <c r="E778" s="490"/>
      <c r="F778" s="491"/>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89"/>
      <c r="B779" s="490"/>
      <c r="C779" s="490"/>
      <c r="D779" s="490"/>
      <c r="E779" s="490"/>
      <c r="F779" s="491"/>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89"/>
      <c r="B780" s="490"/>
      <c r="C780" s="490"/>
      <c r="D780" s="490"/>
      <c r="E780" s="490"/>
      <c r="F780" s="491"/>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89"/>
      <c r="B781" s="490"/>
      <c r="C781" s="490"/>
      <c r="D781" s="490"/>
      <c r="E781" s="490"/>
      <c r="F781" s="491"/>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89"/>
      <c r="B782" s="490"/>
      <c r="C782" s="490"/>
      <c r="D782" s="490"/>
      <c r="E782" s="490"/>
      <c r="F782" s="491"/>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89"/>
      <c r="B783" s="490"/>
      <c r="C783" s="490"/>
      <c r="D783" s="490"/>
      <c r="E783" s="490"/>
      <c r="F783" s="491"/>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89"/>
      <c r="B784" s="490"/>
      <c r="C784" s="490"/>
      <c r="D784" s="490"/>
      <c r="E784" s="490"/>
      <c r="F784" s="491"/>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5"/>
    </row>
    <row r="785" spans="1:50" ht="24.75" hidden="1" customHeight="1" x14ac:dyDescent="0.15">
      <c r="A785" s="489"/>
      <c r="B785" s="490"/>
      <c r="C785" s="490"/>
      <c r="D785" s="490"/>
      <c r="E785" s="490"/>
      <c r="F785" s="491"/>
      <c r="G785" s="455" t="s">
        <v>19</v>
      </c>
      <c r="H785" s="529"/>
      <c r="I785" s="529"/>
      <c r="J785" s="529"/>
      <c r="K785" s="529"/>
      <c r="L785" s="528" t="s">
        <v>20</v>
      </c>
      <c r="M785" s="529"/>
      <c r="N785" s="529"/>
      <c r="O785" s="529"/>
      <c r="P785" s="529"/>
      <c r="Q785" s="529"/>
      <c r="R785" s="529"/>
      <c r="S785" s="529"/>
      <c r="T785" s="529"/>
      <c r="U785" s="529"/>
      <c r="V785" s="529"/>
      <c r="W785" s="529"/>
      <c r="X785" s="530"/>
      <c r="Y785" s="473" t="s">
        <v>21</v>
      </c>
      <c r="Z785" s="474"/>
      <c r="AA785" s="474"/>
      <c r="AB785" s="690"/>
      <c r="AC785" s="455" t="s">
        <v>19</v>
      </c>
      <c r="AD785" s="529"/>
      <c r="AE785" s="529"/>
      <c r="AF785" s="529"/>
      <c r="AG785" s="529"/>
      <c r="AH785" s="528" t="s">
        <v>20</v>
      </c>
      <c r="AI785" s="529"/>
      <c r="AJ785" s="529"/>
      <c r="AK785" s="529"/>
      <c r="AL785" s="529"/>
      <c r="AM785" s="529"/>
      <c r="AN785" s="529"/>
      <c r="AO785" s="529"/>
      <c r="AP785" s="529"/>
      <c r="AQ785" s="529"/>
      <c r="AR785" s="529"/>
      <c r="AS785" s="529"/>
      <c r="AT785" s="530"/>
      <c r="AU785" s="473" t="s">
        <v>21</v>
      </c>
      <c r="AV785" s="474"/>
      <c r="AW785" s="474"/>
      <c r="AX785" s="475"/>
    </row>
    <row r="786" spans="1:50" ht="24.75" hidden="1" customHeight="1" x14ac:dyDescent="0.15">
      <c r="A786" s="489"/>
      <c r="B786" s="490"/>
      <c r="C786" s="490"/>
      <c r="D786" s="490"/>
      <c r="E786" s="490"/>
      <c r="F786" s="491"/>
      <c r="G786" s="531"/>
      <c r="H786" s="532"/>
      <c r="I786" s="532"/>
      <c r="J786" s="532"/>
      <c r="K786" s="533"/>
      <c r="L786" s="525"/>
      <c r="M786" s="526"/>
      <c r="N786" s="526"/>
      <c r="O786" s="526"/>
      <c r="P786" s="526"/>
      <c r="Q786" s="526"/>
      <c r="R786" s="526"/>
      <c r="S786" s="526"/>
      <c r="T786" s="526"/>
      <c r="U786" s="526"/>
      <c r="V786" s="526"/>
      <c r="W786" s="526"/>
      <c r="X786" s="527"/>
      <c r="Y786" s="481"/>
      <c r="Z786" s="482"/>
      <c r="AA786" s="482"/>
      <c r="AB786" s="697"/>
      <c r="AC786" s="531"/>
      <c r="AD786" s="532"/>
      <c r="AE786" s="532"/>
      <c r="AF786" s="532"/>
      <c r="AG786" s="533"/>
      <c r="AH786" s="525"/>
      <c r="AI786" s="526"/>
      <c r="AJ786" s="526"/>
      <c r="AK786" s="526"/>
      <c r="AL786" s="526"/>
      <c r="AM786" s="526"/>
      <c r="AN786" s="526"/>
      <c r="AO786" s="526"/>
      <c r="AP786" s="526"/>
      <c r="AQ786" s="526"/>
      <c r="AR786" s="526"/>
      <c r="AS786" s="526"/>
      <c r="AT786" s="527"/>
      <c r="AU786" s="481"/>
      <c r="AV786" s="482"/>
      <c r="AW786" s="482"/>
      <c r="AX786" s="483"/>
    </row>
    <row r="787" spans="1:50" ht="24.75" hidden="1" customHeight="1" x14ac:dyDescent="0.15">
      <c r="A787" s="489"/>
      <c r="B787" s="490"/>
      <c r="C787" s="490"/>
      <c r="D787" s="490"/>
      <c r="E787" s="490"/>
      <c r="F787" s="491"/>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89"/>
      <c r="B788" s="490"/>
      <c r="C788" s="490"/>
      <c r="D788" s="490"/>
      <c r="E788" s="490"/>
      <c r="F788" s="491"/>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89"/>
      <c r="B789" s="490"/>
      <c r="C789" s="490"/>
      <c r="D789" s="490"/>
      <c r="E789" s="490"/>
      <c r="F789" s="491"/>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89"/>
      <c r="B790" s="490"/>
      <c r="C790" s="490"/>
      <c r="D790" s="490"/>
      <c r="E790" s="490"/>
      <c r="F790" s="491"/>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89"/>
      <c r="B791" s="490"/>
      <c r="C791" s="490"/>
      <c r="D791" s="490"/>
      <c r="E791" s="490"/>
      <c r="F791" s="491"/>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89"/>
      <c r="B792" s="490"/>
      <c r="C792" s="490"/>
      <c r="D792" s="490"/>
      <c r="E792" s="490"/>
      <c r="F792" s="491"/>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89"/>
      <c r="B793" s="490"/>
      <c r="C793" s="490"/>
      <c r="D793" s="490"/>
      <c r="E793" s="490"/>
      <c r="F793" s="491"/>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89"/>
      <c r="B794" s="490"/>
      <c r="C794" s="490"/>
      <c r="D794" s="490"/>
      <c r="E794" s="490"/>
      <c r="F794" s="491"/>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89"/>
      <c r="B795" s="490"/>
      <c r="C795" s="490"/>
      <c r="D795" s="490"/>
      <c r="E795" s="490"/>
      <c r="F795" s="491"/>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89"/>
      <c r="B796" s="490"/>
      <c r="C796" s="490"/>
      <c r="D796" s="490"/>
      <c r="E796" s="490"/>
      <c r="F796" s="491"/>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89"/>
      <c r="B797" s="490"/>
      <c r="C797" s="490"/>
      <c r="D797" s="490"/>
      <c r="E797" s="490"/>
      <c r="F797" s="491"/>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5"/>
    </row>
    <row r="798" spans="1:50" ht="24.75" hidden="1" customHeight="1" x14ac:dyDescent="0.15">
      <c r="A798" s="489"/>
      <c r="B798" s="490"/>
      <c r="C798" s="490"/>
      <c r="D798" s="490"/>
      <c r="E798" s="490"/>
      <c r="F798" s="491"/>
      <c r="G798" s="455" t="s">
        <v>19</v>
      </c>
      <c r="H798" s="529"/>
      <c r="I798" s="529"/>
      <c r="J798" s="529"/>
      <c r="K798" s="529"/>
      <c r="L798" s="528" t="s">
        <v>20</v>
      </c>
      <c r="M798" s="529"/>
      <c r="N798" s="529"/>
      <c r="O798" s="529"/>
      <c r="P798" s="529"/>
      <c r="Q798" s="529"/>
      <c r="R798" s="529"/>
      <c r="S798" s="529"/>
      <c r="T798" s="529"/>
      <c r="U798" s="529"/>
      <c r="V798" s="529"/>
      <c r="W798" s="529"/>
      <c r="X798" s="530"/>
      <c r="Y798" s="473" t="s">
        <v>21</v>
      </c>
      <c r="Z798" s="474"/>
      <c r="AA798" s="474"/>
      <c r="AB798" s="690"/>
      <c r="AC798" s="455" t="s">
        <v>19</v>
      </c>
      <c r="AD798" s="529"/>
      <c r="AE798" s="529"/>
      <c r="AF798" s="529"/>
      <c r="AG798" s="529"/>
      <c r="AH798" s="528" t="s">
        <v>20</v>
      </c>
      <c r="AI798" s="529"/>
      <c r="AJ798" s="529"/>
      <c r="AK798" s="529"/>
      <c r="AL798" s="529"/>
      <c r="AM798" s="529"/>
      <c r="AN798" s="529"/>
      <c r="AO798" s="529"/>
      <c r="AP798" s="529"/>
      <c r="AQ798" s="529"/>
      <c r="AR798" s="529"/>
      <c r="AS798" s="529"/>
      <c r="AT798" s="530"/>
      <c r="AU798" s="473" t="s">
        <v>21</v>
      </c>
      <c r="AV798" s="474"/>
      <c r="AW798" s="474"/>
      <c r="AX798" s="475"/>
    </row>
    <row r="799" spans="1:50" ht="24.75" hidden="1" customHeight="1" x14ac:dyDescent="0.15">
      <c r="A799" s="489"/>
      <c r="B799" s="490"/>
      <c r="C799" s="490"/>
      <c r="D799" s="490"/>
      <c r="E799" s="490"/>
      <c r="F799" s="491"/>
      <c r="G799" s="531"/>
      <c r="H799" s="532"/>
      <c r="I799" s="532"/>
      <c r="J799" s="532"/>
      <c r="K799" s="533"/>
      <c r="L799" s="525"/>
      <c r="M799" s="526"/>
      <c r="N799" s="526"/>
      <c r="O799" s="526"/>
      <c r="P799" s="526"/>
      <c r="Q799" s="526"/>
      <c r="R799" s="526"/>
      <c r="S799" s="526"/>
      <c r="T799" s="526"/>
      <c r="U799" s="526"/>
      <c r="V799" s="526"/>
      <c r="W799" s="526"/>
      <c r="X799" s="527"/>
      <c r="Y799" s="481"/>
      <c r="Z799" s="482"/>
      <c r="AA799" s="482"/>
      <c r="AB799" s="697"/>
      <c r="AC799" s="531"/>
      <c r="AD799" s="532"/>
      <c r="AE799" s="532"/>
      <c r="AF799" s="532"/>
      <c r="AG799" s="533"/>
      <c r="AH799" s="525"/>
      <c r="AI799" s="526"/>
      <c r="AJ799" s="526"/>
      <c r="AK799" s="526"/>
      <c r="AL799" s="526"/>
      <c r="AM799" s="526"/>
      <c r="AN799" s="526"/>
      <c r="AO799" s="526"/>
      <c r="AP799" s="526"/>
      <c r="AQ799" s="526"/>
      <c r="AR799" s="526"/>
      <c r="AS799" s="526"/>
      <c r="AT799" s="527"/>
      <c r="AU799" s="481"/>
      <c r="AV799" s="482"/>
      <c r="AW799" s="482"/>
      <c r="AX799" s="483"/>
    </row>
    <row r="800" spans="1:50" ht="24.75" hidden="1" customHeight="1" x14ac:dyDescent="0.15">
      <c r="A800" s="489"/>
      <c r="B800" s="490"/>
      <c r="C800" s="490"/>
      <c r="D800" s="490"/>
      <c r="E800" s="490"/>
      <c r="F800" s="491"/>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89"/>
      <c r="B801" s="490"/>
      <c r="C801" s="490"/>
      <c r="D801" s="490"/>
      <c r="E801" s="490"/>
      <c r="F801" s="491"/>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89"/>
      <c r="B802" s="490"/>
      <c r="C802" s="490"/>
      <c r="D802" s="490"/>
      <c r="E802" s="490"/>
      <c r="F802" s="491"/>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89"/>
      <c r="B803" s="490"/>
      <c r="C803" s="490"/>
      <c r="D803" s="490"/>
      <c r="E803" s="490"/>
      <c r="F803" s="491"/>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89"/>
      <c r="B804" s="490"/>
      <c r="C804" s="490"/>
      <c r="D804" s="490"/>
      <c r="E804" s="490"/>
      <c r="F804" s="491"/>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89"/>
      <c r="B805" s="490"/>
      <c r="C805" s="490"/>
      <c r="D805" s="490"/>
      <c r="E805" s="490"/>
      <c r="F805" s="491"/>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89"/>
      <c r="B806" s="490"/>
      <c r="C806" s="490"/>
      <c r="D806" s="490"/>
      <c r="E806" s="490"/>
      <c r="F806" s="491"/>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89"/>
      <c r="B807" s="490"/>
      <c r="C807" s="490"/>
      <c r="D807" s="490"/>
      <c r="E807" s="490"/>
      <c r="F807" s="491"/>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89"/>
      <c r="B808" s="490"/>
      <c r="C808" s="490"/>
      <c r="D808" s="490"/>
      <c r="E808" s="490"/>
      <c r="F808" s="491"/>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89"/>
      <c r="B809" s="490"/>
      <c r="C809" s="490"/>
      <c r="D809" s="490"/>
      <c r="E809" s="490"/>
      <c r="F809" s="491"/>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hidden="1"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3"/>
      <c r="B815" s="773"/>
      <c r="C815" s="773" t="s">
        <v>30</v>
      </c>
      <c r="D815" s="773"/>
      <c r="E815" s="773"/>
      <c r="F815" s="773"/>
      <c r="G815" s="773"/>
      <c r="H815" s="773"/>
      <c r="I815" s="773"/>
      <c r="J815" s="108"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73"/>
      <c r="AJ815" s="773"/>
      <c r="AK815" s="773"/>
      <c r="AL815" s="773" t="s">
        <v>23</v>
      </c>
      <c r="AM815" s="773"/>
      <c r="AN815" s="773"/>
      <c r="AO815" s="855"/>
      <c r="AP815" s="236" t="s">
        <v>466</v>
      </c>
      <c r="AQ815" s="236"/>
      <c r="AR815" s="236"/>
      <c r="AS815" s="236"/>
      <c r="AT815" s="236"/>
      <c r="AU815" s="236"/>
      <c r="AV815" s="236"/>
      <c r="AW815" s="236"/>
      <c r="AX815" s="236"/>
    </row>
    <row r="816" spans="1:50" ht="30" hidden="1" customHeight="1" x14ac:dyDescent="0.15">
      <c r="A816" s="239">
        <v>1</v>
      </c>
      <c r="B816" s="2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17">
      <formula>IF(RIGHT(TEXT(AE23,"0.#"),1)=".",FALSE,TRUE)</formula>
    </cfRule>
    <cfRule type="expression" dxfId="2698" priority="11218">
      <formula>IF(RIGHT(TEXT(AE23,"0.#"),1)=".",TRUE,FALSE)</formula>
    </cfRule>
  </conditionalFormatting>
  <conditionalFormatting sqref="L110">
    <cfRule type="expression" dxfId="2697" priority="11107">
      <formula>IF(RIGHT(TEXT(L110,"0.#"),1)=".",FALSE,TRUE)</formula>
    </cfRule>
    <cfRule type="expression" dxfId="2696" priority="11108">
      <formula>IF(RIGHT(TEXT(L110,"0.#"),1)=".",TRUE,FALSE)</formula>
    </cfRule>
  </conditionalFormatting>
  <conditionalFormatting sqref="R110">
    <cfRule type="expression" dxfId="2695" priority="11105">
      <formula>IF(RIGHT(TEXT(R110,"0.#"),1)=".",FALSE,TRUE)</formula>
    </cfRule>
    <cfRule type="expression" dxfId="2694" priority="11106">
      <formula>IF(RIGHT(TEXT(R110,"0.#"),1)=".",TRUE,FALSE)</formula>
    </cfRule>
  </conditionalFormatting>
  <conditionalFormatting sqref="P18:AX18">
    <cfRule type="expression" dxfId="2693" priority="11103">
      <formula>IF(RIGHT(TEXT(P18,"0.#"),1)=".",FALSE,TRUE)</formula>
    </cfRule>
    <cfRule type="expression" dxfId="2692" priority="11104">
      <formula>IF(RIGHT(TEXT(P18,"0.#"),1)=".",TRUE,FALSE)</formula>
    </cfRule>
  </conditionalFormatting>
  <conditionalFormatting sqref="Y761">
    <cfRule type="expression" dxfId="2691" priority="11099">
      <formula>IF(RIGHT(TEXT(Y761,"0.#"),1)=".",FALSE,TRUE)</formula>
    </cfRule>
    <cfRule type="expression" dxfId="2690" priority="11100">
      <formula>IF(RIGHT(TEXT(Y761,"0.#"),1)=".",TRUE,FALSE)</formula>
    </cfRule>
  </conditionalFormatting>
  <conditionalFormatting sqref="Y770">
    <cfRule type="expression" dxfId="2689" priority="11095">
      <formula>IF(RIGHT(TEXT(Y770,"0.#"),1)=".",FALSE,TRUE)</formula>
    </cfRule>
    <cfRule type="expression" dxfId="2688" priority="11096">
      <formula>IF(RIGHT(TEXT(Y770,"0.#"),1)=".",TRUE,FALSE)</formula>
    </cfRule>
  </conditionalFormatting>
  <conditionalFormatting sqref="Y801:Y808 Y799 Y788:Y795 Y786 Y775:Y782 Y773">
    <cfRule type="expression" dxfId="2687" priority="10877">
      <formula>IF(RIGHT(TEXT(Y773,"0.#"),1)=".",FALSE,TRUE)</formula>
    </cfRule>
    <cfRule type="expression" dxfId="2686" priority="10878">
      <formula>IF(RIGHT(TEXT(Y773,"0.#"),1)=".",TRUE,FALSE)</formula>
    </cfRule>
  </conditionalFormatting>
  <conditionalFormatting sqref="AR15:AX15 AR13:AX13">
    <cfRule type="expression" dxfId="2685" priority="10925">
      <formula>IF(RIGHT(TEXT(AR13,"0.#"),1)=".",FALSE,TRUE)</formula>
    </cfRule>
    <cfRule type="expression" dxfId="2684" priority="10926">
      <formula>IF(RIGHT(TEXT(AR13,"0.#"),1)=".",TRUE,FALSE)</formula>
    </cfRule>
  </conditionalFormatting>
  <conditionalFormatting sqref="AE74 AQ74">
    <cfRule type="expression" dxfId="2683" priority="10915">
      <formula>IF(RIGHT(TEXT(AE74,"0.#"),1)=".",FALSE,TRUE)</formula>
    </cfRule>
    <cfRule type="expression" dxfId="2682" priority="10916">
      <formula>IF(RIGHT(TEXT(AE74,"0.#"),1)=".",TRUE,FALSE)</formula>
    </cfRule>
  </conditionalFormatting>
  <conditionalFormatting sqref="L107:L109">
    <cfRule type="expression" dxfId="2681" priority="10909">
      <formula>IF(RIGHT(TEXT(L107,"0.#"),1)=".",FALSE,TRUE)</formula>
    </cfRule>
    <cfRule type="expression" dxfId="2680" priority="10910">
      <formula>IF(RIGHT(TEXT(L107,"0.#"),1)=".",TRUE,FALSE)</formula>
    </cfRule>
  </conditionalFormatting>
  <conditionalFormatting sqref="R104">
    <cfRule type="expression" dxfId="2679" priority="10905">
      <formula>IF(RIGHT(TEXT(R104,"0.#"),1)=".",FALSE,TRUE)</formula>
    </cfRule>
    <cfRule type="expression" dxfId="2678" priority="10906">
      <formula>IF(RIGHT(TEXT(R104,"0.#"),1)=".",TRUE,FALSE)</formula>
    </cfRule>
  </conditionalFormatting>
  <conditionalFormatting sqref="R105:R109">
    <cfRule type="expression" dxfId="2677" priority="10903">
      <formula>IF(RIGHT(TEXT(R105,"0.#"),1)=".",FALSE,TRUE)</formula>
    </cfRule>
    <cfRule type="expression" dxfId="2676" priority="10904">
      <formula>IF(RIGHT(TEXT(R105,"0.#"),1)=".",TRUE,FALSE)</formula>
    </cfRule>
  </conditionalFormatting>
  <conditionalFormatting sqref="Y762:Y769 Y760">
    <cfRule type="expression" dxfId="2675" priority="10901">
      <formula>IF(RIGHT(TEXT(Y760,"0.#"),1)=".",FALSE,TRUE)</formula>
    </cfRule>
    <cfRule type="expression" dxfId="2674" priority="10902">
      <formula>IF(RIGHT(TEXT(Y760,"0.#"),1)=".",TRUE,FALSE)</formula>
    </cfRule>
  </conditionalFormatting>
  <conditionalFormatting sqref="AU761">
    <cfRule type="expression" dxfId="2673" priority="10899">
      <formula>IF(RIGHT(TEXT(AU761,"0.#"),1)=".",FALSE,TRUE)</formula>
    </cfRule>
    <cfRule type="expression" dxfId="2672" priority="10900">
      <formula>IF(RIGHT(TEXT(AU761,"0.#"),1)=".",TRUE,FALSE)</formula>
    </cfRule>
  </conditionalFormatting>
  <conditionalFormatting sqref="AU770">
    <cfRule type="expression" dxfId="2671" priority="10897">
      <formula>IF(RIGHT(TEXT(AU770,"0.#"),1)=".",FALSE,TRUE)</formula>
    </cfRule>
    <cfRule type="expression" dxfId="2670" priority="10898">
      <formula>IF(RIGHT(TEXT(AU770,"0.#"),1)=".",TRUE,FALSE)</formula>
    </cfRule>
  </conditionalFormatting>
  <conditionalFormatting sqref="AU762:AU769 AU760">
    <cfRule type="expression" dxfId="2669" priority="10895">
      <formula>IF(RIGHT(TEXT(AU760,"0.#"),1)=".",FALSE,TRUE)</formula>
    </cfRule>
    <cfRule type="expression" dxfId="2668" priority="10896">
      <formula>IF(RIGHT(TEXT(AU760,"0.#"),1)=".",TRUE,FALSE)</formula>
    </cfRule>
  </conditionalFormatting>
  <conditionalFormatting sqref="Y800 Y787 Y774">
    <cfRule type="expression" dxfId="2667" priority="10881">
      <formula>IF(RIGHT(TEXT(Y774,"0.#"),1)=".",FALSE,TRUE)</formula>
    </cfRule>
    <cfRule type="expression" dxfId="2666" priority="10882">
      <formula>IF(RIGHT(TEXT(Y774,"0.#"),1)=".",TRUE,FALSE)</formula>
    </cfRule>
  </conditionalFormatting>
  <conditionalFormatting sqref="Y809 Y796 Y783">
    <cfRule type="expression" dxfId="2665" priority="10879">
      <formula>IF(RIGHT(TEXT(Y783,"0.#"),1)=".",FALSE,TRUE)</formula>
    </cfRule>
    <cfRule type="expression" dxfId="2664" priority="10880">
      <formula>IF(RIGHT(TEXT(Y783,"0.#"),1)=".",TRUE,FALSE)</formula>
    </cfRule>
  </conditionalFormatting>
  <conditionalFormatting sqref="AU800 AU787 AU774">
    <cfRule type="expression" dxfId="2663" priority="10875">
      <formula>IF(RIGHT(TEXT(AU774,"0.#"),1)=".",FALSE,TRUE)</formula>
    </cfRule>
    <cfRule type="expression" dxfId="2662" priority="10876">
      <formula>IF(RIGHT(TEXT(AU774,"0.#"),1)=".",TRUE,FALSE)</formula>
    </cfRule>
  </conditionalFormatting>
  <conditionalFormatting sqref="AU809 AU796 AU783">
    <cfRule type="expression" dxfId="2661" priority="10873">
      <formula>IF(RIGHT(TEXT(AU783,"0.#"),1)=".",FALSE,TRUE)</formula>
    </cfRule>
    <cfRule type="expression" dxfId="2660" priority="10874">
      <formula>IF(RIGHT(TEXT(AU783,"0.#"),1)=".",TRUE,FALSE)</formula>
    </cfRule>
  </conditionalFormatting>
  <conditionalFormatting sqref="AU801:AU808 AU799 AU788:AU795 AU786 AU775:AU782 AU773">
    <cfRule type="expression" dxfId="2659" priority="10871">
      <formula>IF(RIGHT(TEXT(AU773,"0.#"),1)=".",FALSE,TRUE)</formula>
    </cfRule>
    <cfRule type="expression" dxfId="2658" priority="10872">
      <formula>IF(RIGHT(TEXT(AU773,"0.#"),1)=".",TRUE,FALSE)</formula>
    </cfRule>
  </conditionalFormatting>
  <conditionalFormatting sqref="AM60">
    <cfRule type="expression" dxfId="2657" priority="10525">
      <formula>IF(RIGHT(TEXT(AM60,"0.#"),1)=".",FALSE,TRUE)</formula>
    </cfRule>
    <cfRule type="expression" dxfId="2656" priority="10526">
      <formula>IF(RIGHT(TEXT(AM60,"0.#"),1)=".",TRUE,FALSE)</formula>
    </cfRule>
  </conditionalFormatting>
  <conditionalFormatting sqref="AE40">
    <cfRule type="expression" dxfId="2655" priority="10593">
      <formula>IF(RIGHT(TEXT(AE40,"0.#"),1)=".",FALSE,TRUE)</formula>
    </cfRule>
    <cfRule type="expression" dxfId="2654" priority="10594">
      <formula>IF(RIGHT(TEXT(AE40,"0.#"),1)=".",TRUE,FALSE)</formula>
    </cfRule>
  </conditionalFormatting>
  <conditionalFormatting sqref="AI40">
    <cfRule type="expression" dxfId="2653" priority="10591">
      <formula>IF(RIGHT(TEXT(AI40,"0.#"),1)=".",FALSE,TRUE)</formula>
    </cfRule>
    <cfRule type="expression" dxfId="2652" priority="10592">
      <formula>IF(RIGHT(TEXT(AI40,"0.#"),1)=".",TRUE,FALSE)</formula>
    </cfRule>
  </conditionalFormatting>
  <conditionalFormatting sqref="AM25">
    <cfRule type="expression" dxfId="2651" priority="10671">
      <formula>IF(RIGHT(TEXT(AM25,"0.#"),1)=".",FALSE,TRUE)</formula>
    </cfRule>
    <cfRule type="expression" dxfId="2650" priority="10672">
      <formula>IF(RIGHT(TEXT(AM25,"0.#"),1)=".",TRUE,FALSE)</formula>
    </cfRule>
  </conditionalFormatting>
  <conditionalFormatting sqref="AE24">
    <cfRule type="expression" dxfId="2649" priority="10685">
      <formula>IF(RIGHT(TEXT(AE24,"0.#"),1)=".",FALSE,TRUE)</formula>
    </cfRule>
    <cfRule type="expression" dxfId="2648" priority="10686">
      <formula>IF(RIGHT(TEXT(AE24,"0.#"),1)=".",TRUE,FALSE)</formula>
    </cfRule>
  </conditionalFormatting>
  <conditionalFormatting sqref="AE25">
    <cfRule type="expression" dxfId="2647" priority="10683">
      <formula>IF(RIGHT(TEXT(AE25,"0.#"),1)=".",FALSE,TRUE)</formula>
    </cfRule>
    <cfRule type="expression" dxfId="2646" priority="10684">
      <formula>IF(RIGHT(TEXT(AE25,"0.#"),1)=".",TRUE,FALSE)</formula>
    </cfRule>
  </conditionalFormatting>
  <conditionalFormatting sqref="AI25">
    <cfRule type="expression" dxfId="2645" priority="10681">
      <formula>IF(RIGHT(TEXT(AI25,"0.#"),1)=".",FALSE,TRUE)</formula>
    </cfRule>
    <cfRule type="expression" dxfId="2644" priority="10682">
      <formula>IF(RIGHT(TEXT(AI25,"0.#"),1)=".",TRUE,FALSE)</formula>
    </cfRule>
  </conditionalFormatting>
  <conditionalFormatting sqref="AI24">
    <cfRule type="expression" dxfId="2643" priority="10679">
      <formula>IF(RIGHT(TEXT(AI24,"0.#"),1)=".",FALSE,TRUE)</formula>
    </cfRule>
    <cfRule type="expression" dxfId="2642" priority="10680">
      <formula>IF(RIGHT(TEXT(AI24,"0.#"),1)=".",TRUE,FALSE)</formula>
    </cfRule>
  </conditionalFormatting>
  <conditionalFormatting sqref="AI23">
    <cfRule type="expression" dxfId="2641" priority="10677">
      <formula>IF(RIGHT(TEXT(AI23,"0.#"),1)=".",FALSE,TRUE)</formula>
    </cfRule>
    <cfRule type="expression" dxfId="2640" priority="10678">
      <formula>IF(RIGHT(TEXT(AI23,"0.#"),1)=".",TRUE,FALSE)</formula>
    </cfRule>
  </conditionalFormatting>
  <conditionalFormatting sqref="AM23">
    <cfRule type="expression" dxfId="2639" priority="10675">
      <formula>IF(RIGHT(TEXT(AM23,"0.#"),1)=".",FALSE,TRUE)</formula>
    </cfRule>
    <cfRule type="expression" dxfId="2638" priority="10676">
      <formula>IF(RIGHT(TEXT(AM23,"0.#"),1)=".",TRUE,FALSE)</formula>
    </cfRule>
  </conditionalFormatting>
  <conditionalFormatting sqref="AM24">
    <cfRule type="expression" dxfId="2637" priority="10673">
      <formula>IF(RIGHT(TEXT(AM24,"0.#"),1)=".",FALSE,TRUE)</formula>
    </cfRule>
    <cfRule type="expression" dxfId="2636" priority="10674">
      <formula>IF(RIGHT(TEXT(AM24,"0.#"),1)=".",TRUE,FALSE)</formula>
    </cfRule>
  </conditionalFormatting>
  <conditionalFormatting sqref="AQ23:AQ25">
    <cfRule type="expression" dxfId="2635" priority="10665">
      <formula>IF(RIGHT(TEXT(AQ23,"0.#"),1)=".",FALSE,TRUE)</formula>
    </cfRule>
    <cfRule type="expression" dxfId="2634" priority="10666">
      <formula>IF(RIGHT(TEXT(AQ23,"0.#"),1)=".",TRUE,FALSE)</formula>
    </cfRule>
  </conditionalFormatting>
  <conditionalFormatting sqref="AU23:AU25">
    <cfRule type="expression" dxfId="2633" priority="10663">
      <formula>IF(RIGHT(TEXT(AU23,"0.#"),1)=".",FALSE,TRUE)</formula>
    </cfRule>
    <cfRule type="expression" dxfId="2632" priority="10664">
      <formula>IF(RIGHT(TEXT(AU23,"0.#"),1)=".",TRUE,FALSE)</formula>
    </cfRule>
  </conditionalFormatting>
  <conditionalFormatting sqref="AE28">
    <cfRule type="expression" dxfId="2631" priority="10657">
      <formula>IF(RIGHT(TEXT(AE28,"0.#"),1)=".",FALSE,TRUE)</formula>
    </cfRule>
    <cfRule type="expression" dxfId="2630" priority="10658">
      <formula>IF(RIGHT(TEXT(AE28,"0.#"),1)=".",TRUE,FALSE)</formula>
    </cfRule>
  </conditionalFormatting>
  <conditionalFormatting sqref="AE29">
    <cfRule type="expression" dxfId="2629" priority="10655">
      <formula>IF(RIGHT(TEXT(AE29,"0.#"),1)=".",FALSE,TRUE)</formula>
    </cfRule>
    <cfRule type="expression" dxfId="2628" priority="10656">
      <formula>IF(RIGHT(TEXT(AE29,"0.#"),1)=".",TRUE,FALSE)</formula>
    </cfRule>
  </conditionalFormatting>
  <conditionalFormatting sqref="AE30">
    <cfRule type="expression" dxfId="2627" priority="10653">
      <formula>IF(RIGHT(TEXT(AE30,"0.#"),1)=".",FALSE,TRUE)</formula>
    </cfRule>
    <cfRule type="expression" dxfId="2626" priority="10654">
      <formula>IF(RIGHT(TEXT(AE30,"0.#"),1)=".",TRUE,FALSE)</formula>
    </cfRule>
  </conditionalFormatting>
  <conditionalFormatting sqref="AI30">
    <cfRule type="expression" dxfId="2625" priority="10651">
      <formula>IF(RIGHT(TEXT(AI30,"0.#"),1)=".",FALSE,TRUE)</formula>
    </cfRule>
    <cfRule type="expression" dxfId="2624" priority="10652">
      <formula>IF(RIGHT(TEXT(AI30,"0.#"),1)=".",TRUE,FALSE)</formula>
    </cfRule>
  </conditionalFormatting>
  <conditionalFormatting sqref="AI29">
    <cfRule type="expression" dxfId="2623" priority="10649">
      <formula>IF(RIGHT(TEXT(AI29,"0.#"),1)=".",FALSE,TRUE)</formula>
    </cfRule>
    <cfRule type="expression" dxfId="2622" priority="10650">
      <formula>IF(RIGHT(TEXT(AI29,"0.#"),1)=".",TRUE,FALSE)</formula>
    </cfRule>
  </conditionalFormatting>
  <conditionalFormatting sqref="AI28">
    <cfRule type="expression" dxfId="2621" priority="10647">
      <formula>IF(RIGHT(TEXT(AI28,"0.#"),1)=".",FALSE,TRUE)</formula>
    </cfRule>
    <cfRule type="expression" dxfId="2620" priority="10648">
      <formula>IF(RIGHT(TEXT(AI28,"0.#"),1)=".",TRUE,FALSE)</formula>
    </cfRule>
  </conditionalFormatting>
  <conditionalFormatting sqref="AM28">
    <cfRule type="expression" dxfId="2619" priority="10645">
      <formula>IF(RIGHT(TEXT(AM28,"0.#"),1)=".",FALSE,TRUE)</formula>
    </cfRule>
    <cfRule type="expression" dxfId="2618" priority="10646">
      <formula>IF(RIGHT(TEXT(AM28,"0.#"),1)=".",TRUE,FALSE)</formula>
    </cfRule>
  </conditionalFormatting>
  <conditionalFormatting sqref="AM29">
    <cfRule type="expression" dxfId="2617" priority="10643">
      <formula>IF(RIGHT(TEXT(AM29,"0.#"),1)=".",FALSE,TRUE)</formula>
    </cfRule>
    <cfRule type="expression" dxfId="2616" priority="10644">
      <formula>IF(RIGHT(TEXT(AM29,"0.#"),1)=".",TRUE,FALSE)</formula>
    </cfRule>
  </conditionalFormatting>
  <conditionalFormatting sqref="AM30">
    <cfRule type="expression" dxfId="2615" priority="10641">
      <formula>IF(RIGHT(TEXT(AM30,"0.#"),1)=".",FALSE,TRUE)</formula>
    </cfRule>
    <cfRule type="expression" dxfId="2614" priority="10642">
      <formula>IF(RIGHT(TEXT(AM30,"0.#"),1)=".",TRUE,FALSE)</formula>
    </cfRule>
  </conditionalFormatting>
  <conditionalFormatting sqref="AE33">
    <cfRule type="expression" dxfId="2613" priority="10627">
      <formula>IF(RIGHT(TEXT(AE33,"0.#"),1)=".",FALSE,TRUE)</formula>
    </cfRule>
    <cfRule type="expression" dxfId="2612" priority="10628">
      <formula>IF(RIGHT(TEXT(AE33,"0.#"),1)=".",TRUE,FALSE)</formula>
    </cfRule>
  </conditionalFormatting>
  <conditionalFormatting sqref="AE34">
    <cfRule type="expression" dxfId="2611" priority="10625">
      <formula>IF(RIGHT(TEXT(AE34,"0.#"),1)=".",FALSE,TRUE)</formula>
    </cfRule>
    <cfRule type="expression" dxfId="2610" priority="10626">
      <formula>IF(RIGHT(TEXT(AE34,"0.#"),1)=".",TRUE,FALSE)</formula>
    </cfRule>
  </conditionalFormatting>
  <conditionalFormatting sqref="AE35">
    <cfRule type="expression" dxfId="2609" priority="10623">
      <formula>IF(RIGHT(TEXT(AE35,"0.#"),1)=".",FALSE,TRUE)</formula>
    </cfRule>
    <cfRule type="expression" dxfId="2608" priority="10624">
      <formula>IF(RIGHT(TEXT(AE35,"0.#"),1)=".",TRUE,FALSE)</formula>
    </cfRule>
  </conditionalFormatting>
  <conditionalFormatting sqref="AI35">
    <cfRule type="expression" dxfId="2607" priority="10621">
      <formula>IF(RIGHT(TEXT(AI35,"0.#"),1)=".",FALSE,TRUE)</formula>
    </cfRule>
    <cfRule type="expression" dxfId="2606" priority="10622">
      <formula>IF(RIGHT(TEXT(AI35,"0.#"),1)=".",TRUE,FALSE)</formula>
    </cfRule>
  </conditionalFormatting>
  <conditionalFormatting sqref="AI34">
    <cfRule type="expression" dxfId="2605" priority="10619">
      <formula>IF(RIGHT(TEXT(AI34,"0.#"),1)=".",FALSE,TRUE)</formula>
    </cfRule>
    <cfRule type="expression" dxfId="2604" priority="10620">
      <formula>IF(RIGHT(TEXT(AI34,"0.#"),1)=".",TRUE,FALSE)</formula>
    </cfRule>
  </conditionalFormatting>
  <conditionalFormatting sqref="AI33">
    <cfRule type="expression" dxfId="2603" priority="10617">
      <formula>IF(RIGHT(TEXT(AI33,"0.#"),1)=".",FALSE,TRUE)</formula>
    </cfRule>
    <cfRule type="expression" dxfId="2602" priority="10618">
      <formula>IF(RIGHT(TEXT(AI33,"0.#"),1)=".",TRUE,FALSE)</formula>
    </cfRule>
  </conditionalFormatting>
  <conditionalFormatting sqref="AM33">
    <cfRule type="expression" dxfId="2601" priority="10615">
      <formula>IF(RIGHT(TEXT(AM33,"0.#"),1)=".",FALSE,TRUE)</formula>
    </cfRule>
    <cfRule type="expression" dxfId="2600" priority="10616">
      <formula>IF(RIGHT(TEXT(AM33,"0.#"),1)=".",TRUE,FALSE)</formula>
    </cfRule>
  </conditionalFormatting>
  <conditionalFormatting sqref="AM34">
    <cfRule type="expression" dxfId="2599" priority="10613">
      <formula>IF(RIGHT(TEXT(AM34,"0.#"),1)=".",FALSE,TRUE)</formula>
    </cfRule>
    <cfRule type="expression" dxfId="2598" priority="10614">
      <formula>IF(RIGHT(TEXT(AM34,"0.#"),1)=".",TRUE,FALSE)</formula>
    </cfRule>
  </conditionalFormatting>
  <conditionalFormatting sqref="AM35">
    <cfRule type="expression" dxfId="2597" priority="10611">
      <formula>IF(RIGHT(TEXT(AM35,"0.#"),1)=".",FALSE,TRUE)</formula>
    </cfRule>
    <cfRule type="expression" dxfId="2596" priority="10612">
      <formula>IF(RIGHT(TEXT(AM35,"0.#"),1)=".",TRUE,FALSE)</formula>
    </cfRule>
  </conditionalFormatting>
  <conditionalFormatting sqref="AE38">
    <cfRule type="expression" dxfId="2595" priority="10597">
      <formula>IF(RIGHT(TEXT(AE38,"0.#"),1)=".",FALSE,TRUE)</formula>
    </cfRule>
    <cfRule type="expression" dxfId="2594" priority="10598">
      <formula>IF(RIGHT(TEXT(AE38,"0.#"),1)=".",TRUE,FALSE)</formula>
    </cfRule>
  </conditionalFormatting>
  <conditionalFormatting sqref="AE39">
    <cfRule type="expression" dxfId="2593" priority="10595">
      <formula>IF(RIGHT(TEXT(AE39,"0.#"),1)=".",FALSE,TRUE)</formula>
    </cfRule>
    <cfRule type="expression" dxfId="2592" priority="10596">
      <formula>IF(RIGHT(TEXT(AE39,"0.#"),1)=".",TRUE,FALSE)</formula>
    </cfRule>
  </conditionalFormatting>
  <conditionalFormatting sqref="AI39">
    <cfRule type="expression" dxfId="2591" priority="10589">
      <formula>IF(RIGHT(TEXT(AI39,"0.#"),1)=".",FALSE,TRUE)</formula>
    </cfRule>
    <cfRule type="expression" dxfId="2590" priority="10590">
      <formula>IF(RIGHT(TEXT(AI39,"0.#"),1)=".",TRUE,FALSE)</formula>
    </cfRule>
  </conditionalFormatting>
  <conditionalFormatting sqref="AI38">
    <cfRule type="expression" dxfId="2589" priority="10587">
      <formula>IF(RIGHT(TEXT(AI38,"0.#"),1)=".",FALSE,TRUE)</formula>
    </cfRule>
    <cfRule type="expression" dxfId="2588" priority="10588">
      <formula>IF(RIGHT(TEXT(AI38,"0.#"),1)=".",TRUE,FALSE)</formula>
    </cfRule>
  </conditionalFormatting>
  <conditionalFormatting sqref="AM38">
    <cfRule type="expression" dxfId="2587" priority="10585">
      <formula>IF(RIGHT(TEXT(AM38,"0.#"),1)=".",FALSE,TRUE)</formula>
    </cfRule>
    <cfRule type="expression" dxfId="2586" priority="10586">
      <formula>IF(RIGHT(TEXT(AM38,"0.#"),1)=".",TRUE,FALSE)</formula>
    </cfRule>
  </conditionalFormatting>
  <conditionalFormatting sqref="AM39">
    <cfRule type="expression" dxfId="2585" priority="10583">
      <formula>IF(RIGHT(TEXT(AM39,"0.#"),1)=".",FALSE,TRUE)</formula>
    </cfRule>
    <cfRule type="expression" dxfId="2584" priority="10584">
      <formula>IF(RIGHT(TEXT(AM39,"0.#"),1)=".",TRUE,FALSE)</formula>
    </cfRule>
  </conditionalFormatting>
  <conditionalFormatting sqref="AM40">
    <cfRule type="expression" dxfId="2583" priority="10581">
      <formula>IF(RIGHT(TEXT(AM40,"0.#"),1)=".",FALSE,TRUE)</formula>
    </cfRule>
    <cfRule type="expression" dxfId="2582" priority="10582">
      <formula>IF(RIGHT(TEXT(AM40,"0.#"),1)=".",TRUE,FALSE)</formula>
    </cfRule>
  </conditionalFormatting>
  <conditionalFormatting sqref="AE43">
    <cfRule type="expression" dxfId="2581" priority="10567">
      <formula>IF(RIGHT(TEXT(AE43,"0.#"),1)=".",FALSE,TRUE)</formula>
    </cfRule>
    <cfRule type="expression" dxfId="2580" priority="10568">
      <formula>IF(RIGHT(TEXT(AE43,"0.#"),1)=".",TRUE,FALSE)</formula>
    </cfRule>
  </conditionalFormatting>
  <conditionalFormatting sqref="AE44">
    <cfRule type="expression" dxfId="2579" priority="10565">
      <formula>IF(RIGHT(TEXT(AE44,"0.#"),1)=".",FALSE,TRUE)</formula>
    </cfRule>
    <cfRule type="expression" dxfId="2578" priority="10566">
      <formula>IF(RIGHT(TEXT(AE44,"0.#"),1)=".",TRUE,FALSE)</formula>
    </cfRule>
  </conditionalFormatting>
  <conditionalFormatting sqref="AE45">
    <cfRule type="expression" dxfId="2577" priority="10563">
      <formula>IF(RIGHT(TEXT(AE45,"0.#"),1)=".",FALSE,TRUE)</formula>
    </cfRule>
    <cfRule type="expression" dxfId="2576" priority="10564">
      <formula>IF(RIGHT(TEXT(AE45,"0.#"),1)=".",TRUE,FALSE)</formula>
    </cfRule>
  </conditionalFormatting>
  <conditionalFormatting sqref="AI45">
    <cfRule type="expression" dxfId="2575" priority="10561">
      <formula>IF(RIGHT(TEXT(AI45,"0.#"),1)=".",FALSE,TRUE)</formula>
    </cfRule>
    <cfRule type="expression" dxfId="2574" priority="10562">
      <formula>IF(RIGHT(TEXT(AI45,"0.#"),1)=".",TRUE,FALSE)</formula>
    </cfRule>
  </conditionalFormatting>
  <conditionalFormatting sqref="AI44">
    <cfRule type="expression" dxfId="2573" priority="10559">
      <formula>IF(RIGHT(TEXT(AI44,"0.#"),1)=".",FALSE,TRUE)</formula>
    </cfRule>
    <cfRule type="expression" dxfId="2572" priority="10560">
      <formula>IF(RIGHT(TEXT(AI44,"0.#"),1)=".",TRUE,FALSE)</formula>
    </cfRule>
  </conditionalFormatting>
  <conditionalFormatting sqref="AI43">
    <cfRule type="expression" dxfId="2571" priority="10557">
      <formula>IF(RIGHT(TEXT(AI43,"0.#"),1)=".",FALSE,TRUE)</formula>
    </cfRule>
    <cfRule type="expression" dxfId="2570" priority="10558">
      <formula>IF(RIGHT(TEXT(AI43,"0.#"),1)=".",TRUE,FALSE)</formula>
    </cfRule>
  </conditionalFormatting>
  <conditionalFormatting sqref="AM43">
    <cfRule type="expression" dxfId="2569" priority="10555">
      <formula>IF(RIGHT(TEXT(AM43,"0.#"),1)=".",FALSE,TRUE)</formula>
    </cfRule>
    <cfRule type="expression" dxfId="2568" priority="10556">
      <formula>IF(RIGHT(TEXT(AM43,"0.#"),1)=".",TRUE,FALSE)</formula>
    </cfRule>
  </conditionalFormatting>
  <conditionalFormatting sqref="AM44">
    <cfRule type="expression" dxfId="2567" priority="10553">
      <formula>IF(RIGHT(TEXT(AM44,"0.#"),1)=".",FALSE,TRUE)</formula>
    </cfRule>
    <cfRule type="expression" dxfId="2566" priority="10554">
      <formula>IF(RIGHT(TEXT(AM44,"0.#"),1)=".",TRUE,FALSE)</formula>
    </cfRule>
  </conditionalFormatting>
  <conditionalFormatting sqref="AM45">
    <cfRule type="expression" dxfId="2565" priority="10551">
      <formula>IF(RIGHT(TEXT(AM45,"0.#"),1)=".",FALSE,TRUE)</formula>
    </cfRule>
    <cfRule type="expression" dxfId="2564" priority="10552">
      <formula>IF(RIGHT(TEXT(AM45,"0.#"),1)=".",TRUE,FALSE)</formula>
    </cfRule>
  </conditionalFormatting>
  <conditionalFormatting sqref="AE60">
    <cfRule type="expression" dxfId="2563" priority="10537">
      <formula>IF(RIGHT(TEXT(AE60,"0.#"),1)=".",FALSE,TRUE)</formula>
    </cfRule>
    <cfRule type="expression" dxfId="2562" priority="10538">
      <formula>IF(RIGHT(TEXT(AE60,"0.#"),1)=".",TRUE,FALSE)</formula>
    </cfRule>
  </conditionalFormatting>
  <conditionalFormatting sqref="AE61">
    <cfRule type="expression" dxfId="2561" priority="10535">
      <formula>IF(RIGHT(TEXT(AE61,"0.#"),1)=".",FALSE,TRUE)</formula>
    </cfRule>
    <cfRule type="expression" dxfId="2560" priority="10536">
      <formula>IF(RIGHT(TEXT(AE61,"0.#"),1)=".",TRUE,FALSE)</formula>
    </cfRule>
  </conditionalFormatting>
  <conditionalFormatting sqref="AE62">
    <cfRule type="expression" dxfId="2559" priority="10533">
      <formula>IF(RIGHT(TEXT(AE62,"0.#"),1)=".",FALSE,TRUE)</formula>
    </cfRule>
    <cfRule type="expression" dxfId="2558" priority="10534">
      <formula>IF(RIGHT(TEXT(AE62,"0.#"),1)=".",TRUE,FALSE)</formula>
    </cfRule>
  </conditionalFormatting>
  <conditionalFormatting sqref="AI62">
    <cfRule type="expression" dxfId="2557" priority="10531">
      <formula>IF(RIGHT(TEXT(AI62,"0.#"),1)=".",FALSE,TRUE)</formula>
    </cfRule>
    <cfRule type="expression" dxfId="2556" priority="10532">
      <formula>IF(RIGHT(TEXT(AI62,"0.#"),1)=".",TRUE,FALSE)</formula>
    </cfRule>
  </conditionalFormatting>
  <conditionalFormatting sqref="AI61">
    <cfRule type="expression" dxfId="2555" priority="10529">
      <formula>IF(RIGHT(TEXT(AI61,"0.#"),1)=".",FALSE,TRUE)</formula>
    </cfRule>
    <cfRule type="expression" dxfId="2554" priority="10530">
      <formula>IF(RIGHT(TEXT(AI61,"0.#"),1)=".",TRUE,FALSE)</formula>
    </cfRule>
  </conditionalFormatting>
  <conditionalFormatting sqref="AI60">
    <cfRule type="expression" dxfId="2553" priority="10527">
      <formula>IF(RIGHT(TEXT(AI60,"0.#"),1)=".",FALSE,TRUE)</formula>
    </cfRule>
    <cfRule type="expression" dxfId="2552" priority="10528">
      <formula>IF(RIGHT(TEXT(AI60,"0.#"),1)=".",TRUE,FALSE)</formula>
    </cfRule>
  </conditionalFormatting>
  <conditionalFormatting sqref="AM61">
    <cfRule type="expression" dxfId="2551" priority="10523">
      <formula>IF(RIGHT(TEXT(AM61,"0.#"),1)=".",FALSE,TRUE)</formula>
    </cfRule>
    <cfRule type="expression" dxfId="2550" priority="10524">
      <formula>IF(RIGHT(TEXT(AM61,"0.#"),1)=".",TRUE,FALSE)</formula>
    </cfRule>
  </conditionalFormatting>
  <conditionalFormatting sqref="AM62">
    <cfRule type="expression" dxfId="2549" priority="10521">
      <formula>IF(RIGHT(TEXT(AM62,"0.#"),1)=".",FALSE,TRUE)</formula>
    </cfRule>
    <cfRule type="expression" dxfId="2548" priority="10522">
      <formula>IF(RIGHT(TEXT(AM62,"0.#"),1)=".",TRUE,FALSE)</formula>
    </cfRule>
  </conditionalFormatting>
  <conditionalFormatting sqref="AE65">
    <cfRule type="expression" dxfId="2547" priority="10507">
      <formula>IF(RIGHT(TEXT(AE65,"0.#"),1)=".",FALSE,TRUE)</formula>
    </cfRule>
    <cfRule type="expression" dxfId="2546" priority="10508">
      <formula>IF(RIGHT(TEXT(AE65,"0.#"),1)=".",TRUE,FALSE)</formula>
    </cfRule>
  </conditionalFormatting>
  <conditionalFormatting sqref="AE66">
    <cfRule type="expression" dxfId="2545" priority="10505">
      <formula>IF(RIGHT(TEXT(AE66,"0.#"),1)=".",FALSE,TRUE)</formula>
    </cfRule>
    <cfRule type="expression" dxfId="2544" priority="10506">
      <formula>IF(RIGHT(TEXT(AE66,"0.#"),1)=".",TRUE,FALSE)</formula>
    </cfRule>
  </conditionalFormatting>
  <conditionalFormatting sqref="AE67">
    <cfRule type="expression" dxfId="2543" priority="10503">
      <formula>IF(RIGHT(TEXT(AE67,"0.#"),1)=".",FALSE,TRUE)</formula>
    </cfRule>
    <cfRule type="expression" dxfId="2542" priority="10504">
      <formula>IF(RIGHT(TEXT(AE67,"0.#"),1)=".",TRUE,FALSE)</formula>
    </cfRule>
  </conditionalFormatting>
  <conditionalFormatting sqref="AI67">
    <cfRule type="expression" dxfId="2541" priority="10501">
      <formula>IF(RIGHT(TEXT(AI67,"0.#"),1)=".",FALSE,TRUE)</formula>
    </cfRule>
    <cfRule type="expression" dxfId="2540" priority="10502">
      <formula>IF(RIGHT(TEXT(AI67,"0.#"),1)=".",TRUE,FALSE)</formula>
    </cfRule>
  </conditionalFormatting>
  <conditionalFormatting sqref="AI66">
    <cfRule type="expression" dxfId="2539" priority="10499">
      <formula>IF(RIGHT(TEXT(AI66,"0.#"),1)=".",FALSE,TRUE)</formula>
    </cfRule>
    <cfRule type="expression" dxfId="2538" priority="10500">
      <formula>IF(RIGHT(TEXT(AI66,"0.#"),1)=".",TRUE,FALSE)</formula>
    </cfRule>
  </conditionalFormatting>
  <conditionalFormatting sqref="AI65">
    <cfRule type="expression" dxfId="2537" priority="10497">
      <formula>IF(RIGHT(TEXT(AI65,"0.#"),1)=".",FALSE,TRUE)</formula>
    </cfRule>
    <cfRule type="expression" dxfId="2536" priority="10498">
      <formula>IF(RIGHT(TEXT(AI65,"0.#"),1)=".",TRUE,FALSE)</formula>
    </cfRule>
  </conditionalFormatting>
  <conditionalFormatting sqref="AM65">
    <cfRule type="expression" dxfId="2535" priority="10495">
      <formula>IF(RIGHT(TEXT(AM65,"0.#"),1)=".",FALSE,TRUE)</formula>
    </cfRule>
    <cfRule type="expression" dxfId="2534" priority="10496">
      <formula>IF(RIGHT(TEXT(AM65,"0.#"),1)=".",TRUE,FALSE)</formula>
    </cfRule>
  </conditionalFormatting>
  <conditionalFormatting sqref="AM66">
    <cfRule type="expression" dxfId="2533" priority="10493">
      <formula>IF(RIGHT(TEXT(AM66,"0.#"),1)=".",FALSE,TRUE)</formula>
    </cfRule>
    <cfRule type="expression" dxfId="2532" priority="10494">
      <formula>IF(RIGHT(TEXT(AM66,"0.#"),1)=".",TRUE,FALSE)</formula>
    </cfRule>
  </conditionalFormatting>
  <conditionalFormatting sqref="AM67">
    <cfRule type="expression" dxfId="2531" priority="10491">
      <formula>IF(RIGHT(TEXT(AM67,"0.#"),1)=".",FALSE,TRUE)</formula>
    </cfRule>
    <cfRule type="expression" dxfId="2530" priority="10492">
      <formula>IF(RIGHT(TEXT(AM67,"0.#"),1)=".",TRUE,FALSE)</formula>
    </cfRule>
  </conditionalFormatting>
  <conditionalFormatting sqref="AE70">
    <cfRule type="expression" dxfId="2529" priority="10477">
      <formula>IF(RIGHT(TEXT(AE70,"0.#"),1)=".",FALSE,TRUE)</formula>
    </cfRule>
    <cfRule type="expression" dxfId="2528" priority="10478">
      <formula>IF(RIGHT(TEXT(AE70,"0.#"),1)=".",TRUE,FALSE)</formula>
    </cfRule>
  </conditionalFormatting>
  <conditionalFormatting sqref="AE71">
    <cfRule type="expression" dxfId="2527" priority="10475">
      <formula>IF(RIGHT(TEXT(AE71,"0.#"),1)=".",FALSE,TRUE)</formula>
    </cfRule>
    <cfRule type="expression" dxfId="2526" priority="10476">
      <formula>IF(RIGHT(TEXT(AE71,"0.#"),1)=".",TRUE,FALSE)</formula>
    </cfRule>
  </conditionalFormatting>
  <conditionalFormatting sqref="AE72">
    <cfRule type="expression" dxfId="2525" priority="10473">
      <formula>IF(RIGHT(TEXT(AE72,"0.#"),1)=".",FALSE,TRUE)</formula>
    </cfRule>
    <cfRule type="expression" dxfId="2524" priority="10474">
      <formula>IF(RIGHT(TEXT(AE72,"0.#"),1)=".",TRUE,FALSE)</formula>
    </cfRule>
  </conditionalFormatting>
  <conditionalFormatting sqref="AI72">
    <cfRule type="expression" dxfId="2523" priority="10471">
      <formula>IF(RIGHT(TEXT(AI72,"0.#"),1)=".",FALSE,TRUE)</formula>
    </cfRule>
    <cfRule type="expression" dxfId="2522" priority="10472">
      <formula>IF(RIGHT(TEXT(AI72,"0.#"),1)=".",TRUE,FALSE)</formula>
    </cfRule>
  </conditionalFormatting>
  <conditionalFormatting sqref="AI71">
    <cfRule type="expression" dxfId="2521" priority="10469">
      <formula>IF(RIGHT(TEXT(AI71,"0.#"),1)=".",FALSE,TRUE)</formula>
    </cfRule>
    <cfRule type="expression" dxfId="2520" priority="10470">
      <formula>IF(RIGHT(TEXT(AI71,"0.#"),1)=".",TRUE,FALSE)</formula>
    </cfRule>
  </conditionalFormatting>
  <conditionalFormatting sqref="AI70">
    <cfRule type="expression" dxfId="2519" priority="10467">
      <formula>IF(RIGHT(TEXT(AI70,"0.#"),1)=".",FALSE,TRUE)</formula>
    </cfRule>
    <cfRule type="expression" dxfId="2518" priority="10468">
      <formula>IF(RIGHT(TEXT(AI70,"0.#"),1)=".",TRUE,FALSE)</formula>
    </cfRule>
  </conditionalFormatting>
  <conditionalFormatting sqref="AM70">
    <cfRule type="expression" dxfId="2517" priority="10465">
      <formula>IF(RIGHT(TEXT(AM70,"0.#"),1)=".",FALSE,TRUE)</formula>
    </cfRule>
    <cfRule type="expression" dxfId="2516" priority="10466">
      <formula>IF(RIGHT(TEXT(AM70,"0.#"),1)=".",TRUE,FALSE)</formula>
    </cfRule>
  </conditionalFormatting>
  <conditionalFormatting sqref="AM71">
    <cfRule type="expression" dxfId="2515" priority="10463">
      <formula>IF(RIGHT(TEXT(AM71,"0.#"),1)=".",FALSE,TRUE)</formula>
    </cfRule>
    <cfRule type="expression" dxfId="2514" priority="10464">
      <formula>IF(RIGHT(TEXT(AM71,"0.#"),1)=".",TRUE,FALSE)</formula>
    </cfRule>
  </conditionalFormatting>
  <conditionalFormatting sqref="AM72">
    <cfRule type="expression" dxfId="2513" priority="10461">
      <formula>IF(RIGHT(TEXT(AM72,"0.#"),1)=".",FALSE,TRUE)</formula>
    </cfRule>
    <cfRule type="expression" dxfId="2512" priority="10462">
      <formula>IF(RIGHT(TEXT(AM72,"0.#"),1)=".",TRUE,FALSE)</formula>
    </cfRule>
  </conditionalFormatting>
  <conditionalFormatting sqref="AE75">
    <cfRule type="expression" dxfId="2511" priority="10443">
      <formula>IF(RIGHT(TEXT(AE75,"0.#"),1)=".",FALSE,TRUE)</formula>
    </cfRule>
    <cfRule type="expression" dxfId="2510" priority="10444">
      <formula>IF(RIGHT(TEXT(AE75,"0.#"),1)=".",TRUE,FALSE)</formula>
    </cfRule>
  </conditionalFormatting>
  <conditionalFormatting sqref="AQ75">
    <cfRule type="expression" dxfId="2509" priority="10437">
      <formula>IF(RIGHT(TEXT(AQ75,"0.#"),1)=".",FALSE,TRUE)</formula>
    </cfRule>
    <cfRule type="expression" dxfId="2508" priority="10438">
      <formula>IF(RIGHT(TEXT(AQ75,"0.#"),1)=".",TRUE,FALSE)</formula>
    </cfRule>
  </conditionalFormatting>
  <conditionalFormatting sqref="AE77">
    <cfRule type="expression" dxfId="2507" priority="10435">
      <formula>IF(RIGHT(TEXT(AE77,"0.#"),1)=".",FALSE,TRUE)</formula>
    </cfRule>
    <cfRule type="expression" dxfId="2506" priority="10436">
      <formula>IF(RIGHT(TEXT(AE77,"0.#"),1)=".",TRUE,FALSE)</formula>
    </cfRule>
  </conditionalFormatting>
  <conditionalFormatting sqref="AI77">
    <cfRule type="expression" dxfId="2505" priority="10433">
      <formula>IF(RIGHT(TEXT(AI77,"0.#"),1)=".",FALSE,TRUE)</formula>
    </cfRule>
    <cfRule type="expression" dxfId="2504" priority="10434">
      <formula>IF(RIGHT(TEXT(AI77,"0.#"),1)=".",TRUE,FALSE)</formula>
    </cfRule>
  </conditionalFormatting>
  <conditionalFormatting sqref="AM77">
    <cfRule type="expression" dxfId="2503" priority="10431">
      <formula>IF(RIGHT(TEXT(AM77,"0.#"),1)=".",FALSE,TRUE)</formula>
    </cfRule>
    <cfRule type="expression" dxfId="2502" priority="10432">
      <formula>IF(RIGHT(TEXT(AM77,"0.#"),1)=".",TRUE,FALSE)</formula>
    </cfRule>
  </conditionalFormatting>
  <conditionalFormatting sqref="AE78">
    <cfRule type="expression" dxfId="2501" priority="10429">
      <formula>IF(RIGHT(TEXT(AE78,"0.#"),1)=".",FALSE,TRUE)</formula>
    </cfRule>
    <cfRule type="expression" dxfId="2500" priority="10430">
      <formula>IF(RIGHT(TEXT(AE78,"0.#"),1)=".",TRUE,FALSE)</formula>
    </cfRule>
  </conditionalFormatting>
  <conditionalFormatting sqref="AI78">
    <cfRule type="expression" dxfId="2499" priority="10427">
      <formula>IF(RIGHT(TEXT(AI78,"0.#"),1)=".",FALSE,TRUE)</formula>
    </cfRule>
    <cfRule type="expression" dxfId="2498" priority="10428">
      <formula>IF(RIGHT(TEXT(AI78,"0.#"),1)=".",TRUE,FALSE)</formula>
    </cfRule>
  </conditionalFormatting>
  <conditionalFormatting sqref="AM78">
    <cfRule type="expression" dxfId="2497" priority="10425">
      <formula>IF(RIGHT(TEXT(AM78,"0.#"),1)=".",FALSE,TRUE)</formula>
    </cfRule>
    <cfRule type="expression" dxfId="2496" priority="10426">
      <formula>IF(RIGHT(TEXT(AM78,"0.#"),1)=".",TRUE,FALSE)</formula>
    </cfRule>
  </conditionalFormatting>
  <conditionalFormatting sqref="AE80">
    <cfRule type="expression" dxfId="2495" priority="10421">
      <formula>IF(RIGHT(TEXT(AE80,"0.#"),1)=".",FALSE,TRUE)</formula>
    </cfRule>
    <cfRule type="expression" dxfId="2494" priority="10422">
      <formula>IF(RIGHT(TEXT(AE80,"0.#"),1)=".",TRUE,FALSE)</formula>
    </cfRule>
  </conditionalFormatting>
  <conditionalFormatting sqref="AI80">
    <cfRule type="expression" dxfId="2493" priority="10419">
      <formula>IF(RIGHT(TEXT(AI80,"0.#"),1)=".",FALSE,TRUE)</formula>
    </cfRule>
    <cfRule type="expression" dxfId="2492" priority="10420">
      <formula>IF(RIGHT(TEXT(AI80,"0.#"),1)=".",TRUE,FALSE)</formula>
    </cfRule>
  </conditionalFormatting>
  <conditionalFormatting sqref="AM80">
    <cfRule type="expression" dxfId="2491" priority="10417">
      <formula>IF(RIGHT(TEXT(AM80,"0.#"),1)=".",FALSE,TRUE)</formula>
    </cfRule>
    <cfRule type="expression" dxfId="2490" priority="10418">
      <formula>IF(RIGHT(TEXT(AM80,"0.#"),1)=".",TRUE,FALSE)</formula>
    </cfRule>
  </conditionalFormatting>
  <conditionalFormatting sqref="AE81">
    <cfRule type="expression" dxfId="2489" priority="10415">
      <formula>IF(RIGHT(TEXT(AE81,"0.#"),1)=".",FALSE,TRUE)</formula>
    </cfRule>
    <cfRule type="expression" dxfId="2488" priority="10416">
      <formula>IF(RIGHT(TEXT(AE81,"0.#"),1)=".",TRUE,FALSE)</formula>
    </cfRule>
  </conditionalFormatting>
  <conditionalFormatting sqref="AI81">
    <cfRule type="expression" dxfId="2487" priority="10413">
      <formula>IF(RIGHT(TEXT(AI81,"0.#"),1)=".",FALSE,TRUE)</formula>
    </cfRule>
    <cfRule type="expression" dxfId="2486" priority="10414">
      <formula>IF(RIGHT(TEXT(AI81,"0.#"),1)=".",TRUE,FALSE)</formula>
    </cfRule>
  </conditionalFormatting>
  <conditionalFormatting sqref="AM81">
    <cfRule type="expression" dxfId="2485" priority="10411">
      <formula>IF(RIGHT(TEXT(AM81,"0.#"),1)=".",FALSE,TRUE)</formula>
    </cfRule>
    <cfRule type="expression" dxfId="2484" priority="10412">
      <formula>IF(RIGHT(TEXT(AM81,"0.#"),1)=".",TRUE,FALSE)</formula>
    </cfRule>
  </conditionalFormatting>
  <conditionalFormatting sqref="AE83">
    <cfRule type="expression" dxfId="2483" priority="10407">
      <formula>IF(RIGHT(TEXT(AE83,"0.#"),1)=".",FALSE,TRUE)</formula>
    </cfRule>
    <cfRule type="expression" dxfId="2482" priority="10408">
      <formula>IF(RIGHT(TEXT(AE83,"0.#"),1)=".",TRUE,FALSE)</formula>
    </cfRule>
  </conditionalFormatting>
  <conditionalFormatting sqref="AI83">
    <cfRule type="expression" dxfId="2481" priority="10405">
      <formula>IF(RIGHT(TEXT(AI83,"0.#"),1)=".",FALSE,TRUE)</formula>
    </cfRule>
    <cfRule type="expression" dxfId="2480" priority="10406">
      <formula>IF(RIGHT(TEXT(AI83,"0.#"),1)=".",TRUE,FALSE)</formula>
    </cfRule>
  </conditionalFormatting>
  <conditionalFormatting sqref="AM83">
    <cfRule type="expression" dxfId="2479" priority="10403">
      <formula>IF(RIGHT(TEXT(AM83,"0.#"),1)=".",FALSE,TRUE)</formula>
    </cfRule>
    <cfRule type="expression" dxfId="2478" priority="10404">
      <formula>IF(RIGHT(TEXT(AM83,"0.#"),1)=".",TRUE,FALSE)</formula>
    </cfRule>
  </conditionalFormatting>
  <conditionalFormatting sqref="AE84">
    <cfRule type="expression" dxfId="2477" priority="10401">
      <formula>IF(RIGHT(TEXT(AE84,"0.#"),1)=".",FALSE,TRUE)</formula>
    </cfRule>
    <cfRule type="expression" dxfId="2476" priority="10402">
      <formula>IF(RIGHT(TEXT(AE84,"0.#"),1)=".",TRUE,FALSE)</formula>
    </cfRule>
  </conditionalFormatting>
  <conditionalFormatting sqref="AI84">
    <cfRule type="expression" dxfId="2475" priority="10399">
      <formula>IF(RIGHT(TEXT(AI84,"0.#"),1)=".",FALSE,TRUE)</formula>
    </cfRule>
    <cfRule type="expression" dxfId="2474" priority="10400">
      <formula>IF(RIGHT(TEXT(AI84,"0.#"),1)=".",TRUE,FALSE)</formula>
    </cfRule>
  </conditionalFormatting>
  <conditionalFormatting sqref="AM84">
    <cfRule type="expression" dxfId="2473" priority="10397">
      <formula>IF(RIGHT(TEXT(AM84,"0.#"),1)=".",FALSE,TRUE)</formula>
    </cfRule>
    <cfRule type="expression" dxfId="2472" priority="10398">
      <formula>IF(RIGHT(TEXT(AM84,"0.#"),1)=".",TRUE,FALSE)</formula>
    </cfRule>
  </conditionalFormatting>
  <conditionalFormatting sqref="AE86">
    <cfRule type="expression" dxfId="2471" priority="10393">
      <formula>IF(RIGHT(TEXT(AE86,"0.#"),1)=".",FALSE,TRUE)</formula>
    </cfRule>
    <cfRule type="expression" dxfId="2470" priority="10394">
      <formula>IF(RIGHT(TEXT(AE86,"0.#"),1)=".",TRUE,FALSE)</formula>
    </cfRule>
  </conditionalFormatting>
  <conditionalFormatting sqref="AI86">
    <cfRule type="expression" dxfId="2469" priority="10391">
      <formula>IF(RIGHT(TEXT(AI86,"0.#"),1)=".",FALSE,TRUE)</formula>
    </cfRule>
    <cfRule type="expression" dxfId="2468" priority="10392">
      <formula>IF(RIGHT(TEXT(AI86,"0.#"),1)=".",TRUE,FALSE)</formula>
    </cfRule>
  </conditionalFormatting>
  <conditionalFormatting sqref="AM86">
    <cfRule type="expression" dxfId="2467" priority="10389">
      <formula>IF(RIGHT(TEXT(AM86,"0.#"),1)=".",FALSE,TRUE)</formula>
    </cfRule>
    <cfRule type="expression" dxfId="2466" priority="10390">
      <formula>IF(RIGHT(TEXT(AM86,"0.#"),1)=".",TRUE,FALSE)</formula>
    </cfRule>
  </conditionalFormatting>
  <conditionalFormatting sqref="AE87">
    <cfRule type="expression" dxfId="2465" priority="10387">
      <formula>IF(RIGHT(TEXT(AE87,"0.#"),1)=".",FALSE,TRUE)</formula>
    </cfRule>
    <cfRule type="expression" dxfId="2464" priority="10388">
      <formula>IF(RIGHT(TEXT(AE87,"0.#"),1)=".",TRUE,FALSE)</formula>
    </cfRule>
  </conditionalFormatting>
  <conditionalFormatting sqref="AI87">
    <cfRule type="expression" dxfId="2463" priority="10385">
      <formula>IF(RIGHT(TEXT(AI87,"0.#"),1)=".",FALSE,TRUE)</formula>
    </cfRule>
    <cfRule type="expression" dxfId="2462" priority="10386">
      <formula>IF(RIGHT(TEXT(AI87,"0.#"),1)=".",TRUE,FALSE)</formula>
    </cfRule>
  </conditionalFormatting>
  <conditionalFormatting sqref="AM87">
    <cfRule type="expression" dxfId="2461" priority="10383">
      <formula>IF(RIGHT(TEXT(AM87,"0.#"),1)=".",FALSE,TRUE)</formula>
    </cfRule>
    <cfRule type="expression" dxfId="2460" priority="10384">
      <formula>IF(RIGHT(TEXT(AM87,"0.#"),1)=".",TRUE,FALSE)</formula>
    </cfRule>
  </conditionalFormatting>
  <conditionalFormatting sqref="AQ89">
    <cfRule type="expression" dxfId="2459" priority="10379">
      <formula>IF(RIGHT(TEXT(AQ89,"0.#"),1)=".",FALSE,TRUE)</formula>
    </cfRule>
    <cfRule type="expression" dxfId="2458" priority="10380">
      <formula>IF(RIGHT(TEXT(AQ89,"0.#"),1)=".",TRUE,FALSE)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E115:AE116 AI115:AI116 AM115:AM116 AQ115:AQ116 AU115:AU116">
    <cfRule type="expression" dxfId="2405" priority="10279">
      <formula>IF(RIGHT(TEXT(AE115,"0.#"),1)=".",FALSE,TRUE)</formula>
    </cfRule>
    <cfRule type="expression" dxfId="2404" priority="10280">
      <formula>IF(RIGHT(TEXT(AE115,"0.#"),1)=".",TRUE,FALSE)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30">
    <cfRule type="expression" dxfId="2369" priority="1879">
      <formula>IF(RIGHT(TEXT(AQ28,"0.#"),1)=".",FALSE,TRUE)</formula>
    </cfRule>
    <cfRule type="expression" dxfId="2368" priority="1880">
      <formula>IF(RIGHT(TEXT(AQ28,"0.#"),1)=".",TRUE,FALSE)</formula>
    </cfRule>
  </conditionalFormatting>
  <conditionalFormatting sqref="AU28:AU30">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P14:V14 AK14:AQ14">
    <cfRule type="expression" dxfId="737" priority="37">
      <formula>IF(RIGHT(TEXT(P14,"0.#"),1)=".",FALSE,TRUE)</formula>
    </cfRule>
    <cfRule type="expression" dxfId="736" priority="38">
      <formula>IF(RIGHT(TEXT(P14,"0.#"),1)=".",TRUE,FALSE)</formula>
    </cfRule>
  </conditionalFormatting>
  <conditionalFormatting sqref="P15:V17 P13:V13 AK13:AQ13 AK15:AQ17">
    <cfRule type="expression" dxfId="735" priority="35">
      <formula>IF(RIGHT(TEXT(P13,"0.#"),1)=".",FALSE,TRUE)</formula>
    </cfRule>
    <cfRule type="expression" dxfId="734" priority="36">
      <formula>IF(RIGHT(TEXT(P13,"0.#"),1)=".",TRUE,FALSE)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5:AC17 W13:AC13">
    <cfRule type="expression" dxfId="731" priority="31">
      <formula>IF(RIGHT(TEXT(W13,"0.#"),1)=".",FALSE,TRUE)</formula>
    </cfRule>
    <cfRule type="expression" dxfId="730" priority="32">
      <formula>IF(RIGHT(TEXT(W13,"0.#"),1)=".",TRUE,FALSE)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7 AD13:AJ13">
    <cfRule type="expression" dxfId="727" priority="27">
      <formula>IF(RIGHT(TEXT(AD13,"0.#"),1)=".",FALSE,TRUE)</formula>
    </cfRule>
    <cfRule type="expression" dxfId="726" priority="28">
      <formula>IF(RIGHT(TEXT(AD13,"0.#"),1)=".",TRUE,FALSE)</formula>
    </cfRule>
  </conditionalFormatting>
  <conditionalFormatting sqref="P19:AJ19">
    <cfRule type="expression" dxfId="725" priority="25">
      <formula>IF(RIGHT(TEXT(P19,"0.#"),1)=".",FALSE,TRUE)</formula>
    </cfRule>
    <cfRule type="expression" dxfId="724" priority="26">
      <formula>IF(RIGHT(TEXT(P19,"0.#"),1)=".",TRUE,FALSE)</formula>
    </cfRule>
  </conditionalFormatting>
  <conditionalFormatting sqref="AI74">
    <cfRule type="expression" dxfId="723" priority="23">
      <formula>IF(RIGHT(TEXT(AI74,"0.#"),1)=".",FALSE,TRUE)</formula>
    </cfRule>
    <cfRule type="expression" dxfId="722" priority="24">
      <formula>IF(RIGHT(TEXT(AI74,"0.#"),1)=".",TRUE,FALSE)</formula>
    </cfRule>
  </conditionalFormatting>
  <conditionalFormatting sqref="AI75">
    <cfRule type="expression" dxfId="721" priority="21">
      <formula>IF(RIGHT(TEXT(AI75,"0.#"),1)=".",FALSE,TRUE)</formula>
    </cfRule>
    <cfRule type="expression" dxfId="720" priority="22">
      <formula>IF(RIGHT(TEXT(AI75,"0.#"),1)=".",TRUE,FALSE)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M75">
    <cfRule type="expression" dxfId="717" priority="17">
      <formula>IF(RIGHT(TEXT(AM75,"0.#"),1)=".",FALSE,TRUE)</formula>
    </cfRule>
    <cfRule type="expression" dxfId="716" priority="18">
      <formula>IF(RIGHT(TEXT(AM75,"0.#"),1)=".",TRUE,FALSE)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E90">
    <cfRule type="expression" dxfId="713" priority="13">
      <formula>IF(RIGHT(TEXT(AE90,"0.#"),1)=".",FALSE,TRUE)</formula>
    </cfRule>
    <cfRule type="expression" dxfId="712" priority="14">
      <formula>IF(RIGHT(TEXT(AE90,"0.#"),1)=".",TRUE,FALSE)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6 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16383" man="1"/>
    <brk id="694"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1113</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B39" sqref="B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522</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7"/>
      <c r="Z2" s="718"/>
      <c r="AA2" s="719"/>
      <c r="AB2" s="891" t="s">
        <v>12</v>
      </c>
      <c r="AC2" s="892"/>
      <c r="AD2" s="893"/>
      <c r="AE2" s="628" t="s">
        <v>372</v>
      </c>
      <c r="AF2" s="628"/>
      <c r="AG2" s="628"/>
      <c r="AH2" s="628"/>
      <c r="AI2" s="628" t="s">
        <v>373</v>
      </c>
      <c r="AJ2" s="628"/>
      <c r="AK2" s="628"/>
      <c r="AL2" s="628"/>
      <c r="AM2" s="628" t="s">
        <v>374</v>
      </c>
      <c r="AN2" s="628"/>
      <c r="AO2" s="628"/>
      <c r="AP2" s="287"/>
      <c r="AQ2" s="148" t="s">
        <v>370</v>
      </c>
      <c r="AR2" s="151"/>
      <c r="AS2" s="151"/>
      <c r="AT2" s="152"/>
      <c r="AU2" s="819" t="s">
        <v>262</v>
      </c>
      <c r="AV2" s="819"/>
      <c r="AW2" s="819"/>
      <c r="AX2" s="82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8"/>
      <c r="Z3" s="889"/>
      <c r="AA3" s="890"/>
      <c r="AB3" s="894"/>
      <c r="AC3" s="895"/>
      <c r="AD3" s="896"/>
      <c r="AE3" s="629"/>
      <c r="AF3" s="629"/>
      <c r="AG3" s="629"/>
      <c r="AH3" s="629"/>
      <c r="AI3" s="629"/>
      <c r="AJ3" s="629"/>
      <c r="AK3" s="629"/>
      <c r="AL3" s="629"/>
      <c r="AM3" s="629"/>
      <c r="AN3" s="629"/>
      <c r="AO3" s="629"/>
      <c r="AP3" s="290"/>
      <c r="AQ3" s="413"/>
      <c r="AR3" s="276"/>
      <c r="AS3" s="154" t="s">
        <v>371</v>
      </c>
      <c r="AT3" s="155"/>
      <c r="AU3" s="276"/>
      <c r="AV3" s="276"/>
      <c r="AW3" s="274" t="s">
        <v>313</v>
      </c>
      <c r="AX3" s="275"/>
    </row>
    <row r="4" spans="1:50" ht="22.5" customHeight="1" x14ac:dyDescent="0.15">
      <c r="A4" s="280"/>
      <c r="B4" s="278"/>
      <c r="C4" s="278"/>
      <c r="D4" s="278"/>
      <c r="E4" s="278"/>
      <c r="F4" s="279"/>
      <c r="G4" s="400"/>
      <c r="H4" s="513"/>
      <c r="I4" s="513"/>
      <c r="J4" s="513"/>
      <c r="K4" s="513"/>
      <c r="L4" s="513"/>
      <c r="M4" s="513"/>
      <c r="N4" s="513"/>
      <c r="O4" s="514"/>
      <c r="P4" s="111"/>
      <c r="Q4" s="623"/>
      <c r="R4" s="623"/>
      <c r="S4" s="623"/>
      <c r="T4" s="623"/>
      <c r="U4" s="623"/>
      <c r="V4" s="623"/>
      <c r="W4" s="623"/>
      <c r="X4" s="624"/>
      <c r="Y4" s="901" t="s">
        <v>14</v>
      </c>
      <c r="Z4" s="902"/>
      <c r="AA4" s="903"/>
      <c r="AB4" s="326"/>
      <c r="AC4" s="905"/>
      <c r="AD4" s="905"/>
      <c r="AE4" s="392"/>
      <c r="AF4" s="363"/>
      <c r="AG4" s="363"/>
      <c r="AH4" s="363"/>
      <c r="AI4" s="392"/>
      <c r="AJ4" s="363"/>
      <c r="AK4" s="363"/>
      <c r="AL4" s="363"/>
      <c r="AM4" s="392"/>
      <c r="AN4" s="363"/>
      <c r="AO4" s="363"/>
      <c r="AP4" s="363"/>
      <c r="AQ4" s="272"/>
      <c r="AR4" s="210"/>
      <c r="AS4" s="210"/>
      <c r="AT4" s="273"/>
      <c r="AU4" s="363"/>
      <c r="AV4" s="363"/>
      <c r="AW4" s="363"/>
      <c r="AX4" s="364"/>
    </row>
    <row r="5" spans="1:50" ht="22.5" customHeight="1" x14ac:dyDescent="0.15">
      <c r="A5" s="281"/>
      <c r="B5" s="282"/>
      <c r="C5" s="282"/>
      <c r="D5" s="282"/>
      <c r="E5" s="282"/>
      <c r="F5" s="283"/>
      <c r="G5" s="515"/>
      <c r="H5" s="516"/>
      <c r="I5" s="516"/>
      <c r="J5" s="516"/>
      <c r="K5" s="516"/>
      <c r="L5" s="516"/>
      <c r="M5" s="516"/>
      <c r="N5" s="516"/>
      <c r="O5" s="517"/>
      <c r="P5" s="625"/>
      <c r="Q5" s="625"/>
      <c r="R5" s="625"/>
      <c r="S5" s="625"/>
      <c r="T5" s="625"/>
      <c r="U5" s="625"/>
      <c r="V5" s="625"/>
      <c r="W5" s="625"/>
      <c r="X5" s="626"/>
      <c r="Y5" s="263" t="s">
        <v>61</v>
      </c>
      <c r="Z5" s="898"/>
      <c r="AA5" s="899"/>
      <c r="AB5" s="371"/>
      <c r="AC5" s="904"/>
      <c r="AD5" s="904"/>
      <c r="AE5" s="392"/>
      <c r="AF5" s="363"/>
      <c r="AG5" s="363"/>
      <c r="AH5" s="363"/>
      <c r="AI5" s="392"/>
      <c r="AJ5" s="363"/>
      <c r="AK5" s="363"/>
      <c r="AL5" s="363"/>
      <c r="AM5" s="392"/>
      <c r="AN5" s="363"/>
      <c r="AO5" s="363"/>
      <c r="AP5" s="363"/>
      <c r="AQ5" s="272"/>
      <c r="AR5" s="210"/>
      <c r="AS5" s="210"/>
      <c r="AT5" s="273"/>
      <c r="AU5" s="363"/>
      <c r="AV5" s="363"/>
      <c r="AW5" s="363"/>
      <c r="AX5" s="364"/>
    </row>
    <row r="6" spans="1:50" ht="22.5" customHeight="1" x14ac:dyDescent="0.15">
      <c r="A6" s="284"/>
      <c r="B6" s="285"/>
      <c r="C6" s="285"/>
      <c r="D6" s="285"/>
      <c r="E6" s="285"/>
      <c r="F6" s="286"/>
      <c r="G6" s="518"/>
      <c r="H6" s="519"/>
      <c r="I6" s="519"/>
      <c r="J6" s="519"/>
      <c r="K6" s="519"/>
      <c r="L6" s="519"/>
      <c r="M6" s="519"/>
      <c r="N6" s="519"/>
      <c r="O6" s="520"/>
      <c r="P6" s="575"/>
      <c r="Q6" s="575"/>
      <c r="R6" s="575"/>
      <c r="S6" s="575"/>
      <c r="T6" s="575"/>
      <c r="U6" s="575"/>
      <c r="V6" s="575"/>
      <c r="W6" s="575"/>
      <c r="X6" s="627"/>
      <c r="Y6" s="897" t="s">
        <v>15</v>
      </c>
      <c r="Z6" s="898"/>
      <c r="AA6" s="899"/>
      <c r="AB6" s="380" t="s">
        <v>315</v>
      </c>
      <c r="AC6" s="900"/>
      <c r="AD6" s="900"/>
      <c r="AE6" s="392"/>
      <c r="AF6" s="363"/>
      <c r="AG6" s="363"/>
      <c r="AH6" s="363"/>
      <c r="AI6" s="392"/>
      <c r="AJ6" s="363"/>
      <c r="AK6" s="363"/>
      <c r="AL6" s="363"/>
      <c r="AM6" s="392"/>
      <c r="AN6" s="363"/>
      <c r="AO6" s="363"/>
      <c r="AP6" s="363"/>
      <c r="AQ6" s="272"/>
      <c r="AR6" s="210"/>
      <c r="AS6" s="210"/>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7"/>
      <c r="Z7" s="718"/>
      <c r="AA7" s="719"/>
      <c r="AB7" s="891" t="s">
        <v>12</v>
      </c>
      <c r="AC7" s="892"/>
      <c r="AD7" s="893"/>
      <c r="AE7" s="628" t="s">
        <v>372</v>
      </c>
      <c r="AF7" s="628"/>
      <c r="AG7" s="628"/>
      <c r="AH7" s="628"/>
      <c r="AI7" s="628" t="s">
        <v>373</v>
      </c>
      <c r="AJ7" s="628"/>
      <c r="AK7" s="628"/>
      <c r="AL7" s="628"/>
      <c r="AM7" s="628" t="s">
        <v>374</v>
      </c>
      <c r="AN7" s="628"/>
      <c r="AO7" s="628"/>
      <c r="AP7" s="287"/>
      <c r="AQ7" s="148" t="s">
        <v>370</v>
      </c>
      <c r="AR7" s="151"/>
      <c r="AS7" s="151"/>
      <c r="AT7" s="152"/>
      <c r="AU7" s="819" t="s">
        <v>262</v>
      </c>
      <c r="AV7" s="819"/>
      <c r="AW7" s="819"/>
      <c r="AX7" s="82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8"/>
      <c r="Z8" s="889"/>
      <c r="AA8" s="890"/>
      <c r="AB8" s="894"/>
      <c r="AC8" s="895"/>
      <c r="AD8" s="896"/>
      <c r="AE8" s="629"/>
      <c r="AF8" s="629"/>
      <c r="AG8" s="629"/>
      <c r="AH8" s="629"/>
      <c r="AI8" s="629"/>
      <c r="AJ8" s="629"/>
      <c r="AK8" s="629"/>
      <c r="AL8" s="629"/>
      <c r="AM8" s="629"/>
      <c r="AN8" s="629"/>
      <c r="AO8" s="629"/>
      <c r="AP8" s="290"/>
      <c r="AQ8" s="413"/>
      <c r="AR8" s="276"/>
      <c r="AS8" s="154" t="s">
        <v>371</v>
      </c>
      <c r="AT8" s="155"/>
      <c r="AU8" s="276"/>
      <c r="AV8" s="276"/>
      <c r="AW8" s="274" t="s">
        <v>313</v>
      </c>
      <c r="AX8" s="275"/>
    </row>
    <row r="9" spans="1:50" ht="22.5" customHeight="1" x14ac:dyDescent="0.15">
      <c r="A9" s="280"/>
      <c r="B9" s="278"/>
      <c r="C9" s="278"/>
      <c r="D9" s="278"/>
      <c r="E9" s="278"/>
      <c r="F9" s="279"/>
      <c r="G9" s="400"/>
      <c r="H9" s="513"/>
      <c r="I9" s="513"/>
      <c r="J9" s="513"/>
      <c r="K9" s="513"/>
      <c r="L9" s="513"/>
      <c r="M9" s="513"/>
      <c r="N9" s="513"/>
      <c r="O9" s="514"/>
      <c r="P9" s="111"/>
      <c r="Q9" s="623"/>
      <c r="R9" s="623"/>
      <c r="S9" s="623"/>
      <c r="T9" s="623"/>
      <c r="U9" s="623"/>
      <c r="V9" s="623"/>
      <c r="W9" s="623"/>
      <c r="X9" s="624"/>
      <c r="Y9" s="901" t="s">
        <v>14</v>
      </c>
      <c r="Z9" s="902"/>
      <c r="AA9" s="903"/>
      <c r="AB9" s="326"/>
      <c r="AC9" s="905"/>
      <c r="AD9" s="905"/>
      <c r="AE9" s="392"/>
      <c r="AF9" s="363"/>
      <c r="AG9" s="363"/>
      <c r="AH9" s="363"/>
      <c r="AI9" s="392"/>
      <c r="AJ9" s="363"/>
      <c r="AK9" s="363"/>
      <c r="AL9" s="363"/>
      <c r="AM9" s="392"/>
      <c r="AN9" s="363"/>
      <c r="AO9" s="363"/>
      <c r="AP9" s="363"/>
      <c r="AQ9" s="272"/>
      <c r="AR9" s="210"/>
      <c r="AS9" s="210"/>
      <c r="AT9" s="273"/>
      <c r="AU9" s="363"/>
      <c r="AV9" s="363"/>
      <c r="AW9" s="363"/>
      <c r="AX9" s="364"/>
    </row>
    <row r="10" spans="1:50" ht="22.5" customHeight="1" x14ac:dyDescent="0.15">
      <c r="A10" s="281"/>
      <c r="B10" s="282"/>
      <c r="C10" s="282"/>
      <c r="D10" s="282"/>
      <c r="E10" s="282"/>
      <c r="F10" s="283"/>
      <c r="G10" s="515"/>
      <c r="H10" s="516"/>
      <c r="I10" s="516"/>
      <c r="J10" s="516"/>
      <c r="K10" s="516"/>
      <c r="L10" s="516"/>
      <c r="M10" s="516"/>
      <c r="N10" s="516"/>
      <c r="O10" s="517"/>
      <c r="P10" s="625"/>
      <c r="Q10" s="625"/>
      <c r="R10" s="625"/>
      <c r="S10" s="625"/>
      <c r="T10" s="625"/>
      <c r="U10" s="625"/>
      <c r="V10" s="625"/>
      <c r="W10" s="625"/>
      <c r="X10" s="626"/>
      <c r="Y10" s="263" t="s">
        <v>61</v>
      </c>
      <c r="Z10" s="898"/>
      <c r="AA10" s="899"/>
      <c r="AB10" s="371"/>
      <c r="AC10" s="904"/>
      <c r="AD10" s="904"/>
      <c r="AE10" s="392"/>
      <c r="AF10" s="363"/>
      <c r="AG10" s="363"/>
      <c r="AH10" s="363"/>
      <c r="AI10" s="392"/>
      <c r="AJ10" s="363"/>
      <c r="AK10" s="363"/>
      <c r="AL10" s="363"/>
      <c r="AM10" s="392"/>
      <c r="AN10" s="363"/>
      <c r="AO10" s="363"/>
      <c r="AP10" s="363"/>
      <c r="AQ10" s="272"/>
      <c r="AR10" s="210"/>
      <c r="AS10" s="210"/>
      <c r="AT10" s="273"/>
      <c r="AU10" s="363"/>
      <c r="AV10" s="363"/>
      <c r="AW10" s="363"/>
      <c r="AX10" s="364"/>
    </row>
    <row r="11" spans="1:50" ht="22.5" customHeight="1" x14ac:dyDescent="0.15">
      <c r="A11" s="284"/>
      <c r="B11" s="285"/>
      <c r="C11" s="285"/>
      <c r="D11" s="285"/>
      <c r="E11" s="285"/>
      <c r="F11" s="286"/>
      <c r="G11" s="518"/>
      <c r="H11" s="519"/>
      <c r="I11" s="519"/>
      <c r="J11" s="519"/>
      <c r="K11" s="519"/>
      <c r="L11" s="519"/>
      <c r="M11" s="519"/>
      <c r="N11" s="519"/>
      <c r="O11" s="520"/>
      <c r="P11" s="575"/>
      <c r="Q11" s="575"/>
      <c r="R11" s="575"/>
      <c r="S11" s="575"/>
      <c r="T11" s="575"/>
      <c r="U11" s="575"/>
      <c r="V11" s="575"/>
      <c r="W11" s="575"/>
      <c r="X11" s="627"/>
      <c r="Y11" s="897" t="s">
        <v>15</v>
      </c>
      <c r="Z11" s="898"/>
      <c r="AA11" s="899"/>
      <c r="AB11" s="380" t="s">
        <v>315</v>
      </c>
      <c r="AC11" s="900"/>
      <c r="AD11" s="900"/>
      <c r="AE11" s="392"/>
      <c r="AF11" s="363"/>
      <c r="AG11" s="363"/>
      <c r="AH11" s="363"/>
      <c r="AI11" s="392"/>
      <c r="AJ11" s="363"/>
      <c r="AK11" s="363"/>
      <c r="AL11" s="363"/>
      <c r="AM11" s="392"/>
      <c r="AN11" s="363"/>
      <c r="AO11" s="363"/>
      <c r="AP11" s="363"/>
      <c r="AQ11" s="272"/>
      <c r="AR11" s="210"/>
      <c r="AS11" s="210"/>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7"/>
      <c r="Z12" s="718"/>
      <c r="AA12" s="719"/>
      <c r="AB12" s="891" t="s">
        <v>12</v>
      </c>
      <c r="AC12" s="892"/>
      <c r="AD12" s="893"/>
      <c r="AE12" s="628" t="s">
        <v>372</v>
      </c>
      <c r="AF12" s="628"/>
      <c r="AG12" s="628"/>
      <c r="AH12" s="628"/>
      <c r="AI12" s="628" t="s">
        <v>373</v>
      </c>
      <c r="AJ12" s="628"/>
      <c r="AK12" s="628"/>
      <c r="AL12" s="628"/>
      <c r="AM12" s="628" t="s">
        <v>374</v>
      </c>
      <c r="AN12" s="628"/>
      <c r="AO12" s="628"/>
      <c r="AP12" s="287"/>
      <c r="AQ12" s="148" t="s">
        <v>370</v>
      </c>
      <c r="AR12" s="151"/>
      <c r="AS12" s="151"/>
      <c r="AT12" s="152"/>
      <c r="AU12" s="819" t="s">
        <v>262</v>
      </c>
      <c r="AV12" s="819"/>
      <c r="AW12" s="819"/>
      <c r="AX12" s="82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8"/>
      <c r="Z13" s="889"/>
      <c r="AA13" s="890"/>
      <c r="AB13" s="894"/>
      <c r="AC13" s="895"/>
      <c r="AD13" s="896"/>
      <c r="AE13" s="629"/>
      <c r="AF13" s="629"/>
      <c r="AG13" s="629"/>
      <c r="AH13" s="629"/>
      <c r="AI13" s="629"/>
      <c r="AJ13" s="629"/>
      <c r="AK13" s="629"/>
      <c r="AL13" s="629"/>
      <c r="AM13" s="629"/>
      <c r="AN13" s="629"/>
      <c r="AO13" s="629"/>
      <c r="AP13" s="290"/>
      <c r="AQ13" s="413"/>
      <c r="AR13" s="276"/>
      <c r="AS13" s="154" t="s">
        <v>371</v>
      </c>
      <c r="AT13" s="155"/>
      <c r="AU13" s="276"/>
      <c r="AV13" s="276"/>
      <c r="AW13" s="274" t="s">
        <v>313</v>
      </c>
      <c r="AX13" s="275"/>
    </row>
    <row r="14" spans="1:50" ht="22.5" customHeight="1" x14ac:dyDescent="0.15">
      <c r="A14" s="280"/>
      <c r="B14" s="278"/>
      <c r="C14" s="278"/>
      <c r="D14" s="278"/>
      <c r="E14" s="278"/>
      <c r="F14" s="279"/>
      <c r="G14" s="400"/>
      <c r="H14" s="513"/>
      <c r="I14" s="513"/>
      <c r="J14" s="513"/>
      <c r="K14" s="513"/>
      <c r="L14" s="513"/>
      <c r="M14" s="513"/>
      <c r="N14" s="513"/>
      <c r="O14" s="514"/>
      <c r="P14" s="111"/>
      <c r="Q14" s="623"/>
      <c r="R14" s="623"/>
      <c r="S14" s="623"/>
      <c r="T14" s="623"/>
      <c r="U14" s="623"/>
      <c r="V14" s="623"/>
      <c r="W14" s="623"/>
      <c r="X14" s="624"/>
      <c r="Y14" s="901" t="s">
        <v>14</v>
      </c>
      <c r="Z14" s="902"/>
      <c r="AA14" s="903"/>
      <c r="AB14" s="326"/>
      <c r="AC14" s="905"/>
      <c r="AD14" s="905"/>
      <c r="AE14" s="392"/>
      <c r="AF14" s="363"/>
      <c r="AG14" s="363"/>
      <c r="AH14" s="363"/>
      <c r="AI14" s="392"/>
      <c r="AJ14" s="363"/>
      <c r="AK14" s="363"/>
      <c r="AL14" s="363"/>
      <c r="AM14" s="392"/>
      <c r="AN14" s="363"/>
      <c r="AO14" s="363"/>
      <c r="AP14" s="363"/>
      <c r="AQ14" s="272"/>
      <c r="AR14" s="210"/>
      <c r="AS14" s="210"/>
      <c r="AT14" s="273"/>
      <c r="AU14" s="363"/>
      <c r="AV14" s="363"/>
      <c r="AW14" s="363"/>
      <c r="AX14" s="364"/>
    </row>
    <row r="15" spans="1:50" ht="22.5" customHeight="1" x14ac:dyDescent="0.15">
      <c r="A15" s="281"/>
      <c r="B15" s="282"/>
      <c r="C15" s="282"/>
      <c r="D15" s="282"/>
      <c r="E15" s="282"/>
      <c r="F15" s="283"/>
      <c r="G15" s="515"/>
      <c r="H15" s="516"/>
      <c r="I15" s="516"/>
      <c r="J15" s="516"/>
      <c r="K15" s="516"/>
      <c r="L15" s="516"/>
      <c r="M15" s="516"/>
      <c r="N15" s="516"/>
      <c r="O15" s="517"/>
      <c r="P15" s="625"/>
      <c r="Q15" s="625"/>
      <c r="R15" s="625"/>
      <c r="S15" s="625"/>
      <c r="T15" s="625"/>
      <c r="U15" s="625"/>
      <c r="V15" s="625"/>
      <c r="W15" s="625"/>
      <c r="X15" s="626"/>
      <c r="Y15" s="263" t="s">
        <v>61</v>
      </c>
      <c r="Z15" s="898"/>
      <c r="AA15" s="899"/>
      <c r="AB15" s="371"/>
      <c r="AC15" s="904"/>
      <c r="AD15" s="904"/>
      <c r="AE15" s="392"/>
      <c r="AF15" s="363"/>
      <c r="AG15" s="363"/>
      <c r="AH15" s="363"/>
      <c r="AI15" s="392"/>
      <c r="AJ15" s="363"/>
      <c r="AK15" s="363"/>
      <c r="AL15" s="363"/>
      <c r="AM15" s="392"/>
      <c r="AN15" s="363"/>
      <c r="AO15" s="363"/>
      <c r="AP15" s="363"/>
      <c r="AQ15" s="272"/>
      <c r="AR15" s="210"/>
      <c r="AS15" s="210"/>
      <c r="AT15" s="273"/>
      <c r="AU15" s="363"/>
      <c r="AV15" s="363"/>
      <c r="AW15" s="363"/>
      <c r="AX15" s="364"/>
    </row>
    <row r="16" spans="1:50" ht="22.5" customHeight="1" x14ac:dyDescent="0.15">
      <c r="A16" s="284"/>
      <c r="B16" s="285"/>
      <c r="C16" s="285"/>
      <c r="D16" s="285"/>
      <c r="E16" s="285"/>
      <c r="F16" s="286"/>
      <c r="G16" s="518"/>
      <c r="H16" s="519"/>
      <c r="I16" s="519"/>
      <c r="J16" s="519"/>
      <c r="K16" s="519"/>
      <c r="L16" s="519"/>
      <c r="M16" s="519"/>
      <c r="N16" s="519"/>
      <c r="O16" s="520"/>
      <c r="P16" s="575"/>
      <c r="Q16" s="575"/>
      <c r="R16" s="575"/>
      <c r="S16" s="575"/>
      <c r="T16" s="575"/>
      <c r="U16" s="575"/>
      <c r="V16" s="575"/>
      <c r="W16" s="575"/>
      <c r="X16" s="627"/>
      <c r="Y16" s="897" t="s">
        <v>15</v>
      </c>
      <c r="Z16" s="898"/>
      <c r="AA16" s="899"/>
      <c r="AB16" s="380" t="s">
        <v>315</v>
      </c>
      <c r="AC16" s="900"/>
      <c r="AD16" s="900"/>
      <c r="AE16" s="392"/>
      <c r="AF16" s="363"/>
      <c r="AG16" s="363"/>
      <c r="AH16" s="363"/>
      <c r="AI16" s="392"/>
      <c r="AJ16" s="363"/>
      <c r="AK16" s="363"/>
      <c r="AL16" s="363"/>
      <c r="AM16" s="392"/>
      <c r="AN16" s="363"/>
      <c r="AO16" s="363"/>
      <c r="AP16" s="363"/>
      <c r="AQ16" s="272"/>
      <c r="AR16" s="210"/>
      <c r="AS16" s="210"/>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7"/>
      <c r="Z17" s="718"/>
      <c r="AA17" s="719"/>
      <c r="AB17" s="891" t="s">
        <v>12</v>
      </c>
      <c r="AC17" s="892"/>
      <c r="AD17" s="893"/>
      <c r="AE17" s="628" t="s">
        <v>372</v>
      </c>
      <c r="AF17" s="628"/>
      <c r="AG17" s="628"/>
      <c r="AH17" s="628"/>
      <c r="AI17" s="628" t="s">
        <v>373</v>
      </c>
      <c r="AJ17" s="628"/>
      <c r="AK17" s="628"/>
      <c r="AL17" s="628"/>
      <c r="AM17" s="628" t="s">
        <v>374</v>
      </c>
      <c r="AN17" s="628"/>
      <c r="AO17" s="628"/>
      <c r="AP17" s="287"/>
      <c r="AQ17" s="148" t="s">
        <v>370</v>
      </c>
      <c r="AR17" s="151"/>
      <c r="AS17" s="151"/>
      <c r="AT17" s="152"/>
      <c r="AU17" s="819" t="s">
        <v>262</v>
      </c>
      <c r="AV17" s="819"/>
      <c r="AW17" s="819"/>
      <c r="AX17" s="82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8"/>
      <c r="Z18" s="889"/>
      <c r="AA18" s="890"/>
      <c r="AB18" s="894"/>
      <c r="AC18" s="895"/>
      <c r="AD18" s="896"/>
      <c r="AE18" s="629"/>
      <c r="AF18" s="629"/>
      <c r="AG18" s="629"/>
      <c r="AH18" s="629"/>
      <c r="AI18" s="629"/>
      <c r="AJ18" s="629"/>
      <c r="AK18" s="629"/>
      <c r="AL18" s="629"/>
      <c r="AM18" s="629"/>
      <c r="AN18" s="629"/>
      <c r="AO18" s="629"/>
      <c r="AP18" s="290"/>
      <c r="AQ18" s="413"/>
      <c r="AR18" s="276"/>
      <c r="AS18" s="154" t="s">
        <v>371</v>
      </c>
      <c r="AT18" s="155"/>
      <c r="AU18" s="276"/>
      <c r="AV18" s="276"/>
      <c r="AW18" s="274" t="s">
        <v>313</v>
      </c>
      <c r="AX18" s="275"/>
    </row>
    <row r="19" spans="1:50" ht="22.5" customHeight="1" x14ac:dyDescent="0.15">
      <c r="A19" s="280"/>
      <c r="B19" s="278"/>
      <c r="C19" s="278"/>
      <c r="D19" s="278"/>
      <c r="E19" s="278"/>
      <c r="F19" s="279"/>
      <c r="G19" s="400"/>
      <c r="H19" s="513"/>
      <c r="I19" s="513"/>
      <c r="J19" s="513"/>
      <c r="K19" s="513"/>
      <c r="L19" s="513"/>
      <c r="M19" s="513"/>
      <c r="N19" s="513"/>
      <c r="O19" s="514"/>
      <c r="P19" s="111"/>
      <c r="Q19" s="623"/>
      <c r="R19" s="623"/>
      <c r="S19" s="623"/>
      <c r="T19" s="623"/>
      <c r="U19" s="623"/>
      <c r="V19" s="623"/>
      <c r="W19" s="623"/>
      <c r="X19" s="624"/>
      <c r="Y19" s="901" t="s">
        <v>14</v>
      </c>
      <c r="Z19" s="902"/>
      <c r="AA19" s="903"/>
      <c r="AB19" s="326"/>
      <c r="AC19" s="905"/>
      <c r="AD19" s="905"/>
      <c r="AE19" s="392"/>
      <c r="AF19" s="363"/>
      <c r="AG19" s="363"/>
      <c r="AH19" s="363"/>
      <c r="AI19" s="392"/>
      <c r="AJ19" s="363"/>
      <c r="AK19" s="363"/>
      <c r="AL19" s="363"/>
      <c r="AM19" s="392"/>
      <c r="AN19" s="363"/>
      <c r="AO19" s="363"/>
      <c r="AP19" s="363"/>
      <c r="AQ19" s="272"/>
      <c r="AR19" s="210"/>
      <c r="AS19" s="210"/>
      <c r="AT19" s="273"/>
      <c r="AU19" s="363"/>
      <c r="AV19" s="363"/>
      <c r="AW19" s="363"/>
      <c r="AX19" s="364"/>
    </row>
    <row r="20" spans="1:50" ht="22.5" customHeight="1" x14ac:dyDescent="0.15">
      <c r="A20" s="281"/>
      <c r="B20" s="282"/>
      <c r="C20" s="282"/>
      <c r="D20" s="282"/>
      <c r="E20" s="282"/>
      <c r="F20" s="283"/>
      <c r="G20" s="515"/>
      <c r="H20" s="516"/>
      <c r="I20" s="516"/>
      <c r="J20" s="516"/>
      <c r="K20" s="516"/>
      <c r="L20" s="516"/>
      <c r="M20" s="516"/>
      <c r="N20" s="516"/>
      <c r="O20" s="517"/>
      <c r="P20" s="625"/>
      <c r="Q20" s="625"/>
      <c r="R20" s="625"/>
      <c r="S20" s="625"/>
      <c r="T20" s="625"/>
      <c r="U20" s="625"/>
      <c r="V20" s="625"/>
      <c r="W20" s="625"/>
      <c r="X20" s="626"/>
      <c r="Y20" s="263" t="s">
        <v>61</v>
      </c>
      <c r="Z20" s="898"/>
      <c r="AA20" s="899"/>
      <c r="AB20" s="371"/>
      <c r="AC20" s="904"/>
      <c r="AD20" s="904"/>
      <c r="AE20" s="392"/>
      <c r="AF20" s="363"/>
      <c r="AG20" s="363"/>
      <c r="AH20" s="363"/>
      <c r="AI20" s="392"/>
      <c r="AJ20" s="363"/>
      <c r="AK20" s="363"/>
      <c r="AL20" s="363"/>
      <c r="AM20" s="392"/>
      <c r="AN20" s="363"/>
      <c r="AO20" s="363"/>
      <c r="AP20" s="363"/>
      <c r="AQ20" s="272"/>
      <c r="AR20" s="210"/>
      <c r="AS20" s="210"/>
      <c r="AT20" s="273"/>
      <c r="AU20" s="363"/>
      <c r="AV20" s="363"/>
      <c r="AW20" s="363"/>
      <c r="AX20" s="364"/>
    </row>
    <row r="21" spans="1:50" ht="22.5" customHeight="1" x14ac:dyDescent="0.15">
      <c r="A21" s="284"/>
      <c r="B21" s="285"/>
      <c r="C21" s="285"/>
      <c r="D21" s="285"/>
      <c r="E21" s="285"/>
      <c r="F21" s="286"/>
      <c r="G21" s="518"/>
      <c r="H21" s="519"/>
      <c r="I21" s="519"/>
      <c r="J21" s="519"/>
      <c r="K21" s="519"/>
      <c r="L21" s="519"/>
      <c r="M21" s="519"/>
      <c r="N21" s="519"/>
      <c r="O21" s="520"/>
      <c r="P21" s="575"/>
      <c r="Q21" s="575"/>
      <c r="R21" s="575"/>
      <c r="S21" s="575"/>
      <c r="T21" s="575"/>
      <c r="U21" s="575"/>
      <c r="V21" s="575"/>
      <c r="W21" s="575"/>
      <c r="X21" s="627"/>
      <c r="Y21" s="897" t="s">
        <v>15</v>
      </c>
      <c r="Z21" s="898"/>
      <c r="AA21" s="899"/>
      <c r="AB21" s="380" t="s">
        <v>315</v>
      </c>
      <c r="AC21" s="900"/>
      <c r="AD21" s="900"/>
      <c r="AE21" s="392"/>
      <c r="AF21" s="363"/>
      <c r="AG21" s="363"/>
      <c r="AH21" s="363"/>
      <c r="AI21" s="392"/>
      <c r="AJ21" s="363"/>
      <c r="AK21" s="363"/>
      <c r="AL21" s="363"/>
      <c r="AM21" s="392"/>
      <c r="AN21" s="363"/>
      <c r="AO21" s="363"/>
      <c r="AP21" s="363"/>
      <c r="AQ21" s="272"/>
      <c r="AR21" s="210"/>
      <c r="AS21" s="210"/>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7"/>
      <c r="Z22" s="718"/>
      <c r="AA22" s="719"/>
      <c r="AB22" s="891" t="s">
        <v>12</v>
      </c>
      <c r="AC22" s="892"/>
      <c r="AD22" s="893"/>
      <c r="AE22" s="628" t="s">
        <v>372</v>
      </c>
      <c r="AF22" s="628"/>
      <c r="AG22" s="628"/>
      <c r="AH22" s="628"/>
      <c r="AI22" s="628" t="s">
        <v>373</v>
      </c>
      <c r="AJ22" s="628"/>
      <c r="AK22" s="628"/>
      <c r="AL22" s="628"/>
      <c r="AM22" s="628" t="s">
        <v>374</v>
      </c>
      <c r="AN22" s="628"/>
      <c r="AO22" s="628"/>
      <c r="AP22" s="287"/>
      <c r="AQ22" s="148" t="s">
        <v>370</v>
      </c>
      <c r="AR22" s="151"/>
      <c r="AS22" s="151"/>
      <c r="AT22" s="152"/>
      <c r="AU22" s="819" t="s">
        <v>262</v>
      </c>
      <c r="AV22" s="819"/>
      <c r="AW22" s="819"/>
      <c r="AX22" s="82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8"/>
      <c r="Z23" s="889"/>
      <c r="AA23" s="890"/>
      <c r="AB23" s="894"/>
      <c r="AC23" s="895"/>
      <c r="AD23" s="896"/>
      <c r="AE23" s="629"/>
      <c r="AF23" s="629"/>
      <c r="AG23" s="629"/>
      <c r="AH23" s="629"/>
      <c r="AI23" s="629"/>
      <c r="AJ23" s="629"/>
      <c r="AK23" s="629"/>
      <c r="AL23" s="629"/>
      <c r="AM23" s="629"/>
      <c r="AN23" s="629"/>
      <c r="AO23" s="629"/>
      <c r="AP23" s="290"/>
      <c r="AQ23" s="413"/>
      <c r="AR23" s="276"/>
      <c r="AS23" s="154" t="s">
        <v>371</v>
      </c>
      <c r="AT23" s="155"/>
      <c r="AU23" s="276"/>
      <c r="AV23" s="276"/>
      <c r="AW23" s="274" t="s">
        <v>313</v>
      </c>
      <c r="AX23" s="275"/>
    </row>
    <row r="24" spans="1:50" ht="22.5" customHeight="1" x14ac:dyDescent="0.15">
      <c r="A24" s="280"/>
      <c r="B24" s="278"/>
      <c r="C24" s="278"/>
      <c r="D24" s="278"/>
      <c r="E24" s="278"/>
      <c r="F24" s="279"/>
      <c r="G24" s="400"/>
      <c r="H24" s="513"/>
      <c r="I24" s="513"/>
      <c r="J24" s="513"/>
      <c r="K24" s="513"/>
      <c r="L24" s="513"/>
      <c r="M24" s="513"/>
      <c r="N24" s="513"/>
      <c r="O24" s="514"/>
      <c r="P24" s="111"/>
      <c r="Q24" s="623"/>
      <c r="R24" s="623"/>
      <c r="S24" s="623"/>
      <c r="T24" s="623"/>
      <c r="U24" s="623"/>
      <c r="V24" s="623"/>
      <c r="W24" s="623"/>
      <c r="X24" s="624"/>
      <c r="Y24" s="901" t="s">
        <v>14</v>
      </c>
      <c r="Z24" s="902"/>
      <c r="AA24" s="903"/>
      <c r="AB24" s="326"/>
      <c r="AC24" s="905"/>
      <c r="AD24" s="905"/>
      <c r="AE24" s="392"/>
      <c r="AF24" s="363"/>
      <c r="AG24" s="363"/>
      <c r="AH24" s="363"/>
      <c r="AI24" s="392"/>
      <c r="AJ24" s="363"/>
      <c r="AK24" s="363"/>
      <c r="AL24" s="363"/>
      <c r="AM24" s="392"/>
      <c r="AN24" s="363"/>
      <c r="AO24" s="363"/>
      <c r="AP24" s="363"/>
      <c r="AQ24" s="272"/>
      <c r="AR24" s="210"/>
      <c r="AS24" s="210"/>
      <c r="AT24" s="273"/>
      <c r="AU24" s="363"/>
      <c r="AV24" s="363"/>
      <c r="AW24" s="363"/>
      <c r="AX24" s="364"/>
    </row>
    <row r="25" spans="1:50" ht="22.5" customHeight="1" x14ac:dyDescent="0.15">
      <c r="A25" s="281"/>
      <c r="B25" s="282"/>
      <c r="C25" s="282"/>
      <c r="D25" s="282"/>
      <c r="E25" s="282"/>
      <c r="F25" s="283"/>
      <c r="G25" s="515"/>
      <c r="H25" s="516"/>
      <c r="I25" s="516"/>
      <c r="J25" s="516"/>
      <c r="K25" s="516"/>
      <c r="L25" s="516"/>
      <c r="M25" s="516"/>
      <c r="N25" s="516"/>
      <c r="O25" s="517"/>
      <c r="P25" s="625"/>
      <c r="Q25" s="625"/>
      <c r="R25" s="625"/>
      <c r="S25" s="625"/>
      <c r="T25" s="625"/>
      <c r="U25" s="625"/>
      <c r="V25" s="625"/>
      <c r="W25" s="625"/>
      <c r="X25" s="626"/>
      <c r="Y25" s="263" t="s">
        <v>61</v>
      </c>
      <c r="Z25" s="898"/>
      <c r="AA25" s="899"/>
      <c r="AB25" s="371"/>
      <c r="AC25" s="904"/>
      <c r="AD25" s="904"/>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22.5" customHeight="1" x14ac:dyDescent="0.15">
      <c r="A26" s="284"/>
      <c r="B26" s="285"/>
      <c r="C26" s="285"/>
      <c r="D26" s="285"/>
      <c r="E26" s="285"/>
      <c r="F26" s="286"/>
      <c r="G26" s="518"/>
      <c r="H26" s="519"/>
      <c r="I26" s="519"/>
      <c r="J26" s="519"/>
      <c r="K26" s="519"/>
      <c r="L26" s="519"/>
      <c r="M26" s="519"/>
      <c r="N26" s="519"/>
      <c r="O26" s="520"/>
      <c r="P26" s="575"/>
      <c r="Q26" s="575"/>
      <c r="R26" s="575"/>
      <c r="S26" s="575"/>
      <c r="T26" s="575"/>
      <c r="U26" s="575"/>
      <c r="V26" s="575"/>
      <c r="W26" s="575"/>
      <c r="X26" s="627"/>
      <c r="Y26" s="897" t="s">
        <v>15</v>
      </c>
      <c r="Z26" s="898"/>
      <c r="AA26" s="899"/>
      <c r="AB26" s="380" t="s">
        <v>315</v>
      </c>
      <c r="AC26" s="900"/>
      <c r="AD26" s="900"/>
      <c r="AE26" s="392"/>
      <c r="AF26" s="363"/>
      <c r="AG26" s="363"/>
      <c r="AH26" s="363"/>
      <c r="AI26" s="392"/>
      <c r="AJ26" s="363"/>
      <c r="AK26" s="363"/>
      <c r="AL26" s="363"/>
      <c r="AM26" s="392"/>
      <c r="AN26" s="363"/>
      <c r="AO26" s="363"/>
      <c r="AP26" s="363"/>
      <c r="AQ26" s="272"/>
      <c r="AR26" s="210"/>
      <c r="AS26" s="210"/>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7"/>
      <c r="Z27" s="718"/>
      <c r="AA27" s="719"/>
      <c r="AB27" s="891" t="s">
        <v>12</v>
      </c>
      <c r="AC27" s="892"/>
      <c r="AD27" s="893"/>
      <c r="AE27" s="628" t="s">
        <v>372</v>
      </c>
      <c r="AF27" s="628"/>
      <c r="AG27" s="628"/>
      <c r="AH27" s="628"/>
      <c r="AI27" s="628" t="s">
        <v>373</v>
      </c>
      <c r="AJ27" s="628"/>
      <c r="AK27" s="628"/>
      <c r="AL27" s="628"/>
      <c r="AM27" s="628" t="s">
        <v>374</v>
      </c>
      <c r="AN27" s="628"/>
      <c r="AO27" s="628"/>
      <c r="AP27" s="287"/>
      <c r="AQ27" s="148" t="s">
        <v>370</v>
      </c>
      <c r="AR27" s="151"/>
      <c r="AS27" s="151"/>
      <c r="AT27" s="152"/>
      <c r="AU27" s="819" t="s">
        <v>262</v>
      </c>
      <c r="AV27" s="819"/>
      <c r="AW27" s="819"/>
      <c r="AX27" s="82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8"/>
      <c r="Z28" s="889"/>
      <c r="AA28" s="890"/>
      <c r="AB28" s="894"/>
      <c r="AC28" s="895"/>
      <c r="AD28" s="896"/>
      <c r="AE28" s="629"/>
      <c r="AF28" s="629"/>
      <c r="AG28" s="629"/>
      <c r="AH28" s="629"/>
      <c r="AI28" s="629"/>
      <c r="AJ28" s="629"/>
      <c r="AK28" s="629"/>
      <c r="AL28" s="629"/>
      <c r="AM28" s="629"/>
      <c r="AN28" s="629"/>
      <c r="AO28" s="629"/>
      <c r="AP28" s="290"/>
      <c r="AQ28" s="413"/>
      <c r="AR28" s="276"/>
      <c r="AS28" s="154" t="s">
        <v>371</v>
      </c>
      <c r="AT28" s="155"/>
      <c r="AU28" s="276"/>
      <c r="AV28" s="276"/>
      <c r="AW28" s="274" t="s">
        <v>313</v>
      </c>
      <c r="AX28" s="275"/>
    </row>
    <row r="29" spans="1:50" ht="22.5" customHeight="1" x14ac:dyDescent="0.15">
      <c r="A29" s="280"/>
      <c r="B29" s="278"/>
      <c r="C29" s="278"/>
      <c r="D29" s="278"/>
      <c r="E29" s="278"/>
      <c r="F29" s="279"/>
      <c r="G29" s="400"/>
      <c r="H29" s="513"/>
      <c r="I29" s="513"/>
      <c r="J29" s="513"/>
      <c r="K29" s="513"/>
      <c r="L29" s="513"/>
      <c r="M29" s="513"/>
      <c r="N29" s="513"/>
      <c r="O29" s="514"/>
      <c r="P29" s="111"/>
      <c r="Q29" s="623"/>
      <c r="R29" s="623"/>
      <c r="S29" s="623"/>
      <c r="T29" s="623"/>
      <c r="U29" s="623"/>
      <c r="V29" s="623"/>
      <c r="W29" s="623"/>
      <c r="X29" s="624"/>
      <c r="Y29" s="901" t="s">
        <v>14</v>
      </c>
      <c r="Z29" s="902"/>
      <c r="AA29" s="903"/>
      <c r="AB29" s="326"/>
      <c r="AC29" s="905"/>
      <c r="AD29" s="905"/>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customHeight="1" x14ac:dyDescent="0.15">
      <c r="A30" s="281"/>
      <c r="B30" s="282"/>
      <c r="C30" s="282"/>
      <c r="D30" s="282"/>
      <c r="E30" s="282"/>
      <c r="F30" s="283"/>
      <c r="G30" s="515"/>
      <c r="H30" s="516"/>
      <c r="I30" s="516"/>
      <c r="J30" s="516"/>
      <c r="K30" s="516"/>
      <c r="L30" s="516"/>
      <c r="M30" s="516"/>
      <c r="N30" s="516"/>
      <c r="O30" s="517"/>
      <c r="P30" s="625"/>
      <c r="Q30" s="625"/>
      <c r="R30" s="625"/>
      <c r="S30" s="625"/>
      <c r="T30" s="625"/>
      <c r="U30" s="625"/>
      <c r="V30" s="625"/>
      <c r="W30" s="625"/>
      <c r="X30" s="626"/>
      <c r="Y30" s="263" t="s">
        <v>61</v>
      </c>
      <c r="Z30" s="898"/>
      <c r="AA30" s="899"/>
      <c r="AB30" s="371"/>
      <c r="AC30" s="904"/>
      <c r="AD30" s="904"/>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22.5" customHeight="1" x14ac:dyDescent="0.15">
      <c r="A31" s="284"/>
      <c r="B31" s="285"/>
      <c r="C31" s="285"/>
      <c r="D31" s="285"/>
      <c r="E31" s="285"/>
      <c r="F31" s="286"/>
      <c r="G31" s="518"/>
      <c r="H31" s="519"/>
      <c r="I31" s="519"/>
      <c r="J31" s="519"/>
      <c r="K31" s="519"/>
      <c r="L31" s="519"/>
      <c r="M31" s="519"/>
      <c r="N31" s="519"/>
      <c r="O31" s="520"/>
      <c r="P31" s="575"/>
      <c r="Q31" s="575"/>
      <c r="R31" s="575"/>
      <c r="S31" s="575"/>
      <c r="T31" s="575"/>
      <c r="U31" s="575"/>
      <c r="V31" s="575"/>
      <c r="W31" s="575"/>
      <c r="X31" s="627"/>
      <c r="Y31" s="897" t="s">
        <v>15</v>
      </c>
      <c r="Z31" s="898"/>
      <c r="AA31" s="899"/>
      <c r="AB31" s="380" t="s">
        <v>315</v>
      </c>
      <c r="AC31" s="900"/>
      <c r="AD31" s="900"/>
      <c r="AE31" s="392"/>
      <c r="AF31" s="363"/>
      <c r="AG31" s="363"/>
      <c r="AH31" s="363"/>
      <c r="AI31" s="392"/>
      <c r="AJ31" s="363"/>
      <c r="AK31" s="363"/>
      <c r="AL31" s="363"/>
      <c r="AM31" s="392"/>
      <c r="AN31" s="363"/>
      <c r="AO31" s="363"/>
      <c r="AP31" s="363"/>
      <c r="AQ31" s="272"/>
      <c r="AR31" s="210"/>
      <c r="AS31" s="210"/>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7"/>
      <c r="Z32" s="718"/>
      <c r="AA32" s="719"/>
      <c r="AB32" s="891" t="s">
        <v>12</v>
      </c>
      <c r="AC32" s="892"/>
      <c r="AD32" s="893"/>
      <c r="AE32" s="628" t="s">
        <v>372</v>
      </c>
      <c r="AF32" s="628"/>
      <c r="AG32" s="628"/>
      <c r="AH32" s="628"/>
      <c r="AI32" s="628" t="s">
        <v>373</v>
      </c>
      <c r="AJ32" s="628"/>
      <c r="AK32" s="628"/>
      <c r="AL32" s="628"/>
      <c r="AM32" s="628" t="s">
        <v>374</v>
      </c>
      <c r="AN32" s="628"/>
      <c r="AO32" s="628"/>
      <c r="AP32" s="287"/>
      <c r="AQ32" s="148" t="s">
        <v>370</v>
      </c>
      <c r="AR32" s="151"/>
      <c r="AS32" s="151"/>
      <c r="AT32" s="152"/>
      <c r="AU32" s="819" t="s">
        <v>262</v>
      </c>
      <c r="AV32" s="819"/>
      <c r="AW32" s="819"/>
      <c r="AX32" s="82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8"/>
      <c r="Z33" s="889"/>
      <c r="AA33" s="890"/>
      <c r="AB33" s="894"/>
      <c r="AC33" s="895"/>
      <c r="AD33" s="896"/>
      <c r="AE33" s="629"/>
      <c r="AF33" s="629"/>
      <c r="AG33" s="629"/>
      <c r="AH33" s="629"/>
      <c r="AI33" s="629"/>
      <c r="AJ33" s="629"/>
      <c r="AK33" s="629"/>
      <c r="AL33" s="629"/>
      <c r="AM33" s="629"/>
      <c r="AN33" s="629"/>
      <c r="AO33" s="629"/>
      <c r="AP33" s="290"/>
      <c r="AQ33" s="413"/>
      <c r="AR33" s="276"/>
      <c r="AS33" s="154" t="s">
        <v>371</v>
      </c>
      <c r="AT33" s="155"/>
      <c r="AU33" s="276"/>
      <c r="AV33" s="276"/>
      <c r="AW33" s="274" t="s">
        <v>313</v>
      </c>
      <c r="AX33" s="275"/>
    </row>
    <row r="34" spans="1:50" ht="22.5" customHeight="1" x14ac:dyDescent="0.15">
      <c r="A34" s="280"/>
      <c r="B34" s="278"/>
      <c r="C34" s="278"/>
      <c r="D34" s="278"/>
      <c r="E34" s="278"/>
      <c r="F34" s="279"/>
      <c r="G34" s="400"/>
      <c r="H34" s="513"/>
      <c r="I34" s="513"/>
      <c r="J34" s="513"/>
      <c r="K34" s="513"/>
      <c r="L34" s="513"/>
      <c r="M34" s="513"/>
      <c r="N34" s="513"/>
      <c r="O34" s="514"/>
      <c r="P34" s="111"/>
      <c r="Q34" s="623"/>
      <c r="R34" s="623"/>
      <c r="S34" s="623"/>
      <c r="T34" s="623"/>
      <c r="U34" s="623"/>
      <c r="V34" s="623"/>
      <c r="W34" s="623"/>
      <c r="X34" s="624"/>
      <c r="Y34" s="901" t="s">
        <v>14</v>
      </c>
      <c r="Z34" s="902"/>
      <c r="AA34" s="903"/>
      <c r="AB34" s="326"/>
      <c r="AC34" s="905"/>
      <c r="AD34" s="905"/>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customHeight="1" x14ac:dyDescent="0.15">
      <c r="A35" s="281"/>
      <c r="B35" s="282"/>
      <c r="C35" s="282"/>
      <c r="D35" s="282"/>
      <c r="E35" s="282"/>
      <c r="F35" s="283"/>
      <c r="G35" s="515"/>
      <c r="H35" s="516"/>
      <c r="I35" s="516"/>
      <c r="J35" s="516"/>
      <c r="K35" s="516"/>
      <c r="L35" s="516"/>
      <c r="M35" s="516"/>
      <c r="N35" s="516"/>
      <c r="O35" s="517"/>
      <c r="P35" s="625"/>
      <c r="Q35" s="625"/>
      <c r="R35" s="625"/>
      <c r="S35" s="625"/>
      <c r="T35" s="625"/>
      <c r="U35" s="625"/>
      <c r="V35" s="625"/>
      <c r="W35" s="625"/>
      <c r="X35" s="626"/>
      <c r="Y35" s="263" t="s">
        <v>61</v>
      </c>
      <c r="Z35" s="898"/>
      <c r="AA35" s="899"/>
      <c r="AB35" s="371"/>
      <c r="AC35" s="904"/>
      <c r="AD35" s="904"/>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22.5" customHeight="1" x14ac:dyDescent="0.15">
      <c r="A36" s="284"/>
      <c r="B36" s="285"/>
      <c r="C36" s="285"/>
      <c r="D36" s="285"/>
      <c r="E36" s="285"/>
      <c r="F36" s="286"/>
      <c r="G36" s="518"/>
      <c r="H36" s="519"/>
      <c r="I36" s="519"/>
      <c r="J36" s="519"/>
      <c r="K36" s="519"/>
      <c r="L36" s="519"/>
      <c r="M36" s="519"/>
      <c r="N36" s="519"/>
      <c r="O36" s="520"/>
      <c r="P36" s="575"/>
      <c r="Q36" s="575"/>
      <c r="R36" s="575"/>
      <c r="S36" s="575"/>
      <c r="T36" s="575"/>
      <c r="U36" s="575"/>
      <c r="V36" s="575"/>
      <c r="W36" s="575"/>
      <c r="X36" s="627"/>
      <c r="Y36" s="897" t="s">
        <v>15</v>
      </c>
      <c r="Z36" s="898"/>
      <c r="AA36" s="899"/>
      <c r="AB36" s="380" t="s">
        <v>315</v>
      </c>
      <c r="AC36" s="900"/>
      <c r="AD36" s="900"/>
      <c r="AE36" s="392"/>
      <c r="AF36" s="363"/>
      <c r="AG36" s="363"/>
      <c r="AH36" s="363"/>
      <c r="AI36" s="392"/>
      <c r="AJ36" s="363"/>
      <c r="AK36" s="363"/>
      <c r="AL36" s="363"/>
      <c r="AM36" s="392"/>
      <c r="AN36" s="363"/>
      <c r="AO36" s="363"/>
      <c r="AP36" s="363"/>
      <c r="AQ36" s="272"/>
      <c r="AR36" s="210"/>
      <c r="AS36" s="210"/>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7"/>
      <c r="Z37" s="718"/>
      <c r="AA37" s="719"/>
      <c r="AB37" s="891" t="s">
        <v>12</v>
      </c>
      <c r="AC37" s="892"/>
      <c r="AD37" s="893"/>
      <c r="AE37" s="628" t="s">
        <v>372</v>
      </c>
      <c r="AF37" s="628"/>
      <c r="AG37" s="628"/>
      <c r="AH37" s="628"/>
      <c r="AI37" s="628" t="s">
        <v>373</v>
      </c>
      <c r="AJ37" s="628"/>
      <c r="AK37" s="628"/>
      <c r="AL37" s="628"/>
      <c r="AM37" s="628" t="s">
        <v>374</v>
      </c>
      <c r="AN37" s="628"/>
      <c r="AO37" s="628"/>
      <c r="AP37" s="287"/>
      <c r="AQ37" s="148" t="s">
        <v>370</v>
      </c>
      <c r="AR37" s="151"/>
      <c r="AS37" s="151"/>
      <c r="AT37" s="152"/>
      <c r="AU37" s="819" t="s">
        <v>262</v>
      </c>
      <c r="AV37" s="819"/>
      <c r="AW37" s="819"/>
      <c r="AX37" s="82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8"/>
      <c r="Z38" s="889"/>
      <c r="AA38" s="890"/>
      <c r="AB38" s="894"/>
      <c r="AC38" s="895"/>
      <c r="AD38" s="896"/>
      <c r="AE38" s="629"/>
      <c r="AF38" s="629"/>
      <c r="AG38" s="629"/>
      <c r="AH38" s="629"/>
      <c r="AI38" s="629"/>
      <c r="AJ38" s="629"/>
      <c r="AK38" s="629"/>
      <c r="AL38" s="629"/>
      <c r="AM38" s="629"/>
      <c r="AN38" s="629"/>
      <c r="AO38" s="629"/>
      <c r="AP38" s="290"/>
      <c r="AQ38" s="413"/>
      <c r="AR38" s="276"/>
      <c r="AS38" s="154" t="s">
        <v>371</v>
      </c>
      <c r="AT38" s="155"/>
      <c r="AU38" s="276"/>
      <c r="AV38" s="276"/>
      <c r="AW38" s="274" t="s">
        <v>313</v>
      </c>
      <c r="AX38" s="275"/>
    </row>
    <row r="39" spans="1:50" ht="22.5" customHeight="1" x14ac:dyDescent="0.15">
      <c r="A39" s="280"/>
      <c r="B39" s="278"/>
      <c r="C39" s="278"/>
      <c r="D39" s="278"/>
      <c r="E39" s="278"/>
      <c r="F39" s="279"/>
      <c r="G39" s="400"/>
      <c r="H39" s="513"/>
      <c r="I39" s="513"/>
      <c r="J39" s="513"/>
      <c r="K39" s="513"/>
      <c r="L39" s="513"/>
      <c r="M39" s="513"/>
      <c r="N39" s="513"/>
      <c r="O39" s="514"/>
      <c r="P39" s="111"/>
      <c r="Q39" s="623"/>
      <c r="R39" s="623"/>
      <c r="S39" s="623"/>
      <c r="T39" s="623"/>
      <c r="U39" s="623"/>
      <c r="V39" s="623"/>
      <c r="W39" s="623"/>
      <c r="X39" s="624"/>
      <c r="Y39" s="901" t="s">
        <v>14</v>
      </c>
      <c r="Z39" s="902"/>
      <c r="AA39" s="903"/>
      <c r="AB39" s="326"/>
      <c r="AC39" s="905"/>
      <c r="AD39" s="905"/>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customHeight="1" x14ac:dyDescent="0.15">
      <c r="A40" s="281"/>
      <c r="B40" s="282"/>
      <c r="C40" s="282"/>
      <c r="D40" s="282"/>
      <c r="E40" s="282"/>
      <c r="F40" s="283"/>
      <c r="G40" s="515"/>
      <c r="H40" s="516"/>
      <c r="I40" s="516"/>
      <c r="J40" s="516"/>
      <c r="K40" s="516"/>
      <c r="L40" s="516"/>
      <c r="M40" s="516"/>
      <c r="N40" s="516"/>
      <c r="O40" s="517"/>
      <c r="P40" s="625"/>
      <c r="Q40" s="625"/>
      <c r="R40" s="625"/>
      <c r="S40" s="625"/>
      <c r="T40" s="625"/>
      <c r="U40" s="625"/>
      <c r="V40" s="625"/>
      <c r="W40" s="625"/>
      <c r="X40" s="626"/>
      <c r="Y40" s="263" t="s">
        <v>61</v>
      </c>
      <c r="Z40" s="898"/>
      <c r="AA40" s="899"/>
      <c r="AB40" s="371"/>
      <c r="AC40" s="904"/>
      <c r="AD40" s="904"/>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22.5" customHeight="1" x14ac:dyDescent="0.15">
      <c r="A41" s="284"/>
      <c r="B41" s="285"/>
      <c r="C41" s="285"/>
      <c r="D41" s="285"/>
      <c r="E41" s="285"/>
      <c r="F41" s="286"/>
      <c r="G41" s="518"/>
      <c r="H41" s="519"/>
      <c r="I41" s="519"/>
      <c r="J41" s="519"/>
      <c r="K41" s="519"/>
      <c r="L41" s="519"/>
      <c r="M41" s="519"/>
      <c r="N41" s="519"/>
      <c r="O41" s="520"/>
      <c r="P41" s="575"/>
      <c r="Q41" s="575"/>
      <c r="R41" s="575"/>
      <c r="S41" s="575"/>
      <c r="T41" s="575"/>
      <c r="U41" s="575"/>
      <c r="V41" s="575"/>
      <c r="W41" s="575"/>
      <c r="X41" s="627"/>
      <c r="Y41" s="897" t="s">
        <v>15</v>
      </c>
      <c r="Z41" s="898"/>
      <c r="AA41" s="899"/>
      <c r="AB41" s="380" t="s">
        <v>315</v>
      </c>
      <c r="AC41" s="900"/>
      <c r="AD41" s="900"/>
      <c r="AE41" s="392"/>
      <c r="AF41" s="363"/>
      <c r="AG41" s="363"/>
      <c r="AH41" s="363"/>
      <c r="AI41" s="392"/>
      <c r="AJ41" s="363"/>
      <c r="AK41" s="363"/>
      <c r="AL41" s="363"/>
      <c r="AM41" s="392"/>
      <c r="AN41" s="363"/>
      <c r="AO41" s="363"/>
      <c r="AP41" s="363"/>
      <c r="AQ41" s="272"/>
      <c r="AR41" s="210"/>
      <c r="AS41" s="210"/>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7"/>
      <c r="Z42" s="718"/>
      <c r="AA42" s="719"/>
      <c r="AB42" s="891" t="s">
        <v>12</v>
      </c>
      <c r="AC42" s="892"/>
      <c r="AD42" s="893"/>
      <c r="AE42" s="628" t="s">
        <v>372</v>
      </c>
      <c r="AF42" s="628"/>
      <c r="AG42" s="628"/>
      <c r="AH42" s="628"/>
      <c r="AI42" s="628" t="s">
        <v>373</v>
      </c>
      <c r="AJ42" s="628"/>
      <c r="AK42" s="628"/>
      <c r="AL42" s="628"/>
      <c r="AM42" s="628" t="s">
        <v>374</v>
      </c>
      <c r="AN42" s="628"/>
      <c r="AO42" s="628"/>
      <c r="AP42" s="287"/>
      <c r="AQ42" s="148" t="s">
        <v>370</v>
      </c>
      <c r="AR42" s="151"/>
      <c r="AS42" s="151"/>
      <c r="AT42" s="152"/>
      <c r="AU42" s="819" t="s">
        <v>262</v>
      </c>
      <c r="AV42" s="819"/>
      <c r="AW42" s="819"/>
      <c r="AX42" s="82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8"/>
      <c r="Z43" s="889"/>
      <c r="AA43" s="890"/>
      <c r="AB43" s="894"/>
      <c r="AC43" s="895"/>
      <c r="AD43" s="896"/>
      <c r="AE43" s="629"/>
      <c r="AF43" s="629"/>
      <c r="AG43" s="629"/>
      <c r="AH43" s="629"/>
      <c r="AI43" s="629"/>
      <c r="AJ43" s="629"/>
      <c r="AK43" s="629"/>
      <c r="AL43" s="629"/>
      <c r="AM43" s="629"/>
      <c r="AN43" s="629"/>
      <c r="AO43" s="629"/>
      <c r="AP43" s="290"/>
      <c r="AQ43" s="413"/>
      <c r="AR43" s="276"/>
      <c r="AS43" s="154" t="s">
        <v>371</v>
      </c>
      <c r="AT43" s="155"/>
      <c r="AU43" s="276"/>
      <c r="AV43" s="276"/>
      <c r="AW43" s="274" t="s">
        <v>313</v>
      </c>
      <c r="AX43" s="275"/>
    </row>
    <row r="44" spans="1:50" ht="22.5" customHeight="1" x14ac:dyDescent="0.15">
      <c r="A44" s="280"/>
      <c r="B44" s="278"/>
      <c r="C44" s="278"/>
      <c r="D44" s="278"/>
      <c r="E44" s="278"/>
      <c r="F44" s="279"/>
      <c r="G44" s="400"/>
      <c r="H44" s="513"/>
      <c r="I44" s="513"/>
      <c r="J44" s="513"/>
      <c r="K44" s="513"/>
      <c r="L44" s="513"/>
      <c r="M44" s="513"/>
      <c r="N44" s="513"/>
      <c r="O44" s="514"/>
      <c r="P44" s="111"/>
      <c r="Q44" s="623"/>
      <c r="R44" s="623"/>
      <c r="S44" s="623"/>
      <c r="T44" s="623"/>
      <c r="U44" s="623"/>
      <c r="V44" s="623"/>
      <c r="W44" s="623"/>
      <c r="X44" s="624"/>
      <c r="Y44" s="901" t="s">
        <v>14</v>
      </c>
      <c r="Z44" s="902"/>
      <c r="AA44" s="903"/>
      <c r="AB44" s="326"/>
      <c r="AC44" s="905"/>
      <c r="AD44" s="905"/>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customHeight="1" x14ac:dyDescent="0.15">
      <c r="A45" s="281"/>
      <c r="B45" s="282"/>
      <c r="C45" s="282"/>
      <c r="D45" s="282"/>
      <c r="E45" s="282"/>
      <c r="F45" s="283"/>
      <c r="G45" s="515"/>
      <c r="H45" s="516"/>
      <c r="I45" s="516"/>
      <c r="J45" s="516"/>
      <c r="K45" s="516"/>
      <c r="L45" s="516"/>
      <c r="M45" s="516"/>
      <c r="N45" s="516"/>
      <c r="O45" s="517"/>
      <c r="P45" s="625"/>
      <c r="Q45" s="625"/>
      <c r="R45" s="625"/>
      <c r="S45" s="625"/>
      <c r="T45" s="625"/>
      <c r="U45" s="625"/>
      <c r="V45" s="625"/>
      <c r="W45" s="625"/>
      <c r="X45" s="626"/>
      <c r="Y45" s="263" t="s">
        <v>61</v>
      </c>
      <c r="Z45" s="898"/>
      <c r="AA45" s="899"/>
      <c r="AB45" s="371"/>
      <c r="AC45" s="904"/>
      <c r="AD45" s="904"/>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22.5" customHeight="1" x14ac:dyDescent="0.15">
      <c r="A46" s="284"/>
      <c r="B46" s="285"/>
      <c r="C46" s="285"/>
      <c r="D46" s="285"/>
      <c r="E46" s="285"/>
      <c r="F46" s="286"/>
      <c r="G46" s="518"/>
      <c r="H46" s="519"/>
      <c r="I46" s="519"/>
      <c r="J46" s="519"/>
      <c r="K46" s="519"/>
      <c r="L46" s="519"/>
      <c r="M46" s="519"/>
      <c r="N46" s="519"/>
      <c r="O46" s="520"/>
      <c r="P46" s="575"/>
      <c r="Q46" s="575"/>
      <c r="R46" s="575"/>
      <c r="S46" s="575"/>
      <c r="T46" s="575"/>
      <c r="U46" s="575"/>
      <c r="V46" s="575"/>
      <c r="W46" s="575"/>
      <c r="X46" s="627"/>
      <c r="Y46" s="897" t="s">
        <v>15</v>
      </c>
      <c r="Z46" s="898"/>
      <c r="AA46" s="899"/>
      <c r="AB46" s="380" t="s">
        <v>315</v>
      </c>
      <c r="AC46" s="900"/>
      <c r="AD46" s="900"/>
      <c r="AE46" s="392"/>
      <c r="AF46" s="363"/>
      <c r="AG46" s="363"/>
      <c r="AH46" s="363"/>
      <c r="AI46" s="392"/>
      <c r="AJ46" s="363"/>
      <c r="AK46" s="363"/>
      <c r="AL46" s="363"/>
      <c r="AM46" s="392"/>
      <c r="AN46" s="363"/>
      <c r="AO46" s="363"/>
      <c r="AP46" s="363"/>
      <c r="AQ46" s="272"/>
      <c r="AR46" s="210"/>
      <c r="AS46" s="210"/>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7"/>
      <c r="Z47" s="718"/>
      <c r="AA47" s="719"/>
      <c r="AB47" s="891" t="s">
        <v>12</v>
      </c>
      <c r="AC47" s="892"/>
      <c r="AD47" s="893"/>
      <c r="AE47" s="628" t="s">
        <v>372</v>
      </c>
      <c r="AF47" s="628"/>
      <c r="AG47" s="628"/>
      <c r="AH47" s="628"/>
      <c r="AI47" s="628" t="s">
        <v>373</v>
      </c>
      <c r="AJ47" s="628"/>
      <c r="AK47" s="628"/>
      <c r="AL47" s="628"/>
      <c r="AM47" s="628" t="s">
        <v>374</v>
      </c>
      <c r="AN47" s="628"/>
      <c r="AO47" s="628"/>
      <c r="AP47" s="287"/>
      <c r="AQ47" s="148" t="s">
        <v>370</v>
      </c>
      <c r="AR47" s="151"/>
      <c r="AS47" s="151"/>
      <c r="AT47" s="152"/>
      <c r="AU47" s="819" t="s">
        <v>262</v>
      </c>
      <c r="AV47" s="819"/>
      <c r="AW47" s="819"/>
      <c r="AX47" s="82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8"/>
      <c r="Z48" s="889"/>
      <c r="AA48" s="890"/>
      <c r="AB48" s="894"/>
      <c r="AC48" s="895"/>
      <c r="AD48" s="896"/>
      <c r="AE48" s="629"/>
      <c r="AF48" s="629"/>
      <c r="AG48" s="629"/>
      <c r="AH48" s="629"/>
      <c r="AI48" s="629"/>
      <c r="AJ48" s="629"/>
      <c r="AK48" s="629"/>
      <c r="AL48" s="629"/>
      <c r="AM48" s="629"/>
      <c r="AN48" s="629"/>
      <c r="AO48" s="629"/>
      <c r="AP48" s="290"/>
      <c r="AQ48" s="413"/>
      <c r="AR48" s="276"/>
      <c r="AS48" s="154" t="s">
        <v>371</v>
      </c>
      <c r="AT48" s="155"/>
      <c r="AU48" s="276"/>
      <c r="AV48" s="276"/>
      <c r="AW48" s="274" t="s">
        <v>313</v>
      </c>
      <c r="AX48" s="275"/>
    </row>
    <row r="49" spans="1:50" ht="22.5" customHeight="1" x14ac:dyDescent="0.15">
      <c r="A49" s="280"/>
      <c r="B49" s="278"/>
      <c r="C49" s="278"/>
      <c r="D49" s="278"/>
      <c r="E49" s="278"/>
      <c r="F49" s="279"/>
      <c r="G49" s="400"/>
      <c r="H49" s="513"/>
      <c r="I49" s="513"/>
      <c r="J49" s="513"/>
      <c r="K49" s="513"/>
      <c r="L49" s="513"/>
      <c r="M49" s="513"/>
      <c r="N49" s="513"/>
      <c r="O49" s="514"/>
      <c r="P49" s="111"/>
      <c r="Q49" s="623"/>
      <c r="R49" s="623"/>
      <c r="S49" s="623"/>
      <c r="T49" s="623"/>
      <c r="U49" s="623"/>
      <c r="V49" s="623"/>
      <c r="W49" s="623"/>
      <c r="X49" s="624"/>
      <c r="Y49" s="901" t="s">
        <v>14</v>
      </c>
      <c r="Z49" s="902"/>
      <c r="AA49" s="903"/>
      <c r="AB49" s="326"/>
      <c r="AC49" s="905"/>
      <c r="AD49" s="905"/>
      <c r="AE49" s="392"/>
      <c r="AF49" s="363"/>
      <c r="AG49" s="363"/>
      <c r="AH49" s="363"/>
      <c r="AI49" s="392"/>
      <c r="AJ49" s="363"/>
      <c r="AK49" s="363"/>
      <c r="AL49" s="363"/>
      <c r="AM49" s="392"/>
      <c r="AN49" s="363"/>
      <c r="AO49" s="363"/>
      <c r="AP49" s="363"/>
      <c r="AQ49" s="272"/>
      <c r="AR49" s="210"/>
      <c r="AS49" s="210"/>
      <c r="AT49" s="273"/>
      <c r="AU49" s="363"/>
      <c r="AV49" s="363"/>
      <c r="AW49" s="363"/>
      <c r="AX49" s="364"/>
    </row>
    <row r="50" spans="1:50" ht="22.5" customHeight="1" x14ac:dyDescent="0.15">
      <c r="A50" s="281"/>
      <c r="B50" s="282"/>
      <c r="C50" s="282"/>
      <c r="D50" s="282"/>
      <c r="E50" s="282"/>
      <c r="F50" s="283"/>
      <c r="G50" s="515"/>
      <c r="H50" s="516"/>
      <c r="I50" s="516"/>
      <c r="J50" s="516"/>
      <c r="K50" s="516"/>
      <c r="L50" s="516"/>
      <c r="M50" s="516"/>
      <c r="N50" s="516"/>
      <c r="O50" s="517"/>
      <c r="P50" s="625"/>
      <c r="Q50" s="625"/>
      <c r="R50" s="625"/>
      <c r="S50" s="625"/>
      <c r="T50" s="625"/>
      <c r="U50" s="625"/>
      <c r="V50" s="625"/>
      <c r="W50" s="625"/>
      <c r="X50" s="626"/>
      <c r="Y50" s="263" t="s">
        <v>61</v>
      </c>
      <c r="Z50" s="898"/>
      <c r="AA50" s="899"/>
      <c r="AB50" s="371"/>
      <c r="AC50" s="904"/>
      <c r="AD50" s="904"/>
      <c r="AE50" s="392"/>
      <c r="AF50" s="363"/>
      <c r="AG50" s="363"/>
      <c r="AH50" s="363"/>
      <c r="AI50" s="392"/>
      <c r="AJ50" s="363"/>
      <c r="AK50" s="363"/>
      <c r="AL50" s="363"/>
      <c r="AM50" s="392"/>
      <c r="AN50" s="363"/>
      <c r="AO50" s="363"/>
      <c r="AP50" s="363"/>
      <c r="AQ50" s="272"/>
      <c r="AR50" s="210"/>
      <c r="AS50" s="210"/>
      <c r="AT50" s="273"/>
      <c r="AU50" s="363"/>
      <c r="AV50" s="363"/>
      <c r="AW50" s="363"/>
      <c r="AX50" s="364"/>
    </row>
    <row r="51" spans="1:50" ht="22.5" customHeight="1" x14ac:dyDescent="0.15">
      <c r="A51" s="284"/>
      <c r="B51" s="285"/>
      <c r="C51" s="285"/>
      <c r="D51" s="285"/>
      <c r="E51" s="285"/>
      <c r="F51" s="286"/>
      <c r="G51" s="518"/>
      <c r="H51" s="519"/>
      <c r="I51" s="519"/>
      <c r="J51" s="519"/>
      <c r="K51" s="519"/>
      <c r="L51" s="519"/>
      <c r="M51" s="519"/>
      <c r="N51" s="519"/>
      <c r="O51" s="520"/>
      <c r="P51" s="575"/>
      <c r="Q51" s="575"/>
      <c r="R51" s="575"/>
      <c r="S51" s="575"/>
      <c r="T51" s="575"/>
      <c r="U51" s="575"/>
      <c r="V51" s="575"/>
      <c r="W51" s="575"/>
      <c r="X51" s="627"/>
      <c r="Y51" s="897" t="s">
        <v>15</v>
      </c>
      <c r="Z51" s="898"/>
      <c r="AA51" s="899"/>
      <c r="AB51" s="757" t="s">
        <v>315</v>
      </c>
      <c r="AC51" s="855"/>
      <c r="AD51" s="855"/>
      <c r="AE51" s="392"/>
      <c r="AF51" s="363"/>
      <c r="AG51" s="363"/>
      <c r="AH51" s="363"/>
      <c r="AI51" s="392"/>
      <c r="AJ51" s="363"/>
      <c r="AK51" s="363"/>
      <c r="AL51" s="363"/>
      <c r="AM51" s="392"/>
      <c r="AN51" s="363"/>
      <c r="AO51" s="363"/>
      <c r="AP51" s="363"/>
      <c r="AQ51" s="272"/>
      <c r="AR51" s="210"/>
      <c r="AS51" s="210"/>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9"/>
      <c r="I3" s="529"/>
      <c r="J3" s="529"/>
      <c r="K3" s="529"/>
      <c r="L3" s="528" t="s">
        <v>20</v>
      </c>
      <c r="M3" s="529"/>
      <c r="N3" s="529"/>
      <c r="O3" s="529"/>
      <c r="P3" s="529"/>
      <c r="Q3" s="529"/>
      <c r="R3" s="529"/>
      <c r="S3" s="529"/>
      <c r="T3" s="529"/>
      <c r="U3" s="529"/>
      <c r="V3" s="529"/>
      <c r="W3" s="529"/>
      <c r="X3" s="530"/>
      <c r="Y3" s="473" t="s">
        <v>21</v>
      </c>
      <c r="Z3" s="474"/>
      <c r="AA3" s="474"/>
      <c r="AB3" s="690"/>
      <c r="AC3" s="455" t="s">
        <v>19</v>
      </c>
      <c r="AD3" s="529"/>
      <c r="AE3" s="529"/>
      <c r="AF3" s="529"/>
      <c r="AG3" s="529"/>
      <c r="AH3" s="528" t="s">
        <v>20</v>
      </c>
      <c r="AI3" s="529"/>
      <c r="AJ3" s="529"/>
      <c r="AK3" s="529"/>
      <c r="AL3" s="529"/>
      <c r="AM3" s="529"/>
      <c r="AN3" s="529"/>
      <c r="AO3" s="529"/>
      <c r="AP3" s="529"/>
      <c r="AQ3" s="529"/>
      <c r="AR3" s="529"/>
      <c r="AS3" s="529"/>
      <c r="AT3" s="530"/>
      <c r="AU3" s="473" t="s">
        <v>21</v>
      </c>
      <c r="AV3" s="474"/>
      <c r="AW3" s="474"/>
      <c r="AX3" s="475"/>
    </row>
    <row r="4" spans="1:50" ht="24.75" customHeight="1" x14ac:dyDescent="0.15">
      <c r="A4" s="918"/>
      <c r="B4" s="919"/>
      <c r="C4" s="919"/>
      <c r="D4" s="919"/>
      <c r="E4" s="919"/>
      <c r="F4" s="920"/>
      <c r="G4" s="531"/>
      <c r="H4" s="532"/>
      <c r="I4" s="532"/>
      <c r="J4" s="532"/>
      <c r="K4" s="533"/>
      <c r="L4" s="525"/>
      <c r="M4" s="526"/>
      <c r="N4" s="526"/>
      <c r="O4" s="526"/>
      <c r="P4" s="526"/>
      <c r="Q4" s="526"/>
      <c r="R4" s="526"/>
      <c r="S4" s="526"/>
      <c r="T4" s="526"/>
      <c r="U4" s="526"/>
      <c r="V4" s="526"/>
      <c r="W4" s="526"/>
      <c r="X4" s="527"/>
      <c r="Y4" s="481"/>
      <c r="Z4" s="482"/>
      <c r="AA4" s="482"/>
      <c r="AB4" s="697"/>
      <c r="AC4" s="531"/>
      <c r="AD4" s="532"/>
      <c r="AE4" s="532"/>
      <c r="AF4" s="532"/>
      <c r="AG4" s="533"/>
      <c r="AH4" s="525"/>
      <c r="AI4" s="526"/>
      <c r="AJ4" s="526"/>
      <c r="AK4" s="526"/>
      <c r="AL4" s="526"/>
      <c r="AM4" s="526"/>
      <c r="AN4" s="526"/>
      <c r="AO4" s="526"/>
      <c r="AP4" s="526"/>
      <c r="AQ4" s="526"/>
      <c r="AR4" s="526"/>
      <c r="AS4" s="526"/>
      <c r="AT4" s="527"/>
      <c r="AU4" s="481"/>
      <c r="AV4" s="482"/>
      <c r="AW4" s="482"/>
      <c r="AX4" s="483"/>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18"/>
      <c r="B15" s="919"/>
      <c r="C15" s="919"/>
      <c r="D15" s="919"/>
      <c r="E15" s="919"/>
      <c r="F15" s="920"/>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5"/>
    </row>
    <row r="16" spans="1:50" ht="25.5" customHeight="1" x14ac:dyDescent="0.15">
      <c r="A16" s="918"/>
      <c r="B16" s="919"/>
      <c r="C16" s="919"/>
      <c r="D16" s="919"/>
      <c r="E16" s="919"/>
      <c r="F16" s="920"/>
      <c r="G16" s="455" t="s">
        <v>19</v>
      </c>
      <c r="H16" s="529"/>
      <c r="I16" s="529"/>
      <c r="J16" s="529"/>
      <c r="K16" s="529"/>
      <c r="L16" s="528" t="s">
        <v>20</v>
      </c>
      <c r="M16" s="529"/>
      <c r="N16" s="529"/>
      <c r="O16" s="529"/>
      <c r="P16" s="529"/>
      <c r="Q16" s="529"/>
      <c r="R16" s="529"/>
      <c r="S16" s="529"/>
      <c r="T16" s="529"/>
      <c r="U16" s="529"/>
      <c r="V16" s="529"/>
      <c r="W16" s="529"/>
      <c r="X16" s="530"/>
      <c r="Y16" s="473" t="s">
        <v>21</v>
      </c>
      <c r="Z16" s="474"/>
      <c r="AA16" s="474"/>
      <c r="AB16" s="690"/>
      <c r="AC16" s="455" t="s">
        <v>19</v>
      </c>
      <c r="AD16" s="529"/>
      <c r="AE16" s="529"/>
      <c r="AF16" s="529"/>
      <c r="AG16" s="529"/>
      <c r="AH16" s="528" t="s">
        <v>20</v>
      </c>
      <c r="AI16" s="529"/>
      <c r="AJ16" s="529"/>
      <c r="AK16" s="529"/>
      <c r="AL16" s="529"/>
      <c r="AM16" s="529"/>
      <c r="AN16" s="529"/>
      <c r="AO16" s="529"/>
      <c r="AP16" s="529"/>
      <c r="AQ16" s="529"/>
      <c r="AR16" s="529"/>
      <c r="AS16" s="529"/>
      <c r="AT16" s="530"/>
      <c r="AU16" s="473" t="s">
        <v>21</v>
      </c>
      <c r="AV16" s="474"/>
      <c r="AW16" s="474"/>
      <c r="AX16" s="475"/>
    </row>
    <row r="17" spans="1:50" ht="24.75" customHeight="1" x14ac:dyDescent="0.15">
      <c r="A17" s="918"/>
      <c r="B17" s="919"/>
      <c r="C17" s="919"/>
      <c r="D17" s="919"/>
      <c r="E17" s="919"/>
      <c r="F17" s="920"/>
      <c r="G17" s="531"/>
      <c r="H17" s="532"/>
      <c r="I17" s="532"/>
      <c r="J17" s="532"/>
      <c r="K17" s="533"/>
      <c r="L17" s="525"/>
      <c r="M17" s="526"/>
      <c r="N17" s="526"/>
      <c r="O17" s="526"/>
      <c r="P17" s="526"/>
      <c r="Q17" s="526"/>
      <c r="R17" s="526"/>
      <c r="S17" s="526"/>
      <c r="T17" s="526"/>
      <c r="U17" s="526"/>
      <c r="V17" s="526"/>
      <c r="W17" s="526"/>
      <c r="X17" s="527"/>
      <c r="Y17" s="481"/>
      <c r="Z17" s="482"/>
      <c r="AA17" s="482"/>
      <c r="AB17" s="697"/>
      <c r="AC17" s="531"/>
      <c r="AD17" s="532"/>
      <c r="AE17" s="532"/>
      <c r="AF17" s="532"/>
      <c r="AG17" s="533"/>
      <c r="AH17" s="525"/>
      <c r="AI17" s="526"/>
      <c r="AJ17" s="526"/>
      <c r="AK17" s="526"/>
      <c r="AL17" s="526"/>
      <c r="AM17" s="526"/>
      <c r="AN17" s="526"/>
      <c r="AO17" s="526"/>
      <c r="AP17" s="526"/>
      <c r="AQ17" s="526"/>
      <c r="AR17" s="526"/>
      <c r="AS17" s="526"/>
      <c r="AT17" s="527"/>
      <c r="AU17" s="481"/>
      <c r="AV17" s="482"/>
      <c r="AW17" s="482"/>
      <c r="AX17" s="483"/>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18"/>
      <c r="B28" s="919"/>
      <c r="C28" s="919"/>
      <c r="D28" s="919"/>
      <c r="E28" s="919"/>
      <c r="F28" s="920"/>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5"/>
    </row>
    <row r="29" spans="1:50" ht="24.75" customHeight="1" x14ac:dyDescent="0.15">
      <c r="A29" s="918"/>
      <c r="B29" s="919"/>
      <c r="C29" s="919"/>
      <c r="D29" s="919"/>
      <c r="E29" s="919"/>
      <c r="F29" s="920"/>
      <c r="G29" s="455" t="s">
        <v>19</v>
      </c>
      <c r="H29" s="529"/>
      <c r="I29" s="529"/>
      <c r="J29" s="529"/>
      <c r="K29" s="529"/>
      <c r="L29" s="528" t="s">
        <v>20</v>
      </c>
      <c r="M29" s="529"/>
      <c r="N29" s="529"/>
      <c r="O29" s="529"/>
      <c r="P29" s="529"/>
      <c r="Q29" s="529"/>
      <c r="R29" s="529"/>
      <c r="S29" s="529"/>
      <c r="T29" s="529"/>
      <c r="U29" s="529"/>
      <c r="V29" s="529"/>
      <c r="W29" s="529"/>
      <c r="X29" s="530"/>
      <c r="Y29" s="473" t="s">
        <v>21</v>
      </c>
      <c r="Z29" s="474"/>
      <c r="AA29" s="474"/>
      <c r="AB29" s="690"/>
      <c r="AC29" s="455" t="s">
        <v>19</v>
      </c>
      <c r="AD29" s="529"/>
      <c r="AE29" s="529"/>
      <c r="AF29" s="529"/>
      <c r="AG29" s="529"/>
      <c r="AH29" s="528" t="s">
        <v>20</v>
      </c>
      <c r="AI29" s="529"/>
      <c r="AJ29" s="529"/>
      <c r="AK29" s="529"/>
      <c r="AL29" s="529"/>
      <c r="AM29" s="529"/>
      <c r="AN29" s="529"/>
      <c r="AO29" s="529"/>
      <c r="AP29" s="529"/>
      <c r="AQ29" s="529"/>
      <c r="AR29" s="529"/>
      <c r="AS29" s="529"/>
      <c r="AT29" s="530"/>
      <c r="AU29" s="473" t="s">
        <v>21</v>
      </c>
      <c r="AV29" s="474"/>
      <c r="AW29" s="474"/>
      <c r="AX29" s="475"/>
    </row>
    <row r="30" spans="1:50" ht="24.75" customHeight="1" x14ac:dyDescent="0.15">
      <c r="A30" s="918"/>
      <c r="B30" s="919"/>
      <c r="C30" s="919"/>
      <c r="D30" s="919"/>
      <c r="E30" s="919"/>
      <c r="F30" s="920"/>
      <c r="G30" s="531"/>
      <c r="H30" s="532"/>
      <c r="I30" s="532"/>
      <c r="J30" s="532"/>
      <c r="K30" s="533"/>
      <c r="L30" s="525"/>
      <c r="M30" s="526"/>
      <c r="N30" s="526"/>
      <c r="O30" s="526"/>
      <c r="P30" s="526"/>
      <c r="Q30" s="526"/>
      <c r="R30" s="526"/>
      <c r="S30" s="526"/>
      <c r="T30" s="526"/>
      <c r="U30" s="526"/>
      <c r="V30" s="526"/>
      <c r="W30" s="526"/>
      <c r="X30" s="527"/>
      <c r="Y30" s="481"/>
      <c r="Z30" s="482"/>
      <c r="AA30" s="482"/>
      <c r="AB30" s="697"/>
      <c r="AC30" s="531"/>
      <c r="AD30" s="532"/>
      <c r="AE30" s="532"/>
      <c r="AF30" s="532"/>
      <c r="AG30" s="533"/>
      <c r="AH30" s="525"/>
      <c r="AI30" s="526"/>
      <c r="AJ30" s="526"/>
      <c r="AK30" s="526"/>
      <c r="AL30" s="526"/>
      <c r="AM30" s="526"/>
      <c r="AN30" s="526"/>
      <c r="AO30" s="526"/>
      <c r="AP30" s="526"/>
      <c r="AQ30" s="526"/>
      <c r="AR30" s="526"/>
      <c r="AS30" s="526"/>
      <c r="AT30" s="527"/>
      <c r="AU30" s="481"/>
      <c r="AV30" s="482"/>
      <c r="AW30" s="482"/>
      <c r="AX30" s="483"/>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18"/>
      <c r="B41" s="919"/>
      <c r="C41" s="919"/>
      <c r="D41" s="919"/>
      <c r="E41" s="919"/>
      <c r="F41" s="920"/>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5"/>
    </row>
    <row r="42" spans="1:50" ht="24.75" customHeight="1" x14ac:dyDescent="0.15">
      <c r="A42" s="918"/>
      <c r="B42" s="919"/>
      <c r="C42" s="919"/>
      <c r="D42" s="919"/>
      <c r="E42" s="919"/>
      <c r="F42" s="920"/>
      <c r="G42" s="455" t="s">
        <v>19</v>
      </c>
      <c r="H42" s="529"/>
      <c r="I42" s="529"/>
      <c r="J42" s="529"/>
      <c r="K42" s="529"/>
      <c r="L42" s="528" t="s">
        <v>20</v>
      </c>
      <c r="M42" s="529"/>
      <c r="N42" s="529"/>
      <c r="O42" s="529"/>
      <c r="P42" s="529"/>
      <c r="Q42" s="529"/>
      <c r="R42" s="529"/>
      <c r="S42" s="529"/>
      <c r="T42" s="529"/>
      <c r="U42" s="529"/>
      <c r="V42" s="529"/>
      <c r="W42" s="529"/>
      <c r="X42" s="530"/>
      <c r="Y42" s="473" t="s">
        <v>21</v>
      </c>
      <c r="Z42" s="474"/>
      <c r="AA42" s="474"/>
      <c r="AB42" s="690"/>
      <c r="AC42" s="455" t="s">
        <v>19</v>
      </c>
      <c r="AD42" s="529"/>
      <c r="AE42" s="529"/>
      <c r="AF42" s="529"/>
      <c r="AG42" s="529"/>
      <c r="AH42" s="528" t="s">
        <v>20</v>
      </c>
      <c r="AI42" s="529"/>
      <c r="AJ42" s="529"/>
      <c r="AK42" s="529"/>
      <c r="AL42" s="529"/>
      <c r="AM42" s="529"/>
      <c r="AN42" s="529"/>
      <c r="AO42" s="529"/>
      <c r="AP42" s="529"/>
      <c r="AQ42" s="529"/>
      <c r="AR42" s="529"/>
      <c r="AS42" s="529"/>
      <c r="AT42" s="530"/>
      <c r="AU42" s="473" t="s">
        <v>21</v>
      </c>
      <c r="AV42" s="474"/>
      <c r="AW42" s="474"/>
      <c r="AX42" s="475"/>
    </row>
    <row r="43" spans="1:50" ht="24.75" customHeight="1" x14ac:dyDescent="0.15">
      <c r="A43" s="918"/>
      <c r="B43" s="919"/>
      <c r="C43" s="919"/>
      <c r="D43" s="919"/>
      <c r="E43" s="919"/>
      <c r="F43" s="920"/>
      <c r="G43" s="531"/>
      <c r="H43" s="532"/>
      <c r="I43" s="532"/>
      <c r="J43" s="532"/>
      <c r="K43" s="533"/>
      <c r="L43" s="525"/>
      <c r="M43" s="526"/>
      <c r="N43" s="526"/>
      <c r="O43" s="526"/>
      <c r="P43" s="526"/>
      <c r="Q43" s="526"/>
      <c r="R43" s="526"/>
      <c r="S43" s="526"/>
      <c r="T43" s="526"/>
      <c r="U43" s="526"/>
      <c r="V43" s="526"/>
      <c r="W43" s="526"/>
      <c r="X43" s="527"/>
      <c r="Y43" s="481"/>
      <c r="Z43" s="482"/>
      <c r="AA43" s="482"/>
      <c r="AB43" s="697"/>
      <c r="AC43" s="531"/>
      <c r="AD43" s="532"/>
      <c r="AE43" s="532"/>
      <c r="AF43" s="532"/>
      <c r="AG43" s="533"/>
      <c r="AH43" s="525"/>
      <c r="AI43" s="526"/>
      <c r="AJ43" s="526"/>
      <c r="AK43" s="526"/>
      <c r="AL43" s="526"/>
      <c r="AM43" s="526"/>
      <c r="AN43" s="526"/>
      <c r="AO43" s="526"/>
      <c r="AP43" s="526"/>
      <c r="AQ43" s="526"/>
      <c r="AR43" s="526"/>
      <c r="AS43" s="526"/>
      <c r="AT43" s="527"/>
      <c r="AU43" s="481"/>
      <c r="AV43" s="482"/>
      <c r="AW43" s="482"/>
      <c r="AX43" s="483"/>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5"/>
    </row>
    <row r="56" spans="1:50" ht="24.75" customHeight="1" x14ac:dyDescent="0.15">
      <c r="A56" s="918"/>
      <c r="B56" s="919"/>
      <c r="C56" s="919"/>
      <c r="D56" s="919"/>
      <c r="E56" s="919"/>
      <c r="F56" s="920"/>
      <c r="G56" s="455" t="s">
        <v>19</v>
      </c>
      <c r="H56" s="529"/>
      <c r="I56" s="529"/>
      <c r="J56" s="529"/>
      <c r="K56" s="529"/>
      <c r="L56" s="528" t="s">
        <v>20</v>
      </c>
      <c r="M56" s="529"/>
      <c r="N56" s="529"/>
      <c r="O56" s="529"/>
      <c r="P56" s="529"/>
      <c r="Q56" s="529"/>
      <c r="R56" s="529"/>
      <c r="S56" s="529"/>
      <c r="T56" s="529"/>
      <c r="U56" s="529"/>
      <c r="V56" s="529"/>
      <c r="W56" s="529"/>
      <c r="X56" s="530"/>
      <c r="Y56" s="473" t="s">
        <v>21</v>
      </c>
      <c r="Z56" s="474"/>
      <c r="AA56" s="474"/>
      <c r="AB56" s="690"/>
      <c r="AC56" s="455" t="s">
        <v>19</v>
      </c>
      <c r="AD56" s="529"/>
      <c r="AE56" s="529"/>
      <c r="AF56" s="529"/>
      <c r="AG56" s="529"/>
      <c r="AH56" s="528" t="s">
        <v>20</v>
      </c>
      <c r="AI56" s="529"/>
      <c r="AJ56" s="529"/>
      <c r="AK56" s="529"/>
      <c r="AL56" s="529"/>
      <c r="AM56" s="529"/>
      <c r="AN56" s="529"/>
      <c r="AO56" s="529"/>
      <c r="AP56" s="529"/>
      <c r="AQ56" s="529"/>
      <c r="AR56" s="529"/>
      <c r="AS56" s="529"/>
      <c r="AT56" s="530"/>
      <c r="AU56" s="473" t="s">
        <v>21</v>
      </c>
      <c r="AV56" s="474"/>
      <c r="AW56" s="474"/>
      <c r="AX56" s="475"/>
    </row>
    <row r="57" spans="1:50" ht="24.75" customHeight="1" x14ac:dyDescent="0.15">
      <c r="A57" s="918"/>
      <c r="B57" s="919"/>
      <c r="C57" s="919"/>
      <c r="D57" s="919"/>
      <c r="E57" s="919"/>
      <c r="F57" s="920"/>
      <c r="G57" s="531"/>
      <c r="H57" s="532"/>
      <c r="I57" s="532"/>
      <c r="J57" s="532"/>
      <c r="K57" s="533"/>
      <c r="L57" s="525"/>
      <c r="M57" s="526"/>
      <c r="N57" s="526"/>
      <c r="O57" s="526"/>
      <c r="P57" s="526"/>
      <c r="Q57" s="526"/>
      <c r="R57" s="526"/>
      <c r="S57" s="526"/>
      <c r="T57" s="526"/>
      <c r="U57" s="526"/>
      <c r="V57" s="526"/>
      <c r="W57" s="526"/>
      <c r="X57" s="527"/>
      <c r="Y57" s="481"/>
      <c r="Z57" s="482"/>
      <c r="AA57" s="482"/>
      <c r="AB57" s="697"/>
      <c r="AC57" s="531"/>
      <c r="AD57" s="532"/>
      <c r="AE57" s="532"/>
      <c r="AF57" s="532"/>
      <c r="AG57" s="533"/>
      <c r="AH57" s="525"/>
      <c r="AI57" s="526"/>
      <c r="AJ57" s="526"/>
      <c r="AK57" s="526"/>
      <c r="AL57" s="526"/>
      <c r="AM57" s="526"/>
      <c r="AN57" s="526"/>
      <c r="AO57" s="526"/>
      <c r="AP57" s="526"/>
      <c r="AQ57" s="526"/>
      <c r="AR57" s="526"/>
      <c r="AS57" s="526"/>
      <c r="AT57" s="527"/>
      <c r="AU57" s="481"/>
      <c r="AV57" s="482"/>
      <c r="AW57" s="482"/>
      <c r="AX57" s="483"/>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18"/>
      <c r="B68" s="919"/>
      <c r="C68" s="919"/>
      <c r="D68" s="919"/>
      <c r="E68" s="919"/>
      <c r="F68" s="920"/>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5"/>
    </row>
    <row r="69" spans="1:50" ht="25.5" customHeight="1" x14ac:dyDescent="0.15">
      <c r="A69" s="918"/>
      <c r="B69" s="919"/>
      <c r="C69" s="919"/>
      <c r="D69" s="919"/>
      <c r="E69" s="919"/>
      <c r="F69" s="920"/>
      <c r="G69" s="455" t="s">
        <v>19</v>
      </c>
      <c r="H69" s="529"/>
      <c r="I69" s="529"/>
      <c r="J69" s="529"/>
      <c r="K69" s="529"/>
      <c r="L69" s="528" t="s">
        <v>20</v>
      </c>
      <c r="M69" s="529"/>
      <c r="N69" s="529"/>
      <c r="O69" s="529"/>
      <c r="P69" s="529"/>
      <c r="Q69" s="529"/>
      <c r="R69" s="529"/>
      <c r="S69" s="529"/>
      <c r="T69" s="529"/>
      <c r="U69" s="529"/>
      <c r="V69" s="529"/>
      <c r="W69" s="529"/>
      <c r="X69" s="530"/>
      <c r="Y69" s="473" t="s">
        <v>21</v>
      </c>
      <c r="Z69" s="474"/>
      <c r="AA69" s="474"/>
      <c r="AB69" s="690"/>
      <c r="AC69" s="455" t="s">
        <v>19</v>
      </c>
      <c r="AD69" s="529"/>
      <c r="AE69" s="529"/>
      <c r="AF69" s="529"/>
      <c r="AG69" s="529"/>
      <c r="AH69" s="528" t="s">
        <v>20</v>
      </c>
      <c r="AI69" s="529"/>
      <c r="AJ69" s="529"/>
      <c r="AK69" s="529"/>
      <c r="AL69" s="529"/>
      <c r="AM69" s="529"/>
      <c r="AN69" s="529"/>
      <c r="AO69" s="529"/>
      <c r="AP69" s="529"/>
      <c r="AQ69" s="529"/>
      <c r="AR69" s="529"/>
      <c r="AS69" s="529"/>
      <c r="AT69" s="530"/>
      <c r="AU69" s="473" t="s">
        <v>21</v>
      </c>
      <c r="AV69" s="474"/>
      <c r="AW69" s="474"/>
      <c r="AX69" s="475"/>
    </row>
    <row r="70" spans="1:50" ht="24.75" customHeight="1" x14ac:dyDescent="0.15">
      <c r="A70" s="918"/>
      <c r="B70" s="919"/>
      <c r="C70" s="919"/>
      <c r="D70" s="919"/>
      <c r="E70" s="919"/>
      <c r="F70" s="920"/>
      <c r="G70" s="531"/>
      <c r="H70" s="532"/>
      <c r="I70" s="532"/>
      <c r="J70" s="532"/>
      <c r="K70" s="533"/>
      <c r="L70" s="525"/>
      <c r="M70" s="526"/>
      <c r="N70" s="526"/>
      <c r="O70" s="526"/>
      <c r="P70" s="526"/>
      <c r="Q70" s="526"/>
      <c r="R70" s="526"/>
      <c r="S70" s="526"/>
      <c r="T70" s="526"/>
      <c r="U70" s="526"/>
      <c r="V70" s="526"/>
      <c r="W70" s="526"/>
      <c r="X70" s="527"/>
      <c r="Y70" s="481"/>
      <c r="Z70" s="482"/>
      <c r="AA70" s="482"/>
      <c r="AB70" s="697"/>
      <c r="AC70" s="531"/>
      <c r="AD70" s="532"/>
      <c r="AE70" s="532"/>
      <c r="AF70" s="532"/>
      <c r="AG70" s="533"/>
      <c r="AH70" s="525"/>
      <c r="AI70" s="526"/>
      <c r="AJ70" s="526"/>
      <c r="AK70" s="526"/>
      <c r="AL70" s="526"/>
      <c r="AM70" s="526"/>
      <c r="AN70" s="526"/>
      <c r="AO70" s="526"/>
      <c r="AP70" s="526"/>
      <c r="AQ70" s="526"/>
      <c r="AR70" s="526"/>
      <c r="AS70" s="526"/>
      <c r="AT70" s="527"/>
      <c r="AU70" s="481"/>
      <c r="AV70" s="482"/>
      <c r="AW70" s="482"/>
      <c r="AX70" s="483"/>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18"/>
      <c r="B81" s="919"/>
      <c r="C81" s="919"/>
      <c r="D81" s="919"/>
      <c r="E81" s="919"/>
      <c r="F81" s="920"/>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5"/>
    </row>
    <row r="82" spans="1:50" ht="24.75" customHeight="1" x14ac:dyDescent="0.15">
      <c r="A82" s="918"/>
      <c r="B82" s="919"/>
      <c r="C82" s="919"/>
      <c r="D82" s="919"/>
      <c r="E82" s="919"/>
      <c r="F82" s="920"/>
      <c r="G82" s="455" t="s">
        <v>19</v>
      </c>
      <c r="H82" s="529"/>
      <c r="I82" s="529"/>
      <c r="J82" s="529"/>
      <c r="K82" s="529"/>
      <c r="L82" s="528" t="s">
        <v>20</v>
      </c>
      <c r="M82" s="529"/>
      <c r="N82" s="529"/>
      <c r="O82" s="529"/>
      <c r="P82" s="529"/>
      <c r="Q82" s="529"/>
      <c r="R82" s="529"/>
      <c r="S82" s="529"/>
      <c r="T82" s="529"/>
      <c r="U82" s="529"/>
      <c r="V82" s="529"/>
      <c r="W82" s="529"/>
      <c r="X82" s="530"/>
      <c r="Y82" s="473" t="s">
        <v>21</v>
      </c>
      <c r="Z82" s="474"/>
      <c r="AA82" s="474"/>
      <c r="AB82" s="690"/>
      <c r="AC82" s="455" t="s">
        <v>19</v>
      </c>
      <c r="AD82" s="529"/>
      <c r="AE82" s="529"/>
      <c r="AF82" s="529"/>
      <c r="AG82" s="529"/>
      <c r="AH82" s="528" t="s">
        <v>20</v>
      </c>
      <c r="AI82" s="529"/>
      <c r="AJ82" s="529"/>
      <c r="AK82" s="529"/>
      <c r="AL82" s="529"/>
      <c r="AM82" s="529"/>
      <c r="AN82" s="529"/>
      <c r="AO82" s="529"/>
      <c r="AP82" s="529"/>
      <c r="AQ82" s="529"/>
      <c r="AR82" s="529"/>
      <c r="AS82" s="529"/>
      <c r="AT82" s="530"/>
      <c r="AU82" s="473" t="s">
        <v>21</v>
      </c>
      <c r="AV82" s="474"/>
      <c r="AW82" s="474"/>
      <c r="AX82" s="475"/>
    </row>
    <row r="83" spans="1:50" ht="24.75" customHeight="1" x14ac:dyDescent="0.15">
      <c r="A83" s="918"/>
      <c r="B83" s="919"/>
      <c r="C83" s="919"/>
      <c r="D83" s="919"/>
      <c r="E83" s="919"/>
      <c r="F83" s="920"/>
      <c r="G83" s="531"/>
      <c r="H83" s="532"/>
      <c r="I83" s="532"/>
      <c r="J83" s="532"/>
      <c r="K83" s="533"/>
      <c r="L83" s="525"/>
      <c r="M83" s="526"/>
      <c r="N83" s="526"/>
      <c r="O83" s="526"/>
      <c r="P83" s="526"/>
      <c r="Q83" s="526"/>
      <c r="R83" s="526"/>
      <c r="S83" s="526"/>
      <c r="T83" s="526"/>
      <c r="U83" s="526"/>
      <c r="V83" s="526"/>
      <c r="W83" s="526"/>
      <c r="X83" s="527"/>
      <c r="Y83" s="481"/>
      <c r="Z83" s="482"/>
      <c r="AA83" s="482"/>
      <c r="AB83" s="697"/>
      <c r="AC83" s="531"/>
      <c r="AD83" s="532"/>
      <c r="AE83" s="532"/>
      <c r="AF83" s="532"/>
      <c r="AG83" s="533"/>
      <c r="AH83" s="525"/>
      <c r="AI83" s="526"/>
      <c r="AJ83" s="526"/>
      <c r="AK83" s="526"/>
      <c r="AL83" s="526"/>
      <c r="AM83" s="526"/>
      <c r="AN83" s="526"/>
      <c r="AO83" s="526"/>
      <c r="AP83" s="526"/>
      <c r="AQ83" s="526"/>
      <c r="AR83" s="526"/>
      <c r="AS83" s="526"/>
      <c r="AT83" s="527"/>
      <c r="AU83" s="481"/>
      <c r="AV83" s="482"/>
      <c r="AW83" s="482"/>
      <c r="AX83" s="483"/>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18"/>
      <c r="B94" s="919"/>
      <c r="C94" s="919"/>
      <c r="D94" s="919"/>
      <c r="E94" s="919"/>
      <c r="F94" s="920"/>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5"/>
    </row>
    <row r="95" spans="1:50" ht="24.75" customHeight="1" x14ac:dyDescent="0.15">
      <c r="A95" s="918"/>
      <c r="B95" s="919"/>
      <c r="C95" s="919"/>
      <c r="D95" s="919"/>
      <c r="E95" s="919"/>
      <c r="F95" s="920"/>
      <c r="G95" s="455" t="s">
        <v>19</v>
      </c>
      <c r="H95" s="529"/>
      <c r="I95" s="529"/>
      <c r="J95" s="529"/>
      <c r="K95" s="529"/>
      <c r="L95" s="528" t="s">
        <v>20</v>
      </c>
      <c r="M95" s="529"/>
      <c r="N95" s="529"/>
      <c r="O95" s="529"/>
      <c r="P95" s="529"/>
      <c r="Q95" s="529"/>
      <c r="R95" s="529"/>
      <c r="S95" s="529"/>
      <c r="T95" s="529"/>
      <c r="U95" s="529"/>
      <c r="V95" s="529"/>
      <c r="W95" s="529"/>
      <c r="X95" s="530"/>
      <c r="Y95" s="473" t="s">
        <v>21</v>
      </c>
      <c r="Z95" s="474"/>
      <c r="AA95" s="474"/>
      <c r="AB95" s="690"/>
      <c r="AC95" s="455" t="s">
        <v>19</v>
      </c>
      <c r="AD95" s="529"/>
      <c r="AE95" s="529"/>
      <c r="AF95" s="529"/>
      <c r="AG95" s="529"/>
      <c r="AH95" s="528" t="s">
        <v>20</v>
      </c>
      <c r="AI95" s="529"/>
      <c r="AJ95" s="529"/>
      <c r="AK95" s="529"/>
      <c r="AL95" s="529"/>
      <c r="AM95" s="529"/>
      <c r="AN95" s="529"/>
      <c r="AO95" s="529"/>
      <c r="AP95" s="529"/>
      <c r="AQ95" s="529"/>
      <c r="AR95" s="529"/>
      <c r="AS95" s="529"/>
      <c r="AT95" s="530"/>
      <c r="AU95" s="473" t="s">
        <v>21</v>
      </c>
      <c r="AV95" s="474"/>
      <c r="AW95" s="474"/>
      <c r="AX95" s="475"/>
    </row>
    <row r="96" spans="1:50" ht="24.75" customHeight="1" x14ac:dyDescent="0.15">
      <c r="A96" s="918"/>
      <c r="B96" s="919"/>
      <c r="C96" s="919"/>
      <c r="D96" s="919"/>
      <c r="E96" s="919"/>
      <c r="F96" s="920"/>
      <c r="G96" s="531"/>
      <c r="H96" s="532"/>
      <c r="I96" s="532"/>
      <c r="J96" s="532"/>
      <c r="K96" s="533"/>
      <c r="L96" s="525"/>
      <c r="M96" s="526"/>
      <c r="N96" s="526"/>
      <c r="O96" s="526"/>
      <c r="P96" s="526"/>
      <c r="Q96" s="526"/>
      <c r="R96" s="526"/>
      <c r="S96" s="526"/>
      <c r="T96" s="526"/>
      <c r="U96" s="526"/>
      <c r="V96" s="526"/>
      <c r="W96" s="526"/>
      <c r="X96" s="527"/>
      <c r="Y96" s="481"/>
      <c r="Z96" s="482"/>
      <c r="AA96" s="482"/>
      <c r="AB96" s="697"/>
      <c r="AC96" s="531"/>
      <c r="AD96" s="532"/>
      <c r="AE96" s="532"/>
      <c r="AF96" s="532"/>
      <c r="AG96" s="533"/>
      <c r="AH96" s="525"/>
      <c r="AI96" s="526"/>
      <c r="AJ96" s="526"/>
      <c r="AK96" s="526"/>
      <c r="AL96" s="526"/>
      <c r="AM96" s="526"/>
      <c r="AN96" s="526"/>
      <c r="AO96" s="526"/>
      <c r="AP96" s="526"/>
      <c r="AQ96" s="526"/>
      <c r="AR96" s="526"/>
      <c r="AS96" s="526"/>
      <c r="AT96" s="527"/>
      <c r="AU96" s="481"/>
      <c r="AV96" s="482"/>
      <c r="AW96" s="482"/>
      <c r="AX96" s="483"/>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5"/>
    </row>
    <row r="109" spans="1:50" ht="24.75" customHeight="1" x14ac:dyDescent="0.15">
      <c r="A109" s="918"/>
      <c r="B109" s="919"/>
      <c r="C109" s="919"/>
      <c r="D109" s="919"/>
      <c r="E109" s="919"/>
      <c r="F109" s="920"/>
      <c r="G109" s="455" t="s">
        <v>19</v>
      </c>
      <c r="H109" s="529"/>
      <c r="I109" s="529"/>
      <c r="J109" s="529"/>
      <c r="K109" s="529"/>
      <c r="L109" s="528" t="s">
        <v>20</v>
      </c>
      <c r="M109" s="529"/>
      <c r="N109" s="529"/>
      <c r="O109" s="529"/>
      <c r="P109" s="529"/>
      <c r="Q109" s="529"/>
      <c r="R109" s="529"/>
      <c r="S109" s="529"/>
      <c r="T109" s="529"/>
      <c r="U109" s="529"/>
      <c r="V109" s="529"/>
      <c r="W109" s="529"/>
      <c r="X109" s="530"/>
      <c r="Y109" s="473" t="s">
        <v>21</v>
      </c>
      <c r="Z109" s="474"/>
      <c r="AA109" s="474"/>
      <c r="AB109" s="690"/>
      <c r="AC109" s="455" t="s">
        <v>19</v>
      </c>
      <c r="AD109" s="529"/>
      <c r="AE109" s="529"/>
      <c r="AF109" s="529"/>
      <c r="AG109" s="529"/>
      <c r="AH109" s="528" t="s">
        <v>20</v>
      </c>
      <c r="AI109" s="529"/>
      <c r="AJ109" s="529"/>
      <c r="AK109" s="529"/>
      <c r="AL109" s="529"/>
      <c r="AM109" s="529"/>
      <c r="AN109" s="529"/>
      <c r="AO109" s="529"/>
      <c r="AP109" s="529"/>
      <c r="AQ109" s="529"/>
      <c r="AR109" s="529"/>
      <c r="AS109" s="529"/>
      <c r="AT109" s="530"/>
      <c r="AU109" s="473" t="s">
        <v>21</v>
      </c>
      <c r="AV109" s="474"/>
      <c r="AW109" s="474"/>
      <c r="AX109" s="475"/>
    </row>
    <row r="110" spans="1:50" ht="24.75" customHeight="1" x14ac:dyDescent="0.15">
      <c r="A110" s="918"/>
      <c r="B110" s="919"/>
      <c r="C110" s="919"/>
      <c r="D110" s="919"/>
      <c r="E110" s="919"/>
      <c r="F110" s="920"/>
      <c r="G110" s="531"/>
      <c r="H110" s="532"/>
      <c r="I110" s="532"/>
      <c r="J110" s="532"/>
      <c r="K110" s="533"/>
      <c r="L110" s="525"/>
      <c r="M110" s="526"/>
      <c r="N110" s="526"/>
      <c r="O110" s="526"/>
      <c r="P110" s="526"/>
      <c r="Q110" s="526"/>
      <c r="R110" s="526"/>
      <c r="S110" s="526"/>
      <c r="T110" s="526"/>
      <c r="U110" s="526"/>
      <c r="V110" s="526"/>
      <c r="W110" s="526"/>
      <c r="X110" s="527"/>
      <c r="Y110" s="481"/>
      <c r="Z110" s="482"/>
      <c r="AA110" s="482"/>
      <c r="AB110" s="697"/>
      <c r="AC110" s="531"/>
      <c r="AD110" s="532"/>
      <c r="AE110" s="532"/>
      <c r="AF110" s="532"/>
      <c r="AG110" s="533"/>
      <c r="AH110" s="525"/>
      <c r="AI110" s="526"/>
      <c r="AJ110" s="526"/>
      <c r="AK110" s="526"/>
      <c r="AL110" s="526"/>
      <c r="AM110" s="526"/>
      <c r="AN110" s="526"/>
      <c r="AO110" s="526"/>
      <c r="AP110" s="526"/>
      <c r="AQ110" s="526"/>
      <c r="AR110" s="526"/>
      <c r="AS110" s="526"/>
      <c r="AT110" s="527"/>
      <c r="AU110" s="481"/>
      <c r="AV110" s="482"/>
      <c r="AW110" s="482"/>
      <c r="AX110" s="483"/>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18"/>
      <c r="B121" s="919"/>
      <c r="C121" s="919"/>
      <c r="D121" s="919"/>
      <c r="E121" s="919"/>
      <c r="F121" s="920"/>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5"/>
    </row>
    <row r="122" spans="1:50" ht="25.5" customHeight="1" x14ac:dyDescent="0.15">
      <c r="A122" s="918"/>
      <c r="B122" s="919"/>
      <c r="C122" s="919"/>
      <c r="D122" s="919"/>
      <c r="E122" s="919"/>
      <c r="F122" s="920"/>
      <c r="G122" s="455" t="s">
        <v>19</v>
      </c>
      <c r="H122" s="529"/>
      <c r="I122" s="529"/>
      <c r="J122" s="529"/>
      <c r="K122" s="529"/>
      <c r="L122" s="528" t="s">
        <v>20</v>
      </c>
      <c r="M122" s="529"/>
      <c r="N122" s="529"/>
      <c r="O122" s="529"/>
      <c r="P122" s="529"/>
      <c r="Q122" s="529"/>
      <c r="R122" s="529"/>
      <c r="S122" s="529"/>
      <c r="T122" s="529"/>
      <c r="U122" s="529"/>
      <c r="V122" s="529"/>
      <c r="W122" s="529"/>
      <c r="X122" s="530"/>
      <c r="Y122" s="473" t="s">
        <v>21</v>
      </c>
      <c r="Z122" s="474"/>
      <c r="AA122" s="474"/>
      <c r="AB122" s="690"/>
      <c r="AC122" s="455" t="s">
        <v>19</v>
      </c>
      <c r="AD122" s="529"/>
      <c r="AE122" s="529"/>
      <c r="AF122" s="529"/>
      <c r="AG122" s="529"/>
      <c r="AH122" s="528" t="s">
        <v>20</v>
      </c>
      <c r="AI122" s="529"/>
      <c r="AJ122" s="529"/>
      <c r="AK122" s="529"/>
      <c r="AL122" s="529"/>
      <c r="AM122" s="529"/>
      <c r="AN122" s="529"/>
      <c r="AO122" s="529"/>
      <c r="AP122" s="529"/>
      <c r="AQ122" s="529"/>
      <c r="AR122" s="529"/>
      <c r="AS122" s="529"/>
      <c r="AT122" s="530"/>
      <c r="AU122" s="473" t="s">
        <v>21</v>
      </c>
      <c r="AV122" s="474"/>
      <c r="AW122" s="474"/>
      <c r="AX122" s="475"/>
    </row>
    <row r="123" spans="1:50" ht="24.75" customHeight="1" x14ac:dyDescent="0.15">
      <c r="A123" s="918"/>
      <c r="B123" s="919"/>
      <c r="C123" s="919"/>
      <c r="D123" s="919"/>
      <c r="E123" s="919"/>
      <c r="F123" s="920"/>
      <c r="G123" s="531"/>
      <c r="H123" s="532"/>
      <c r="I123" s="532"/>
      <c r="J123" s="532"/>
      <c r="K123" s="533"/>
      <c r="L123" s="525"/>
      <c r="M123" s="526"/>
      <c r="N123" s="526"/>
      <c r="O123" s="526"/>
      <c r="P123" s="526"/>
      <c r="Q123" s="526"/>
      <c r="R123" s="526"/>
      <c r="S123" s="526"/>
      <c r="T123" s="526"/>
      <c r="U123" s="526"/>
      <c r="V123" s="526"/>
      <c r="W123" s="526"/>
      <c r="X123" s="527"/>
      <c r="Y123" s="481"/>
      <c r="Z123" s="482"/>
      <c r="AA123" s="482"/>
      <c r="AB123" s="697"/>
      <c r="AC123" s="531"/>
      <c r="AD123" s="532"/>
      <c r="AE123" s="532"/>
      <c r="AF123" s="532"/>
      <c r="AG123" s="533"/>
      <c r="AH123" s="525"/>
      <c r="AI123" s="526"/>
      <c r="AJ123" s="526"/>
      <c r="AK123" s="526"/>
      <c r="AL123" s="526"/>
      <c r="AM123" s="526"/>
      <c r="AN123" s="526"/>
      <c r="AO123" s="526"/>
      <c r="AP123" s="526"/>
      <c r="AQ123" s="526"/>
      <c r="AR123" s="526"/>
      <c r="AS123" s="526"/>
      <c r="AT123" s="527"/>
      <c r="AU123" s="481"/>
      <c r="AV123" s="482"/>
      <c r="AW123" s="482"/>
      <c r="AX123" s="483"/>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18"/>
      <c r="B134" s="919"/>
      <c r="C134" s="919"/>
      <c r="D134" s="919"/>
      <c r="E134" s="919"/>
      <c r="F134" s="920"/>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5"/>
    </row>
    <row r="135" spans="1:50" ht="24.75" customHeight="1" x14ac:dyDescent="0.15">
      <c r="A135" s="918"/>
      <c r="B135" s="919"/>
      <c r="C135" s="919"/>
      <c r="D135" s="919"/>
      <c r="E135" s="919"/>
      <c r="F135" s="920"/>
      <c r="G135" s="455" t="s">
        <v>19</v>
      </c>
      <c r="H135" s="529"/>
      <c r="I135" s="529"/>
      <c r="J135" s="529"/>
      <c r="K135" s="529"/>
      <c r="L135" s="528" t="s">
        <v>20</v>
      </c>
      <c r="M135" s="529"/>
      <c r="N135" s="529"/>
      <c r="O135" s="529"/>
      <c r="P135" s="529"/>
      <c r="Q135" s="529"/>
      <c r="R135" s="529"/>
      <c r="S135" s="529"/>
      <c r="T135" s="529"/>
      <c r="U135" s="529"/>
      <c r="V135" s="529"/>
      <c r="W135" s="529"/>
      <c r="X135" s="530"/>
      <c r="Y135" s="473" t="s">
        <v>21</v>
      </c>
      <c r="Z135" s="474"/>
      <c r="AA135" s="474"/>
      <c r="AB135" s="690"/>
      <c r="AC135" s="455" t="s">
        <v>19</v>
      </c>
      <c r="AD135" s="529"/>
      <c r="AE135" s="529"/>
      <c r="AF135" s="529"/>
      <c r="AG135" s="529"/>
      <c r="AH135" s="528" t="s">
        <v>20</v>
      </c>
      <c r="AI135" s="529"/>
      <c r="AJ135" s="529"/>
      <c r="AK135" s="529"/>
      <c r="AL135" s="529"/>
      <c r="AM135" s="529"/>
      <c r="AN135" s="529"/>
      <c r="AO135" s="529"/>
      <c r="AP135" s="529"/>
      <c r="AQ135" s="529"/>
      <c r="AR135" s="529"/>
      <c r="AS135" s="529"/>
      <c r="AT135" s="530"/>
      <c r="AU135" s="473" t="s">
        <v>21</v>
      </c>
      <c r="AV135" s="474"/>
      <c r="AW135" s="474"/>
      <c r="AX135" s="475"/>
    </row>
    <row r="136" spans="1:50" ht="24.75" customHeight="1" x14ac:dyDescent="0.15">
      <c r="A136" s="918"/>
      <c r="B136" s="919"/>
      <c r="C136" s="919"/>
      <c r="D136" s="919"/>
      <c r="E136" s="919"/>
      <c r="F136" s="920"/>
      <c r="G136" s="531"/>
      <c r="H136" s="532"/>
      <c r="I136" s="532"/>
      <c r="J136" s="532"/>
      <c r="K136" s="533"/>
      <c r="L136" s="525"/>
      <c r="M136" s="526"/>
      <c r="N136" s="526"/>
      <c r="O136" s="526"/>
      <c r="P136" s="526"/>
      <c r="Q136" s="526"/>
      <c r="R136" s="526"/>
      <c r="S136" s="526"/>
      <c r="T136" s="526"/>
      <c r="U136" s="526"/>
      <c r="V136" s="526"/>
      <c r="W136" s="526"/>
      <c r="X136" s="527"/>
      <c r="Y136" s="481"/>
      <c r="Z136" s="482"/>
      <c r="AA136" s="482"/>
      <c r="AB136" s="697"/>
      <c r="AC136" s="531"/>
      <c r="AD136" s="532"/>
      <c r="AE136" s="532"/>
      <c r="AF136" s="532"/>
      <c r="AG136" s="533"/>
      <c r="AH136" s="525"/>
      <c r="AI136" s="526"/>
      <c r="AJ136" s="526"/>
      <c r="AK136" s="526"/>
      <c r="AL136" s="526"/>
      <c r="AM136" s="526"/>
      <c r="AN136" s="526"/>
      <c r="AO136" s="526"/>
      <c r="AP136" s="526"/>
      <c r="AQ136" s="526"/>
      <c r="AR136" s="526"/>
      <c r="AS136" s="526"/>
      <c r="AT136" s="527"/>
      <c r="AU136" s="481"/>
      <c r="AV136" s="482"/>
      <c r="AW136" s="482"/>
      <c r="AX136" s="483"/>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18"/>
      <c r="B147" s="919"/>
      <c r="C147" s="919"/>
      <c r="D147" s="919"/>
      <c r="E147" s="919"/>
      <c r="F147" s="920"/>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5"/>
    </row>
    <row r="148" spans="1:50" ht="24.75" customHeight="1" x14ac:dyDescent="0.15">
      <c r="A148" s="918"/>
      <c r="B148" s="919"/>
      <c r="C148" s="919"/>
      <c r="D148" s="919"/>
      <c r="E148" s="919"/>
      <c r="F148" s="920"/>
      <c r="G148" s="455" t="s">
        <v>19</v>
      </c>
      <c r="H148" s="529"/>
      <c r="I148" s="529"/>
      <c r="J148" s="529"/>
      <c r="K148" s="529"/>
      <c r="L148" s="528" t="s">
        <v>20</v>
      </c>
      <c r="M148" s="529"/>
      <c r="N148" s="529"/>
      <c r="O148" s="529"/>
      <c r="P148" s="529"/>
      <c r="Q148" s="529"/>
      <c r="R148" s="529"/>
      <c r="S148" s="529"/>
      <c r="T148" s="529"/>
      <c r="U148" s="529"/>
      <c r="V148" s="529"/>
      <c r="W148" s="529"/>
      <c r="X148" s="530"/>
      <c r="Y148" s="473" t="s">
        <v>21</v>
      </c>
      <c r="Z148" s="474"/>
      <c r="AA148" s="474"/>
      <c r="AB148" s="690"/>
      <c r="AC148" s="455" t="s">
        <v>19</v>
      </c>
      <c r="AD148" s="529"/>
      <c r="AE148" s="529"/>
      <c r="AF148" s="529"/>
      <c r="AG148" s="529"/>
      <c r="AH148" s="528" t="s">
        <v>20</v>
      </c>
      <c r="AI148" s="529"/>
      <c r="AJ148" s="529"/>
      <c r="AK148" s="529"/>
      <c r="AL148" s="529"/>
      <c r="AM148" s="529"/>
      <c r="AN148" s="529"/>
      <c r="AO148" s="529"/>
      <c r="AP148" s="529"/>
      <c r="AQ148" s="529"/>
      <c r="AR148" s="529"/>
      <c r="AS148" s="529"/>
      <c r="AT148" s="530"/>
      <c r="AU148" s="473" t="s">
        <v>21</v>
      </c>
      <c r="AV148" s="474"/>
      <c r="AW148" s="474"/>
      <c r="AX148" s="475"/>
    </row>
    <row r="149" spans="1:50" ht="24.75" customHeight="1" x14ac:dyDescent="0.15">
      <c r="A149" s="918"/>
      <c r="B149" s="919"/>
      <c r="C149" s="919"/>
      <c r="D149" s="919"/>
      <c r="E149" s="919"/>
      <c r="F149" s="920"/>
      <c r="G149" s="531"/>
      <c r="H149" s="532"/>
      <c r="I149" s="532"/>
      <c r="J149" s="532"/>
      <c r="K149" s="533"/>
      <c r="L149" s="525"/>
      <c r="M149" s="526"/>
      <c r="N149" s="526"/>
      <c r="O149" s="526"/>
      <c r="P149" s="526"/>
      <c r="Q149" s="526"/>
      <c r="R149" s="526"/>
      <c r="S149" s="526"/>
      <c r="T149" s="526"/>
      <c r="U149" s="526"/>
      <c r="V149" s="526"/>
      <c r="W149" s="526"/>
      <c r="X149" s="527"/>
      <c r="Y149" s="481"/>
      <c r="Z149" s="482"/>
      <c r="AA149" s="482"/>
      <c r="AB149" s="697"/>
      <c r="AC149" s="531"/>
      <c r="AD149" s="532"/>
      <c r="AE149" s="532"/>
      <c r="AF149" s="532"/>
      <c r="AG149" s="533"/>
      <c r="AH149" s="525"/>
      <c r="AI149" s="526"/>
      <c r="AJ149" s="526"/>
      <c r="AK149" s="526"/>
      <c r="AL149" s="526"/>
      <c r="AM149" s="526"/>
      <c r="AN149" s="526"/>
      <c r="AO149" s="526"/>
      <c r="AP149" s="526"/>
      <c r="AQ149" s="526"/>
      <c r="AR149" s="526"/>
      <c r="AS149" s="526"/>
      <c r="AT149" s="527"/>
      <c r="AU149" s="481"/>
      <c r="AV149" s="482"/>
      <c r="AW149" s="482"/>
      <c r="AX149" s="483"/>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5"/>
    </row>
    <row r="162" spans="1:50" ht="24.75" customHeight="1" x14ac:dyDescent="0.15">
      <c r="A162" s="918"/>
      <c r="B162" s="919"/>
      <c r="C162" s="919"/>
      <c r="D162" s="919"/>
      <c r="E162" s="919"/>
      <c r="F162" s="920"/>
      <c r="G162" s="455" t="s">
        <v>19</v>
      </c>
      <c r="H162" s="529"/>
      <c r="I162" s="529"/>
      <c r="J162" s="529"/>
      <c r="K162" s="529"/>
      <c r="L162" s="528" t="s">
        <v>20</v>
      </c>
      <c r="M162" s="529"/>
      <c r="N162" s="529"/>
      <c r="O162" s="529"/>
      <c r="P162" s="529"/>
      <c r="Q162" s="529"/>
      <c r="R162" s="529"/>
      <c r="S162" s="529"/>
      <c r="T162" s="529"/>
      <c r="U162" s="529"/>
      <c r="V162" s="529"/>
      <c r="W162" s="529"/>
      <c r="X162" s="530"/>
      <c r="Y162" s="473" t="s">
        <v>21</v>
      </c>
      <c r="Z162" s="474"/>
      <c r="AA162" s="474"/>
      <c r="AB162" s="690"/>
      <c r="AC162" s="455" t="s">
        <v>19</v>
      </c>
      <c r="AD162" s="529"/>
      <c r="AE162" s="529"/>
      <c r="AF162" s="529"/>
      <c r="AG162" s="529"/>
      <c r="AH162" s="528" t="s">
        <v>20</v>
      </c>
      <c r="AI162" s="529"/>
      <c r="AJ162" s="529"/>
      <c r="AK162" s="529"/>
      <c r="AL162" s="529"/>
      <c r="AM162" s="529"/>
      <c r="AN162" s="529"/>
      <c r="AO162" s="529"/>
      <c r="AP162" s="529"/>
      <c r="AQ162" s="529"/>
      <c r="AR162" s="529"/>
      <c r="AS162" s="529"/>
      <c r="AT162" s="530"/>
      <c r="AU162" s="473" t="s">
        <v>21</v>
      </c>
      <c r="AV162" s="474"/>
      <c r="AW162" s="474"/>
      <c r="AX162" s="475"/>
    </row>
    <row r="163" spans="1:50" ht="24.75" customHeight="1" x14ac:dyDescent="0.15">
      <c r="A163" s="918"/>
      <c r="B163" s="919"/>
      <c r="C163" s="919"/>
      <c r="D163" s="919"/>
      <c r="E163" s="919"/>
      <c r="F163" s="920"/>
      <c r="G163" s="531"/>
      <c r="H163" s="532"/>
      <c r="I163" s="532"/>
      <c r="J163" s="532"/>
      <c r="K163" s="533"/>
      <c r="L163" s="525"/>
      <c r="M163" s="526"/>
      <c r="N163" s="526"/>
      <c r="O163" s="526"/>
      <c r="P163" s="526"/>
      <c r="Q163" s="526"/>
      <c r="R163" s="526"/>
      <c r="S163" s="526"/>
      <c r="T163" s="526"/>
      <c r="U163" s="526"/>
      <c r="V163" s="526"/>
      <c r="W163" s="526"/>
      <c r="X163" s="527"/>
      <c r="Y163" s="481"/>
      <c r="Z163" s="482"/>
      <c r="AA163" s="482"/>
      <c r="AB163" s="697"/>
      <c r="AC163" s="531"/>
      <c r="AD163" s="532"/>
      <c r="AE163" s="532"/>
      <c r="AF163" s="532"/>
      <c r="AG163" s="533"/>
      <c r="AH163" s="525"/>
      <c r="AI163" s="526"/>
      <c r="AJ163" s="526"/>
      <c r="AK163" s="526"/>
      <c r="AL163" s="526"/>
      <c r="AM163" s="526"/>
      <c r="AN163" s="526"/>
      <c r="AO163" s="526"/>
      <c r="AP163" s="526"/>
      <c r="AQ163" s="526"/>
      <c r="AR163" s="526"/>
      <c r="AS163" s="526"/>
      <c r="AT163" s="527"/>
      <c r="AU163" s="481"/>
      <c r="AV163" s="482"/>
      <c r="AW163" s="482"/>
      <c r="AX163" s="483"/>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18"/>
      <c r="B174" s="919"/>
      <c r="C174" s="919"/>
      <c r="D174" s="919"/>
      <c r="E174" s="919"/>
      <c r="F174" s="920"/>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5"/>
    </row>
    <row r="175" spans="1:50" ht="25.5" customHeight="1" x14ac:dyDescent="0.15">
      <c r="A175" s="918"/>
      <c r="B175" s="919"/>
      <c r="C175" s="919"/>
      <c r="D175" s="919"/>
      <c r="E175" s="919"/>
      <c r="F175" s="920"/>
      <c r="G175" s="455" t="s">
        <v>19</v>
      </c>
      <c r="H175" s="529"/>
      <c r="I175" s="529"/>
      <c r="J175" s="529"/>
      <c r="K175" s="529"/>
      <c r="L175" s="528" t="s">
        <v>20</v>
      </c>
      <c r="M175" s="529"/>
      <c r="N175" s="529"/>
      <c r="O175" s="529"/>
      <c r="P175" s="529"/>
      <c r="Q175" s="529"/>
      <c r="R175" s="529"/>
      <c r="S175" s="529"/>
      <c r="T175" s="529"/>
      <c r="U175" s="529"/>
      <c r="V175" s="529"/>
      <c r="W175" s="529"/>
      <c r="X175" s="530"/>
      <c r="Y175" s="473" t="s">
        <v>21</v>
      </c>
      <c r="Z175" s="474"/>
      <c r="AA175" s="474"/>
      <c r="AB175" s="690"/>
      <c r="AC175" s="455" t="s">
        <v>19</v>
      </c>
      <c r="AD175" s="529"/>
      <c r="AE175" s="529"/>
      <c r="AF175" s="529"/>
      <c r="AG175" s="529"/>
      <c r="AH175" s="528" t="s">
        <v>20</v>
      </c>
      <c r="AI175" s="529"/>
      <c r="AJ175" s="529"/>
      <c r="AK175" s="529"/>
      <c r="AL175" s="529"/>
      <c r="AM175" s="529"/>
      <c r="AN175" s="529"/>
      <c r="AO175" s="529"/>
      <c r="AP175" s="529"/>
      <c r="AQ175" s="529"/>
      <c r="AR175" s="529"/>
      <c r="AS175" s="529"/>
      <c r="AT175" s="530"/>
      <c r="AU175" s="473" t="s">
        <v>21</v>
      </c>
      <c r="AV175" s="474"/>
      <c r="AW175" s="474"/>
      <c r="AX175" s="475"/>
    </row>
    <row r="176" spans="1:50" ht="24.75" customHeight="1" x14ac:dyDescent="0.15">
      <c r="A176" s="918"/>
      <c r="B176" s="919"/>
      <c r="C176" s="919"/>
      <c r="D176" s="919"/>
      <c r="E176" s="919"/>
      <c r="F176" s="920"/>
      <c r="G176" s="531"/>
      <c r="H176" s="532"/>
      <c r="I176" s="532"/>
      <c r="J176" s="532"/>
      <c r="K176" s="533"/>
      <c r="L176" s="525"/>
      <c r="M176" s="526"/>
      <c r="N176" s="526"/>
      <c r="O176" s="526"/>
      <c r="P176" s="526"/>
      <c r="Q176" s="526"/>
      <c r="R176" s="526"/>
      <c r="S176" s="526"/>
      <c r="T176" s="526"/>
      <c r="U176" s="526"/>
      <c r="V176" s="526"/>
      <c r="W176" s="526"/>
      <c r="X176" s="527"/>
      <c r="Y176" s="481"/>
      <c r="Z176" s="482"/>
      <c r="AA176" s="482"/>
      <c r="AB176" s="697"/>
      <c r="AC176" s="531"/>
      <c r="AD176" s="532"/>
      <c r="AE176" s="532"/>
      <c r="AF176" s="532"/>
      <c r="AG176" s="533"/>
      <c r="AH176" s="525"/>
      <c r="AI176" s="526"/>
      <c r="AJ176" s="526"/>
      <c r="AK176" s="526"/>
      <c r="AL176" s="526"/>
      <c r="AM176" s="526"/>
      <c r="AN176" s="526"/>
      <c r="AO176" s="526"/>
      <c r="AP176" s="526"/>
      <c r="AQ176" s="526"/>
      <c r="AR176" s="526"/>
      <c r="AS176" s="526"/>
      <c r="AT176" s="527"/>
      <c r="AU176" s="481"/>
      <c r="AV176" s="482"/>
      <c r="AW176" s="482"/>
      <c r="AX176" s="483"/>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18"/>
      <c r="B187" s="919"/>
      <c r="C187" s="919"/>
      <c r="D187" s="919"/>
      <c r="E187" s="919"/>
      <c r="F187" s="920"/>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5"/>
    </row>
    <row r="188" spans="1:50" ht="24.75" customHeight="1" x14ac:dyDescent="0.15">
      <c r="A188" s="918"/>
      <c r="B188" s="919"/>
      <c r="C188" s="919"/>
      <c r="D188" s="919"/>
      <c r="E188" s="919"/>
      <c r="F188" s="920"/>
      <c r="G188" s="455" t="s">
        <v>19</v>
      </c>
      <c r="H188" s="529"/>
      <c r="I188" s="529"/>
      <c r="J188" s="529"/>
      <c r="K188" s="529"/>
      <c r="L188" s="528" t="s">
        <v>20</v>
      </c>
      <c r="M188" s="529"/>
      <c r="N188" s="529"/>
      <c r="O188" s="529"/>
      <c r="P188" s="529"/>
      <c r="Q188" s="529"/>
      <c r="R188" s="529"/>
      <c r="S188" s="529"/>
      <c r="T188" s="529"/>
      <c r="U188" s="529"/>
      <c r="V188" s="529"/>
      <c r="W188" s="529"/>
      <c r="X188" s="530"/>
      <c r="Y188" s="473" t="s">
        <v>21</v>
      </c>
      <c r="Z188" s="474"/>
      <c r="AA188" s="474"/>
      <c r="AB188" s="690"/>
      <c r="AC188" s="455" t="s">
        <v>19</v>
      </c>
      <c r="AD188" s="529"/>
      <c r="AE188" s="529"/>
      <c r="AF188" s="529"/>
      <c r="AG188" s="529"/>
      <c r="AH188" s="528" t="s">
        <v>20</v>
      </c>
      <c r="AI188" s="529"/>
      <c r="AJ188" s="529"/>
      <c r="AK188" s="529"/>
      <c r="AL188" s="529"/>
      <c r="AM188" s="529"/>
      <c r="AN188" s="529"/>
      <c r="AO188" s="529"/>
      <c r="AP188" s="529"/>
      <c r="AQ188" s="529"/>
      <c r="AR188" s="529"/>
      <c r="AS188" s="529"/>
      <c r="AT188" s="530"/>
      <c r="AU188" s="473" t="s">
        <v>21</v>
      </c>
      <c r="AV188" s="474"/>
      <c r="AW188" s="474"/>
      <c r="AX188" s="475"/>
    </row>
    <row r="189" spans="1:50" ht="24.75" customHeight="1" x14ac:dyDescent="0.15">
      <c r="A189" s="918"/>
      <c r="B189" s="919"/>
      <c r="C189" s="919"/>
      <c r="D189" s="919"/>
      <c r="E189" s="919"/>
      <c r="F189" s="920"/>
      <c r="G189" s="531"/>
      <c r="H189" s="532"/>
      <c r="I189" s="532"/>
      <c r="J189" s="532"/>
      <c r="K189" s="533"/>
      <c r="L189" s="525"/>
      <c r="M189" s="526"/>
      <c r="N189" s="526"/>
      <c r="O189" s="526"/>
      <c r="P189" s="526"/>
      <c r="Q189" s="526"/>
      <c r="R189" s="526"/>
      <c r="S189" s="526"/>
      <c r="T189" s="526"/>
      <c r="U189" s="526"/>
      <c r="V189" s="526"/>
      <c r="W189" s="526"/>
      <c r="X189" s="527"/>
      <c r="Y189" s="481"/>
      <c r="Z189" s="482"/>
      <c r="AA189" s="482"/>
      <c r="AB189" s="697"/>
      <c r="AC189" s="531"/>
      <c r="AD189" s="532"/>
      <c r="AE189" s="532"/>
      <c r="AF189" s="532"/>
      <c r="AG189" s="533"/>
      <c r="AH189" s="525"/>
      <c r="AI189" s="526"/>
      <c r="AJ189" s="526"/>
      <c r="AK189" s="526"/>
      <c r="AL189" s="526"/>
      <c r="AM189" s="526"/>
      <c r="AN189" s="526"/>
      <c r="AO189" s="526"/>
      <c r="AP189" s="526"/>
      <c r="AQ189" s="526"/>
      <c r="AR189" s="526"/>
      <c r="AS189" s="526"/>
      <c r="AT189" s="527"/>
      <c r="AU189" s="481"/>
      <c r="AV189" s="482"/>
      <c r="AW189" s="482"/>
      <c r="AX189" s="483"/>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18"/>
      <c r="B200" s="919"/>
      <c r="C200" s="919"/>
      <c r="D200" s="919"/>
      <c r="E200" s="919"/>
      <c r="F200" s="920"/>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5"/>
    </row>
    <row r="201" spans="1:50" ht="24.75" customHeight="1" x14ac:dyDescent="0.15">
      <c r="A201" s="918"/>
      <c r="B201" s="919"/>
      <c r="C201" s="919"/>
      <c r="D201" s="919"/>
      <c r="E201" s="919"/>
      <c r="F201" s="920"/>
      <c r="G201" s="455" t="s">
        <v>19</v>
      </c>
      <c r="H201" s="529"/>
      <c r="I201" s="529"/>
      <c r="J201" s="529"/>
      <c r="K201" s="529"/>
      <c r="L201" s="528" t="s">
        <v>20</v>
      </c>
      <c r="M201" s="529"/>
      <c r="N201" s="529"/>
      <c r="O201" s="529"/>
      <c r="P201" s="529"/>
      <c r="Q201" s="529"/>
      <c r="R201" s="529"/>
      <c r="S201" s="529"/>
      <c r="T201" s="529"/>
      <c r="U201" s="529"/>
      <c r="V201" s="529"/>
      <c r="W201" s="529"/>
      <c r="X201" s="530"/>
      <c r="Y201" s="473" t="s">
        <v>21</v>
      </c>
      <c r="Z201" s="474"/>
      <c r="AA201" s="474"/>
      <c r="AB201" s="690"/>
      <c r="AC201" s="455" t="s">
        <v>19</v>
      </c>
      <c r="AD201" s="529"/>
      <c r="AE201" s="529"/>
      <c r="AF201" s="529"/>
      <c r="AG201" s="529"/>
      <c r="AH201" s="528" t="s">
        <v>20</v>
      </c>
      <c r="AI201" s="529"/>
      <c r="AJ201" s="529"/>
      <c r="AK201" s="529"/>
      <c r="AL201" s="529"/>
      <c r="AM201" s="529"/>
      <c r="AN201" s="529"/>
      <c r="AO201" s="529"/>
      <c r="AP201" s="529"/>
      <c r="AQ201" s="529"/>
      <c r="AR201" s="529"/>
      <c r="AS201" s="529"/>
      <c r="AT201" s="530"/>
      <c r="AU201" s="473" t="s">
        <v>21</v>
      </c>
      <c r="AV201" s="474"/>
      <c r="AW201" s="474"/>
      <c r="AX201" s="475"/>
    </row>
    <row r="202" spans="1:50" ht="24.75" customHeight="1" x14ac:dyDescent="0.15">
      <c r="A202" s="918"/>
      <c r="B202" s="919"/>
      <c r="C202" s="919"/>
      <c r="D202" s="919"/>
      <c r="E202" s="919"/>
      <c r="F202" s="920"/>
      <c r="G202" s="531"/>
      <c r="H202" s="532"/>
      <c r="I202" s="532"/>
      <c r="J202" s="532"/>
      <c r="K202" s="533"/>
      <c r="L202" s="525"/>
      <c r="M202" s="526"/>
      <c r="N202" s="526"/>
      <c r="O202" s="526"/>
      <c r="P202" s="526"/>
      <c r="Q202" s="526"/>
      <c r="R202" s="526"/>
      <c r="S202" s="526"/>
      <c r="T202" s="526"/>
      <c r="U202" s="526"/>
      <c r="V202" s="526"/>
      <c r="W202" s="526"/>
      <c r="X202" s="527"/>
      <c r="Y202" s="481"/>
      <c r="Z202" s="482"/>
      <c r="AA202" s="482"/>
      <c r="AB202" s="697"/>
      <c r="AC202" s="531"/>
      <c r="AD202" s="532"/>
      <c r="AE202" s="532"/>
      <c r="AF202" s="532"/>
      <c r="AG202" s="533"/>
      <c r="AH202" s="525"/>
      <c r="AI202" s="526"/>
      <c r="AJ202" s="526"/>
      <c r="AK202" s="526"/>
      <c r="AL202" s="526"/>
      <c r="AM202" s="526"/>
      <c r="AN202" s="526"/>
      <c r="AO202" s="526"/>
      <c r="AP202" s="526"/>
      <c r="AQ202" s="526"/>
      <c r="AR202" s="526"/>
      <c r="AS202" s="526"/>
      <c r="AT202" s="527"/>
      <c r="AU202" s="481"/>
      <c r="AV202" s="482"/>
      <c r="AW202" s="482"/>
      <c r="AX202" s="483"/>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5"/>
    </row>
    <row r="215" spans="1:50" ht="24.75" customHeight="1" x14ac:dyDescent="0.15">
      <c r="A215" s="918"/>
      <c r="B215" s="919"/>
      <c r="C215" s="919"/>
      <c r="D215" s="919"/>
      <c r="E215" s="919"/>
      <c r="F215" s="920"/>
      <c r="G215" s="455" t="s">
        <v>19</v>
      </c>
      <c r="H215" s="529"/>
      <c r="I215" s="529"/>
      <c r="J215" s="529"/>
      <c r="K215" s="529"/>
      <c r="L215" s="528" t="s">
        <v>20</v>
      </c>
      <c r="M215" s="529"/>
      <c r="N215" s="529"/>
      <c r="O215" s="529"/>
      <c r="P215" s="529"/>
      <c r="Q215" s="529"/>
      <c r="R215" s="529"/>
      <c r="S215" s="529"/>
      <c r="T215" s="529"/>
      <c r="U215" s="529"/>
      <c r="V215" s="529"/>
      <c r="W215" s="529"/>
      <c r="X215" s="530"/>
      <c r="Y215" s="473" t="s">
        <v>21</v>
      </c>
      <c r="Z215" s="474"/>
      <c r="AA215" s="474"/>
      <c r="AB215" s="690"/>
      <c r="AC215" s="455" t="s">
        <v>19</v>
      </c>
      <c r="AD215" s="529"/>
      <c r="AE215" s="529"/>
      <c r="AF215" s="529"/>
      <c r="AG215" s="529"/>
      <c r="AH215" s="528" t="s">
        <v>20</v>
      </c>
      <c r="AI215" s="529"/>
      <c r="AJ215" s="529"/>
      <c r="AK215" s="529"/>
      <c r="AL215" s="529"/>
      <c r="AM215" s="529"/>
      <c r="AN215" s="529"/>
      <c r="AO215" s="529"/>
      <c r="AP215" s="529"/>
      <c r="AQ215" s="529"/>
      <c r="AR215" s="529"/>
      <c r="AS215" s="529"/>
      <c r="AT215" s="530"/>
      <c r="AU215" s="473" t="s">
        <v>21</v>
      </c>
      <c r="AV215" s="474"/>
      <c r="AW215" s="474"/>
      <c r="AX215" s="475"/>
    </row>
    <row r="216" spans="1:50" ht="24.75" customHeight="1" x14ac:dyDescent="0.15">
      <c r="A216" s="918"/>
      <c r="B216" s="919"/>
      <c r="C216" s="919"/>
      <c r="D216" s="919"/>
      <c r="E216" s="919"/>
      <c r="F216" s="920"/>
      <c r="G216" s="531"/>
      <c r="H216" s="532"/>
      <c r="I216" s="532"/>
      <c r="J216" s="532"/>
      <c r="K216" s="533"/>
      <c r="L216" s="525"/>
      <c r="M216" s="526"/>
      <c r="N216" s="526"/>
      <c r="O216" s="526"/>
      <c r="P216" s="526"/>
      <c r="Q216" s="526"/>
      <c r="R216" s="526"/>
      <c r="S216" s="526"/>
      <c r="T216" s="526"/>
      <c r="U216" s="526"/>
      <c r="V216" s="526"/>
      <c r="W216" s="526"/>
      <c r="X216" s="527"/>
      <c r="Y216" s="481"/>
      <c r="Z216" s="482"/>
      <c r="AA216" s="482"/>
      <c r="AB216" s="697"/>
      <c r="AC216" s="531"/>
      <c r="AD216" s="532"/>
      <c r="AE216" s="532"/>
      <c r="AF216" s="532"/>
      <c r="AG216" s="533"/>
      <c r="AH216" s="525"/>
      <c r="AI216" s="526"/>
      <c r="AJ216" s="526"/>
      <c r="AK216" s="526"/>
      <c r="AL216" s="526"/>
      <c r="AM216" s="526"/>
      <c r="AN216" s="526"/>
      <c r="AO216" s="526"/>
      <c r="AP216" s="526"/>
      <c r="AQ216" s="526"/>
      <c r="AR216" s="526"/>
      <c r="AS216" s="526"/>
      <c r="AT216" s="527"/>
      <c r="AU216" s="481"/>
      <c r="AV216" s="482"/>
      <c r="AW216" s="482"/>
      <c r="AX216" s="483"/>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18"/>
      <c r="B227" s="919"/>
      <c r="C227" s="919"/>
      <c r="D227" s="919"/>
      <c r="E227" s="919"/>
      <c r="F227" s="920"/>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5"/>
    </row>
    <row r="228" spans="1:50" ht="25.5" customHeight="1" x14ac:dyDescent="0.15">
      <c r="A228" s="918"/>
      <c r="B228" s="919"/>
      <c r="C228" s="919"/>
      <c r="D228" s="919"/>
      <c r="E228" s="919"/>
      <c r="F228" s="920"/>
      <c r="G228" s="455" t="s">
        <v>19</v>
      </c>
      <c r="H228" s="529"/>
      <c r="I228" s="529"/>
      <c r="J228" s="529"/>
      <c r="K228" s="529"/>
      <c r="L228" s="528" t="s">
        <v>20</v>
      </c>
      <c r="M228" s="529"/>
      <c r="N228" s="529"/>
      <c r="O228" s="529"/>
      <c r="P228" s="529"/>
      <c r="Q228" s="529"/>
      <c r="R228" s="529"/>
      <c r="S228" s="529"/>
      <c r="T228" s="529"/>
      <c r="U228" s="529"/>
      <c r="V228" s="529"/>
      <c r="W228" s="529"/>
      <c r="X228" s="530"/>
      <c r="Y228" s="473" t="s">
        <v>21</v>
      </c>
      <c r="Z228" s="474"/>
      <c r="AA228" s="474"/>
      <c r="AB228" s="690"/>
      <c r="AC228" s="455" t="s">
        <v>19</v>
      </c>
      <c r="AD228" s="529"/>
      <c r="AE228" s="529"/>
      <c r="AF228" s="529"/>
      <c r="AG228" s="529"/>
      <c r="AH228" s="528" t="s">
        <v>20</v>
      </c>
      <c r="AI228" s="529"/>
      <c r="AJ228" s="529"/>
      <c r="AK228" s="529"/>
      <c r="AL228" s="529"/>
      <c r="AM228" s="529"/>
      <c r="AN228" s="529"/>
      <c r="AO228" s="529"/>
      <c r="AP228" s="529"/>
      <c r="AQ228" s="529"/>
      <c r="AR228" s="529"/>
      <c r="AS228" s="529"/>
      <c r="AT228" s="530"/>
      <c r="AU228" s="473" t="s">
        <v>21</v>
      </c>
      <c r="AV228" s="474"/>
      <c r="AW228" s="474"/>
      <c r="AX228" s="475"/>
    </row>
    <row r="229" spans="1:50" ht="24.75" customHeight="1" x14ac:dyDescent="0.15">
      <c r="A229" s="918"/>
      <c r="B229" s="919"/>
      <c r="C229" s="919"/>
      <c r="D229" s="919"/>
      <c r="E229" s="919"/>
      <c r="F229" s="920"/>
      <c r="G229" s="531"/>
      <c r="H229" s="532"/>
      <c r="I229" s="532"/>
      <c r="J229" s="532"/>
      <c r="K229" s="533"/>
      <c r="L229" s="525"/>
      <c r="M229" s="526"/>
      <c r="N229" s="526"/>
      <c r="O229" s="526"/>
      <c r="P229" s="526"/>
      <c r="Q229" s="526"/>
      <c r="R229" s="526"/>
      <c r="S229" s="526"/>
      <c r="T229" s="526"/>
      <c r="U229" s="526"/>
      <c r="V229" s="526"/>
      <c r="W229" s="526"/>
      <c r="X229" s="527"/>
      <c r="Y229" s="481"/>
      <c r="Z229" s="482"/>
      <c r="AA229" s="482"/>
      <c r="AB229" s="697"/>
      <c r="AC229" s="531"/>
      <c r="AD229" s="532"/>
      <c r="AE229" s="532"/>
      <c r="AF229" s="532"/>
      <c r="AG229" s="533"/>
      <c r="AH229" s="525"/>
      <c r="AI229" s="526"/>
      <c r="AJ229" s="526"/>
      <c r="AK229" s="526"/>
      <c r="AL229" s="526"/>
      <c r="AM229" s="526"/>
      <c r="AN229" s="526"/>
      <c r="AO229" s="526"/>
      <c r="AP229" s="526"/>
      <c r="AQ229" s="526"/>
      <c r="AR229" s="526"/>
      <c r="AS229" s="526"/>
      <c r="AT229" s="527"/>
      <c r="AU229" s="481"/>
      <c r="AV229" s="482"/>
      <c r="AW229" s="482"/>
      <c r="AX229" s="483"/>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18"/>
      <c r="B240" s="919"/>
      <c r="C240" s="919"/>
      <c r="D240" s="919"/>
      <c r="E240" s="919"/>
      <c r="F240" s="920"/>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5"/>
    </row>
    <row r="241" spans="1:50" ht="24.75" customHeight="1" x14ac:dyDescent="0.15">
      <c r="A241" s="918"/>
      <c r="B241" s="919"/>
      <c r="C241" s="919"/>
      <c r="D241" s="919"/>
      <c r="E241" s="919"/>
      <c r="F241" s="920"/>
      <c r="G241" s="455" t="s">
        <v>19</v>
      </c>
      <c r="H241" s="529"/>
      <c r="I241" s="529"/>
      <c r="J241" s="529"/>
      <c r="K241" s="529"/>
      <c r="L241" s="528" t="s">
        <v>20</v>
      </c>
      <c r="M241" s="529"/>
      <c r="N241" s="529"/>
      <c r="O241" s="529"/>
      <c r="P241" s="529"/>
      <c r="Q241" s="529"/>
      <c r="R241" s="529"/>
      <c r="S241" s="529"/>
      <c r="T241" s="529"/>
      <c r="U241" s="529"/>
      <c r="V241" s="529"/>
      <c r="W241" s="529"/>
      <c r="X241" s="530"/>
      <c r="Y241" s="473" t="s">
        <v>21</v>
      </c>
      <c r="Z241" s="474"/>
      <c r="AA241" s="474"/>
      <c r="AB241" s="690"/>
      <c r="AC241" s="455" t="s">
        <v>19</v>
      </c>
      <c r="AD241" s="529"/>
      <c r="AE241" s="529"/>
      <c r="AF241" s="529"/>
      <c r="AG241" s="529"/>
      <c r="AH241" s="528" t="s">
        <v>20</v>
      </c>
      <c r="AI241" s="529"/>
      <c r="AJ241" s="529"/>
      <c r="AK241" s="529"/>
      <c r="AL241" s="529"/>
      <c r="AM241" s="529"/>
      <c r="AN241" s="529"/>
      <c r="AO241" s="529"/>
      <c r="AP241" s="529"/>
      <c r="AQ241" s="529"/>
      <c r="AR241" s="529"/>
      <c r="AS241" s="529"/>
      <c r="AT241" s="530"/>
      <c r="AU241" s="473" t="s">
        <v>21</v>
      </c>
      <c r="AV241" s="474"/>
      <c r="AW241" s="474"/>
      <c r="AX241" s="475"/>
    </row>
    <row r="242" spans="1:50" ht="24.75" customHeight="1" x14ac:dyDescent="0.15">
      <c r="A242" s="918"/>
      <c r="B242" s="919"/>
      <c r="C242" s="919"/>
      <c r="D242" s="919"/>
      <c r="E242" s="919"/>
      <c r="F242" s="920"/>
      <c r="G242" s="531"/>
      <c r="H242" s="532"/>
      <c r="I242" s="532"/>
      <c r="J242" s="532"/>
      <c r="K242" s="533"/>
      <c r="L242" s="525"/>
      <c r="M242" s="526"/>
      <c r="N242" s="526"/>
      <c r="O242" s="526"/>
      <c r="P242" s="526"/>
      <c r="Q242" s="526"/>
      <c r="R242" s="526"/>
      <c r="S242" s="526"/>
      <c r="T242" s="526"/>
      <c r="U242" s="526"/>
      <c r="V242" s="526"/>
      <c r="W242" s="526"/>
      <c r="X242" s="527"/>
      <c r="Y242" s="481"/>
      <c r="Z242" s="482"/>
      <c r="AA242" s="482"/>
      <c r="AB242" s="697"/>
      <c r="AC242" s="531"/>
      <c r="AD242" s="532"/>
      <c r="AE242" s="532"/>
      <c r="AF242" s="532"/>
      <c r="AG242" s="533"/>
      <c r="AH242" s="525"/>
      <c r="AI242" s="526"/>
      <c r="AJ242" s="526"/>
      <c r="AK242" s="526"/>
      <c r="AL242" s="526"/>
      <c r="AM242" s="526"/>
      <c r="AN242" s="526"/>
      <c r="AO242" s="526"/>
      <c r="AP242" s="526"/>
      <c r="AQ242" s="526"/>
      <c r="AR242" s="526"/>
      <c r="AS242" s="526"/>
      <c r="AT242" s="527"/>
      <c r="AU242" s="481"/>
      <c r="AV242" s="482"/>
      <c r="AW242" s="482"/>
      <c r="AX242" s="483"/>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18"/>
      <c r="B253" s="919"/>
      <c r="C253" s="919"/>
      <c r="D253" s="919"/>
      <c r="E253" s="919"/>
      <c r="F253" s="920"/>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5"/>
    </row>
    <row r="254" spans="1:50" ht="24.75" customHeight="1" x14ac:dyDescent="0.15">
      <c r="A254" s="918"/>
      <c r="B254" s="919"/>
      <c r="C254" s="919"/>
      <c r="D254" s="919"/>
      <c r="E254" s="919"/>
      <c r="F254" s="920"/>
      <c r="G254" s="455" t="s">
        <v>19</v>
      </c>
      <c r="H254" s="529"/>
      <c r="I254" s="529"/>
      <c r="J254" s="529"/>
      <c r="K254" s="529"/>
      <c r="L254" s="528" t="s">
        <v>20</v>
      </c>
      <c r="M254" s="529"/>
      <c r="N254" s="529"/>
      <c r="O254" s="529"/>
      <c r="P254" s="529"/>
      <c r="Q254" s="529"/>
      <c r="R254" s="529"/>
      <c r="S254" s="529"/>
      <c r="T254" s="529"/>
      <c r="U254" s="529"/>
      <c r="V254" s="529"/>
      <c r="W254" s="529"/>
      <c r="X254" s="530"/>
      <c r="Y254" s="473" t="s">
        <v>21</v>
      </c>
      <c r="Z254" s="474"/>
      <c r="AA254" s="474"/>
      <c r="AB254" s="690"/>
      <c r="AC254" s="455" t="s">
        <v>19</v>
      </c>
      <c r="AD254" s="529"/>
      <c r="AE254" s="529"/>
      <c r="AF254" s="529"/>
      <c r="AG254" s="529"/>
      <c r="AH254" s="528" t="s">
        <v>20</v>
      </c>
      <c r="AI254" s="529"/>
      <c r="AJ254" s="529"/>
      <c r="AK254" s="529"/>
      <c r="AL254" s="529"/>
      <c r="AM254" s="529"/>
      <c r="AN254" s="529"/>
      <c r="AO254" s="529"/>
      <c r="AP254" s="529"/>
      <c r="AQ254" s="529"/>
      <c r="AR254" s="529"/>
      <c r="AS254" s="529"/>
      <c r="AT254" s="530"/>
      <c r="AU254" s="473" t="s">
        <v>21</v>
      </c>
      <c r="AV254" s="474"/>
      <c r="AW254" s="474"/>
      <c r="AX254" s="475"/>
    </row>
    <row r="255" spans="1:50" ht="24.75" customHeight="1" x14ac:dyDescent="0.15">
      <c r="A255" s="918"/>
      <c r="B255" s="919"/>
      <c r="C255" s="919"/>
      <c r="D255" s="919"/>
      <c r="E255" s="919"/>
      <c r="F255" s="920"/>
      <c r="G255" s="531"/>
      <c r="H255" s="532"/>
      <c r="I255" s="532"/>
      <c r="J255" s="532"/>
      <c r="K255" s="533"/>
      <c r="L255" s="525"/>
      <c r="M255" s="526"/>
      <c r="N255" s="526"/>
      <c r="O255" s="526"/>
      <c r="P255" s="526"/>
      <c r="Q255" s="526"/>
      <c r="R255" s="526"/>
      <c r="S255" s="526"/>
      <c r="T255" s="526"/>
      <c r="U255" s="526"/>
      <c r="V255" s="526"/>
      <c r="W255" s="526"/>
      <c r="X255" s="527"/>
      <c r="Y255" s="481"/>
      <c r="Z255" s="482"/>
      <c r="AA255" s="482"/>
      <c r="AB255" s="697"/>
      <c r="AC255" s="531"/>
      <c r="AD255" s="532"/>
      <c r="AE255" s="532"/>
      <c r="AF255" s="532"/>
      <c r="AG255" s="533"/>
      <c r="AH255" s="525"/>
      <c r="AI255" s="526"/>
      <c r="AJ255" s="526"/>
      <c r="AK255" s="526"/>
      <c r="AL255" s="526"/>
      <c r="AM255" s="526"/>
      <c r="AN255" s="526"/>
      <c r="AO255" s="526"/>
      <c r="AP255" s="526"/>
      <c r="AQ255" s="526"/>
      <c r="AR255" s="526"/>
      <c r="AS255" s="526"/>
      <c r="AT255" s="527"/>
      <c r="AU255" s="481"/>
      <c r="AV255" s="482"/>
      <c r="AW255" s="482"/>
      <c r="AX255" s="483"/>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x14ac:dyDescent="0.15">
      <c r="A4" s="929">
        <v>1</v>
      </c>
      <c r="B4" s="929">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9">
        <v>2</v>
      </c>
      <c r="B5" s="92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9">
        <v>3</v>
      </c>
      <c r="B6" s="92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9">
        <v>4</v>
      </c>
      <c r="B7" s="92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9">
        <v>5</v>
      </c>
      <c r="B8" s="92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29">
        <v>6</v>
      </c>
      <c r="B9" s="92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29">
        <v>7</v>
      </c>
      <c r="B10" s="92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29">
        <v>8</v>
      </c>
      <c r="B11" s="92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29">
        <v>9</v>
      </c>
      <c r="B12" s="92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29">
        <v>10</v>
      </c>
      <c r="B13" s="92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29">
        <v>11</v>
      </c>
      <c r="B14" s="92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29">
        <v>12</v>
      </c>
      <c r="B15" s="92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29">
        <v>13</v>
      </c>
      <c r="B16" s="92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29">
        <v>14</v>
      </c>
      <c r="B17" s="92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29">
        <v>15</v>
      </c>
      <c r="B18" s="92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29">
        <v>16</v>
      </c>
      <c r="B19" s="92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29">
        <v>17</v>
      </c>
      <c r="B20" s="92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29">
        <v>18</v>
      </c>
      <c r="B21" s="92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29">
        <v>19</v>
      </c>
      <c r="B22" s="92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29">
        <v>20</v>
      </c>
      <c r="B23" s="92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29">
        <v>21</v>
      </c>
      <c r="B24" s="92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29">
        <v>22</v>
      </c>
      <c r="B25" s="92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29">
        <v>23</v>
      </c>
      <c r="B26" s="92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29">
        <v>24</v>
      </c>
      <c r="B27" s="92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29">
        <v>25</v>
      </c>
      <c r="B28" s="92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29">
        <v>26</v>
      </c>
      <c r="B29" s="92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29">
        <v>27</v>
      </c>
      <c r="B30" s="92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29">
        <v>28</v>
      </c>
      <c r="B31" s="92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29">
        <v>29</v>
      </c>
      <c r="B32" s="92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29">
        <v>30</v>
      </c>
      <c r="B33" s="92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29">
        <v>1</v>
      </c>
      <c r="B37" s="929">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9">
        <v>2</v>
      </c>
      <c r="B38" s="929">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9">
        <v>3</v>
      </c>
      <c r="B39" s="92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9">
        <v>4</v>
      </c>
      <c r="B40" s="92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9">
        <v>5</v>
      </c>
      <c r="B41" s="92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29">
        <v>6</v>
      </c>
      <c r="B42" s="92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29">
        <v>7</v>
      </c>
      <c r="B43" s="92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29">
        <v>8</v>
      </c>
      <c r="B44" s="92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29">
        <v>9</v>
      </c>
      <c r="B45" s="92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29">
        <v>10</v>
      </c>
      <c r="B46" s="92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29">
        <v>11</v>
      </c>
      <c r="B47" s="92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29">
        <v>12</v>
      </c>
      <c r="B48" s="92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29">
        <v>13</v>
      </c>
      <c r="B49" s="92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29">
        <v>14</v>
      </c>
      <c r="B50" s="92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29">
        <v>15</v>
      </c>
      <c r="B51" s="92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29">
        <v>16</v>
      </c>
      <c r="B52" s="92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29">
        <v>17</v>
      </c>
      <c r="B53" s="92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29">
        <v>18</v>
      </c>
      <c r="B54" s="92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29">
        <v>19</v>
      </c>
      <c r="B55" s="92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29">
        <v>20</v>
      </c>
      <c r="B56" s="92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29">
        <v>21</v>
      </c>
      <c r="B57" s="92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29">
        <v>22</v>
      </c>
      <c r="B58" s="92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29">
        <v>23</v>
      </c>
      <c r="B59" s="92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29">
        <v>24</v>
      </c>
      <c r="B60" s="92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29">
        <v>25</v>
      </c>
      <c r="B61" s="92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29">
        <v>26</v>
      </c>
      <c r="B62" s="92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29">
        <v>27</v>
      </c>
      <c r="B63" s="92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29">
        <v>28</v>
      </c>
      <c r="B64" s="92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29">
        <v>29</v>
      </c>
      <c r="B65" s="92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29">
        <v>30</v>
      </c>
      <c r="B66" s="92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29">
        <v>1</v>
      </c>
      <c r="B70" s="929">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9">
        <v>2</v>
      </c>
      <c r="B71" s="929">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9">
        <v>3</v>
      </c>
      <c r="B72" s="92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9">
        <v>4</v>
      </c>
      <c r="B73" s="92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9">
        <v>5</v>
      </c>
      <c r="B74" s="92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29">
        <v>6</v>
      </c>
      <c r="B75" s="92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29">
        <v>7</v>
      </c>
      <c r="B76" s="92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29">
        <v>8</v>
      </c>
      <c r="B77" s="92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29">
        <v>9</v>
      </c>
      <c r="B78" s="92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29">
        <v>10</v>
      </c>
      <c r="B79" s="92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29">
        <v>11</v>
      </c>
      <c r="B80" s="92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29">
        <v>12</v>
      </c>
      <c r="B81" s="92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29">
        <v>13</v>
      </c>
      <c r="B82" s="92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29">
        <v>14</v>
      </c>
      <c r="B83" s="92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29">
        <v>15</v>
      </c>
      <c r="B84" s="92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29">
        <v>16</v>
      </c>
      <c r="B85" s="92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29">
        <v>17</v>
      </c>
      <c r="B86" s="92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29">
        <v>18</v>
      </c>
      <c r="B87" s="92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29">
        <v>19</v>
      </c>
      <c r="B88" s="92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29">
        <v>20</v>
      </c>
      <c r="B89" s="92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29">
        <v>21</v>
      </c>
      <c r="B90" s="92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29">
        <v>22</v>
      </c>
      <c r="B91" s="92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29">
        <v>23</v>
      </c>
      <c r="B92" s="92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29">
        <v>24</v>
      </c>
      <c r="B93" s="92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29">
        <v>25</v>
      </c>
      <c r="B94" s="92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29">
        <v>26</v>
      </c>
      <c r="B95" s="92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29">
        <v>27</v>
      </c>
      <c r="B96" s="92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29">
        <v>28</v>
      </c>
      <c r="B97" s="92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29">
        <v>29</v>
      </c>
      <c r="B98" s="92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29">
        <v>30</v>
      </c>
      <c r="B99" s="92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29">
        <v>1</v>
      </c>
      <c r="B103" s="929">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29">
        <v>2</v>
      </c>
      <c r="B104" s="929">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29">
        <v>3</v>
      </c>
      <c r="B105" s="92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29">
        <v>4</v>
      </c>
      <c r="B106" s="92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29">
        <v>5</v>
      </c>
      <c r="B107" s="92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29">
        <v>6</v>
      </c>
      <c r="B108" s="92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29">
        <v>7</v>
      </c>
      <c r="B109" s="92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29">
        <v>8</v>
      </c>
      <c r="B110" s="92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29">
        <v>9</v>
      </c>
      <c r="B111" s="92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29">
        <v>10</v>
      </c>
      <c r="B112" s="92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29">
        <v>11</v>
      </c>
      <c r="B113" s="92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29">
        <v>12</v>
      </c>
      <c r="B114" s="92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29">
        <v>13</v>
      </c>
      <c r="B115" s="92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29">
        <v>14</v>
      </c>
      <c r="B116" s="92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29">
        <v>15</v>
      </c>
      <c r="B117" s="92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29">
        <v>16</v>
      </c>
      <c r="B118" s="92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29">
        <v>17</v>
      </c>
      <c r="B119" s="92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29">
        <v>18</v>
      </c>
      <c r="B120" s="92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29">
        <v>19</v>
      </c>
      <c r="B121" s="92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29">
        <v>20</v>
      </c>
      <c r="B122" s="92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29">
        <v>21</v>
      </c>
      <c r="B123" s="92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29">
        <v>22</v>
      </c>
      <c r="B124" s="92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29">
        <v>23</v>
      </c>
      <c r="B125" s="92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29">
        <v>24</v>
      </c>
      <c r="B126" s="92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29">
        <v>25</v>
      </c>
      <c r="B127" s="92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29">
        <v>26</v>
      </c>
      <c r="B128" s="92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29">
        <v>27</v>
      </c>
      <c r="B129" s="92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29">
        <v>28</v>
      </c>
      <c r="B130" s="92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29">
        <v>29</v>
      </c>
      <c r="B131" s="92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29">
        <v>30</v>
      </c>
      <c r="B132" s="92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29">
        <v>1</v>
      </c>
      <c r="B136" s="929">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29">
        <v>2</v>
      </c>
      <c r="B137" s="929">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29">
        <v>3</v>
      </c>
      <c r="B138" s="92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29">
        <v>4</v>
      </c>
      <c r="B139" s="92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29">
        <v>5</v>
      </c>
      <c r="B140" s="92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29">
        <v>6</v>
      </c>
      <c r="B141" s="92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29">
        <v>7</v>
      </c>
      <c r="B142" s="92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29">
        <v>8</v>
      </c>
      <c r="B143" s="92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29">
        <v>9</v>
      </c>
      <c r="B144" s="92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29">
        <v>10</v>
      </c>
      <c r="B145" s="92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29">
        <v>11</v>
      </c>
      <c r="B146" s="92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29">
        <v>12</v>
      </c>
      <c r="B147" s="92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29">
        <v>13</v>
      </c>
      <c r="B148" s="92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29">
        <v>14</v>
      </c>
      <c r="B149" s="92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29">
        <v>15</v>
      </c>
      <c r="B150" s="92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29">
        <v>16</v>
      </c>
      <c r="B151" s="92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29">
        <v>17</v>
      </c>
      <c r="B152" s="92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29">
        <v>18</v>
      </c>
      <c r="B153" s="92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29">
        <v>19</v>
      </c>
      <c r="B154" s="92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29">
        <v>20</v>
      </c>
      <c r="B155" s="92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29">
        <v>21</v>
      </c>
      <c r="B156" s="92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29">
        <v>22</v>
      </c>
      <c r="B157" s="92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29">
        <v>23</v>
      </c>
      <c r="B158" s="92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29">
        <v>24</v>
      </c>
      <c r="B159" s="92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29">
        <v>25</v>
      </c>
      <c r="B160" s="92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29">
        <v>26</v>
      </c>
      <c r="B161" s="92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29">
        <v>27</v>
      </c>
      <c r="B162" s="92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29">
        <v>28</v>
      </c>
      <c r="B163" s="92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29">
        <v>29</v>
      </c>
      <c r="B164" s="92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29">
        <v>30</v>
      </c>
      <c r="B165" s="92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29">
        <v>1</v>
      </c>
      <c r="B169" s="92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29">
        <v>2</v>
      </c>
      <c r="B170" s="92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29">
        <v>3</v>
      </c>
      <c r="B171" s="92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29">
        <v>4</v>
      </c>
      <c r="B172" s="92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29">
        <v>5</v>
      </c>
      <c r="B173" s="92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29">
        <v>6</v>
      </c>
      <c r="B174" s="92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29">
        <v>7</v>
      </c>
      <c r="B175" s="92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29">
        <v>8</v>
      </c>
      <c r="B176" s="92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29">
        <v>9</v>
      </c>
      <c r="B177" s="92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29">
        <v>10</v>
      </c>
      <c r="B178" s="92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29">
        <v>11</v>
      </c>
      <c r="B179" s="92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29">
        <v>12</v>
      </c>
      <c r="B180" s="92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29">
        <v>13</v>
      </c>
      <c r="B181" s="92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29">
        <v>14</v>
      </c>
      <c r="B182" s="92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29">
        <v>15</v>
      </c>
      <c r="B183" s="92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29">
        <v>16</v>
      </c>
      <c r="B184" s="92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29">
        <v>17</v>
      </c>
      <c r="B185" s="92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29">
        <v>18</v>
      </c>
      <c r="B186" s="92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29">
        <v>19</v>
      </c>
      <c r="B187" s="92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29">
        <v>20</v>
      </c>
      <c r="B188" s="92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29">
        <v>21</v>
      </c>
      <c r="B189" s="92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29">
        <v>22</v>
      </c>
      <c r="B190" s="92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29">
        <v>23</v>
      </c>
      <c r="B191" s="92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29">
        <v>24</v>
      </c>
      <c r="B192" s="92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29">
        <v>25</v>
      </c>
      <c r="B193" s="92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29">
        <v>26</v>
      </c>
      <c r="B194" s="92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29">
        <v>27</v>
      </c>
      <c r="B195" s="92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29">
        <v>28</v>
      </c>
      <c r="B196" s="92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29">
        <v>29</v>
      </c>
      <c r="B197" s="92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29">
        <v>30</v>
      </c>
      <c r="B198" s="92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29">
        <v>1</v>
      </c>
      <c r="B202" s="92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29">
        <v>2</v>
      </c>
      <c r="B203" s="92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29">
        <v>3</v>
      </c>
      <c r="B204" s="92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29">
        <v>4</v>
      </c>
      <c r="B205" s="92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29">
        <v>5</v>
      </c>
      <c r="B206" s="92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29">
        <v>6</v>
      </c>
      <c r="B207" s="92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29">
        <v>7</v>
      </c>
      <c r="B208" s="92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29">
        <v>8</v>
      </c>
      <c r="B209" s="92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29">
        <v>9</v>
      </c>
      <c r="B210" s="92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29">
        <v>10</v>
      </c>
      <c r="B211" s="92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29">
        <v>11</v>
      </c>
      <c r="B212" s="92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29">
        <v>12</v>
      </c>
      <c r="B213" s="92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29">
        <v>13</v>
      </c>
      <c r="B214" s="92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29">
        <v>14</v>
      </c>
      <c r="B215" s="92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29">
        <v>15</v>
      </c>
      <c r="B216" s="92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29">
        <v>16</v>
      </c>
      <c r="B217" s="92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29">
        <v>17</v>
      </c>
      <c r="B218" s="92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29">
        <v>18</v>
      </c>
      <c r="B219" s="92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29">
        <v>19</v>
      </c>
      <c r="B220" s="92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29">
        <v>20</v>
      </c>
      <c r="B221" s="92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29">
        <v>21</v>
      </c>
      <c r="B222" s="92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29">
        <v>22</v>
      </c>
      <c r="B223" s="92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29">
        <v>23</v>
      </c>
      <c r="B224" s="92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29">
        <v>24</v>
      </c>
      <c r="B225" s="92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29">
        <v>25</v>
      </c>
      <c r="B226" s="92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29">
        <v>26</v>
      </c>
      <c r="B227" s="92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29">
        <v>27</v>
      </c>
      <c r="B228" s="92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29">
        <v>28</v>
      </c>
      <c r="B229" s="92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29">
        <v>29</v>
      </c>
      <c r="B230" s="92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29">
        <v>30</v>
      </c>
      <c r="B231" s="92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29">
        <v>1</v>
      </c>
      <c r="B235" s="92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29">
        <v>2</v>
      </c>
      <c r="B236" s="92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29">
        <v>3</v>
      </c>
      <c r="B237" s="92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29">
        <v>4</v>
      </c>
      <c r="B238" s="92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29">
        <v>5</v>
      </c>
      <c r="B239" s="92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29">
        <v>6</v>
      </c>
      <c r="B240" s="92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29">
        <v>7</v>
      </c>
      <c r="B241" s="92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29">
        <v>8</v>
      </c>
      <c r="B242" s="92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29">
        <v>9</v>
      </c>
      <c r="B243" s="92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29">
        <v>10</v>
      </c>
      <c r="B244" s="92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29">
        <v>11</v>
      </c>
      <c r="B245" s="92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29">
        <v>12</v>
      </c>
      <c r="B246" s="92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29">
        <v>13</v>
      </c>
      <c r="B247" s="92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29">
        <v>14</v>
      </c>
      <c r="B248" s="92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29">
        <v>15</v>
      </c>
      <c r="B249" s="92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29">
        <v>16</v>
      </c>
      <c r="B250" s="92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29">
        <v>17</v>
      </c>
      <c r="B251" s="92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29">
        <v>18</v>
      </c>
      <c r="B252" s="92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29">
        <v>19</v>
      </c>
      <c r="B253" s="92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29">
        <v>20</v>
      </c>
      <c r="B254" s="92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29">
        <v>21</v>
      </c>
      <c r="B255" s="92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29">
        <v>22</v>
      </c>
      <c r="B256" s="92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29">
        <v>23</v>
      </c>
      <c r="B257" s="92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29">
        <v>24</v>
      </c>
      <c r="B258" s="92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29">
        <v>25</v>
      </c>
      <c r="B259" s="92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29">
        <v>26</v>
      </c>
      <c r="B260" s="92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29">
        <v>27</v>
      </c>
      <c r="B261" s="92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29">
        <v>28</v>
      </c>
      <c r="B262" s="92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29">
        <v>29</v>
      </c>
      <c r="B263" s="92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29">
        <v>30</v>
      </c>
      <c r="B264" s="92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29">
        <v>1</v>
      </c>
      <c r="B268" s="92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29">
        <v>2</v>
      </c>
      <c r="B269" s="92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29">
        <v>3</v>
      </c>
      <c r="B270" s="92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29">
        <v>4</v>
      </c>
      <c r="B271" s="92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29">
        <v>5</v>
      </c>
      <c r="B272" s="92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29">
        <v>6</v>
      </c>
      <c r="B273" s="92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29">
        <v>7</v>
      </c>
      <c r="B274" s="92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29">
        <v>8</v>
      </c>
      <c r="B275" s="92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29">
        <v>9</v>
      </c>
      <c r="B276" s="92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29">
        <v>10</v>
      </c>
      <c r="B277" s="92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29">
        <v>11</v>
      </c>
      <c r="B278" s="92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29">
        <v>12</v>
      </c>
      <c r="B279" s="92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29">
        <v>13</v>
      </c>
      <c r="B280" s="92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29">
        <v>14</v>
      </c>
      <c r="B281" s="92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29">
        <v>15</v>
      </c>
      <c r="B282" s="92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29">
        <v>16</v>
      </c>
      <c r="B283" s="92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29">
        <v>17</v>
      </c>
      <c r="B284" s="92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29">
        <v>18</v>
      </c>
      <c r="B285" s="92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29">
        <v>19</v>
      </c>
      <c r="B286" s="92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29">
        <v>20</v>
      </c>
      <c r="B287" s="92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29">
        <v>21</v>
      </c>
      <c r="B288" s="92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29">
        <v>22</v>
      </c>
      <c r="B289" s="92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29">
        <v>23</v>
      </c>
      <c r="B290" s="92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29">
        <v>24</v>
      </c>
      <c r="B291" s="92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29">
        <v>25</v>
      </c>
      <c r="B292" s="92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29">
        <v>26</v>
      </c>
      <c r="B293" s="92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29">
        <v>27</v>
      </c>
      <c r="B294" s="92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29">
        <v>28</v>
      </c>
      <c r="B295" s="92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29">
        <v>29</v>
      </c>
      <c r="B296" s="92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29">
        <v>30</v>
      </c>
      <c r="B297" s="92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29">
        <v>1</v>
      </c>
      <c r="B301" s="92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29">
        <v>2</v>
      </c>
      <c r="B302" s="92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29">
        <v>3</v>
      </c>
      <c r="B303" s="92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29">
        <v>4</v>
      </c>
      <c r="B304" s="92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29">
        <v>5</v>
      </c>
      <c r="B305" s="92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29">
        <v>6</v>
      </c>
      <c r="B306" s="92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29">
        <v>7</v>
      </c>
      <c r="B307" s="92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29">
        <v>8</v>
      </c>
      <c r="B308" s="92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29">
        <v>9</v>
      </c>
      <c r="B309" s="92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29">
        <v>10</v>
      </c>
      <c r="B310" s="92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29">
        <v>11</v>
      </c>
      <c r="B311" s="92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29">
        <v>12</v>
      </c>
      <c r="B312" s="92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29">
        <v>13</v>
      </c>
      <c r="B313" s="92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29">
        <v>14</v>
      </c>
      <c r="B314" s="92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29">
        <v>15</v>
      </c>
      <c r="B315" s="92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29">
        <v>16</v>
      </c>
      <c r="B316" s="92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29">
        <v>17</v>
      </c>
      <c r="B317" s="92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29">
        <v>18</v>
      </c>
      <c r="B318" s="92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29">
        <v>19</v>
      </c>
      <c r="B319" s="92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29">
        <v>20</v>
      </c>
      <c r="B320" s="92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29">
        <v>21</v>
      </c>
      <c r="B321" s="92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29">
        <v>22</v>
      </c>
      <c r="B322" s="92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29">
        <v>23</v>
      </c>
      <c r="B323" s="92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29">
        <v>24</v>
      </c>
      <c r="B324" s="92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29">
        <v>25</v>
      </c>
      <c r="B325" s="92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29">
        <v>26</v>
      </c>
      <c r="B326" s="92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29">
        <v>27</v>
      </c>
      <c r="B327" s="92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29">
        <v>28</v>
      </c>
      <c r="B328" s="92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29">
        <v>29</v>
      </c>
      <c r="B329" s="92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29">
        <v>30</v>
      </c>
      <c r="B330" s="92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29">
        <v>1</v>
      </c>
      <c r="B334" s="92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29">
        <v>2</v>
      </c>
      <c r="B335" s="92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29">
        <v>3</v>
      </c>
      <c r="B336" s="92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29">
        <v>4</v>
      </c>
      <c r="B337" s="92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29">
        <v>5</v>
      </c>
      <c r="B338" s="92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29">
        <v>6</v>
      </c>
      <c r="B339" s="92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29">
        <v>7</v>
      </c>
      <c r="B340" s="92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29">
        <v>8</v>
      </c>
      <c r="B341" s="92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29">
        <v>9</v>
      </c>
      <c r="B342" s="92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29">
        <v>10</v>
      </c>
      <c r="B343" s="92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29">
        <v>11</v>
      </c>
      <c r="B344" s="92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29">
        <v>12</v>
      </c>
      <c r="B345" s="92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29">
        <v>13</v>
      </c>
      <c r="B346" s="92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29">
        <v>14</v>
      </c>
      <c r="B347" s="92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29">
        <v>15</v>
      </c>
      <c r="B348" s="92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29">
        <v>16</v>
      </c>
      <c r="B349" s="92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29">
        <v>17</v>
      </c>
      <c r="B350" s="92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29">
        <v>18</v>
      </c>
      <c r="B351" s="92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29">
        <v>19</v>
      </c>
      <c r="B352" s="92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29">
        <v>20</v>
      </c>
      <c r="B353" s="92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29">
        <v>21</v>
      </c>
      <c r="B354" s="92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29">
        <v>22</v>
      </c>
      <c r="B355" s="92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29">
        <v>23</v>
      </c>
      <c r="B356" s="92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29">
        <v>24</v>
      </c>
      <c r="B357" s="92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29">
        <v>25</v>
      </c>
      <c r="B358" s="92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29">
        <v>26</v>
      </c>
      <c r="B359" s="92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29">
        <v>27</v>
      </c>
      <c r="B360" s="92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29">
        <v>28</v>
      </c>
      <c r="B361" s="92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29">
        <v>29</v>
      </c>
      <c r="B362" s="92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29">
        <v>30</v>
      </c>
      <c r="B363" s="92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29">
        <v>1</v>
      </c>
      <c r="B367" s="92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29">
        <v>2</v>
      </c>
      <c r="B368" s="92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29">
        <v>3</v>
      </c>
      <c r="B369" s="92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29">
        <v>4</v>
      </c>
      <c r="B370" s="92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29">
        <v>5</v>
      </c>
      <c r="B371" s="92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29">
        <v>6</v>
      </c>
      <c r="B372" s="92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29">
        <v>7</v>
      </c>
      <c r="B373" s="92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29">
        <v>8</v>
      </c>
      <c r="B374" s="92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29">
        <v>9</v>
      </c>
      <c r="B375" s="92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29">
        <v>10</v>
      </c>
      <c r="B376" s="92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29">
        <v>11</v>
      </c>
      <c r="B377" s="92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29">
        <v>12</v>
      </c>
      <c r="B378" s="92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29">
        <v>13</v>
      </c>
      <c r="B379" s="92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29">
        <v>14</v>
      </c>
      <c r="B380" s="92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29">
        <v>15</v>
      </c>
      <c r="B381" s="92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29">
        <v>16</v>
      </c>
      <c r="B382" s="92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29">
        <v>17</v>
      </c>
      <c r="B383" s="92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29">
        <v>18</v>
      </c>
      <c r="B384" s="92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29">
        <v>19</v>
      </c>
      <c r="B385" s="92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29">
        <v>20</v>
      </c>
      <c r="B386" s="92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29">
        <v>21</v>
      </c>
      <c r="B387" s="92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29">
        <v>22</v>
      </c>
      <c r="B388" s="92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29">
        <v>23</v>
      </c>
      <c r="B389" s="92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29">
        <v>24</v>
      </c>
      <c r="B390" s="92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29">
        <v>25</v>
      </c>
      <c r="B391" s="92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29">
        <v>26</v>
      </c>
      <c r="B392" s="92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29">
        <v>27</v>
      </c>
      <c r="B393" s="92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29">
        <v>28</v>
      </c>
      <c r="B394" s="92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29">
        <v>29</v>
      </c>
      <c r="B395" s="92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29">
        <v>30</v>
      </c>
      <c r="B396" s="92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29">
        <v>1</v>
      </c>
      <c r="B400" s="92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29">
        <v>2</v>
      </c>
      <c r="B401" s="92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29">
        <v>3</v>
      </c>
      <c r="B402" s="92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29">
        <v>4</v>
      </c>
      <c r="B403" s="92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29">
        <v>5</v>
      </c>
      <c r="B404" s="92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29">
        <v>6</v>
      </c>
      <c r="B405" s="92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29">
        <v>7</v>
      </c>
      <c r="B406" s="92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29">
        <v>8</v>
      </c>
      <c r="B407" s="92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29">
        <v>9</v>
      </c>
      <c r="B408" s="92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29">
        <v>10</v>
      </c>
      <c r="B409" s="92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29">
        <v>11</v>
      </c>
      <c r="B410" s="92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29">
        <v>12</v>
      </c>
      <c r="B411" s="92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29">
        <v>13</v>
      </c>
      <c r="B412" s="92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29">
        <v>14</v>
      </c>
      <c r="B413" s="92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29">
        <v>15</v>
      </c>
      <c r="B414" s="92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29">
        <v>16</v>
      </c>
      <c r="B415" s="92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29">
        <v>17</v>
      </c>
      <c r="B416" s="92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29">
        <v>18</v>
      </c>
      <c r="B417" s="92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29">
        <v>19</v>
      </c>
      <c r="B418" s="92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29">
        <v>20</v>
      </c>
      <c r="B419" s="92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29">
        <v>21</v>
      </c>
      <c r="B420" s="92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29">
        <v>22</v>
      </c>
      <c r="B421" s="92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29">
        <v>23</v>
      </c>
      <c r="B422" s="92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29">
        <v>24</v>
      </c>
      <c r="B423" s="92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29">
        <v>25</v>
      </c>
      <c r="B424" s="92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29">
        <v>26</v>
      </c>
      <c r="B425" s="92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29">
        <v>27</v>
      </c>
      <c r="B426" s="92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29">
        <v>28</v>
      </c>
      <c r="B427" s="92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29">
        <v>29</v>
      </c>
      <c r="B428" s="92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29">
        <v>30</v>
      </c>
      <c r="B429" s="92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29">
        <v>1</v>
      </c>
      <c r="B433" s="92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29">
        <v>2</v>
      </c>
      <c r="B434" s="92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29">
        <v>3</v>
      </c>
      <c r="B435" s="92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29">
        <v>4</v>
      </c>
      <c r="B436" s="92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29">
        <v>5</v>
      </c>
      <c r="B437" s="92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29">
        <v>6</v>
      </c>
      <c r="B438" s="92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29">
        <v>7</v>
      </c>
      <c r="B439" s="92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29">
        <v>8</v>
      </c>
      <c r="B440" s="92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29">
        <v>9</v>
      </c>
      <c r="B441" s="92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29">
        <v>10</v>
      </c>
      <c r="B442" s="92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29">
        <v>11</v>
      </c>
      <c r="B443" s="92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29">
        <v>12</v>
      </c>
      <c r="B444" s="92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29">
        <v>13</v>
      </c>
      <c r="B445" s="92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29">
        <v>14</v>
      </c>
      <c r="B446" s="92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29">
        <v>15</v>
      </c>
      <c r="B447" s="92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29">
        <v>16</v>
      </c>
      <c r="B448" s="92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29">
        <v>17</v>
      </c>
      <c r="B449" s="92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29">
        <v>18</v>
      </c>
      <c r="B450" s="92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29">
        <v>19</v>
      </c>
      <c r="B451" s="92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29">
        <v>20</v>
      </c>
      <c r="B452" s="92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29">
        <v>21</v>
      </c>
      <c r="B453" s="92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29">
        <v>22</v>
      </c>
      <c r="B454" s="92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29">
        <v>23</v>
      </c>
      <c r="B455" s="92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29">
        <v>24</v>
      </c>
      <c r="B456" s="92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29">
        <v>25</v>
      </c>
      <c r="B457" s="92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29">
        <v>26</v>
      </c>
      <c r="B458" s="92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29">
        <v>27</v>
      </c>
      <c r="B459" s="92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29">
        <v>28</v>
      </c>
      <c r="B460" s="92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29">
        <v>29</v>
      </c>
      <c r="B461" s="92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29">
        <v>30</v>
      </c>
      <c r="B462" s="92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29">
        <v>1</v>
      </c>
      <c r="B466" s="92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29">
        <v>2</v>
      </c>
      <c r="B467" s="92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29">
        <v>3</v>
      </c>
      <c r="B468" s="92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29">
        <v>4</v>
      </c>
      <c r="B469" s="92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29">
        <v>5</v>
      </c>
      <c r="B470" s="92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29">
        <v>6</v>
      </c>
      <c r="B471" s="92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29">
        <v>7</v>
      </c>
      <c r="B472" s="92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29">
        <v>8</v>
      </c>
      <c r="B473" s="92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29">
        <v>9</v>
      </c>
      <c r="B474" s="92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29">
        <v>10</v>
      </c>
      <c r="B475" s="92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29">
        <v>11</v>
      </c>
      <c r="B476" s="92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29">
        <v>12</v>
      </c>
      <c r="B477" s="92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29">
        <v>13</v>
      </c>
      <c r="B478" s="92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29">
        <v>14</v>
      </c>
      <c r="B479" s="92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29">
        <v>15</v>
      </c>
      <c r="B480" s="92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29">
        <v>16</v>
      </c>
      <c r="B481" s="92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29">
        <v>17</v>
      </c>
      <c r="B482" s="92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29">
        <v>18</v>
      </c>
      <c r="B483" s="92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29">
        <v>19</v>
      </c>
      <c r="B484" s="92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29">
        <v>20</v>
      </c>
      <c r="B485" s="92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29">
        <v>21</v>
      </c>
      <c r="B486" s="92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29">
        <v>22</v>
      </c>
      <c r="B487" s="92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29">
        <v>23</v>
      </c>
      <c r="B488" s="92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29">
        <v>24</v>
      </c>
      <c r="B489" s="92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29">
        <v>25</v>
      </c>
      <c r="B490" s="92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29">
        <v>26</v>
      </c>
      <c r="B491" s="92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29">
        <v>27</v>
      </c>
      <c r="B492" s="92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29">
        <v>28</v>
      </c>
      <c r="B493" s="92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29">
        <v>29</v>
      </c>
      <c r="B494" s="92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29">
        <v>30</v>
      </c>
      <c r="B495" s="92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29">
        <v>1</v>
      </c>
      <c r="B499" s="92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29">
        <v>2</v>
      </c>
      <c r="B500" s="92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29">
        <v>3</v>
      </c>
      <c r="B501" s="92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29">
        <v>4</v>
      </c>
      <c r="B502" s="92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29">
        <v>5</v>
      </c>
      <c r="B503" s="92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29">
        <v>6</v>
      </c>
      <c r="B504" s="92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29">
        <v>7</v>
      </c>
      <c r="B505" s="92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29">
        <v>8</v>
      </c>
      <c r="B506" s="92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29">
        <v>9</v>
      </c>
      <c r="B507" s="92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29">
        <v>10</v>
      </c>
      <c r="B508" s="92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29">
        <v>11</v>
      </c>
      <c r="B509" s="92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29">
        <v>12</v>
      </c>
      <c r="B510" s="92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29">
        <v>13</v>
      </c>
      <c r="B511" s="92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29">
        <v>14</v>
      </c>
      <c r="B512" s="92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29">
        <v>15</v>
      </c>
      <c r="B513" s="92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29">
        <v>16</v>
      </c>
      <c r="B514" s="92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29">
        <v>17</v>
      </c>
      <c r="B515" s="92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29">
        <v>18</v>
      </c>
      <c r="B516" s="92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29">
        <v>19</v>
      </c>
      <c r="B517" s="92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29">
        <v>20</v>
      </c>
      <c r="B518" s="92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29">
        <v>21</v>
      </c>
      <c r="B519" s="92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29">
        <v>22</v>
      </c>
      <c r="B520" s="92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29">
        <v>23</v>
      </c>
      <c r="B521" s="92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29">
        <v>24</v>
      </c>
      <c r="B522" s="92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29">
        <v>25</v>
      </c>
      <c r="B523" s="92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29">
        <v>26</v>
      </c>
      <c r="B524" s="92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29">
        <v>27</v>
      </c>
      <c r="B525" s="92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29">
        <v>28</v>
      </c>
      <c r="B526" s="92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29">
        <v>29</v>
      </c>
      <c r="B527" s="92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29">
        <v>30</v>
      </c>
      <c r="B528" s="92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29">
        <v>1</v>
      </c>
      <c r="B532" s="92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29">
        <v>2</v>
      </c>
      <c r="B533" s="92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29">
        <v>3</v>
      </c>
      <c r="B534" s="92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29">
        <v>4</v>
      </c>
      <c r="B535" s="92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29">
        <v>5</v>
      </c>
      <c r="B536" s="92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29">
        <v>6</v>
      </c>
      <c r="B537" s="92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29">
        <v>7</v>
      </c>
      <c r="B538" s="92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29">
        <v>8</v>
      </c>
      <c r="B539" s="92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29">
        <v>9</v>
      </c>
      <c r="B540" s="92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29">
        <v>10</v>
      </c>
      <c r="B541" s="92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29">
        <v>11</v>
      </c>
      <c r="B542" s="92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29">
        <v>12</v>
      </c>
      <c r="B543" s="92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29">
        <v>13</v>
      </c>
      <c r="B544" s="92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29">
        <v>14</v>
      </c>
      <c r="B545" s="92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29">
        <v>15</v>
      </c>
      <c r="B546" s="92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29">
        <v>16</v>
      </c>
      <c r="B547" s="92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29">
        <v>17</v>
      </c>
      <c r="B548" s="92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29">
        <v>18</v>
      </c>
      <c r="B549" s="92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29">
        <v>19</v>
      </c>
      <c r="B550" s="92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29">
        <v>20</v>
      </c>
      <c r="B551" s="92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29">
        <v>21</v>
      </c>
      <c r="B552" s="92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29">
        <v>22</v>
      </c>
      <c r="B553" s="92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29">
        <v>23</v>
      </c>
      <c r="B554" s="92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29">
        <v>24</v>
      </c>
      <c r="B555" s="92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29">
        <v>25</v>
      </c>
      <c r="B556" s="92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29">
        <v>26</v>
      </c>
      <c r="B557" s="92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29">
        <v>27</v>
      </c>
      <c r="B558" s="92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29">
        <v>28</v>
      </c>
      <c r="B559" s="92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29">
        <v>29</v>
      </c>
      <c r="B560" s="92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29">
        <v>30</v>
      </c>
      <c r="B561" s="92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29">
        <v>1</v>
      </c>
      <c r="B565" s="92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29">
        <v>2</v>
      </c>
      <c r="B566" s="92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29">
        <v>3</v>
      </c>
      <c r="B567" s="92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29">
        <v>4</v>
      </c>
      <c r="B568" s="92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29">
        <v>5</v>
      </c>
      <c r="B569" s="92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29">
        <v>6</v>
      </c>
      <c r="B570" s="92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29">
        <v>7</v>
      </c>
      <c r="B571" s="92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29">
        <v>8</v>
      </c>
      <c r="B572" s="92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29">
        <v>9</v>
      </c>
      <c r="B573" s="92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29">
        <v>10</v>
      </c>
      <c r="B574" s="92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29">
        <v>11</v>
      </c>
      <c r="B575" s="92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29">
        <v>12</v>
      </c>
      <c r="B576" s="92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29">
        <v>13</v>
      </c>
      <c r="B577" s="92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29">
        <v>14</v>
      </c>
      <c r="B578" s="92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29">
        <v>15</v>
      </c>
      <c r="B579" s="92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29">
        <v>16</v>
      </c>
      <c r="B580" s="92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29">
        <v>17</v>
      </c>
      <c r="B581" s="92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29">
        <v>18</v>
      </c>
      <c r="B582" s="92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29">
        <v>19</v>
      </c>
      <c r="B583" s="92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29">
        <v>20</v>
      </c>
      <c r="B584" s="92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29">
        <v>21</v>
      </c>
      <c r="B585" s="92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29">
        <v>22</v>
      </c>
      <c r="B586" s="92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29">
        <v>23</v>
      </c>
      <c r="B587" s="92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29">
        <v>24</v>
      </c>
      <c r="B588" s="92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29">
        <v>25</v>
      </c>
      <c r="B589" s="92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29">
        <v>26</v>
      </c>
      <c r="B590" s="92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29">
        <v>27</v>
      </c>
      <c r="B591" s="92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29">
        <v>28</v>
      </c>
      <c r="B592" s="92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29">
        <v>29</v>
      </c>
      <c r="B593" s="92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29">
        <v>30</v>
      </c>
      <c r="B594" s="92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29">
        <v>1</v>
      </c>
      <c r="B598" s="92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29">
        <v>2</v>
      </c>
      <c r="B599" s="92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29">
        <v>3</v>
      </c>
      <c r="B600" s="92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29">
        <v>4</v>
      </c>
      <c r="B601" s="92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29">
        <v>5</v>
      </c>
      <c r="B602" s="92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29">
        <v>6</v>
      </c>
      <c r="B603" s="92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29">
        <v>7</v>
      </c>
      <c r="B604" s="92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29">
        <v>8</v>
      </c>
      <c r="B605" s="92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29">
        <v>9</v>
      </c>
      <c r="B606" s="92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29">
        <v>10</v>
      </c>
      <c r="B607" s="92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29">
        <v>11</v>
      </c>
      <c r="B608" s="92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29">
        <v>12</v>
      </c>
      <c r="B609" s="92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29">
        <v>13</v>
      </c>
      <c r="B610" s="92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29">
        <v>14</v>
      </c>
      <c r="B611" s="92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29">
        <v>15</v>
      </c>
      <c r="B612" s="92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29">
        <v>16</v>
      </c>
      <c r="B613" s="92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29">
        <v>17</v>
      </c>
      <c r="B614" s="92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29">
        <v>18</v>
      </c>
      <c r="B615" s="92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29">
        <v>19</v>
      </c>
      <c r="B616" s="92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29">
        <v>20</v>
      </c>
      <c r="B617" s="92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29">
        <v>21</v>
      </c>
      <c r="B618" s="92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29">
        <v>22</v>
      </c>
      <c r="B619" s="92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29">
        <v>23</v>
      </c>
      <c r="B620" s="92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29">
        <v>24</v>
      </c>
      <c r="B621" s="92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29">
        <v>25</v>
      </c>
      <c r="B622" s="92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29">
        <v>26</v>
      </c>
      <c r="B623" s="92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29">
        <v>27</v>
      </c>
      <c r="B624" s="92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29">
        <v>28</v>
      </c>
      <c r="B625" s="92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29">
        <v>29</v>
      </c>
      <c r="B626" s="92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29">
        <v>30</v>
      </c>
      <c r="B627" s="92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29">
        <v>1</v>
      </c>
      <c r="B631" s="92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29">
        <v>2</v>
      </c>
      <c r="B632" s="92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29">
        <v>3</v>
      </c>
      <c r="B633" s="92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29">
        <v>4</v>
      </c>
      <c r="B634" s="92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29">
        <v>5</v>
      </c>
      <c r="B635" s="92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29">
        <v>6</v>
      </c>
      <c r="B636" s="92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29">
        <v>7</v>
      </c>
      <c r="B637" s="92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29">
        <v>8</v>
      </c>
      <c r="B638" s="92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29">
        <v>9</v>
      </c>
      <c r="B639" s="92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29">
        <v>10</v>
      </c>
      <c r="B640" s="92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29">
        <v>11</v>
      </c>
      <c r="B641" s="92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29">
        <v>12</v>
      </c>
      <c r="B642" s="92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29">
        <v>13</v>
      </c>
      <c r="B643" s="92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29">
        <v>14</v>
      </c>
      <c r="B644" s="92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29">
        <v>15</v>
      </c>
      <c r="B645" s="92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29">
        <v>16</v>
      </c>
      <c r="B646" s="92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29">
        <v>17</v>
      </c>
      <c r="B647" s="92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29">
        <v>18</v>
      </c>
      <c r="B648" s="92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29">
        <v>19</v>
      </c>
      <c r="B649" s="92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29">
        <v>20</v>
      </c>
      <c r="B650" s="92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29">
        <v>21</v>
      </c>
      <c r="B651" s="92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29">
        <v>22</v>
      </c>
      <c r="B652" s="92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29">
        <v>23</v>
      </c>
      <c r="B653" s="92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29">
        <v>24</v>
      </c>
      <c r="B654" s="92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29">
        <v>25</v>
      </c>
      <c r="B655" s="92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29">
        <v>26</v>
      </c>
      <c r="B656" s="92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29">
        <v>27</v>
      </c>
      <c r="B657" s="92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29">
        <v>28</v>
      </c>
      <c r="B658" s="92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29">
        <v>29</v>
      </c>
      <c r="B659" s="92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29">
        <v>30</v>
      </c>
      <c r="B660" s="92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29">
        <v>1</v>
      </c>
      <c r="B664" s="92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29">
        <v>2</v>
      </c>
      <c r="B665" s="92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29">
        <v>3</v>
      </c>
      <c r="B666" s="92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29">
        <v>4</v>
      </c>
      <c r="B667" s="92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29">
        <v>5</v>
      </c>
      <c r="B668" s="92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29">
        <v>6</v>
      </c>
      <c r="B669" s="92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29">
        <v>7</v>
      </c>
      <c r="B670" s="92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29">
        <v>8</v>
      </c>
      <c r="B671" s="92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29">
        <v>9</v>
      </c>
      <c r="B672" s="92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29">
        <v>10</v>
      </c>
      <c r="B673" s="92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29">
        <v>11</v>
      </c>
      <c r="B674" s="92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29">
        <v>12</v>
      </c>
      <c r="B675" s="92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29">
        <v>13</v>
      </c>
      <c r="B676" s="92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29">
        <v>14</v>
      </c>
      <c r="B677" s="92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29">
        <v>15</v>
      </c>
      <c r="B678" s="92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29">
        <v>16</v>
      </c>
      <c r="B679" s="92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29">
        <v>17</v>
      </c>
      <c r="B680" s="92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29">
        <v>18</v>
      </c>
      <c r="B681" s="92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29">
        <v>19</v>
      </c>
      <c r="B682" s="92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29">
        <v>20</v>
      </c>
      <c r="B683" s="92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29">
        <v>21</v>
      </c>
      <c r="B684" s="92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29">
        <v>22</v>
      </c>
      <c r="B685" s="92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29">
        <v>23</v>
      </c>
      <c r="B686" s="92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29">
        <v>24</v>
      </c>
      <c r="B687" s="92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29">
        <v>25</v>
      </c>
      <c r="B688" s="92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29">
        <v>26</v>
      </c>
      <c r="B689" s="92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29">
        <v>27</v>
      </c>
      <c r="B690" s="92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29">
        <v>28</v>
      </c>
      <c r="B691" s="92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29">
        <v>29</v>
      </c>
      <c r="B692" s="92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29">
        <v>30</v>
      </c>
      <c r="B693" s="92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29">
        <v>1</v>
      </c>
      <c r="B697" s="92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29">
        <v>2</v>
      </c>
      <c r="B698" s="92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29">
        <v>3</v>
      </c>
      <c r="B699" s="92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29">
        <v>4</v>
      </c>
      <c r="B700" s="92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29">
        <v>5</v>
      </c>
      <c r="B701" s="92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29">
        <v>6</v>
      </c>
      <c r="B702" s="92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29">
        <v>7</v>
      </c>
      <c r="B703" s="92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29">
        <v>8</v>
      </c>
      <c r="B704" s="92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29">
        <v>9</v>
      </c>
      <c r="B705" s="92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29">
        <v>10</v>
      </c>
      <c r="B706" s="92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29">
        <v>11</v>
      </c>
      <c r="B707" s="92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29">
        <v>12</v>
      </c>
      <c r="B708" s="92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29">
        <v>13</v>
      </c>
      <c r="B709" s="92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29">
        <v>14</v>
      </c>
      <c r="B710" s="92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29">
        <v>15</v>
      </c>
      <c r="B711" s="92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29">
        <v>16</v>
      </c>
      <c r="B712" s="92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29">
        <v>17</v>
      </c>
      <c r="B713" s="92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29">
        <v>18</v>
      </c>
      <c r="B714" s="92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29">
        <v>19</v>
      </c>
      <c r="B715" s="92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29">
        <v>20</v>
      </c>
      <c r="B716" s="92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29">
        <v>21</v>
      </c>
      <c r="B717" s="92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29">
        <v>22</v>
      </c>
      <c r="B718" s="92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29">
        <v>23</v>
      </c>
      <c r="B719" s="92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29">
        <v>24</v>
      </c>
      <c r="B720" s="92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29">
        <v>25</v>
      </c>
      <c r="B721" s="92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29">
        <v>26</v>
      </c>
      <c r="B722" s="92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29">
        <v>27</v>
      </c>
      <c r="B723" s="92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29">
        <v>28</v>
      </c>
      <c r="B724" s="92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29">
        <v>29</v>
      </c>
      <c r="B725" s="92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29">
        <v>30</v>
      </c>
      <c r="B726" s="92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29">
        <v>1</v>
      </c>
      <c r="B730" s="92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29">
        <v>2</v>
      </c>
      <c r="B731" s="92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29">
        <v>3</v>
      </c>
      <c r="B732" s="92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29">
        <v>4</v>
      </c>
      <c r="B733" s="92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29">
        <v>5</v>
      </c>
      <c r="B734" s="92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29">
        <v>6</v>
      </c>
      <c r="B735" s="92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29">
        <v>7</v>
      </c>
      <c r="B736" s="92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29">
        <v>8</v>
      </c>
      <c r="B737" s="92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29">
        <v>9</v>
      </c>
      <c r="B738" s="92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29">
        <v>10</v>
      </c>
      <c r="B739" s="92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29">
        <v>11</v>
      </c>
      <c r="B740" s="92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29">
        <v>12</v>
      </c>
      <c r="B741" s="92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29">
        <v>13</v>
      </c>
      <c r="B742" s="92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29">
        <v>14</v>
      </c>
      <c r="B743" s="92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29">
        <v>15</v>
      </c>
      <c r="B744" s="92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29">
        <v>16</v>
      </c>
      <c r="B745" s="92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29">
        <v>17</v>
      </c>
      <c r="B746" s="92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29">
        <v>18</v>
      </c>
      <c r="B747" s="92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29">
        <v>19</v>
      </c>
      <c r="B748" s="92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29">
        <v>20</v>
      </c>
      <c r="B749" s="92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29">
        <v>21</v>
      </c>
      <c r="B750" s="92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29">
        <v>22</v>
      </c>
      <c r="B751" s="92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29">
        <v>23</v>
      </c>
      <c r="B752" s="92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29">
        <v>24</v>
      </c>
      <c r="B753" s="92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29">
        <v>25</v>
      </c>
      <c r="B754" s="92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29">
        <v>26</v>
      </c>
      <c r="B755" s="92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29">
        <v>27</v>
      </c>
      <c r="B756" s="92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29">
        <v>28</v>
      </c>
      <c r="B757" s="92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29">
        <v>29</v>
      </c>
      <c r="B758" s="92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29">
        <v>30</v>
      </c>
      <c r="B759" s="92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29">
        <v>1</v>
      </c>
      <c r="B763" s="92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29">
        <v>2</v>
      </c>
      <c r="B764" s="92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29">
        <v>3</v>
      </c>
      <c r="B765" s="92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29">
        <v>4</v>
      </c>
      <c r="B766" s="92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29">
        <v>5</v>
      </c>
      <c r="B767" s="92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29">
        <v>6</v>
      </c>
      <c r="B768" s="92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29">
        <v>7</v>
      </c>
      <c r="B769" s="92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29">
        <v>8</v>
      </c>
      <c r="B770" s="92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29">
        <v>9</v>
      </c>
      <c r="B771" s="92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29">
        <v>10</v>
      </c>
      <c r="B772" s="92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29">
        <v>11</v>
      </c>
      <c r="B773" s="92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29">
        <v>12</v>
      </c>
      <c r="B774" s="92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29">
        <v>13</v>
      </c>
      <c r="B775" s="92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29">
        <v>14</v>
      </c>
      <c r="B776" s="92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29">
        <v>15</v>
      </c>
      <c r="B777" s="92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29">
        <v>16</v>
      </c>
      <c r="B778" s="92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29">
        <v>17</v>
      </c>
      <c r="B779" s="92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29">
        <v>18</v>
      </c>
      <c r="B780" s="92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29">
        <v>19</v>
      </c>
      <c r="B781" s="92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29">
        <v>20</v>
      </c>
      <c r="B782" s="92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29">
        <v>21</v>
      </c>
      <c r="B783" s="92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29">
        <v>22</v>
      </c>
      <c r="B784" s="92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29">
        <v>23</v>
      </c>
      <c r="B785" s="92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29">
        <v>24</v>
      </c>
      <c r="B786" s="92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29">
        <v>25</v>
      </c>
      <c r="B787" s="92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29">
        <v>26</v>
      </c>
      <c r="B788" s="92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29">
        <v>27</v>
      </c>
      <c r="B789" s="92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29">
        <v>28</v>
      </c>
      <c r="B790" s="92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29">
        <v>29</v>
      </c>
      <c r="B791" s="92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29">
        <v>30</v>
      </c>
      <c r="B792" s="92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29">
        <v>1</v>
      </c>
      <c r="B796" s="92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29">
        <v>2</v>
      </c>
      <c r="B797" s="92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29">
        <v>3</v>
      </c>
      <c r="B798" s="92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29">
        <v>4</v>
      </c>
      <c r="B799" s="92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29">
        <v>5</v>
      </c>
      <c r="B800" s="92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29">
        <v>6</v>
      </c>
      <c r="B801" s="92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29">
        <v>7</v>
      </c>
      <c r="B802" s="92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29">
        <v>8</v>
      </c>
      <c r="B803" s="92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29">
        <v>9</v>
      </c>
      <c r="B804" s="92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29">
        <v>10</v>
      </c>
      <c r="B805" s="92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29">
        <v>11</v>
      </c>
      <c r="B806" s="92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29">
        <v>12</v>
      </c>
      <c r="B807" s="92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29">
        <v>13</v>
      </c>
      <c r="B808" s="92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29">
        <v>14</v>
      </c>
      <c r="B809" s="92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29">
        <v>15</v>
      </c>
      <c r="B810" s="92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29">
        <v>16</v>
      </c>
      <c r="B811" s="92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29">
        <v>17</v>
      </c>
      <c r="B812" s="92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29">
        <v>18</v>
      </c>
      <c r="B813" s="92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29">
        <v>19</v>
      </c>
      <c r="B814" s="92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29">
        <v>20</v>
      </c>
      <c r="B815" s="92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29">
        <v>21</v>
      </c>
      <c r="B816" s="92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29">
        <v>22</v>
      </c>
      <c r="B817" s="92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29">
        <v>23</v>
      </c>
      <c r="B818" s="92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29">
        <v>24</v>
      </c>
      <c r="B819" s="92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29">
        <v>25</v>
      </c>
      <c r="B820" s="92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29">
        <v>26</v>
      </c>
      <c r="B821" s="92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29">
        <v>27</v>
      </c>
      <c r="B822" s="92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29">
        <v>28</v>
      </c>
      <c r="B823" s="92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29">
        <v>29</v>
      </c>
      <c r="B824" s="92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29">
        <v>30</v>
      </c>
      <c r="B825" s="92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29">
        <v>1</v>
      </c>
      <c r="B829" s="92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29">
        <v>2</v>
      </c>
      <c r="B830" s="92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29">
        <v>3</v>
      </c>
      <c r="B831" s="92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29">
        <v>4</v>
      </c>
      <c r="B832" s="92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29">
        <v>5</v>
      </c>
      <c r="B833" s="92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29">
        <v>6</v>
      </c>
      <c r="B834" s="92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29">
        <v>7</v>
      </c>
      <c r="B835" s="92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29">
        <v>8</v>
      </c>
      <c r="B836" s="92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29">
        <v>9</v>
      </c>
      <c r="B837" s="92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29">
        <v>10</v>
      </c>
      <c r="B838" s="92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29">
        <v>11</v>
      </c>
      <c r="B839" s="92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29">
        <v>12</v>
      </c>
      <c r="B840" s="92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29">
        <v>13</v>
      </c>
      <c r="B841" s="92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29">
        <v>14</v>
      </c>
      <c r="B842" s="92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29">
        <v>15</v>
      </c>
      <c r="B843" s="92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29">
        <v>16</v>
      </c>
      <c r="B844" s="92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29">
        <v>17</v>
      </c>
      <c r="B845" s="92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29">
        <v>18</v>
      </c>
      <c r="B846" s="92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29">
        <v>19</v>
      </c>
      <c r="B847" s="92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29">
        <v>20</v>
      </c>
      <c r="B848" s="92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29">
        <v>21</v>
      </c>
      <c r="B849" s="92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29">
        <v>22</v>
      </c>
      <c r="B850" s="92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29">
        <v>23</v>
      </c>
      <c r="B851" s="92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29">
        <v>24</v>
      </c>
      <c r="B852" s="92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29">
        <v>25</v>
      </c>
      <c r="B853" s="92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29">
        <v>26</v>
      </c>
      <c r="B854" s="92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29">
        <v>27</v>
      </c>
      <c r="B855" s="92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29">
        <v>28</v>
      </c>
      <c r="B856" s="92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29">
        <v>29</v>
      </c>
      <c r="B857" s="92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29">
        <v>30</v>
      </c>
      <c r="B858" s="92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29">
        <v>1</v>
      </c>
      <c r="B862" s="92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29">
        <v>2</v>
      </c>
      <c r="B863" s="92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29">
        <v>3</v>
      </c>
      <c r="B864" s="92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29">
        <v>4</v>
      </c>
      <c r="B865" s="92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29">
        <v>5</v>
      </c>
      <c r="B866" s="92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29">
        <v>6</v>
      </c>
      <c r="B867" s="92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29">
        <v>7</v>
      </c>
      <c r="B868" s="92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29">
        <v>8</v>
      </c>
      <c r="B869" s="92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29">
        <v>9</v>
      </c>
      <c r="B870" s="92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29">
        <v>10</v>
      </c>
      <c r="B871" s="92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29">
        <v>11</v>
      </c>
      <c r="B872" s="92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29">
        <v>12</v>
      </c>
      <c r="B873" s="92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29">
        <v>13</v>
      </c>
      <c r="B874" s="92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29">
        <v>14</v>
      </c>
      <c r="B875" s="92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29">
        <v>15</v>
      </c>
      <c r="B876" s="92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29">
        <v>16</v>
      </c>
      <c r="B877" s="92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29">
        <v>17</v>
      </c>
      <c r="B878" s="92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29">
        <v>18</v>
      </c>
      <c r="B879" s="92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29">
        <v>19</v>
      </c>
      <c r="B880" s="92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29">
        <v>20</v>
      </c>
      <c r="B881" s="92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29">
        <v>21</v>
      </c>
      <c r="B882" s="92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29">
        <v>22</v>
      </c>
      <c r="B883" s="92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29">
        <v>23</v>
      </c>
      <c r="B884" s="92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29">
        <v>24</v>
      </c>
      <c r="B885" s="92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29">
        <v>25</v>
      </c>
      <c r="B886" s="92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29">
        <v>26</v>
      </c>
      <c r="B887" s="92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29">
        <v>27</v>
      </c>
      <c r="B888" s="92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29">
        <v>28</v>
      </c>
      <c r="B889" s="92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29">
        <v>29</v>
      </c>
      <c r="B890" s="92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29">
        <v>30</v>
      </c>
      <c r="B891" s="92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29">
        <v>1</v>
      </c>
      <c r="B895" s="92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29">
        <v>2</v>
      </c>
      <c r="B896" s="92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29">
        <v>3</v>
      </c>
      <c r="B897" s="92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29">
        <v>4</v>
      </c>
      <c r="B898" s="92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29">
        <v>5</v>
      </c>
      <c r="B899" s="92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29">
        <v>6</v>
      </c>
      <c r="B900" s="92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29">
        <v>7</v>
      </c>
      <c r="B901" s="92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29">
        <v>8</v>
      </c>
      <c r="B902" s="92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29">
        <v>9</v>
      </c>
      <c r="B903" s="92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29">
        <v>10</v>
      </c>
      <c r="B904" s="92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29">
        <v>11</v>
      </c>
      <c r="B905" s="92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29">
        <v>12</v>
      </c>
      <c r="B906" s="92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29">
        <v>13</v>
      </c>
      <c r="B907" s="92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29">
        <v>14</v>
      </c>
      <c r="B908" s="92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29">
        <v>15</v>
      </c>
      <c r="B909" s="92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29">
        <v>16</v>
      </c>
      <c r="B910" s="92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29">
        <v>17</v>
      </c>
      <c r="B911" s="92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29">
        <v>18</v>
      </c>
      <c r="B912" s="92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29">
        <v>19</v>
      </c>
      <c r="B913" s="92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29">
        <v>20</v>
      </c>
      <c r="B914" s="92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29">
        <v>21</v>
      </c>
      <c r="B915" s="92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29">
        <v>22</v>
      </c>
      <c r="B916" s="92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29">
        <v>23</v>
      </c>
      <c r="B917" s="92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29">
        <v>24</v>
      </c>
      <c r="B918" s="92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29">
        <v>25</v>
      </c>
      <c r="B919" s="92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29">
        <v>26</v>
      </c>
      <c r="B920" s="92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29">
        <v>27</v>
      </c>
      <c r="B921" s="92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29">
        <v>28</v>
      </c>
      <c r="B922" s="92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29">
        <v>29</v>
      </c>
      <c r="B923" s="92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29">
        <v>30</v>
      </c>
      <c r="B924" s="92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29">
        <v>1</v>
      </c>
      <c r="B928" s="92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29">
        <v>2</v>
      </c>
      <c r="B929" s="92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29">
        <v>3</v>
      </c>
      <c r="B930" s="92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29">
        <v>4</v>
      </c>
      <c r="B931" s="92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29">
        <v>5</v>
      </c>
      <c r="B932" s="92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29">
        <v>6</v>
      </c>
      <c r="B933" s="92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29">
        <v>7</v>
      </c>
      <c r="B934" s="92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29">
        <v>8</v>
      </c>
      <c r="B935" s="92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29">
        <v>9</v>
      </c>
      <c r="B936" s="92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29">
        <v>10</v>
      </c>
      <c r="B937" s="92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29">
        <v>11</v>
      </c>
      <c r="B938" s="92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29">
        <v>12</v>
      </c>
      <c r="B939" s="92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29">
        <v>13</v>
      </c>
      <c r="B940" s="92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29">
        <v>14</v>
      </c>
      <c r="B941" s="92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29">
        <v>15</v>
      </c>
      <c r="B942" s="92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29">
        <v>16</v>
      </c>
      <c r="B943" s="92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29">
        <v>17</v>
      </c>
      <c r="B944" s="92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29">
        <v>18</v>
      </c>
      <c r="B945" s="92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29">
        <v>19</v>
      </c>
      <c r="B946" s="92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29">
        <v>20</v>
      </c>
      <c r="B947" s="92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29">
        <v>21</v>
      </c>
      <c r="B948" s="92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29">
        <v>22</v>
      </c>
      <c r="B949" s="92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29">
        <v>23</v>
      </c>
      <c r="B950" s="92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29">
        <v>24</v>
      </c>
      <c r="B951" s="92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29">
        <v>25</v>
      </c>
      <c r="B952" s="92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29">
        <v>26</v>
      </c>
      <c r="B953" s="92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29">
        <v>27</v>
      </c>
      <c r="B954" s="92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29">
        <v>28</v>
      </c>
      <c r="B955" s="92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29">
        <v>29</v>
      </c>
      <c r="B956" s="92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29">
        <v>30</v>
      </c>
      <c r="B957" s="92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29">
        <v>1</v>
      </c>
      <c r="B961" s="92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29">
        <v>2</v>
      </c>
      <c r="B962" s="92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29">
        <v>3</v>
      </c>
      <c r="B963" s="92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29">
        <v>4</v>
      </c>
      <c r="B964" s="92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29">
        <v>5</v>
      </c>
      <c r="B965" s="92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29">
        <v>6</v>
      </c>
      <c r="B966" s="92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29">
        <v>7</v>
      </c>
      <c r="B967" s="92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29">
        <v>8</v>
      </c>
      <c r="B968" s="92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29">
        <v>9</v>
      </c>
      <c r="B969" s="92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29">
        <v>10</v>
      </c>
      <c r="B970" s="92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29">
        <v>11</v>
      </c>
      <c r="B971" s="92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29">
        <v>12</v>
      </c>
      <c r="B972" s="92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29">
        <v>13</v>
      </c>
      <c r="B973" s="92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29">
        <v>14</v>
      </c>
      <c r="B974" s="92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29">
        <v>15</v>
      </c>
      <c r="B975" s="92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29">
        <v>16</v>
      </c>
      <c r="B976" s="92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29">
        <v>17</v>
      </c>
      <c r="B977" s="92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29">
        <v>18</v>
      </c>
      <c r="B978" s="92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29">
        <v>19</v>
      </c>
      <c r="B979" s="92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29">
        <v>20</v>
      </c>
      <c r="B980" s="92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29">
        <v>21</v>
      </c>
      <c r="B981" s="92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29">
        <v>22</v>
      </c>
      <c r="B982" s="92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29">
        <v>23</v>
      </c>
      <c r="B983" s="92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29">
        <v>24</v>
      </c>
      <c r="B984" s="92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29">
        <v>25</v>
      </c>
      <c r="B985" s="92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29">
        <v>26</v>
      </c>
      <c r="B986" s="92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29">
        <v>27</v>
      </c>
      <c r="B987" s="92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29">
        <v>28</v>
      </c>
      <c r="B988" s="92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29">
        <v>29</v>
      </c>
      <c r="B989" s="92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29">
        <v>30</v>
      </c>
      <c r="B990" s="92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29">
        <v>1</v>
      </c>
      <c r="B994" s="92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29">
        <v>2</v>
      </c>
      <c r="B995" s="92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29">
        <v>3</v>
      </c>
      <c r="B996" s="92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29">
        <v>4</v>
      </c>
      <c r="B997" s="92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29">
        <v>5</v>
      </c>
      <c r="B998" s="92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29">
        <v>6</v>
      </c>
      <c r="B999" s="92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29">
        <v>7</v>
      </c>
      <c r="B1000" s="92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29">
        <v>8</v>
      </c>
      <c r="B1001" s="92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29">
        <v>9</v>
      </c>
      <c r="B1002" s="92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29">
        <v>10</v>
      </c>
      <c r="B1003" s="92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29">
        <v>11</v>
      </c>
      <c r="B1004" s="92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29">
        <v>12</v>
      </c>
      <c r="B1005" s="92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29">
        <v>13</v>
      </c>
      <c r="B1006" s="92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29">
        <v>14</v>
      </c>
      <c r="B1007" s="92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29">
        <v>15</v>
      </c>
      <c r="B1008" s="92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29">
        <v>16</v>
      </c>
      <c r="B1009" s="92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29">
        <v>17</v>
      </c>
      <c r="B1010" s="92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29">
        <v>18</v>
      </c>
      <c r="B1011" s="92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29">
        <v>19</v>
      </c>
      <c r="B1012" s="92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29">
        <v>20</v>
      </c>
      <c r="B1013" s="92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29">
        <v>21</v>
      </c>
      <c r="B1014" s="92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29">
        <v>22</v>
      </c>
      <c r="B1015" s="92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29">
        <v>23</v>
      </c>
      <c r="B1016" s="92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29">
        <v>24</v>
      </c>
      <c r="B1017" s="92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29">
        <v>25</v>
      </c>
      <c r="B1018" s="92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29">
        <v>26</v>
      </c>
      <c r="B1019" s="92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29">
        <v>27</v>
      </c>
      <c r="B1020" s="92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29">
        <v>28</v>
      </c>
      <c r="B1021" s="92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29">
        <v>29</v>
      </c>
      <c r="B1022" s="92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29">
        <v>30</v>
      </c>
      <c r="B1023" s="92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29">
        <v>1</v>
      </c>
      <c r="B1027" s="92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29">
        <v>2</v>
      </c>
      <c r="B1028" s="92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29">
        <v>3</v>
      </c>
      <c r="B1029" s="92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29">
        <v>4</v>
      </c>
      <c r="B1030" s="92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29">
        <v>5</v>
      </c>
      <c r="B1031" s="92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29">
        <v>6</v>
      </c>
      <c r="B1032" s="92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29">
        <v>7</v>
      </c>
      <c r="B1033" s="92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29">
        <v>8</v>
      </c>
      <c r="B1034" s="92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29">
        <v>9</v>
      </c>
      <c r="B1035" s="92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29">
        <v>10</v>
      </c>
      <c r="B1036" s="92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29">
        <v>11</v>
      </c>
      <c r="B1037" s="92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29">
        <v>12</v>
      </c>
      <c r="B1038" s="92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29">
        <v>13</v>
      </c>
      <c r="B1039" s="92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29">
        <v>14</v>
      </c>
      <c r="B1040" s="92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29">
        <v>15</v>
      </c>
      <c r="B1041" s="92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29">
        <v>16</v>
      </c>
      <c r="B1042" s="92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29">
        <v>17</v>
      </c>
      <c r="B1043" s="92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29">
        <v>18</v>
      </c>
      <c r="B1044" s="92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29">
        <v>19</v>
      </c>
      <c r="B1045" s="92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29">
        <v>20</v>
      </c>
      <c r="B1046" s="92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29">
        <v>21</v>
      </c>
      <c r="B1047" s="92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29">
        <v>22</v>
      </c>
      <c r="B1048" s="92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29">
        <v>23</v>
      </c>
      <c r="B1049" s="92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29">
        <v>24</v>
      </c>
      <c r="B1050" s="92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29">
        <v>25</v>
      </c>
      <c r="B1051" s="92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29">
        <v>26</v>
      </c>
      <c r="B1052" s="92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29">
        <v>27</v>
      </c>
      <c r="B1053" s="92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29">
        <v>28</v>
      </c>
      <c r="B1054" s="92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29">
        <v>29</v>
      </c>
      <c r="B1055" s="92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29">
        <v>30</v>
      </c>
      <c r="B1056" s="92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29">
        <v>1</v>
      </c>
      <c r="B1060" s="92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29">
        <v>2</v>
      </c>
      <c r="B1061" s="92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29">
        <v>3</v>
      </c>
      <c r="B1062" s="92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29">
        <v>4</v>
      </c>
      <c r="B1063" s="92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29">
        <v>5</v>
      </c>
      <c r="B1064" s="92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29">
        <v>6</v>
      </c>
      <c r="B1065" s="92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29">
        <v>7</v>
      </c>
      <c r="B1066" s="92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29">
        <v>8</v>
      </c>
      <c r="B1067" s="92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29">
        <v>9</v>
      </c>
      <c r="B1068" s="92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29">
        <v>10</v>
      </c>
      <c r="B1069" s="92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29">
        <v>11</v>
      </c>
      <c r="B1070" s="92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29">
        <v>12</v>
      </c>
      <c r="B1071" s="92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29">
        <v>13</v>
      </c>
      <c r="B1072" s="92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29">
        <v>14</v>
      </c>
      <c r="B1073" s="92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29">
        <v>15</v>
      </c>
      <c r="B1074" s="92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29">
        <v>16</v>
      </c>
      <c r="B1075" s="92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29">
        <v>17</v>
      </c>
      <c r="B1076" s="92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29">
        <v>18</v>
      </c>
      <c r="B1077" s="92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29">
        <v>19</v>
      </c>
      <c r="B1078" s="92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29">
        <v>20</v>
      </c>
      <c r="B1079" s="92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29">
        <v>21</v>
      </c>
      <c r="B1080" s="92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29">
        <v>22</v>
      </c>
      <c r="B1081" s="92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29">
        <v>23</v>
      </c>
      <c r="B1082" s="92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29">
        <v>24</v>
      </c>
      <c r="B1083" s="92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29">
        <v>25</v>
      </c>
      <c r="B1084" s="92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29">
        <v>26</v>
      </c>
      <c r="B1085" s="92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29">
        <v>27</v>
      </c>
      <c r="B1086" s="92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29">
        <v>28</v>
      </c>
      <c r="B1087" s="92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29">
        <v>29</v>
      </c>
      <c r="B1088" s="92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29">
        <v>30</v>
      </c>
      <c r="B1089" s="92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29">
        <v>1</v>
      </c>
      <c r="B1093" s="92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29">
        <v>2</v>
      </c>
      <c r="B1094" s="92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29">
        <v>3</v>
      </c>
      <c r="B1095" s="92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29">
        <v>4</v>
      </c>
      <c r="B1096" s="92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29">
        <v>5</v>
      </c>
      <c r="B1097" s="92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29">
        <v>6</v>
      </c>
      <c r="B1098" s="92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29">
        <v>7</v>
      </c>
      <c r="B1099" s="92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29">
        <v>8</v>
      </c>
      <c r="B1100" s="92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29">
        <v>9</v>
      </c>
      <c r="B1101" s="92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29">
        <v>10</v>
      </c>
      <c r="B1102" s="92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29">
        <v>11</v>
      </c>
      <c r="B1103" s="92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29">
        <v>12</v>
      </c>
      <c r="B1104" s="92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29">
        <v>13</v>
      </c>
      <c r="B1105" s="92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29">
        <v>14</v>
      </c>
      <c r="B1106" s="92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29">
        <v>15</v>
      </c>
      <c r="B1107" s="92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29">
        <v>16</v>
      </c>
      <c r="B1108" s="92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29">
        <v>17</v>
      </c>
      <c r="B1109" s="92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29">
        <v>18</v>
      </c>
      <c r="B1110" s="92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29">
        <v>19</v>
      </c>
      <c r="B1111" s="92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29">
        <v>20</v>
      </c>
      <c r="B1112" s="92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29">
        <v>21</v>
      </c>
      <c r="B1113" s="92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29">
        <v>22</v>
      </c>
      <c r="B1114" s="92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29">
        <v>23</v>
      </c>
      <c r="B1115" s="92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29">
        <v>24</v>
      </c>
      <c r="B1116" s="92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29">
        <v>25</v>
      </c>
      <c r="B1117" s="92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29">
        <v>26</v>
      </c>
      <c r="B1118" s="92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29">
        <v>27</v>
      </c>
      <c r="B1119" s="92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29">
        <v>28</v>
      </c>
      <c r="B1120" s="92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29">
        <v>29</v>
      </c>
      <c r="B1121" s="92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29">
        <v>30</v>
      </c>
      <c r="B1122" s="92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29">
        <v>1</v>
      </c>
      <c r="B1126" s="92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29">
        <v>2</v>
      </c>
      <c r="B1127" s="92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29">
        <v>3</v>
      </c>
      <c r="B1128" s="92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29">
        <v>4</v>
      </c>
      <c r="B1129" s="92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29">
        <v>5</v>
      </c>
      <c r="B1130" s="92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29">
        <v>6</v>
      </c>
      <c r="B1131" s="92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29">
        <v>7</v>
      </c>
      <c r="B1132" s="92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29">
        <v>8</v>
      </c>
      <c r="B1133" s="92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29">
        <v>9</v>
      </c>
      <c r="B1134" s="92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29">
        <v>10</v>
      </c>
      <c r="B1135" s="92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29">
        <v>11</v>
      </c>
      <c r="B1136" s="92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29">
        <v>12</v>
      </c>
      <c r="B1137" s="92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29">
        <v>13</v>
      </c>
      <c r="B1138" s="92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29">
        <v>14</v>
      </c>
      <c r="B1139" s="92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29">
        <v>15</v>
      </c>
      <c r="B1140" s="92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29">
        <v>16</v>
      </c>
      <c r="B1141" s="92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29">
        <v>17</v>
      </c>
      <c r="B1142" s="92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29">
        <v>18</v>
      </c>
      <c r="B1143" s="92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29">
        <v>19</v>
      </c>
      <c r="B1144" s="92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29">
        <v>20</v>
      </c>
      <c r="B1145" s="92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29">
        <v>21</v>
      </c>
      <c r="B1146" s="92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29">
        <v>22</v>
      </c>
      <c r="B1147" s="92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29">
        <v>23</v>
      </c>
      <c r="B1148" s="92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29">
        <v>24</v>
      </c>
      <c r="B1149" s="92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29">
        <v>25</v>
      </c>
      <c r="B1150" s="92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29">
        <v>26</v>
      </c>
      <c r="B1151" s="92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29">
        <v>27</v>
      </c>
      <c r="B1152" s="92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29">
        <v>28</v>
      </c>
      <c r="B1153" s="92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29">
        <v>29</v>
      </c>
      <c r="B1154" s="92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29">
        <v>30</v>
      </c>
      <c r="B1155" s="92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29">
        <v>1</v>
      </c>
      <c r="B1159" s="92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29">
        <v>2</v>
      </c>
      <c r="B1160" s="92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29">
        <v>3</v>
      </c>
      <c r="B1161" s="92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29">
        <v>4</v>
      </c>
      <c r="B1162" s="92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29">
        <v>5</v>
      </c>
      <c r="B1163" s="92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29">
        <v>6</v>
      </c>
      <c r="B1164" s="92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29">
        <v>7</v>
      </c>
      <c r="B1165" s="92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29">
        <v>8</v>
      </c>
      <c r="B1166" s="92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29">
        <v>9</v>
      </c>
      <c r="B1167" s="92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29">
        <v>10</v>
      </c>
      <c r="B1168" s="92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29">
        <v>11</v>
      </c>
      <c r="B1169" s="92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29">
        <v>12</v>
      </c>
      <c r="B1170" s="92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29">
        <v>13</v>
      </c>
      <c r="B1171" s="92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29">
        <v>14</v>
      </c>
      <c r="B1172" s="92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29">
        <v>15</v>
      </c>
      <c r="B1173" s="92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29">
        <v>16</v>
      </c>
      <c r="B1174" s="92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29">
        <v>17</v>
      </c>
      <c r="B1175" s="92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29">
        <v>18</v>
      </c>
      <c r="B1176" s="92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29">
        <v>19</v>
      </c>
      <c r="B1177" s="92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29">
        <v>20</v>
      </c>
      <c r="B1178" s="92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29">
        <v>21</v>
      </c>
      <c r="B1179" s="92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29">
        <v>22</v>
      </c>
      <c r="B1180" s="92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29">
        <v>23</v>
      </c>
      <c r="B1181" s="92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29">
        <v>24</v>
      </c>
      <c r="B1182" s="92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29">
        <v>25</v>
      </c>
      <c r="B1183" s="92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29">
        <v>26</v>
      </c>
      <c r="B1184" s="92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29">
        <v>27</v>
      </c>
      <c r="B1185" s="92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29">
        <v>28</v>
      </c>
      <c r="B1186" s="92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29">
        <v>29</v>
      </c>
      <c r="B1187" s="92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29">
        <v>30</v>
      </c>
      <c r="B1188" s="92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29">
        <v>1</v>
      </c>
      <c r="B1192" s="92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29">
        <v>2</v>
      </c>
      <c r="B1193" s="92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29">
        <v>3</v>
      </c>
      <c r="B1194" s="92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29">
        <v>4</v>
      </c>
      <c r="B1195" s="92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29">
        <v>5</v>
      </c>
      <c r="B1196" s="92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29">
        <v>6</v>
      </c>
      <c r="B1197" s="92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29">
        <v>7</v>
      </c>
      <c r="B1198" s="92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29">
        <v>8</v>
      </c>
      <c r="B1199" s="92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29">
        <v>9</v>
      </c>
      <c r="B1200" s="92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29">
        <v>10</v>
      </c>
      <c r="B1201" s="92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29">
        <v>11</v>
      </c>
      <c r="B1202" s="92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29">
        <v>12</v>
      </c>
      <c r="B1203" s="92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29">
        <v>13</v>
      </c>
      <c r="B1204" s="92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29">
        <v>14</v>
      </c>
      <c r="B1205" s="92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29">
        <v>15</v>
      </c>
      <c r="B1206" s="92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29">
        <v>16</v>
      </c>
      <c r="B1207" s="92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29">
        <v>17</v>
      </c>
      <c r="B1208" s="92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29">
        <v>18</v>
      </c>
      <c r="B1209" s="92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29">
        <v>19</v>
      </c>
      <c r="B1210" s="92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29">
        <v>20</v>
      </c>
      <c r="B1211" s="92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29">
        <v>21</v>
      </c>
      <c r="B1212" s="92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29">
        <v>22</v>
      </c>
      <c r="B1213" s="92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29">
        <v>23</v>
      </c>
      <c r="B1214" s="92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29">
        <v>24</v>
      </c>
      <c r="B1215" s="92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29">
        <v>25</v>
      </c>
      <c r="B1216" s="92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29">
        <v>26</v>
      </c>
      <c r="B1217" s="92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29">
        <v>27</v>
      </c>
      <c r="B1218" s="92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29">
        <v>28</v>
      </c>
      <c r="B1219" s="92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29">
        <v>29</v>
      </c>
      <c r="B1220" s="92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29">
        <v>30</v>
      </c>
      <c r="B1221" s="92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29">
        <v>1</v>
      </c>
      <c r="B1225" s="92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29">
        <v>2</v>
      </c>
      <c r="B1226" s="92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29">
        <v>3</v>
      </c>
      <c r="B1227" s="92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29">
        <v>4</v>
      </c>
      <c r="B1228" s="92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29">
        <v>5</v>
      </c>
      <c r="B1229" s="92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29">
        <v>6</v>
      </c>
      <c r="B1230" s="92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29">
        <v>7</v>
      </c>
      <c r="B1231" s="92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29">
        <v>8</v>
      </c>
      <c r="B1232" s="92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29">
        <v>9</v>
      </c>
      <c r="B1233" s="92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29">
        <v>10</v>
      </c>
      <c r="B1234" s="92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29">
        <v>11</v>
      </c>
      <c r="B1235" s="92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29">
        <v>12</v>
      </c>
      <c r="B1236" s="92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29">
        <v>13</v>
      </c>
      <c r="B1237" s="92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29">
        <v>14</v>
      </c>
      <c r="B1238" s="92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29">
        <v>15</v>
      </c>
      <c r="B1239" s="92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29">
        <v>16</v>
      </c>
      <c r="B1240" s="92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29">
        <v>17</v>
      </c>
      <c r="B1241" s="92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29">
        <v>18</v>
      </c>
      <c r="B1242" s="92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29">
        <v>19</v>
      </c>
      <c r="B1243" s="92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29">
        <v>20</v>
      </c>
      <c r="B1244" s="92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29">
        <v>21</v>
      </c>
      <c r="B1245" s="92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29">
        <v>22</v>
      </c>
      <c r="B1246" s="92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29">
        <v>23</v>
      </c>
      <c r="B1247" s="92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29">
        <v>24</v>
      </c>
      <c r="B1248" s="92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29">
        <v>25</v>
      </c>
      <c r="B1249" s="92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29">
        <v>26</v>
      </c>
      <c r="B1250" s="92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29">
        <v>27</v>
      </c>
      <c r="B1251" s="92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29">
        <v>28</v>
      </c>
      <c r="B1252" s="92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29">
        <v>29</v>
      </c>
      <c r="B1253" s="92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29">
        <v>30</v>
      </c>
      <c r="B1254" s="92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29">
        <v>1</v>
      </c>
      <c r="B1258" s="92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29">
        <v>2</v>
      </c>
      <c r="B1259" s="92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29">
        <v>3</v>
      </c>
      <c r="B1260" s="92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29">
        <v>4</v>
      </c>
      <c r="B1261" s="92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29">
        <v>5</v>
      </c>
      <c r="B1262" s="92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29">
        <v>6</v>
      </c>
      <c r="B1263" s="92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29">
        <v>7</v>
      </c>
      <c r="B1264" s="92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29">
        <v>8</v>
      </c>
      <c r="B1265" s="92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29">
        <v>9</v>
      </c>
      <c r="B1266" s="92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29">
        <v>10</v>
      </c>
      <c r="B1267" s="92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29">
        <v>11</v>
      </c>
      <c r="B1268" s="92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29">
        <v>12</v>
      </c>
      <c r="B1269" s="92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29">
        <v>13</v>
      </c>
      <c r="B1270" s="92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29">
        <v>14</v>
      </c>
      <c r="B1271" s="92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29">
        <v>15</v>
      </c>
      <c r="B1272" s="92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29">
        <v>16</v>
      </c>
      <c r="B1273" s="92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29">
        <v>17</v>
      </c>
      <c r="B1274" s="92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29">
        <v>18</v>
      </c>
      <c r="B1275" s="92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29">
        <v>19</v>
      </c>
      <c r="B1276" s="92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29">
        <v>20</v>
      </c>
      <c r="B1277" s="92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29">
        <v>21</v>
      </c>
      <c r="B1278" s="92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29">
        <v>22</v>
      </c>
      <c r="B1279" s="92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29">
        <v>23</v>
      </c>
      <c r="B1280" s="92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29">
        <v>24</v>
      </c>
      <c r="B1281" s="92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29">
        <v>25</v>
      </c>
      <c r="B1282" s="92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29">
        <v>26</v>
      </c>
      <c r="B1283" s="92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29">
        <v>27</v>
      </c>
      <c r="B1284" s="92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29">
        <v>28</v>
      </c>
      <c r="B1285" s="92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29">
        <v>29</v>
      </c>
      <c r="B1286" s="92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29">
        <v>30</v>
      </c>
      <c r="B1287" s="92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29">
        <v>1</v>
      </c>
      <c r="B1291" s="92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29">
        <v>2</v>
      </c>
      <c r="B1292" s="92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29">
        <v>3</v>
      </c>
      <c r="B1293" s="92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29">
        <v>4</v>
      </c>
      <c r="B1294" s="92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29">
        <v>5</v>
      </c>
      <c r="B1295" s="92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29">
        <v>6</v>
      </c>
      <c r="B1296" s="92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29">
        <v>7</v>
      </c>
      <c r="B1297" s="92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29">
        <v>8</v>
      </c>
      <c r="B1298" s="92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29">
        <v>9</v>
      </c>
      <c r="B1299" s="92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29">
        <v>10</v>
      </c>
      <c r="B1300" s="92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29">
        <v>11</v>
      </c>
      <c r="B1301" s="92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29">
        <v>12</v>
      </c>
      <c r="B1302" s="92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29">
        <v>13</v>
      </c>
      <c r="B1303" s="92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29">
        <v>14</v>
      </c>
      <c r="B1304" s="92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29">
        <v>15</v>
      </c>
      <c r="B1305" s="92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29">
        <v>16</v>
      </c>
      <c r="B1306" s="92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29">
        <v>17</v>
      </c>
      <c r="B1307" s="92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29">
        <v>18</v>
      </c>
      <c r="B1308" s="92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29">
        <v>19</v>
      </c>
      <c r="B1309" s="92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29">
        <v>20</v>
      </c>
      <c r="B1310" s="92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29">
        <v>21</v>
      </c>
      <c r="B1311" s="92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29">
        <v>22</v>
      </c>
      <c r="B1312" s="92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29">
        <v>23</v>
      </c>
      <c r="B1313" s="92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29">
        <v>24</v>
      </c>
      <c r="B1314" s="92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29">
        <v>25</v>
      </c>
      <c r="B1315" s="92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29">
        <v>26</v>
      </c>
      <c r="B1316" s="92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29">
        <v>27</v>
      </c>
      <c r="B1317" s="92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29">
        <v>28</v>
      </c>
      <c r="B1318" s="92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29">
        <v>29</v>
      </c>
      <c r="B1319" s="92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29">
        <v>30</v>
      </c>
      <c r="B1320" s="92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2016-06-15T14:05:31Z</cp:lastPrinted>
  <dcterms:created xsi:type="dcterms:W3CDTF">2012-03-13T00:50:25Z</dcterms:created>
  <dcterms:modified xsi:type="dcterms:W3CDTF">2016-08-17T04:23:57Z</dcterms:modified>
</cp:coreProperties>
</file>