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magishi-k2ys\Documents\●仕事フォルダ\△情報開示\★H28年度分依頼\05委託調査費（Ｈ２７）\"/>
    </mc:Choice>
  </mc:AlternateContent>
  <bookViews>
    <workbookView xWindow="1680" yWindow="0" windowWidth="18810" windowHeight="8355" tabRatio="611"/>
  </bookViews>
  <sheets>
    <sheet name="様式1委託調査（空整）" sheetId="28" r:id="rId1"/>
  </sheets>
  <definedNames>
    <definedName name="_xlnm._FilterDatabase" localSheetId="0" hidden="1">'様式1委託調査（空整）'!$A$5:$I$11</definedName>
    <definedName name="_xlnm.Print_Area" localSheetId="0">'様式1委託調査（空整）'!$A$1:$I$12</definedName>
    <definedName name="_xlnm.Print_Titles" localSheetId="0">'様式1委託調査（空整）'!$1:$6</definedName>
    <definedName name="公益法人リスト" localSheetId="0">#REF!</definedName>
    <definedName name="公益法人リスト">#REF!</definedName>
    <definedName name="公益法人一覧" localSheetId="0">#REF!</definedName>
    <definedName name="公益法人一覧">#REF!</definedName>
  </definedNames>
  <calcPr calcId="152511"/>
</workbook>
</file>

<file path=xl/calcChain.xml><?xml version="1.0" encoding="utf-8"?>
<calcChain xmlns="http://schemas.openxmlformats.org/spreadsheetml/2006/main">
  <c r="E12" i="28" l="1"/>
</calcChain>
</file>

<file path=xl/sharedStrings.xml><?xml version="1.0" encoding="utf-8"?>
<sst xmlns="http://schemas.openxmlformats.org/spreadsheetml/2006/main" count="40" uniqueCount="37">
  <si>
    <t>番号</t>
    <rPh sb="0" eb="2">
      <t>バンゴウ</t>
    </rPh>
    <phoneticPr fontId="1"/>
  </si>
  <si>
    <t>契約形態の別</t>
    <rPh sb="0" eb="2">
      <t>ケイヤク</t>
    </rPh>
    <rPh sb="2" eb="4">
      <t>ケイタイ</t>
    </rPh>
    <rPh sb="5" eb="6">
      <t>ベツ</t>
    </rPh>
    <phoneticPr fontId="1"/>
  </si>
  <si>
    <t>契約金額</t>
    <rPh sb="0" eb="2">
      <t>ケイヤク</t>
    </rPh>
    <rPh sb="2" eb="4">
      <t>キンガク</t>
    </rPh>
    <phoneticPr fontId="1"/>
  </si>
  <si>
    <t>物品役務等の名称
及びその明細</t>
    <rPh sb="0" eb="2">
      <t>ブッピン</t>
    </rPh>
    <rPh sb="2" eb="5">
      <t>エキムトウ</t>
    </rPh>
    <rPh sb="6" eb="8">
      <t>メイショウ</t>
    </rPh>
    <rPh sb="9" eb="10">
      <t>オヨ</t>
    </rPh>
    <rPh sb="13" eb="15">
      <t>メイサイ</t>
    </rPh>
    <phoneticPr fontId="1"/>
  </si>
  <si>
    <t>部局等名</t>
    <rPh sb="0" eb="2">
      <t>ブキョク</t>
    </rPh>
    <rPh sb="2" eb="3">
      <t>トウ</t>
    </rPh>
    <rPh sb="3" eb="4">
      <t>メイ</t>
    </rPh>
    <phoneticPr fontId="1"/>
  </si>
  <si>
    <t>備考</t>
    <rPh sb="0" eb="2">
      <t>ビコウ</t>
    </rPh>
    <phoneticPr fontId="1"/>
  </si>
  <si>
    <t>一般競争入札</t>
  </si>
  <si>
    <t>随意契約（競争性あり・少額随契以外）</t>
  </si>
  <si>
    <t>指名競争入札</t>
  </si>
  <si>
    <t>随意契約（競争性あり・少額随契）</t>
  </si>
  <si>
    <t>概要</t>
    <rPh sb="0" eb="2">
      <t>ガイヨウ</t>
    </rPh>
    <phoneticPr fontId="1"/>
  </si>
  <si>
    <t>契約の相手方
法人名称</t>
    <rPh sb="0" eb="2">
      <t>ケイヤク</t>
    </rPh>
    <rPh sb="3" eb="5">
      <t>アイテ</t>
    </rPh>
    <rPh sb="5" eb="6">
      <t>カタ</t>
    </rPh>
    <rPh sb="7" eb="9">
      <t>ホウジン</t>
    </rPh>
    <rPh sb="9" eb="11">
      <t>メイショウ</t>
    </rPh>
    <phoneticPr fontId="1"/>
  </si>
  <si>
    <t>契約
締結日</t>
    <rPh sb="0" eb="2">
      <t>ケイヤク</t>
    </rPh>
    <rPh sb="3" eb="5">
      <t>テイケツ</t>
    </rPh>
    <rPh sb="5" eb="6">
      <t>ビ</t>
    </rPh>
    <phoneticPr fontId="1"/>
  </si>
  <si>
    <t>一般競争入札（総合評価方式）</t>
  </si>
  <si>
    <t>【会計名：自動車安全特別会計空港整備勘定】</t>
    <rPh sb="1" eb="2">
      <t>カイ</t>
    </rPh>
    <rPh sb="2" eb="3">
      <t>ケイ</t>
    </rPh>
    <rPh sb="3" eb="4">
      <t>メイ</t>
    </rPh>
    <rPh sb="5" eb="8">
      <t>ジドウシャ</t>
    </rPh>
    <rPh sb="8" eb="10">
      <t>アンゼン</t>
    </rPh>
    <rPh sb="10" eb="12">
      <t>トクベツ</t>
    </rPh>
    <rPh sb="12" eb="13">
      <t>カイ</t>
    </rPh>
    <rPh sb="13" eb="14">
      <t>ケイ</t>
    </rPh>
    <rPh sb="14" eb="16">
      <t>クウコウ</t>
    </rPh>
    <rPh sb="16" eb="18">
      <t>セイビ</t>
    </rPh>
    <rPh sb="18" eb="20">
      <t>カンジョウ</t>
    </rPh>
    <phoneticPr fontId="1"/>
  </si>
  <si>
    <t>東京国際空港における航空機運航環境及び施設検討等調査</t>
    <rPh sb="0" eb="2">
      <t>トウキョウ</t>
    </rPh>
    <rPh sb="2" eb="4">
      <t>コクサイ</t>
    </rPh>
    <rPh sb="4" eb="6">
      <t>クウコウ</t>
    </rPh>
    <rPh sb="10" eb="13">
      <t>コウクウキ</t>
    </rPh>
    <rPh sb="13" eb="15">
      <t>ウンコウ</t>
    </rPh>
    <rPh sb="15" eb="17">
      <t>カンキョウ</t>
    </rPh>
    <rPh sb="17" eb="18">
      <t>オヨ</t>
    </rPh>
    <rPh sb="19" eb="21">
      <t>シセツ</t>
    </rPh>
    <rPh sb="21" eb="23">
      <t>ケントウ</t>
    </rPh>
    <rPh sb="23" eb="24">
      <t>トウ</t>
    </rPh>
    <rPh sb="24" eb="26">
      <t>チョウサ</t>
    </rPh>
    <phoneticPr fontId="3"/>
  </si>
  <si>
    <t>航空局
空港施設課大都市圏空港調査室
内線49242</t>
    <rPh sb="0" eb="3">
      <t>コウクウキョク</t>
    </rPh>
    <rPh sb="19" eb="21">
      <t>ナイセン</t>
    </rPh>
    <phoneticPr fontId="1"/>
  </si>
  <si>
    <t>航空需要予測手法改善検討調査業務</t>
  </si>
  <si>
    <t>随意契約（企画競争）</t>
  </si>
  <si>
    <t>国土技術政策総合研究所
空港計画研究室
046-844-5019（代表）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ケンキュウジョ</t>
    </rPh>
    <rPh sb="12" eb="14">
      <t>クウコウ</t>
    </rPh>
    <rPh sb="14" eb="16">
      <t>ケイカク</t>
    </rPh>
    <rPh sb="16" eb="19">
      <t>ケンキュウシツ</t>
    </rPh>
    <rPh sb="33" eb="35">
      <t>ダイヒョウ</t>
    </rPh>
    <phoneticPr fontId="1"/>
  </si>
  <si>
    <t>空港の確率論的広域地震リスク評価手法の検討調査業務</t>
  </si>
  <si>
    <t>シオ政策経営研究所・日本空港コンサルタンツ設計共同体</t>
  </si>
  <si>
    <t>国土技術政策総合研究所
空港新技術研究官
046-844-5019（代表）</t>
    <rPh sb="0" eb="2">
      <t>コクド</t>
    </rPh>
    <rPh sb="2" eb="4">
      <t>ギジュツ</t>
    </rPh>
    <rPh sb="4" eb="6">
      <t>セイサク</t>
    </rPh>
    <rPh sb="6" eb="8">
      <t>ソウゴウ</t>
    </rPh>
    <rPh sb="8" eb="11">
      <t>ケンキュウジョ</t>
    </rPh>
    <rPh sb="12" eb="14">
      <t>クウコウ</t>
    </rPh>
    <rPh sb="14" eb="17">
      <t>シンギジュツ</t>
    </rPh>
    <rPh sb="17" eb="20">
      <t>ケンキュウカン</t>
    </rPh>
    <rPh sb="34" eb="36">
      <t>ダイヒョウ</t>
    </rPh>
    <phoneticPr fontId="1"/>
  </si>
  <si>
    <t>首都圏空港機能強化検討調査業務（経済効果）</t>
  </si>
  <si>
    <t>（株）三菱総合研究所</t>
    <phoneticPr fontId="1"/>
  </si>
  <si>
    <t>（株）三菱総合研究所</t>
    <phoneticPr fontId="1"/>
  </si>
  <si>
    <t>（株）日本空港コンサルタンツ</t>
    <rPh sb="3" eb="5">
      <t>ニホン</t>
    </rPh>
    <rPh sb="5" eb="7">
      <t>クウコウ</t>
    </rPh>
    <phoneticPr fontId="3"/>
  </si>
  <si>
    <t>（単位：円）</t>
    <phoneticPr fontId="1"/>
  </si>
  <si>
    <t>航空需要予測の一層の精緻化・再現性向上のため、国土技術政策総合研究所が開発・改善した航空需要予測モデルについて、各種の検討を行った。</t>
    <rPh sb="0" eb="2">
      <t>コウクウ</t>
    </rPh>
    <rPh sb="2" eb="4">
      <t>ジュヨウ</t>
    </rPh>
    <rPh sb="4" eb="6">
      <t>ヨソク</t>
    </rPh>
    <rPh sb="7" eb="9">
      <t>イッソウ</t>
    </rPh>
    <rPh sb="10" eb="13">
      <t>セイチカ</t>
    </rPh>
    <rPh sb="14" eb="17">
      <t>サイゲンセイ</t>
    </rPh>
    <rPh sb="17" eb="19">
      <t>コウジョウ</t>
    </rPh>
    <rPh sb="23" eb="25">
      <t>コクド</t>
    </rPh>
    <rPh sb="25" eb="27">
      <t>ギジュツ</t>
    </rPh>
    <rPh sb="27" eb="29">
      <t>セイサク</t>
    </rPh>
    <rPh sb="29" eb="31">
      <t>ソウゴウ</t>
    </rPh>
    <rPh sb="31" eb="34">
      <t>ケンキュウジョ</t>
    </rPh>
    <rPh sb="35" eb="37">
      <t>カイハツ</t>
    </rPh>
    <rPh sb="38" eb="40">
      <t>カイゼン</t>
    </rPh>
    <rPh sb="42" eb="44">
      <t>コウクウ</t>
    </rPh>
    <rPh sb="44" eb="46">
      <t>ジュヨウ</t>
    </rPh>
    <rPh sb="46" eb="48">
      <t>ヨソク</t>
    </rPh>
    <rPh sb="56" eb="58">
      <t>カクシュ</t>
    </rPh>
    <rPh sb="59" eb="61">
      <t>ケントウ</t>
    </rPh>
    <rPh sb="62" eb="63">
      <t>オコナ</t>
    </rPh>
    <phoneticPr fontId="1"/>
  </si>
  <si>
    <t>発災後の諸段階における空港群及び航空網の性能について、確率論的にリスクを評価する方法について、実用化を目指し、研究開発を行った。</t>
    <rPh sb="0" eb="2">
      <t>ハッサイ</t>
    </rPh>
    <rPh sb="2" eb="3">
      <t>ゴ</t>
    </rPh>
    <rPh sb="4" eb="7">
      <t>ショダンカイ</t>
    </rPh>
    <rPh sb="11" eb="13">
      <t>クウコウ</t>
    </rPh>
    <rPh sb="13" eb="14">
      <t>グン</t>
    </rPh>
    <rPh sb="14" eb="15">
      <t>オヨ</t>
    </rPh>
    <rPh sb="16" eb="19">
      <t>コウクウモウ</t>
    </rPh>
    <rPh sb="20" eb="22">
      <t>セイノウ</t>
    </rPh>
    <rPh sb="27" eb="31">
      <t>カクリツロンテキ</t>
    </rPh>
    <rPh sb="36" eb="38">
      <t>ヒョウカ</t>
    </rPh>
    <rPh sb="40" eb="42">
      <t>ホウホウ</t>
    </rPh>
    <rPh sb="47" eb="50">
      <t>ジツヨウカ</t>
    </rPh>
    <rPh sb="51" eb="53">
      <t>メザ</t>
    </rPh>
    <rPh sb="55" eb="57">
      <t>ケンキュウ</t>
    </rPh>
    <rPh sb="57" eb="59">
      <t>カイハツ</t>
    </rPh>
    <rPh sb="60" eb="61">
      <t>オコナ</t>
    </rPh>
    <phoneticPr fontId="1"/>
  </si>
  <si>
    <t>首都圏空港機能強化による経済効果を適切に算定するために、経済効果の算定の基礎となる航空需要予測値を設定するとともに、産業連関表に基づく直接効果及び波及効果の計測等を行った。</t>
    <rPh sb="0" eb="3">
      <t>シュトケン</t>
    </rPh>
    <rPh sb="3" eb="5">
      <t>クウコウ</t>
    </rPh>
    <rPh sb="5" eb="7">
      <t>キノウ</t>
    </rPh>
    <rPh sb="7" eb="9">
      <t>キョウカ</t>
    </rPh>
    <rPh sb="12" eb="14">
      <t>ケイザイ</t>
    </rPh>
    <rPh sb="14" eb="16">
      <t>コウカ</t>
    </rPh>
    <rPh sb="17" eb="19">
      <t>テキセツ</t>
    </rPh>
    <rPh sb="20" eb="22">
      <t>サンテイ</t>
    </rPh>
    <rPh sb="28" eb="30">
      <t>ケイザイ</t>
    </rPh>
    <rPh sb="30" eb="32">
      <t>コウカ</t>
    </rPh>
    <rPh sb="33" eb="35">
      <t>サンテイ</t>
    </rPh>
    <rPh sb="36" eb="38">
      <t>キソ</t>
    </rPh>
    <rPh sb="41" eb="43">
      <t>コウクウ</t>
    </rPh>
    <rPh sb="43" eb="45">
      <t>ジュヨウ</t>
    </rPh>
    <rPh sb="45" eb="47">
      <t>ヨソク</t>
    </rPh>
    <rPh sb="47" eb="48">
      <t>アタイ</t>
    </rPh>
    <rPh sb="49" eb="51">
      <t>セッテイ</t>
    </rPh>
    <rPh sb="58" eb="60">
      <t>サンギョウ</t>
    </rPh>
    <rPh sb="60" eb="62">
      <t>レンカン</t>
    </rPh>
    <rPh sb="62" eb="63">
      <t>ヒョウ</t>
    </rPh>
    <rPh sb="64" eb="65">
      <t>モト</t>
    </rPh>
    <rPh sb="67" eb="69">
      <t>チョクセツ</t>
    </rPh>
    <rPh sb="69" eb="71">
      <t>コウカ</t>
    </rPh>
    <rPh sb="71" eb="72">
      <t>オヨ</t>
    </rPh>
    <rPh sb="73" eb="75">
      <t>ハキュウ</t>
    </rPh>
    <rPh sb="75" eb="77">
      <t>コウカ</t>
    </rPh>
    <rPh sb="78" eb="80">
      <t>ケイソク</t>
    </rPh>
    <rPh sb="80" eb="81">
      <t>トウ</t>
    </rPh>
    <rPh sb="82" eb="83">
      <t>オコナ</t>
    </rPh>
    <phoneticPr fontId="1"/>
  </si>
  <si>
    <t>東京国際空港の機能強化に係る、航空機運航環境及び施設検討等の調査を行ったもの</t>
    <phoneticPr fontId="1"/>
  </si>
  <si>
    <t>地域防災力向上に関する検討業務</t>
    <phoneticPr fontId="1"/>
  </si>
  <si>
    <t>（一社）北海道開発技術センター</t>
    <rPh sb="1" eb="2">
      <t>イチ</t>
    </rPh>
    <rPh sb="2" eb="3">
      <t>シャ</t>
    </rPh>
    <rPh sb="4" eb="7">
      <t>ホッカイドウ</t>
    </rPh>
    <rPh sb="7" eb="9">
      <t>カイハツ</t>
    </rPh>
    <rPh sb="9" eb="11">
      <t>ギジュツ</t>
    </rPh>
    <phoneticPr fontId="1"/>
  </si>
  <si>
    <t>随意契約（公募）</t>
  </si>
  <si>
    <t>様々な提言や報告書を基に地域の防災に関するニーズ、課題について把握を行い、「災害に強くしなやかな社会の構築」の具体化に資する方策について検討を行った。</t>
    <phoneticPr fontId="1"/>
  </si>
  <si>
    <t>北海道開発局事業振興部防災課防災係
tel：011-709-2311
(内5459)</t>
    <rPh sb="0" eb="3">
      <t>ホッカイドウ</t>
    </rPh>
    <rPh sb="3" eb="6">
      <t>カイハツキョク</t>
    </rPh>
    <rPh sb="6" eb="8">
      <t>ジギョウ</t>
    </rPh>
    <rPh sb="8" eb="11">
      <t>シンコウブ</t>
    </rPh>
    <rPh sb="11" eb="13">
      <t>ボウサイ</t>
    </rPh>
    <rPh sb="13" eb="14">
      <t>カ</t>
    </rPh>
    <rPh sb="14" eb="16">
      <t>ボウサイ</t>
    </rPh>
    <rPh sb="16" eb="17">
      <t>カカリ</t>
    </rPh>
    <rPh sb="36" eb="37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</si>
</sst>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▲ &quot;#,##0"/>
    <numFmt numFmtId="178" formatCode="m&quot;月&quot;d&quot;日&quot;;@"/>
    <numFmt numFmtId="179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3"/>
      <name val="HGPｺﾞｼｯｸM"/>
      <family val="3"/>
      <charset val="128"/>
    </font>
    <font>
      <b/>
      <sz val="13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176" fontId="2" fillId="3" borderId="0" xfId="0" applyNumberFormat="1" applyFont="1" applyFill="1" applyBorder="1" applyAlignment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5" fillId="4" borderId="4" xfId="0" applyFont="1" applyFill="1" applyBorder="1" applyAlignment="1">
      <alignment horizontal="centerContinuous" vertical="center" wrapText="1"/>
    </xf>
    <xf numFmtId="176" fontId="5" fillId="4" borderId="6" xfId="0" applyNumberFormat="1" applyFont="1" applyFill="1" applyBorder="1" applyAlignment="1">
      <alignment vertical="center"/>
    </xf>
    <xf numFmtId="14" fontId="5" fillId="4" borderId="6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4" borderId="7" xfId="0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 wrapText="1"/>
    </xf>
    <xf numFmtId="0" fontId="1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178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Continuous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176" fontId="7" fillId="3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177" fontId="7" fillId="3" borderId="1" xfId="0" applyNumberFormat="1" applyFont="1" applyFill="1" applyBorder="1" applyAlignment="1">
      <alignment vertical="center" shrinkToFit="1"/>
    </xf>
    <xf numFmtId="177" fontId="8" fillId="4" borderId="6" xfId="0" applyNumberFormat="1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centerContinuous" vertical="center" wrapText="1"/>
    </xf>
    <xf numFmtId="0" fontId="2" fillId="0" borderId="0" xfId="0" applyFont="1" applyFill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4" borderId="6" xfId="0" applyNumberFormat="1" applyFont="1" applyFill="1" applyBorder="1" applyAlignment="1">
      <alignment horizontal="left" vertical="center" wrapText="1"/>
    </xf>
    <xf numFmtId="14" fontId="2" fillId="3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 shrinkToFit="1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distributed" vertical="center" wrapText="1" inden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7" fillId="3" borderId="1" xfId="0" applyNumberFormat="1" applyFont="1" applyFill="1" applyBorder="1" applyAlignment="1">
      <alignment horizontal="right" vertical="center" shrinkToFit="1"/>
    </xf>
    <xf numFmtId="179" fontId="2" fillId="0" borderId="1" xfId="0" applyNumberFormat="1" applyFont="1" applyFill="1" applyBorder="1" applyAlignment="1">
      <alignment horizontal="center" vertical="center" shrinkToFit="1"/>
    </xf>
    <xf numFmtId="14" fontId="2" fillId="0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5"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ont>
        <b/>
        <i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HX79"/>
  <sheetViews>
    <sheetView tabSelected="1" view="pageBreakPreview" zoomScale="55" zoomScaleNormal="100" zoomScaleSheetLayoutView="55" workbookViewId="0">
      <pane xSplit="3" ySplit="6" topLeftCell="D7" activePane="bottomRight" state="frozen"/>
      <selection activeCell="A26" sqref="A26"/>
      <selection pane="topRight" activeCell="A26" sqref="A26"/>
      <selection pane="bottomLeft" activeCell="A26" sqref="A26"/>
      <selection pane="bottomRight" activeCell="A12" sqref="A12"/>
    </sheetView>
  </sheetViews>
  <sheetFormatPr defaultRowHeight="13.5" x14ac:dyDescent="0.15"/>
  <cols>
    <col min="1" max="1" width="5.25" style="1" customWidth="1"/>
    <col min="2" max="2" width="20.625" style="13" customWidth="1"/>
    <col min="3" max="3" width="20.625" style="1" customWidth="1"/>
    <col min="4" max="4" width="15.625" style="2" customWidth="1"/>
    <col min="5" max="6" width="15.625" style="1" customWidth="1"/>
    <col min="7" max="7" width="43.75" style="28" customWidth="1"/>
    <col min="8" max="8" width="20.625" style="1" customWidth="1"/>
    <col min="9" max="16384" width="9" style="1"/>
  </cols>
  <sheetData>
    <row r="1" spans="1:231" s="23" customFormat="1" ht="15" customHeight="1" x14ac:dyDescent="0.15">
      <c r="A1" s="24"/>
      <c r="B1" s="43"/>
      <c r="C1" s="25"/>
      <c r="D1" s="26"/>
      <c r="E1" s="25"/>
      <c r="F1" s="25"/>
      <c r="G1" s="47"/>
    </row>
    <row r="2" spans="1:231" ht="15" customHeight="1" x14ac:dyDescent="0.15"/>
    <row r="3" spans="1:231" s="21" customFormat="1" ht="20.100000000000001" customHeight="1" x14ac:dyDescent="0.15">
      <c r="A3" s="27" t="s">
        <v>14</v>
      </c>
      <c r="B3" s="44"/>
      <c r="D3" s="22"/>
      <c r="G3" s="48"/>
      <c r="HW3" s="21" t="s">
        <v>6</v>
      </c>
    </row>
    <row r="4" spans="1:231" ht="14.25" x14ac:dyDescent="0.15">
      <c r="F4" s="63"/>
      <c r="G4" s="64"/>
      <c r="I4" s="62" t="s">
        <v>27</v>
      </c>
      <c r="HW4" s="1" t="s">
        <v>8</v>
      </c>
    </row>
    <row r="5" spans="1:231" s="19" customFormat="1" ht="24.95" customHeight="1" x14ac:dyDescent="0.15">
      <c r="A5" s="75" t="s">
        <v>0</v>
      </c>
      <c r="B5" s="77" t="s">
        <v>3</v>
      </c>
      <c r="C5" s="74" t="s">
        <v>11</v>
      </c>
      <c r="D5" s="79" t="s">
        <v>1</v>
      </c>
      <c r="E5" s="72" t="s">
        <v>2</v>
      </c>
      <c r="F5" s="74" t="s">
        <v>12</v>
      </c>
      <c r="G5" s="68" t="s">
        <v>10</v>
      </c>
      <c r="H5" s="70" t="s">
        <v>4</v>
      </c>
      <c r="I5" s="65" t="s">
        <v>5</v>
      </c>
      <c r="HW5" s="19" t="s">
        <v>9</v>
      </c>
    </row>
    <row r="6" spans="1:231" s="19" customFormat="1" ht="19.5" customHeight="1" x14ac:dyDescent="0.15">
      <c r="A6" s="76"/>
      <c r="B6" s="78"/>
      <c r="C6" s="73"/>
      <c r="D6" s="80"/>
      <c r="E6" s="73"/>
      <c r="F6" s="73"/>
      <c r="G6" s="69"/>
      <c r="H6" s="71"/>
      <c r="I6" s="65"/>
      <c r="HW6" s="19" t="s">
        <v>7</v>
      </c>
    </row>
    <row r="7" spans="1:231" s="14" customFormat="1" ht="74.25" customHeight="1" x14ac:dyDescent="0.15">
      <c r="A7" s="54">
        <v>1</v>
      </c>
      <c r="B7" s="55" t="s">
        <v>32</v>
      </c>
      <c r="C7" s="55" t="s">
        <v>33</v>
      </c>
      <c r="D7" s="81" t="s">
        <v>34</v>
      </c>
      <c r="E7" s="82">
        <v>456000</v>
      </c>
      <c r="F7" s="83">
        <v>42152</v>
      </c>
      <c r="G7" s="84" t="s">
        <v>35</v>
      </c>
      <c r="H7" s="60" t="s">
        <v>36</v>
      </c>
      <c r="I7" s="61"/>
    </row>
    <row r="8" spans="1:231" ht="74.25" customHeight="1" x14ac:dyDescent="0.15">
      <c r="A8" s="54">
        <v>2</v>
      </c>
      <c r="B8" s="55" t="s">
        <v>17</v>
      </c>
      <c r="C8" s="56" t="s">
        <v>24</v>
      </c>
      <c r="D8" s="57" t="s">
        <v>18</v>
      </c>
      <c r="E8" s="58">
        <v>31914000</v>
      </c>
      <c r="F8" s="59">
        <v>42165</v>
      </c>
      <c r="G8" s="46" t="s">
        <v>28</v>
      </c>
      <c r="H8" s="60" t="s">
        <v>19</v>
      </c>
      <c r="I8" s="61"/>
    </row>
    <row r="9" spans="1:231" ht="74.25" customHeight="1" x14ac:dyDescent="0.15">
      <c r="A9" s="3">
        <v>3</v>
      </c>
      <c r="B9" s="45" t="s">
        <v>20</v>
      </c>
      <c r="C9" s="30" t="s">
        <v>21</v>
      </c>
      <c r="D9" s="4" t="s">
        <v>18</v>
      </c>
      <c r="E9" s="38">
        <v>20000000</v>
      </c>
      <c r="F9" s="29">
        <v>42165</v>
      </c>
      <c r="G9" s="42" t="s">
        <v>29</v>
      </c>
      <c r="H9" s="5" t="s">
        <v>22</v>
      </c>
      <c r="I9" s="6"/>
    </row>
    <row r="10" spans="1:231" ht="74.25" customHeight="1" x14ac:dyDescent="0.15">
      <c r="A10" s="3">
        <v>4</v>
      </c>
      <c r="B10" s="45" t="s">
        <v>23</v>
      </c>
      <c r="C10" s="30" t="s">
        <v>25</v>
      </c>
      <c r="D10" s="4" t="s">
        <v>18</v>
      </c>
      <c r="E10" s="38">
        <v>13986000</v>
      </c>
      <c r="F10" s="29">
        <v>42165</v>
      </c>
      <c r="G10" s="46" t="s">
        <v>30</v>
      </c>
      <c r="H10" s="5" t="s">
        <v>19</v>
      </c>
      <c r="I10" s="6"/>
    </row>
    <row r="11" spans="1:231" ht="71.25" customHeight="1" thickBot="1" x14ac:dyDescent="0.2">
      <c r="A11" s="3">
        <v>5</v>
      </c>
      <c r="B11" s="45" t="s">
        <v>15</v>
      </c>
      <c r="C11" s="30" t="s">
        <v>26</v>
      </c>
      <c r="D11" s="4" t="s">
        <v>13</v>
      </c>
      <c r="E11" s="38">
        <v>36720000</v>
      </c>
      <c r="F11" s="29">
        <v>42171</v>
      </c>
      <c r="G11" s="42" t="s">
        <v>31</v>
      </c>
      <c r="H11" s="5" t="s">
        <v>16</v>
      </c>
      <c r="I11" s="6"/>
    </row>
    <row r="12" spans="1:231" s="19" customFormat="1" ht="30" customHeight="1" thickBot="1" x14ac:dyDescent="0.2">
      <c r="A12" s="40"/>
      <c r="B12" s="52"/>
      <c r="C12" s="16"/>
      <c r="D12" s="32"/>
      <c r="E12" s="39">
        <f>SUBTOTAL(9,E7:E11)</f>
        <v>103076000</v>
      </c>
      <c r="F12" s="18"/>
      <c r="G12" s="49"/>
      <c r="H12" s="17"/>
      <c r="I12" s="20"/>
    </row>
    <row r="13" spans="1:231" ht="21.75" customHeight="1" x14ac:dyDescent="0.15">
      <c r="A13" s="8"/>
      <c r="B13" s="53"/>
      <c r="C13" s="7"/>
      <c r="D13" s="31"/>
      <c r="E13" s="35"/>
      <c r="F13" s="10"/>
      <c r="G13" s="50"/>
      <c r="H13" s="9"/>
      <c r="I13" s="11"/>
    </row>
    <row r="14" spans="1:231" ht="21.75" customHeight="1" x14ac:dyDescent="0.15">
      <c r="D14" s="33"/>
      <c r="E14" s="36"/>
    </row>
    <row r="15" spans="1:231" ht="21.75" customHeight="1" x14ac:dyDescent="0.15">
      <c r="A15" s="12"/>
      <c r="D15" s="33"/>
      <c r="E15" s="36"/>
    </row>
    <row r="16" spans="1:231" ht="15.75" customHeight="1" x14ac:dyDescent="0.15">
      <c r="D16" s="33"/>
      <c r="E16" s="36"/>
    </row>
    <row r="17" spans="1:232" ht="21.75" customHeight="1" x14ac:dyDescent="0.15">
      <c r="A17" s="12"/>
      <c r="D17" s="33"/>
      <c r="E17" s="36"/>
    </row>
    <row r="18" spans="1:232" ht="21.75" customHeight="1" x14ac:dyDescent="0.15">
      <c r="D18" s="33"/>
      <c r="E18" s="36"/>
    </row>
    <row r="19" spans="1:232" ht="21.75" customHeight="1" x14ac:dyDescent="0.15">
      <c r="D19" s="33"/>
      <c r="E19" s="36"/>
      <c r="HW19" s="14"/>
      <c r="HX19" s="14"/>
    </row>
    <row r="20" spans="1:232" ht="21.75" customHeight="1" x14ac:dyDescent="0.15">
      <c r="D20" s="33"/>
      <c r="E20" s="36"/>
    </row>
    <row r="21" spans="1:232" ht="21.75" customHeight="1" x14ac:dyDescent="0.15">
      <c r="D21" s="33"/>
      <c r="E21" s="36"/>
    </row>
    <row r="22" spans="1:232" ht="21.75" customHeight="1" x14ac:dyDescent="0.15">
      <c r="D22" s="33"/>
      <c r="E22" s="36"/>
    </row>
    <row r="23" spans="1:232" ht="21.75" customHeight="1" x14ac:dyDescent="0.15">
      <c r="D23" s="33"/>
      <c r="E23" s="36"/>
    </row>
    <row r="24" spans="1:232" ht="21.75" customHeight="1" x14ac:dyDescent="0.15">
      <c r="D24" s="33"/>
      <c r="E24" s="36"/>
    </row>
    <row r="25" spans="1:232" ht="20.25" customHeight="1" x14ac:dyDescent="0.15">
      <c r="D25" s="33"/>
      <c r="E25" s="36"/>
    </row>
    <row r="26" spans="1:232" s="14" customFormat="1" ht="23.25" customHeight="1" x14ac:dyDescent="0.15">
      <c r="A26" s="15"/>
      <c r="B26" s="41"/>
      <c r="D26" s="34"/>
      <c r="E26" s="37"/>
      <c r="G26" s="51"/>
      <c r="HT26" s="1"/>
      <c r="HU26" s="1"/>
      <c r="HW26" s="1"/>
      <c r="HX26" s="1"/>
    </row>
    <row r="27" spans="1:232" ht="23.25" customHeight="1" x14ac:dyDescent="0.15">
      <c r="A27" s="66"/>
      <c r="B27" s="66"/>
      <c r="C27" s="66"/>
      <c r="D27" s="67"/>
      <c r="E27" s="36"/>
    </row>
    <row r="28" spans="1:232" ht="15" x14ac:dyDescent="0.15">
      <c r="D28" s="33"/>
      <c r="E28" s="36"/>
    </row>
    <row r="29" spans="1:232" ht="15" x14ac:dyDescent="0.15">
      <c r="D29" s="33"/>
      <c r="E29" s="36"/>
    </row>
    <row r="30" spans="1:232" ht="15" x14ac:dyDescent="0.15">
      <c r="D30" s="33"/>
      <c r="E30" s="36"/>
    </row>
    <row r="31" spans="1:232" ht="15" x14ac:dyDescent="0.15">
      <c r="D31" s="33"/>
      <c r="E31" s="36"/>
    </row>
    <row r="32" spans="1:232" ht="15" x14ac:dyDescent="0.15">
      <c r="D32" s="33"/>
      <c r="E32" s="36"/>
    </row>
    <row r="33" spans="4:5" ht="15" x14ac:dyDescent="0.15">
      <c r="D33" s="33"/>
      <c r="E33" s="36"/>
    </row>
    <row r="34" spans="4:5" ht="15" x14ac:dyDescent="0.15">
      <c r="D34" s="33"/>
      <c r="E34" s="36"/>
    </row>
    <row r="35" spans="4:5" ht="15" x14ac:dyDescent="0.15">
      <c r="D35" s="33"/>
      <c r="E35" s="36"/>
    </row>
    <row r="36" spans="4:5" ht="15" x14ac:dyDescent="0.15">
      <c r="D36" s="33"/>
      <c r="E36" s="36"/>
    </row>
    <row r="37" spans="4:5" ht="15" x14ac:dyDescent="0.15">
      <c r="D37" s="33"/>
      <c r="E37" s="36"/>
    </row>
    <row r="38" spans="4:5" ht="15" x14ac:dyDescent="0.15">
      <c r="D38" s="33"/>
      <c r="E38" s="36"/>
    </row>
    <row r="39" spans="4:5" ht="15" x14ac:dyDescent="0.15">
      <c r="D39" s="33"/>
      <c r="E39" s="36"/>
    </row>
    <row r="40" spans="4:5" ht="15" x14ac:dyDescent="0.15">
      <c r="D40" s="33"/>
      <c r="E40" s="36"/>
    </row>
    <row r="41" spans="4:5" ht="15" x14ac:dyDescent="0.15">
      <c r="D41" s="33"/>
      <c r="E41" s="36"/>
    </row>
    <row r="42" spans="4:5" ht="15" x14ac:dyDescent="0.15">
      <c r="D42" s="33"/>
      <c r="E42" s="36"/>
    </row>
    <row r="43" spans="4:5" ht="15" x14ac:dyDescent="0.15">
      <c r="D43" s="33"/>
      <c r="E43" s="36"/>
    </row>
    <row r="44" spans="4:5" ht="15" x14ac:dyDescent="0.15">
      <c r="D44" s="33"/>
      <c r="E44" s="36"/>
    </row>
    <row r="45" spans="4:5" ht="15" x14ac:dyDescent="0.15">
      <c r="D45" s="33"/>
      <c r="E45" s="36"/>
    </row>
    <row r="46" spans="4:5" ht="15" x14ac:dyDescent="0.15">
      <c r="D46" s="33"/>
      <c r="E46" s="36"/>
    </row>
    <row r="47" spans="4:5" ht="15" x14ac:dyDescent="0.15">
      <c r="D47" s="33"/>
      <c r="E47" s="36"/>
    </row>
    <row r="48" spans="4:5" ht="15" x14ac:dyDescent="0.15">
      <c r="D48" s="33"/>
      <c r="E48" s="36"/>
    </row>
    <row r="49" spans="4:5" ht="15" x14ac:dyDescent="0.15">
      <c r="D49" s="33"/>
      <c r="E49" s="36"/>
    </row>
    <row r="50" spans="4:5" ht="15" x14ac:dyDescent="0.15">
      <c r="D50" s="33"/>
      <c r="E50" s="36"/>
    </row>
    <row r="51" spans="4:5" ht="15" x14ac:dyDescent="0.15">
      <c r="D51" s="33"/>
      <c r="E51" s="36"/>
    </row>
    <row r="52" spans="4:5" ht="15" x14ac:dyDescent="0.15">
      <c r="D52" s="33"/>
      <c r="E52" s="36"/>
    </row>
    <row r="53" spans="4:5" ht="15" x14ac:dyDescent="0.15">
      <c r="D53" s="33"/>
      <c r="E53" s="36"/>
    </row>
    <row r="54" spans="4:5" ht="15" x14ac:dyDescent="0.15">
      <c r="D54" s="33"/>
      <c r="E54" s="36"/>
    </row>
    <row r="55" spans="4:5" ht="15" x14ac:dyDescent="0.15">
      <c r="D55" s="33"/>
      <c r="E55" s="36"/>
    </row>
    <row r="56" spans="4:5" ht="15" x14ac:dyDescent="0.15">
      <c r="D56" s="33"/>
      <c r="E56" s="36"/>
    </row>
    <row r="57" spans="4:5" ht="15" x14ac:dyDescent="0.15">
      <c r="D57" s="33"/>
      <c r="E57" s="36"/>
    </row>
    <row r="58" spans="4:5" ht="15" x14ac:dyDescent="0.15">
      <c r="D58" s="33"/>
      <c r="E58" s="36"/>
    </row>
    <row r="59" spans="4:5" ht="15" x14ac:dyDescent="0.15">
      <c r="D59" s="33"/>
      <c r="E59" s="36"/>
    </row>
    <row r="60" spans="4:5" ht="15" x14ac:dyDescent="0.15">
      <c r="D60" s="33"/>
      <c r="E60" s="36"/>
    </row>
    <row r="61" spans="4:5" ht="15" x14ac:dyDescent="0.15">
      <c r="D61" s="33"/>
      <c r="E61" s="36"/>
    </row>
    <row r="62" spans="4:5" ht="15" x14ac:dyDescent="0.15">
      <c r="D62" s="33"/>
      <c r="E62" s="36"/>
    </row>
    <row r="63" spans="4:5" ht="15" x14ac:dyDescent="0.15">
      <c r="D63" s="33"/>
      <c r="E63" s="36"/>
    </row>
    <row r="64" spans="4:5" ht="15" x14ac:dyDescent="0.15">
      <c r="D64" s="33"/>
      <c r="E64" s="36"/>
    </row>
    <row r="65" spans="4:5" ht="15" x14ac:dyDescent="0.15">
      <c r="D65" s="33"/>
      <c r="E65" s="36"/>
    </row>
    <row r="66" spans="4:5" ht="15" x14ac:dyDescent="0.15">
      <c r="D66" s="33"/>
      <c r="E66" s="36"/>
    </row>
    <row r="67" spans="4:5" ht="15" x14ac:dyDescent="0.15">
      <c r="D67" s="33"/>
      <c r="E67" s="36"/>
    </row>
    <row r="68" spans="4:5" ht="15" x14ac:dyDescent="0.15">
      <c r="D68" s="33"/>
      <c r="E68" s="36"/>
    </row>
    <row r="69" spans="4:5" ht="15" x14ac:dyDescent="0.15">
      <c r="D69" s="33"/>
      <c r="E69" s="36"/>
    </row>
    <row r="70" spans="4:5" ht="15" x14ac:dyDescent="0.15">
      <c r="D70" s="33"/>
      <c r="E70" s="36"/>
    </row>
    <row r="71" spans="4:5" ht="15" x14ac:dyDescent="0.15">
      <c r="D71" s="33"/>
      <c r="E71" s="36"/>
    </row>
    <row r="72" spans="4:5" ht="15" x14ac:dyDescent="0.15">
      <c r="D72" s="33"/>
      <c r="E72" s="36"/>
    </row>
    <row r="73" spans="4:5" ht="15" x14ac:dyDescent="0.15">
      <c r="D73" s="33"/>
      <c r="E73" s="36"/>
    </row>
    <row r="74" spans="4:5" ht="15" x14ac:dyDescent="0.15">
      <c r="D74" s="33"/>
      <c r="E74" s="36"/>
    </row>
    <row r="75" spans="4:5" ht="15" x14ac:dyDescent="0.15">
      <c r="D75" s="33"/>
      <c r="E75" s="36"/>
    </row>
    <row r="76" spans="4:5" ht="15" x14ac:dyDescent="0.15">
      <c r="D76" s="33"/>
      <c r="E76" s="36"/>
    </row>
    <row r="77" spans="4:5" ht="15" x14ac:dyDescent="0.15">
      <c r="D77" s="33"/>
      <c r="E77" s="36"/>
    </row>
    <row r="78" spans="4:5" ht="15" x14ac:dyDescent="0.15">
      <c r="D78" s="33"/>
      <c r="E78" s="36"/>
    </row>
    <row r="79" spans="4:5" ht="15" x14ac:dyDescent="0.15">
      <c r="D79" s="33"/>
      <c r="E79" s="36"/>
    </row>
  </sheetData>
  <autoFilter ref="A5:I11">
    <sortState ref="A8:I11">
      <sortCondition ref="F5:F11"/>
    </sortState>
  </autoFilter>
  <mergeCells count="10">
    <mergeCell ref="I5:I6"/>
    <mergeCell ref="A27:D27"/>
    <mergeCell ref="G5:G6"/>
    <mergeCell ref="H5:H6"/>
    <mergeCell ref="E5:E6"/>
    <mergeCell ref="F5:F6"/>
    <mergeCell ref="A5:A6"/>
    <mergeCell ref="B5:B6"/>
    <mergeCell ref="C5:C6"/>
    <mergeCell ref="D5:D6"/>
  </mergeCells>
  <phoneticPr fontId="1"/>
  <conditionalFormatting sqref="A13:C13 E13:I13">
    <cfRule type="expression" dxfId="14" priority="44" stopIfTrue="1">
      <formula>AND(#REF!="内訳")</formula>
    </cfRule>
    <cfRule type="expression" dxfId="13" priority="45" stopIfTrue="1">
      <formula>AND(#REF!="合計")</formula>
    </cfRule>
  </conditionalFormatting>
  <conditionalFormatting sqref="A7:I10">
    <cfRule type="expression" dxfId="12" priority="48" stopIfTrue="1">
      <formula>AND(#REF!="内訳")</formula>
    </cfRule>
    <cfRule type="expression" dxfId="11" priority="49" stopIfTrue="1">
      <formula>AND(#REF!="小計")</formula>
    </cfRule>
  </conditionalFormatting>
  <conditionalFormatting sqref="D13">
    <cfRule type="expression" dxfId="10" priority="50" stopIfTrue="1">
      <formula>ISERROR(VLOOKUP($D13,$HW:$HY,3,0))</formula>
    </cfRule>
    <cfRule type="expression" dxfId="9" priority="51" stopIfTrue="1">
      <formula>AND(#REF!="内訳")</formula>
    </cfRule>
    <cfRule type="expression" dxfId="8" priority="52" stopIfTrue="1">
      <formula>AND(#REF!="合計")</formula>
    </cfRule>
  </conditionalFormatting>
  <conditionalFormatting sqref="A11:I11">
    <cfRule type="expression" dxfId="7" priority="1" stopIfTrue="1">
      <formula>AND(#REF!="内訳")</formula>
    </cfRule>
    <cfRule type="expression" dxfId="6" priority="2" stopIfTrue="1">
      <formula>AND(#REF!="小計")</formula>
    </cfRule>
  </conditionalFormatting>
  <conditionalFormatting sqref="A11:I11">
    <cfRule type="expression" dxfId="3" priority="3" stopIfTrue="1">
      <formula>AND(#REF!="内訳")</formula>
    </cfRule>
    <cfRule type="expression" dxfId="2" priority="4" stopIfTrue="1">
      <formula>AND(#REF!="小計")</formula>
    </cfRule>
  </conditionalFormatting>
  <dataValidations count="2">
    <dataValidation type="list" allowBlank="1" showInputMessage="1" sqref="D12:D13">
      <formula1>"一般競争入札,指名競争入札,随意契約（競争性あり）,随意契約（競争性なし）"</formula1>
    </dataValidation>
    <dataValidation type="list" allowBlank="1" showInputMessage="1" sqref="D7:D11">
      <formula1>"一般競争入札,一般競争入札（総合評価方式）,指名競争入札,随意契約（企画競争）,随意契約（公募）,随意契約（少額随契）,随意契約（競争性なし）"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88" fitToHeight="0" orientation="landscape" r:id="rId1"/>
  <headerFooter alignWithMargins="0">
    <oddHeader>&amp;C&amp;"HGPｺﾞｼｯｸM,標準"&amp;16平成２７年度　委託調査費に関する契約状況（４月～６月）&amp;R&amp;"HGPｺﾞｼｯｸM,標準"&amp;16様式５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様式1委託調査（空整）</vt:lpstr>
      <vt:lpstr>'様式1委託調査（空整）'!Print_Area</vt:lpstr>
      <vt:lpstr>'様式1委託調査（空整）'!Print_Titles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なし</cp:lastModifiedBy>
  <cp:lastPrinted>2014-12-09T06:14:07Z</cp:lastPrinted>
  <dcterms:created xsi:type="dcterms:W3CDTF">2009-03-05T11:36:14Z</dcterms:created>
  <dcterms:modified xsi:type="dcterms:W3CDTF">2016-12-05T02:06:41Z</dcterms:modified>
</cp:coreProperties>
</file>