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680" yWindow="0" windowWidth="18810" windowHeight="8355" tabRatio="924"/>
  </bookViews>
  <sheets>
    <sheet name="様式1委託調査（空整）" sheetId="3" r:id="rId1"/>
  </sheets>
  <externalReferences>
    <externalReference r:id="rId2"/>
  </externalReferences>
  <definedNames>
    <definedName name="_xlnm._FilterDatabase" localSheetId="0" hidden="1">'様式1委託調査（空整）'!$A$5:$I$17</definedName>
    <definedName name="_xlnm.Print_Area" localSheetId="0">'様式1委託調査（空整）'!$A$1:$I$18</definedName>
    <definedName name="_xlnm.Print_Titles" localSheetId="0">'様式1委託調査（空整）'!$1:$6</definedName>
    <definedName name="カテゴリ">[1]Sheet1!$A$2:$A$8</definedName>
    <definedName name="管理者">[1]Sheet1!$B$2:$B$8</definedName>
    <definedName name="公益法人リスト" localSheetId="0">#REF!</definedName>
    <definedName name="公益法人リスト">#REF!</definedName>
    <definedName name="公益法人一覧" localSheetId="0">#REF!</definedName>
    <definedName name="公益法人一覧">#REF!</definedName>
    <definedName name="状況">[1]Sheet1!$C$2:$C$5</definedName>
  </definedNames>
  <calcPr calcId="152511"/>
</workbook>
</file>

<file path=xl/calcChain.xml><?xml version="1.0" encoding="utf-8"?>
<calcChain xmlns="http://schemas.openxmlformats.org/spreadsheetml/2006/main">
  <c r="E18" i="3" l="1"/>
</calcChain>
</file>

<file path=xl/sharedStrings.xml><?xml version="1.0" encoding="utf-8"?>
<sst xmlns="http://schemas.openxmlformats.org/spreadsheetml/2006/main" count="71" uniqueCount="63">
  <si>
    <t>一般競争入札</t>
  </si>
  <si>
    <t>随意契約（少額随契）</t>
  </si>
  <si>
    <t>随意契約（競争性あり・少額随契以外）</t>
  </si>
  <si>
    <t>随意契約（競争性あり・少額随契）</t>
  </si>
  <si>
    <t>備考</t>
    <rPh sb="0" eb="2">
      <t>ビコウ</t>
    </rPh>
    <phoneticPr fontId="6"/>
  </si>
  <si>
    <t>部局等名</t>
    <rPh sb="0" eb="2">
      <t>ブキョク</t>
    </rPh>
    <rPh sb="2" eb="3">
      <t>トウ</t>
    </rPh>
    <rPh sb="3" eb="4">
      <t>メイ</t>
    </rPh>
    <phoneticPr fontId="6"/>
  </si>
  <si>
    <t>概要</t>
    <rPh sb="0" eb="2">
      <t>ガイヨウ</t>
    </rPh>
    <phoneticPr fontId="6"/>
  </si>
  <si>
    <t>契約
締結日</t>
    <rPh sb="0" eb="2">
      <t>ケイヤク</t>
    </rPh>
    <rPh sb="3" eb="5">
      <t>テイケツ</t>
    </rPh>
    <rPh sb="5" eb="6">
      <t>ビ</t>
    </rPh>
    <phoneticPr fontId="6"/>
  </si>
  <si>
    <t>契約金額</t>
    <rPh sb="0" eb="2">
      <t>ケイヤク</t>
    </rPh>
    <rPh sb="2" eb="4">
      <t>キンガク</t>
    </rPh>
    <phoneticPr fontId="6"/>
  </si>
  <si>
    <t>契約形態の別</t>
    <rPh sb="0" eb="2">
      <t>ケイヤク</t>
    </rPh>
    <rPh sb="2" eb="4">
      <t>ケイタイ</t>
    </rPh>
    <rPh sb="5" eb="6">
      <t>ベツ</t>
    </rPh>
    <phoneticPr fontId="6"/>
  </si>
  <si>
    <t>契約の相手方
法人名称</t>
    <rPh sb="0" eb="2">
      <t>ケイヤク</t>
    </rPh>
    <rPh sb="3" eb="5">
      <t>アイテ</t>
    </rPh>
    <rPh sb="5" eb="6">
      <t>カタ</t>
    </rPh>
    <rPh sb="7" eb="9">
      <t>ホウジン</t>
    </rPh>
    <rPh sb="9" eb="11">
      <t>メイショウ</t>
    </rPh>
    <phoneticPr fontId="6"/>
  </si>
  <si>
    <t>物品役務等の名称
及びその明細</t>
    <rPh sb="0" eb="2">
      <t>ブッピン</t>
    </rPh>
    <rPh sb="2" eb="5">
      <t>エキムトウ</t>
    </rPh>
    <rPh sb="6" eb="8">
      <t>メイショウ</t>
    </rPh>
    <rPh sb="9" eb="10">
      <t>オヨ</t>
    </rPh>
    <rPh sb="13" eb="15">
      <t>メイサイ</t>
    </rPh>
    <phoneticPr fontId="6"/>
  </si>
  <si>
    <t>番号</t>
    <rPh sb="0" eb="2">
      <t>バンゴウ</t>
    </rPh>
    <phoneticPr fontId="6"/>
  </si>
  <si>
    <t>指名競争入札</t>
  </si>
  <si>
    <t>（単位：円）</t>
    <rPh sb="1" eb="3">
      <t>タンイ</t>
    </rPh>
    <rPh sb="4" eb="5">
      <t>エン</t>
    </rPh>
    <phoneticPr fontId="6"/>
  </si>
  <si>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6"/>
  </si>
  <si>
    <t>平成２７年度国際航空旅客動態調査</t>
    <rPh sb="0" eb="2">
      <t>ヘイセイ</t>
    </rPh>
    <rPh sb="4" eb="6">
      <t>ネンド</t>
    </rPh>
    <rPh sb="6" eb="8">
      <t>コクサイ</t>
    </rPh>
    <rPh sb="8" eb="10">
      <t>コウクウ</t>
    </rPh>
    <rPh sb="10" eb="12">
      <t>リョカク</t>
    </rPh>
    <rPh sb="12" eb="14">
      <t>ドウタイ</t>
    </rPh>
    <rPh sb="14" eb="16">
      <t>チョウサ</t>
    </rPh>
    <phoneticPr fontId="3"/>
  </si>
  <si>
    <t>パシフィックコンサルタンツ（株）</t>
    <rPh sb="13" eb="16">
      <t>カブ</t>
    </rPh>
    <phoneticPr fontId="3"/>
  </si>
  <si>
    <t>一般競争</t>
    <rPh sb="0" eb="2">
      <t>イッパン</t>
    </rPh>
    <rPh sb="2" eb="4">
      <t>キョウソウ</t>
    </rPh>
    <phoneticPr fontId="5"/>
  </si>
  <si>
    <t>航空局
空港施設課計画係
内線49233</t>
    <rPh sb="0" eb="3">
      <t>コウクウキョク</t>
    </rPh>
    <rPh sb="9" eb="11">
      <t>ケイカク</t>
    </rPh>
    <rPh sb="11" eb="12">
      <t>カカリ</t>
    </rPh>
    <rPh sb="13" eb="15">
      <t>ナイセン</t>
    </rPh>
    <phoneticPr fontId="1"/>
  </si>
  <si>
    <t>平成２７年度航空旅客動態調査</t>
    <rPh sb="0" eb="2">
      <t>ヘイセイ</t>
    </rPh>
    <rPh sb="4" eb="6">
      <t>ネンド</t>
    </rPh>
    <rPh sb="6" eb="8">
      <t>コウクウ</t>
    </rPh>
    <rPh sb="8" eb="10">
      <t>リョカク</t>
    </rPh>
    <rPh sb="10" eb="12">
      <t>ドウタイ</t>
    </rPh>
    <rPh sb="12" eb="14">
      <t>チョウサ</t>
    </rPh>
    <phoneticPr fontId="4"/>
  </si>
  <si>
    <t>（株）日本空港コンサルタンツ</t>
    <rPh sb="0" eb="3">
      <t>カブ</t>
    </rPh>
    <rPh sb="3" eb="5">
      <t>ニホン</t>
    </rPh>
    <rPh sb="5" eb="7">
      <t>クウコウ</t>
    </rPh>
    <phoneticPr fontId="4"/>
  </si>
  <si>
    <t>オリンピック・パラリンピック開催に伴う諸外国の航空分野における受入環境取組事例等調査</t>
    <rPh sb="14" eb="16">
      <t>カイサイ</t>
    </rPh>
    <rPh sb="17" eb="18">
      <t>トモナ</t>
    </rPh>
    <rPh sb="19" eb="22">
      <t>ショガイコク</t>
    </rPh>
    <rPh sb="23" eb="25">
      <t>コウクウ</t>
    </rPh>
    <rPh sb="25" eb="27">
      <t>ブンヤ</t>
    </rPh>
    <rPh sb="31" eb="33">
      <t>ウケイレ</t>
    </rPh>
    <rPh sb="33" eb="35">
      <t>カンキョウ</t>
    </rPh>
    <rPh sb="35" eb="37">
      <t>トリクミ</t>
    </rPh>
    <rPh sb="37" eb="39">
      <t>ジレイ</t>
    </rPh>
    <rPh sb="39" eb="40">
      <t>トウ</t>
    </rPh>
    <rPh sb="40" eb="42">
      <t>チョウサ</t>
    </rPh>
    <phoneticPr fontId="4"/>
  </si>
  <si>
    <t>パシフィックコンサルタンツ（株）</t>
    <rPh sb="13" eb="16">
      <t>カブ</t>
    </rPh>
    <phoneticPr fontId="4"/>
  </si>
  <si>
    <t>随意契約（競争性あり）</t>
  </si>
  <si>
    <t>航空局
航空戦略課企画係
内線48156</t>
    <rPh sb="0" eb="3">
      <t>コウクウキョク</t>
    </rPh>
    <rPh sb="9" eb="11">
      <t>キカク</t>
    </rPh>
    <rPh sb="11" eb="12">
      <t>カカリ</t>
    </rPh>
    <rPh sb="13" eb="15">
      <t>ナイセン</t>
    </rPh>
    <phoneticPr fontId="1"/>
  </si>
  <si>
    <t>不落随契</t>
    <rPh sb="0" eb="1">
      <t>フ</t>
    </rPh>
    <rPh sb="1" eb="2">
      <t>ラク</t>
    </rPh>
    <rPh sb="2" eb="4">
      <t>ズイケイ</t>
    </rPh>
    <phoneticPr fontId="1"/>
  </si>
  <si>
    <t>平成２７年度　広域的災害を想定した空港における地震・津波に対応する避難計画・早期復旧計画等検討調査</t>
    <rPh sb="0" eb="2">
      <t>ヘイセイ</t>
    </rPh>
    <rPh sb="4" eb="6">
      <t>ネンド</t>
    </rPh>
    <rPh sb="7" eb="10">
      <t>コウイキテキ</t>
    </rPh>
    <rPh sb="10" eb="12">
      <t>サイガイ</t>
    </rPh>
    <rPh sb="13" eb="15">
      <t>ソウテイ</t>
    </rPh>
    <rPh sb="17" eb="19">
      <t>クウコウ</t>
    </rPh>
    <rPh sb="23" eb="25">
      <t>ジシン</t>
    </rPh>
    <rPh sb="26" eb="28">
      <t>ツナミ</t>
    </rPh>
    <rPh sb="29" eb="31">
      <t>タイオウ</t>
    </rPh>
    <rPh sb="33" eb="35">
      <t>ヒナン</t>
    </rPh>
    <rPh sb="35" eb="37">
      <t>ケイカク</t>
    </rPh>
    <rPh sb="38" eb="40">
      <t>ソウキ</t>
    </rPh>
    <rPh sb="40" eb="42">
      <t>フッキュウ</t>
    </rPh>
    <rPh sb="42" eb="44">
      <t>ケイカク</t>
    </rPh>
    <rPh sb="44" eb="45">
      <t>トウ</t>
    </rPh>
    <rPh sb="45" eb="47">
      <t>ケントウ</t>
    </rPh>
    <rPh sb="47" eb="49">
      <t>チョウサ</t>
    </rPh>
    <phoneticPr fontId="4"/>
  </si>
  <si>
    <t>（株）建設技術研究所</t>
    <rPh sb="0" eb="3">
      <t>カブ</t>
    </rPh>
    <rPh sb="3" eb="5">
      <t>ケンセツ</t>
    </rPh>
    <rPh sb="5" eb="7">
      <t>ギジュツ</t>
    </rPh>
    <rPh sb="7" eb="10">
      <t>ケンキュウショ</t>
    </rPh>
    <phoneticPr fontId="4"/>
  </si>
  <si>
    <t>航空局
空港安全・保安対策課空港安全技術係
内線49519</t>
    <rPh sb="0" eb="3">
      <t>コウクウキョク</t>
    </rPh>
    <rPh sb="14" eb="16">
      <t>クウコウ</t>
    </rPh>
    <rPh sb="16" eb="18">
      <t>アンゼン</t>
    </rPh>
    <rPh sb="18" eb="20">
      <t>ギジュツ</t>
    </rPh>
    <rPh sb="20" eb="21">
      <t>ガカリ</t>
    </rPh>
    <rPh sb="22" eb="24">
      <t>ナイセン</t>
    </rPh>
    <phoneticPr fontId="1"/>
  </si>
  <si>
    <t>航空機動態情報の航空管制利用に関する要件調査</t>
    <rPh sb="0" eb="3">
      <t>コウクウキ</t>
    </rPh>
    <rPh sb="3" eb="5">
      <t>ドウタイ</t>
    </rPh>
    <rPh sb="5" eb="7">
      <t>ジョウホウ</t>
    </rPh>
    <rPh sb="8" eb="10">
      <t>コウクウ</t>
    </rPh>
    <rPh sb="10" eb="12">
      <t>カンセイ</t>
    </rPh>
    <rPh sb="12" eb="14">
      <t>リヨウ</t>
    </rPh>
    <rPh sb="15" eb="16">
      <t>カン</t>
    </rPh>
    <rPh sb="18" eb="20">
      <t>ヨウケン</t>
    </rPh>
    <rPh sb="20" eb="22">
      <t>チョウサ</t>
    </rPh>
    <phoneticPr fontId="4"/>
  </si>
  <si>
    <t>（一財）航空保安無線システム協会</t>
    <rPh sb="1" eb="2">
      <t>イチ</t>
    </rPh>
    <rPh sb="2" eb="3">
      <t>ザイ</t>
    </rPh>
    <rPh sb="4" eb="6">
      <t>コウクウ</t>
    </rPh>
    <rPh sb="6" eb="8">
      <t>ホアン</t>
    </rPh>
    <rPh sb="8" eb="10">
      <t>ムセン</t>
    </rPh>
    <rPh sb="14" eb="16">
      <t>キョウカイ</t>
    </rPh>
    <phoneticPr fontId="4"/>
  </si>
  <si>
    <t>航空局
管制技術課施設計画第一係
内線51147</t>
    <rPh sb="0" eb="3">
      <t>コウクウキョク</t>
    </rPh>
    <rPh sb="9" eb="11">
      <t>シセツ</t>
    </rPh>
    <rPh sb="11" eb="13">
      <t>ケイカク</t>
    </rPh>
    <rPh sb="13" eb="15">
      <t>ダイイチ</t>
    </rPh>
    <rPh sb="15" eb="16">
      <t>カカリ</t>
    </rPh>
    <rPh sb="17" eb="19">
      <t>ナイセン</t>
    </rPh>
    <phoneticPr fontId="1"/>
  </si>
  <si>
    <t>平成２７年度新技術を活用した全天候運航の導入に係る航空機の機上装置等の運航要件に関する調査</t>
    <rPh sb="0" eb="2">
      <t>ヘイセイ</t>
    </rPh>
    <rPh sb="4" eb="6">
      <t>ネンド</t>
    </rPh>
    <rPh sb="6" eb="9">
      <t>シンギジュツ</t>
    </rPh>
    <rPh sb="10" eb="12">
      <t>カツヨウ</t>
    </rPh>
    <rPh sb="14" eb="17">
      <t>ゼンテンコウ</t>
    </rPh>
    <rPh sb="17" eb="19">
      <t>ウンコウ</t>
    </rPh>
    <rPh sb="20" eb="22">
      <t>ドウニュウ</t>
    </rPh>
    <rPh sb="23" eb="24">
      <t>カカ</t>
    </rPh>
    <rPh sb="25" eb="28">
      <t>コウクウキ</t>
    </rPh>
    <rPh sb="29" eb="31">
      <t>キジョウ</t>
    </rPh>
    <rPh sb="31" eb="33">
      <t>ソウチ</t>
    </rPh>
    <rPh sb="33" eb="34">
      <t>トウ</t>
    </rPh>
    <rPh sb="35" eb="37">
      <t>ウンコウ</t>
    </rPh>
    <rPh sb="37" eb="39">
      <t>ヨウケン</t>
    </rPh>
    <rPh sb="40" eb="41">
      <t>カン</t>
    </rPh>
    <rPh sb="43" eb="45">
      <t>チョウサ</t>
    </rPh>
    <phoneticPr fontId="4"/>
  </si>
  <si>
    <t>（一財）運輸政策研究機構</t>
    <rPh sb="1" eb="2">
      <t>イチ</t>
    </rPh>
    <rPh sb="2" eb="3">
      <t>ザイ</t>
    </rPh>
    <rPh sb="4" eb="6">
      <t>ウンユ</t>
    </rPh>
    <rPh sb="6" eb="8">
      <t>セイサク</t>
    </rPh>
    <rPh sb="8" eb="10">
      <t>ケンキュウ</t>
    </rPh>
    <rPh sb="10" eb="12">
      <t>キコウ</t>
    </rPh>
    <phoneticPr fontId="4"/>
  </si>
  <si>
    <t>航空局
運航安全課運航基準係
内線50114</t>
    <rPh sb="0" eb="3">
      <t>コウクウキョク</t>
    </rPh>
    <rPh sb="9" eb="11">
      <t>ウンコウ</t>
    </rPh>
    <rPh sb="11" eb="13">
      <t>キジュン</t>
    </rPh>
    <rPh sb="13" eb="14">
      <t>カカリ</t>
    </rPh>
    <rPh sb="15" eb="17">
      <t>ナイセン</t>
    </rPh>
    <phoneticPr fontId="1"/>
  </si>
  <si>
    <t>国管理空港における空港満足度調査に係る統計分析支援業務</t>
    <rPh sb="0" eb="1">
      <t>クニ</t>
    </rPh>
    <rPh sb="1" eb="3">
      <t>カンリ</t>
    </rPh>
    <rPh sb="3" eb="5">
      <t>クウコウ</t>
    </rPh>
    <rPh sb="9" eb="11">
      <t>クウコウ</t>
    </rPh>
    <rPh sb="11" eb="14">
      <t>マンゾクド</t>
    </rPh>
    <rPh sb="14" eb="16">
      <t>チョウサ</t>
    </rPh>
    <rPh sb="17" eb="18">
      <t>カカ</t>
    </rPh>
    <rPh sb="19" eb="21">
      <t>トウケイ</t>
    </rPh>
    <rPh sb="21" eb="23">
      <t>ブンセキ</t>
    </rPh>
    <rPh sb="23" eb="25">
      <t>シエン</t>
    </rPh>
    <rPh sb="25" eb="27">
      <t>ギョウム</t>
    </rPh>
    <phoneticPr fontId="4"/>
  </si>
  <si>
    <t>（株）シー・エス・ジャパン</t>
    <rPh sb="1" eb="2">
      <t>カブ</t>
    </rPh>
    <phoneticPr fontId="4"/>
  </si>
  <si>
    <t>航空局
航空ネットワーク企画課空港業務係
内線49107</t>
    <rPh sb="0" eb="3">
      <t>コウクウキョク</t>
    </rPh>
    <rPh sb="4" eb="6">
      <t>コウクウ</t>
    </rPh>
    <rPh sb="12" eb="14">
      <t>キカク</t>
    </rPh>
    <rPh sb="14" eb="15">
      <t>カ</t>
    </rPh>
    <rPh sb="15" eb="17">
      <t>クウコウ</t>
    </rPh>
    <rPh sb="17" eb="19">
      <t>ギョウム</t>
    </rPh>
    <rPh sb="19" eb="20">
      <t>カカリ</t>
    </rPh>
    <rPh sb="21" eb="23">
      <t>ナイセン</t>
    </rPh>
    <phoneticPr fontId="1"/>
  </si>
  <si>
    <t>国管理空港の財務状況等の把握に関する調査</t>
    <rPh sb="0" eb="1">
      <t>クニ</t>
    </rPh>
    <rPh sb="1" eb="3">
      <t>カンリ</t>
    </rPh>
    <rPh sb="3" eb="5">
      <t>クウコウ</t>
    </rPh>
    <rPh sb="6" eb="8">
      <t>ザイム</t>
    </rPh>
    <rPh sb="8" eb="10">
      <t>ジョウキョウ</t>
    </rPh>
    <rPh sb="10" eb="11">
      <t>トウ</t>
    </rPh>
    <rPh sb="12" eb="14">
      <t>ハアク</t>
    </rPh>
    <rPh sb="15" eb="16">
      <t>カン</t>
    </rPh>
    <rPh sb="18" eb="20">
      <t>チョウサ</t>
    </rPh>
    <phoneticPr fontId="4"/>
  </si>
  <si>
    <t>監査法人ブレインワーク</t>
    <rPh sb="0" eb="2">
      <t>カンサ</t>
    </rPh>
    <rPh sb="2" eb="4">
      <t>ホウジン</t>
    </rPh>
    <phoneticPr fontId="4"/>
  </si>
  <si>
    <t>航空局
航空ネットワーク企画課監理係
内線49121</t>
    <rPh sb="0" eb="3">
      <t>コウクウキョク</t>
    </rPh>
    <rPh sb="4" eb="6">
      <t>コウクウ</t>
    </rPh>
    <rPh sb="12" eb="14">
      <t>キカク</t>
    </rPh>
    <rPh sb="14" eb="15">
      <t>カ</t>
    </rPh>
    <rPh sb="15" eb="17">
      <t>カンリ</t>
    </rPh>
    <rPh sb="17" eb="18">
      <t>カカリ</t>
    </rPh>
    <rPh sb="19" eb="21">
      <t>ナイセン</t>
    </rPh>
    <phoneticPr fontId="1"/>
  </si>
  <si>
    <t>「空港における地震・津波に対応する避難計画・早期復旧計画」について調査・分析・提言を行った結果、「空港における地震・津波に対応する避難計画・早期復旧計画　ひな型」をとりまとめた報告書</t>
    <phoneticPr fontId="4"/>
  </si>
  <si>
    <t>国際航空旅客の流動特性を把握するために、国内で国際線が就航している空港を対象にアンケート調査を実施した。</t>
    <phoneticPr fontId="4"/>
  </si>
  <si>
    <t>国内航空旅客の流動特性を把握するために、国内全就航路線を対象にアンケート調査を実施した。</t>
    <phoneticPr fontId="4"/>
  </si>
  <si>
    <t>東京オリンピック・パラリンピック大会開催期間中に増加が見込まれる航空需要に対し、十分な受入体制を確保するための、諸外国における事例の調査。</t>
    <phoneticPr fontId="4"/>
  </si>
  <si>
    <t>航空機より取得される航空機動態情報の円滑な利用を目的とし、海外における導入動向及び航空管制利用における脆弱性の問題等についてとりまとめた報告書</t>
    <phoneticPr fontId="4"/>
  </si>
  <si>
    <t>欧州における新技術を活用した全天候運航
の開発動向・導入方針、地上施設・設備要
件等の基準状況の調査を行った結果について取り纏めた報告書。</t>
    <phoneticPr fontId="4"/>
  </si>
  <si>
    <t>国管理空港の平成26年度収支について企業会計の考え方を取り入れ、空港別の財務状況等を試算した。</t>
    <phoneticPr fontId="4"/>
  </si>
  <si>
    <t>定期的に実施予定である空港満足度調査の調査手法、データ分析手法について検討を行った。</t>
    <phoneticPr fontId="4"/>
  </si>
  <si>
    <t>北海道空港土木技術検証業務</t>
    <phoneticPr fontId="6"/>
  </si>
  <si>
    <t>（一社）寒地港湾技術研究センター</t>
    <phoneticPr fontId="6"/>
  </si>
  <si>
    <t>随意契約（公募）</t>
  </si>
  <si>
    <t>土木技術及び工事実施内容について情報収集・取りまとめ、技術の検証を行い、今後の北海道空港整備事業実施において参考となる資料を作成する。</t>
    <rPh sb="0" eb="2">
      <t>ドボク</t>
    </rPh>
    <rPh sb="2" eb="4">
      <t>ギジュツ</t>
    </rPh>
    <rPh sb="4" eb="5">
      <t>オヨ</t>
    </rPh>
    <rPh sb="6" eb="8">
      <t>コウジ</t>
    </rPh>
    <rPh sb="8" eb="10">
      <t>ジッシ</t>
    </rPh>
    <rPh sb="10" eb="12">
      <t>ナイヨウ</t>
    </rPh>
    <rPh sb="16" eb="18">
      <t>ジョウホウ</t>
    </rPh>
    <rPh sb="18" eb="20">
      <t>シュウシュウ</t>
    </rPh>
    <rPh sb="21" eb="22">
      <t>ト</t>
    </rPh>
    <rPh sb="27" eb="29">
      <t>ギジュツ</t>
    </rPh>
    <rPh sb="30" eb="32">
      <t>ケンショウ</t>
    </rPh>
    <rPh sb="33" eb="34">
      <t>オコナ</t>
    </rPh>
    <rPh sb="36" eb="38">
      <t>コンゴ</t>
    </rPh>
    <rPh sb="39" eb="42">
      <t>ホッカイドウ</t>
    </rPh>
    <rPh sb="42" eb="44">
      <t>クウコウ</t>
    </rPh>
    <rPh sb="44" eb="46">
      <t>セイビ</t>
    </rPh>
    <rPh sb="46" eb="48">
      <t>ジギョウ</t>
    </rPh>
    <rPh sb="48" eb="50">
      <t>ジッシ</t>
    </rPh>
    <rPh sb="54" eb="56">
      <t>サンコウ</t>
    </rPh>
    <rPh sb="59" eb="61">
      <t>シリョウ</t>
    </rPh>
    <rPh sb="62" eb="64">
      <t>サクセイ</t>
    </rPh>
    <phoneticPr fontId="6"/>
  </si>
  <si>
    <t>北海道開発局港湾空港部空港課空港第１係
tel：011-709-2311       (内5633)</t>
    <phoneticPr fontId="6"/>
  </si>
  <si>
    <t>離島災害対策外検討業務</t>
    <rPh sb="0" eb="2">
      <t>リトウ</t>
    </rPh>
    <rPh sb="2" eb="4">
      <t>サイガイ</t>
    </rPh>
    <rPh sb="4" eb="6">
      <t>タイサク</t>
    </rPh>
    <rPh sb="6" eb="7">
      <t>ホカ</t>
    </rPh>
    <rPh sb="7" eb="9">
      <t>ケントウ</t>
    </rPh>
    <rPh sb="9" eb="11">
      <t>ギョウム</t>
    </rPh>
    <phoneticPr fontId="6"/>
  </si>
  <si>
    <t>（株）建設技術研究所</t>
    <rPh sb="1" eb="2">
      <t>カブ</t>
    </rPh>
    <rPh sb="3" eb="5">
      <t>ケンセツ</t>
    </rPh>
    <rPh sb="5" eb="7">
      <t>ギジュツ</t>
    </rPh>
    <rPh sb="7" eb="10">
      <t>ケンキュウショ</t>
    </rPh>
    <phoneticPr fontId="6"/>
  </si>
  <si>
    <t>離島における災害への支援計画等について作成を行った。</t>
    <rPh sb="0" eb="2">
      <t>リトウ</t>
    </rPh>
    <rPh sb="6" eb="8">
      <t>サイガイ</t>
    </rPh>
    <rPh sb="10" eb="12">
      <t>シエン</t>
    </rPh>
    <rPh sb="12" eb="14">
      <t>ケイカク</t>
    </rPh>
    <rPh sb="14" eb="15">
      <t>トウ</t>
    </rPh>
    <rPh sb="19" eb="21">
      <t>サクセイ</t>
    </rPh>
    <rPh sb="22" eb="23">
      <t>オコナ</t>
    </rPh>
    <phoneticPr fontId="6"/>
  </si>
  <si>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6"/>
  </si>
  <si>
    <t>新千歳空港整備計画基礎検討調査業務</t>
    <phoneticPr fontId="6"/>
  </si>
  <si>
    <t>パシフィックコンサルタンツ（株）</t>
    <phoneticPr fontId="6"/>
  </si>
  <si>
    <t>今後も増大する航空需要に対応するため、適切なタイミングで効果的な施設整備が可能となるように施設配置計画を検討し、整備基本計画の基礎資料を得る。</t>
    <rPh sb="0" eb="2">
      <t>コンゴ</t>
    </rPh>
    <rPh sb="3" eb="5">
      <t>ゾウダイ</t>
    </rPh>
    <rPh sb="7" eb="9">
      <t>コウクウ</t>
    </rPh>
    <rPh sb="9" eb="11">
      <t>ジュヨウ</t>
    </rPh>
    <rPh sb="12" eb="14">
      <t>タイオウ</t>
    </rPh>
    <rPh sb="19" eb="21">
      <t>テキセツ</t>
    </rPh>
    <rPh sb="28" eb="31">
      <t>コウカテキ</t>
    </rPh>
    <rPh sb="32" eb="34">
      <t>シセツ</t>
    </rPh>
    <rPh sb="34" eb="36">
      <t>セイビ</t>
    </rPh>
    <rPh sb="37" eb="39">
      <t>カノウ</t>
    </rPh>
    <rPh sb="45" eb="47">
      <t>シセツ</t>
    </rPh>
    <rPh sb="47" eb="49">
      <t>ハイチ</t>
    </rPh>
    <rPh sb="49" eb="51">
      <t>ケイカク</t>
    </rPh>
    <rPh sb="52" eb="54">
      <t>ケントウ</t>
    </rPh>
    <rPh sb="56" eb="58">
      <t>セイビ</t>
    </rPh>
    <rPh sb="58" eb="60">
      <t>キホン</t>
    </rPh>
    <rPh sb="60" eb="62">
      <t>ケイカク</t>
    </rPh>
    <rPh sb="63" eb="65">
      <t>キソ</t>
    </rPh>
    <rPh sb="65" eb="67">
      <t>シリョウ</t>
    </rPh>
    <rPh sb="68" eb="69">
      <t>エ</t>
    </rPh>
    <phoneticPr fontId="6"/>
  </si>
  <si>
    <t>北海道開発局港湾空港部空港課空港第１係
tel：011-709-2311       (内5633)</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</si>
</sst>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6" x14ac:knownFonts="1">
    <font>
      <sz val="11"/>
      <color theme="1"/>
      <name val="ＭＳ Ｐゴシック"/>
      <family val="2"/>
      <scheme val="minor"/>
    </font>
    <font>
      <b/>
      <sz val="15"/>
      <color theme="3"/>
      <name val="ＭＳ Ｐ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scheme val="minor"/>
    </font>
    <font>
      <b/>
      <sz val="11"/>
      <name val="HGPｺﾞｼｯｸM"/>
      <family val="3"/>
      <charset val="128"/>
    </font>
    <font>
      <sz val="6"/>
      <name val="ＭＳ Ｐゴシック"/>
      <family val="3"/>
      <charset val="128"/>
    </font>
    <font>
      <b/>
      <sz val="13"/>
      <name val="HGPｺﾞｼｯｸM"/>
      <family val="3"/>
      <charset val="128"/>
    </font>
    <font>
      <sz val="13"/>
      <name val="HGPｺﾞｼｯｸM"/>
      <family val="3"/>
      <charset val="128"/>
    </font>
    <font>
      <sz val="10"/>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
      <sz val="16"/>
      <name val="HGPｺﾞｼｯｸM"/>
      <family val="3"/>
      <charset val="128"/>
    </font>
    <font>
      <b/>
      <sz val="16"/>
      <name val="HGPｺﾞｼｯｸM"/>
      <family val="3"/>
      <charset val="128"/>
    </font>
    <font>
      <b/>
      <sz val="10"/>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47"/>
        <bgColor indexed="64"/>
      </patternFill>
    </fill>
  </fills>
  <borders count="8">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lignment vertical="center"/>
    </xf>
  </cellStyleXfs>
  <cellXfs count="81">
    <xf numFmtId="0" fontId="0" fillId="0" borderId="0" xfId="0"/>
    <xf numFmtId="0" fontId="3" fillId="0" borderId="0" xfId="1" applyFont="1">
      <alignment vertical="center"/>
    </xf>
    <xf numFmtId="0" fontId="3" fillId="0" borderId="0" xfId="1" applyFont="1" applyAlignment="1">
      <alignment vertical="center" wrapText="1"/>
    </xf>
    <xf numFmtId="0" fontId="3" fillId="0" borderId="0" xfId="1" applyFont="1" applyAlignment="1">
      <alignment horizontal="left" vertical="center" wrapText="1"/>
    </xf>
    <xf numFmtId="0" fontId="3" fillId="0" borderId="0" xfId="1" applyFont="1" applyFill="1">
      <alignment vertical="center"/>
    </xf>
    <xf numFmtId="0" fontId="3" fillId="0" borderId="0" xfId="1" applyFont="1" applyFill="1" applyAlignment="1">
      <alignment horizontal="left" vertical="center" wrapText="1"/>
    </xf>
    <xf numFmtId="0" fontId="3" fillId="0" borderId="0" xfId="1" applyFont="1" applyFill="1" applyAlignment="1">
      <alignment vertical="center"/>
    </xf>
    <xf numFmtId="0" fontId="3" fillId="0" borderId="0" xfId="1" applyFont="1" applyAlignment="1">
      <alignment vertical="center"/>
    </xf>
    <xf numFmtId="0" fontId="3" fillId="2" borderId="0" xfId="1" applyFont="1" applyFill="1" applyBorder="1" applyAlignment="1">
      <alignment horizontal="center" vertical="center" wrapText="1"/>
    </xf>
    <xf numFmtId="0" fontId="3" fillId="2" borderId="0" xfId="1" applyNumberFormat="1" applyFont="1" applyFill="1" applyBorder="1" applyAlignment="1">
      <alignment vertical="center"/>
    </xf>
    <xf numFmtId="14" fontId="3" fillId="2" borderId="0" xfId="1" applyNumberFormat="1" applyFont="1" applyFill="1" applyBorder="1" applyAlignment="1">
      <alignment horizontal="left" vertical="center" wrapText="1"/>
    </xf>
    <xf numFmtId="14" fontId="3" fillId="2" borderId="0" xfId="1" applyNumberFormat="1" applyFont="1" applyFill="1" applyBorder="1" applyAlignment="1">
      <alignment horizontal="center" vertical="center"/>
    </xf>
    <xf numFmtId="176" fontId="3" fillId="2" borderId="0" xfId="1" applyNumberFormat="1" applyFont="1" applyFill="1" applyBorder="1" applyAlignment="1">
      <alignment vertical="center"/>
    </xf>
    <xf numFmtId="0" fontId="3" fillId="2" borderId="0" xfId="1" applyFont="1" applyFill="1" applyBorder="1" applyAlignment="1">
      <alignment horizontal="left" vertical="center" wrapText="1"/>
    </xf>
    <xf numFmtId="0" fontId="3" fillId="2" borderId="0" xfId="1" applyFont="1" applyFill="1" applyBorder="1" applyAlignment="1">
      <alignment horizontal="left" vertical="center"/>
    </xf>
    <xf numFmtId="0" fontId="5" fillId="0" borderId="0" xfId="1" applyFont="1">
      <alignment vertical="center"/>
    </xf>
    <xf numFmtId="0" fontId="5" fillId="3" borderId="2" xfId="1" applyNumberFormat="1" applyFont="1" applyFill="1" applyBorder="1" applyAlignment="1">
      <alignment vertical="center"/>
    </xf>
    <xf numFmtId="14" fontId="5" fillId="3" borderId="1" xfId="1" applyNumberFormat="1" applyFont="1" applyFill="1" applyBorder="1" applyAlignment="1">
      <alignment horizontal="left" vertical="center" wrapText="1"/>
    </xf>
    <xf numFmtId="14" fontId="5" fillId="3" borderId="1" xfId="1" applyNumberFormat="1" applyFont="1" applyFill="1" applyBorder="1" applyAlignment="1">
      <alignment horizontal="center" vertical="center"/>
    </xf>
    <xf numFmtId="0" fontId="5" fillId="3" borderId="4" xfId="1" applyFont="1" applyFill="1" applyBorder="1" applyAlignment="1">
      <alignment horizontal="left" vertical="center" wrapText="1"/>
    </xf>
    <xf numFmtId="0" fontId="5" fillId="3" borderId="4" xfId="1" applyFont="1" applyFill="1" applyBorder="1" applyAlignment="1">
      <alignment horizontal="centerContinuous" vertical="center" wrapText="1"/>
    </xf>
    <xf numFmtId="176" fontId="3" fillId="2" borderId="5" xfId="1" applyNumberFormat="1" applyFont="1" applyFill="1" applyBorder="1" applyAlignment="1">
      <alignment vertical="center" wrapText="1"/>
    </xf>
    <xf numFmtId="0" fontId="3" fillId="2" borderId="5" xfId="1" applyFont="1" applyFill="1" applyBorder="1" applyAlignment="1">
      <alignment horizontal="center" vertical="center" wrapText="1"/>
    </xf>
    <xf numFmtId="0" fontId="3" fillId="2" borderId="5" xfId="1" applyNumberFormat="1" applyFont="1" applyFill="1" applyBorder="1" applyAlignment="1">
      <alignment vertical="center"/>
    </xf>
    <xf numFmtId="14" fontId="3" fillId="2" borderId="5" xfId="1" applyNumberFormat="1" applyFont="1" applyFill="1" applyBorder="1" applyAlignment="1">
      <alignment horizontal="left" vertical="center" wrapText="1"/>
    </xf>
    <xf numFmtId="178" fontId="3" fillId="2" borderId="5" xfId="1" applyNumberFormat="1" applyFont="1" applyFill="1" applyBorder="1" applyAlignment="1">
      <alignment horizontal="center" vertical="center"/>
    </xf>
    <xf numFmtId="0" fontId="9" fillId="0" borderId="5" xfId="1" applyFont="1" applyBorder="1" applyAlignment="1">
      <alignment horizontal="center" vertical="center" wrapText="1"/>
    </xf>
    <xf numFmtId="0" fontId="3" fillId="2" borderId="5" xfId="1" applyFont="1" applyFill="1" applyBorder="1" applyAlignment="1">
      <alignment horizontal="left" vertical="center" wrapText="1"/>
    </xf>
    <xf numFmtId="177" fontId="8" fillId="2" borderId="5" xfId="1" applyNumberFormat="1" applyFont="1" applyFill="1" applyBorder="1" applyAlignment="1">
      <alignment vertical="center" shrinkToFit="1"/>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left" vertical="center" wrapText="1"/>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center" wrapText="1"/>
    </xf>
    <xf numFmtId="0" fontId="13" fillId="0" borderId="0" xfId="1" applyFont="1" applyAlignment="1">
      <alignment horizontal="centerContinuous" vertical="center"/>
    </xf>
    <xf numFmtId="0" fontId="13" fillId="0" borderId="0" xfId="1" applyFont="1" applyAlignment="1">
      <alignment horizontal="centerContinuous" vertical="center" wrapText="1"/>
    </xf>
    <xf numFmtId="0" fontId="14" fillId="0" borderId="0" xfId="1" applyFont="1" applyAlignment="1">
      <alignment horizontal="centerContinuous" vertical="center"/>
    </xf>
    <xf numFmtId="0" fontId="13" fillId="0" borderId="0" xfId="1" applyFont="1" applyAlignment="1">
      <alignment horizontal="left" vertical="center"/>
    </xf>
    <xf numFmtId="0" fontId="3" fillId="0" borderId="0" xfId="1" applyFont="1" applyAlignment="1">
      <alignment horizontal="left" vertical="center"/>
    </xf>
    <xf numFmtId="0" fontId="11" fillId="0" borderId="0" xfId="1" applyFont="1" applyAlignment="1">
      <alignment horizontal="left" vertical="center"/>
    </xf>
    <xf numFmtId="0" fontId="3" fillId="2" borderId="5" xfId="1" applyFont="1" applyFill="1" applyBorder="1" applyAlignment="1">
      <alignment vertical="center" wrapText="1"/>
    </xf>
    <xf numFmtId="0" fontId="5" fillId="3" borderId="2" xfId="1" applyFont="1" applyFill="1" applyBorder="1" applyAlignment="1">
      <alignment horizontal="centerContinuous" vertical="center" wrapText="1"/>
    </xf>
    <xf numFmtId="0" fontId="15" fillId="3" borderId="3" xfId="1" applyFont="1" applyFill="1" applyBorder="1" applyAlignment="1">
      <alignment horizontal="centerContinuous" vertical="center" wrapText="1"/>
    </xf>
    <xf numFmtId="177" fontId="7" fillId="3" borderId="1" xfId="1" applyNumberFormat="1" applyFont="1" applyFill="1" applyBorder="1" applyAlignment="1">
      <alignment vertical="center" shrinkToFit="1"/>
    </xf>
    <xf numFmtId="176" fontId="5" fillId="3" borderId="1" xfId="1" applyNumberFormat="1" applyFont="1" applyFill="1" applyBorder="1" applyAlignment="1">
      <alignment vertical="center"/>
    </xf>
    <xf numFmtId="0" fontId="9" fillId="0" borderId="0" xfId="1" applyFont="1" applyBorder="1" applyAlignment="1">
      <alignment horizontal="center" vertical="center" wrapText="1"/>
    </xf>
    <xf numFmtId="176" fontId="8" fillId="2" borderId="0" xfId="1" applyNumberFormat="1" applyFont="1" applyFill="1" applyBorder="1" applyAlignment="1">
      <alignment vertical="center"/>
    </xf>
    <xf numFmtId="0" fontId="9" fillId="0" borderId="0" xfId="1" applyFont="1" applyAlignment="1">
      <alignment vertical="center" wrapText="1"/>
    </xf>
    <xf numFmtId="0" fontId="8" fillId="0" borderId="0" xfId="1" applyFont="1" applyAlignment="1">
      <alignment vertical="center"/>
    </xf>
    <xf numFmtId="0" fontId="3" fillId="0" borderId="0" xfId="1" applyFont="1" applyFill="1" applyAlignment="1">
      <alignment horizontal="left" vertical="center"/>
    </xf>
    <xf numFmtId="0" fontId="9" fillId="0" borderId="0" xfId="1" applyFont="1" applyFill="1" applyAlignment="1">
      <alignment vertical="center" wrapText="1"/>
    </xf>
    <xf numFmtId="0" fontId="8" fillId="0" borderId="0" xfId="1" applyFont="1" applyFill="1" applyAlignment="1">
      <alignment vertical="center"/>
    </xf>
    <xf numFmtId="0" fontId="11" fillId="0" borderId="0" xfId="1" applyFont="1" applyFill="1" applyAlignment="1">
      <alignment horizontal="right" vertical="center"/>
    </xf>
    <xf numFmtId="0" fontId="11" fillId="0" borderId="0" xfId="1" applyFont="1" applyFill="1" applyAlignment="1">
      <alignment horizontal="left" vertical="center" wrapText="1"/>
    </xf>
    <xf numFmtId="0" fontId="3" fillId="0" borderId="0" xfId="1" applyFont="1" applyFill="1" applyAlignment="1">
      <alignment horizontal="left" vertical="center"/>
    </xf>
    <xf numFmtId="0" fontId="9" fillId="0" borderId="0" xfId="1" applyFont="1" applyFill="1" applyAlignment="1">
      <alignment horizontal="left" vertical="center"/>
    </xf>
    <xf numFmtId="0" fontId="10" fillId="4" borderId="7"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5" xfId="1" applyFont="1" applyFill="1" applyBorder="1" applyAlignment="1">
      <alignment horizontal="center" vertical="center"/>
    </xf>
    <xf numFmtId="0" fontId="10" fillId="4" borderId="5" xfId="1" applyFont="1" applyFill="1" applyBorder="1" applyAlignment="1">
      <alignment horizontal="center" vertical="center"/>
    </xf>
    <xf numFmtId="0" fontId="5" fillId="0" borderId="5" xfId="1" applyFont="1" applyBorder="1" applyAlignment="1">
      <alignment vertical="center"/>
    </xf>
    <xf numFmtId="0" fontId="10" fillId="4" borderId="5" xfId="1" applyFont="1" applyFill="1" applyBorder="1" applyAlignment="1">
      <alignment horizontal="center" vertical="center" wrapText="1"/>
    </xf>
    <xf numFmtId="0" fontId="5" fillId="0" borderId="5" xfId="1" applyFont="1" applyBorder="1" applyAlignment="1">
      <alignment horizontal="center" vertical="center"/>
    </xf>
    <xf numFmtId="0" fontId="10" fillId="4" borderId="5" xfId="1" applyFont="1" applyFill="1" applyBorder="1" applyAlignment="1">
      <alignment horizontal="distributed" vertical="center" wrapText="1" indent="1"/>
    </xf>
    <xf numFmtId="0" fontId="5" fillId="0" borderId="5" xfId="1" applyFont="1" applyBorder="1" applyAlignment="1">
      <alignment horizontal="distributed" vertical="center" indent="1"/>
    </xf>
    <xf numFmtId="0" fontId="10" fillId="4" borderId="5" xfId="1" applyFont="1" applyFill="1" applyBorder="1" applyAlignment="1">
      <alignment horizontal="distributed" vertical="center" wrapText="1"/>
    </xf>
    <xf numFmtId="0" fontId="5" fillId="0" borderId="5" xfId="1" applyFont="1" applyBorder="1" applyAlignment="1">
      <alignment horizontal="distributed" vertical="center" wrapText="1"/>
    </xf>
    <xf numFmtId="0" fontId="10" fillId="4" borderId="5" xfId="1" applyFont="1" applyFill="1" applyBorder="1" applyAlignment="1">
      <alignment horizontal="distributed" vertical="center" indent="1"/>
    </xf>
    <xf numFmtId="0" fontId="3" fillId="0"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9" fillId="0" borderId="5" xfId="0" applyFont="1" applyBorder="1" applyAlignment="1">
      <alignment horizontal="left" vertical="center" wrapText="1"/>
    </xf>
    <xf numFmtId="177" fontId="8" fillId="2" borderId="5" xfId="0" applyNumberFormat="1" applyFont="1" applyFill="1" applyBorder="1" applyAlignment="1">
      <alignment horizontal="right" vertical="center" shrinkToFit="1"/>
    </xf>
    <xf numFmtId="14" fontId="3" fillId="0" borderId="5" xfId="0" applyNumberFormat="1" applyFont="1" applyFill="1" applyBorder="1" applyAlignment="1">
      <alignment vertical="center" wrapText="1"/>
    </xf>
    <xf numFmtId="176" fontId="3" fillId="0" borderId="5" xfId="0" applyNumberFormat="1" applyFont="1" applyFill="1" applyBorder="1" applyAlignment="1">
      <alignment vertical="center" wrapText="1"/>
    </xf>
    <xf numFmtId="0" fontId="3" fillId="0" borderId="5" xfId="0" applyNumberFormat="1" applyFont="1" applyFill="1" applyBorder="1" applyAlignment="1">
      <alignment vertical="center"/>
    </xf>
    <xf numFmtId="0" fontId="3"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178" fontId="3" fillId="0" borderId="5" xfId="0" applyNumberFormat="1" applyFont="1" applyFill="1" applyBorder="1" applyAlignment="1">
      <alignment horizontal="center" vertical="center" shrinkToFit="1"/>
    </xf>
  </cellXfs>
  <cellStyles count="2">
    <cellStyle name="標準" xfId="0" builtinId="0"/>
    <cellStyle name="標準 2" xfId="1"/>
  </cellStyles>
  <dxfs count="17">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85"/>
  <sheetViews>
    <sheetView tabSelected="1" view="pageBreakPreview" zoomScale="70" zoomScaleNormal="100" zoomScaleSheetLayoutView="70" workbookViewId="0">
      <pane xSplit="3" ySplit="6" topLeftCell="D7" activePane="bottomRight" state="frozen"/>
      <selection activeCell="C90" sqref="C90"/>
      <selection pane="topRight" activeCell="C90" sqref="C90"/>
      <selection pane="bottomLeft" activeCell="C90" sqref="C90"/>
      <selection pane="bottomRight" activeCell="F16" sqref="F16"/>
    </sheetView>
  </sheetViews>
  <sheetFormatPr defaultRowHeight="13.5" x14ac:dyDescent="0.15"/>
  <cols>
    <col min="1" max="1" width="5.25" style="1" customWidth="1"/>
    <col min="2" max="2" width="20.625" style="39" customWidth="1"/>
    <col min="3" max="3" width="20.625" style="1" customWidth="1"/>
    <col min="4" max="4" width="15.625" style="2" customWidth="1"/>
    <col min="5" max="6" width="15.625" style="1" customWidth="1"/>
    <col min="7" max="7" width="43.75" style="3" customWidth="1"/>
    <col min="8" max="8" width="20.625" style="1" customWidth="1"/>
    <col min="9" max="10" width="9" style="1"/>
    <col min="11" max="11" width="10.625" style="1" customWidth="1"/>
    <col min="12" max="16384" width="9" style="1"/>
  </cols>
  <sheetData>
    <row r="1" spans="1:240" s="33" customFormat="1" ht="15" customHeight="1" x14ac:dyDescent="0.15">
      <c r="A1" s="37"/>
      <c r="B1" s="38"/>
      <c r="C1" s="35"/>
      <c r="D1" s="36"/>
      <c r="E1" s="35"/>
      <c r="F1" s="35"/>
      <c r="G1" s="34"/>
    </row>
    <row r="2" spans="1:240" ht="15" customHeight="1" x14ac:dyDescent="0.15"/>
    <row r="3" spans="1:240" s="29" customFormat="1" ht="20.100000000000001" customHeight="1" x14ac:dyDescent="0.15">
      <c r="A3" s="32" t="s">
        <v>15</v>
      </c>
      <c r="B3" s="40"/>
      <c r="D3" s="30"/>
      <c r="G3" s="31"/>
      <c r="IF3" s="29" t="s">
        <v>0</v>
      </c>
    </row>
    <row r="4" spans="1:240" ht="14.25" x14ac:dyDescent="0.15">
      <c r="F4" s="53"/>
      <c r="G4" s="54"/>
      <c r="I4" s="53" t="s">
        <v>14</v>
      </c>
      <c r="IF4" s="1" t="s">
        <v>13</v>
      </c>
    </row>
    <row r="5" spans="1:240" s="15" customFormat="1" ht="24.95" customHeight="1" x14ac:dyDescent="0.15">
      <c r="A5" s="62" t="s">
        <v>12</v>
      </c>
      <c r="B5" s="64" t="s">
        <v>11</v>
      </c>
      <c r="C5" s="66" t="s">
        <v>10</v>
      </c>
      <c r="D5" s="68" t="s">
        <v>9</v>
      </c>
      <c r="E5" s="70" t="s">
        <v>8</v>
      </c>
      <c r="F5" s="66" t="s">
        <v>7</v>
      </c>
      <c r="G5" s="57" t="s">
        <v>6</v>
      </c>
      <c r="H5" s="59" t="s">
        <v>5</v>
      </c>
      <c r="I5" s="61" t="s">
        <v>4</v>
      </c>
      <c r="IF5" s="15" t="s">
        <v>3</v>
      </c>
    </row>
    <row r="6" spans="1:240" s="15" customFormat="1" ht="19.5" customHeight="1" x14ac:dyDescent="0.15">
      <c r="A6" s="63"/>
      <c r="B6" s="65"/>
      <c r="C6" s="67"/>
      <c r="D6" s="69"/>
      <c r="E6" s="67"/>
      <c r="F6" s="67"/>
      <c r="G6" s="58"/>
      <c r="H6" s="60"/>
      <c r="I6" s="61"/>
      <c r="IF6" s="15" t="s">
        <v>2</v>
      </c>
    </row>
    <row r="7" spans="1:240" ht="91.5" customHeight="1" x14ac:dyDescent="0.15">
      <c r="A7" s="71">
        <v>1</v>
      </c>
      <c r="B7" s="72" t="s">
        <v>50</v>
      </c>
      <c r="C7" s="72" t="s">
        <v>51</v>
      </c>
      <c r="D7" s="73" t="s">
        <v>52</v>
      </c>
      <c r="E7" s="74">
        <v>15012000</v>
      </c>
      <c r="F7" s="80">
        <v>42187</v>
      </c>
      <c r="G7" s="75" t="s">
        <v>53</v>
      </c>
      <c r="H7" s="76" t="s">
        <v>54</v>
      </c>
      <c r="I7" s="77"/>
    </row>
    <row r="8" spans="1:240" ht="91.5" customHeight="1" x14ac:dyDescent="0.15">
      <c r="A8" s="22">
        <v>2</v>
      </c>
      <c r="B8" s="27" t="s">
        <v>16</v>
      </c>
      <c r="C8" s="41" t="s">
        <v>17</v>
      </c>
      <c r="D8" s="26" t="s">
        <v>18</v>
      </c>
      <c r="E8" s="28">
        <v>60480000</v>
      </c>
      <c r="F8" s="25">
        <v>42193</v>
      </c>
      <c r="G8" s="24" t="s">
        <v>43</v>
      </c>
      <c r="H8" s="21" t="s">
        <v>19</v>
      </c>
      <c r="I8" s="23"/>
    </row>
    <row r="9" spans="1:240" ht="91.5" customHeight="1" x14ac:dyDescent="0.15">
      <c r="A9" s="22">
        <v>3</v>
      </c>
      <c r="B9" s="27" t="s">
        <v>36</v>
      </c>
      <c r="C9" s="41" t="s">
        <v>37</v>
      </c>
      <c r="D9" s="26" t="s">
        <v>1</v>
      </c>
      <c r="E9" s="28">
        <v>870480</v>
      </c>
      <c r="F9" s="25">
        <v>42193</v>
      </c>
      <c r="G9" s="24" t="s">
        <v>49</v>
      </c>
      <c r="H9" s="21" t="s">
        <v>38</v>
      </c>
      <c r="I9" s="23"/>
    </row>
    <row r="10" spans="1:240" ht="85.5" customHeight="1" x14ac:dyDescent="0.15">
      <c r="A10" s="22">
        <v>4</v>
      </c>
      <c r="B10" s="78" t="s">
        <v>55</v>
      </c>
      <c r="C10" s="78" t="s">
        <v>56</v>
      </c>
      <c r="D10" s="79" t="s">
        <v>52</v>
      </c>
      <c r="E10" s="74">
        <v>495000</v>
      </c>
      <c r="F10" s="80">
        <v>42194</v>
      </c>
      <c r="G10" s="75" t="s">
        <v>57</v>
      </c>
      <c r="H10" s="76" t="s">
        <v>58</v>
      </c>
      <c r="I10" s="77"/>
    </row>
    <row r="11" spans="1:240" ht="91.5" customHeight="1" x14ac:dyDescent="0.15">
      <c r="A11" s="22">
        <v>5</v>
      </c>
      <c r="B11" s="27" t="s">
        <v>39</v>
      </c>
      <c r="C11" s="41" t="s">
        <v>40</v>
      </c>
      <c r="D11" s="26" t="s">
        <v>0</v>
      </c>
      <c r="E11" s="28">
        <v>2440800</v>
      </c>
      <c r="F11" s="25">
        <v>42215</v>
      </c>
      <c r="G11" s="24" t="s">
        <v>48</v>
      </c>
      <c r="H11" s="21" t="s">
        <v>41</v>
      </c>
      <c r="I11" s="23"/>
    </row>
    <row r="12" spans="1:240" ht="91.5" customHeight="1" x14ac:dyDescent="0.15">
      <c r="A12" s="22">
        <v>6</v>
      </c>
      <c r="B12" s="27" t="s">
        <v>27</v>
      </c>
      <c r="C12" s="41" t="s">
        <v>28</v>
      </c>
      <c r="D12" s="26" t="s">
        <v>18</v>
      </c>
      <c r="E12" s="28">
        <v>6577200</v>
      </c>
      <c r="F12" s="25">
        <v>42223</v>
      </c>
      <c r="G12" s="24" t="s">
        <v>42</v>
      </c>
      <c r="H12" s="21" t="s">
        <v>29</v>
      </c>
      <c r="I12" s="23"/>
    </row>
    <row r="13" spans="1:240" ht="91.5" customHeight="1" x14ac:dyDescent="0.15">
      <c r="A13" s="22">
        <v>7</v>
      </c>
      <c r="B13" s="27" t="s">
        <v>20</v>
      </c>
      <c r="C13" s="41" t="s">
        <v>21</v>
      </c>
      <c r="D13" s="26" t="s">
        <v>18</v>
      </c>
      <c r="E13" s="28">
        <v>30240000</v>
      </c>
      <c r="F13" s="25">
        <v>42226</v>
      </c>
      <c r="G13" s="24" t="s">
        <v>44</v>
      </c>
      <c r="H13" s="21" t="s">
        <v>19</v>
      </c>
      <c r="I13" s="23"/>
    </row>
    <row r="14" spans="1:240" ht="91.5" customHeight="1" x14ac:dyDescent="0.15">
      <c r="A14" s="22">
        <v>8</v>
      </c>
      <c r="B14" s="27" t="s">
        <v>22</v>
      </c>
      <c r="C14" s="41" t="s">
        <v>23</v>
      </c>
      <c r="D14" s="26" t="s">
        <v>24</v>
      </c>
      <c r="E14" s="28">
        <v>11664000</v>
      </c>
      <c r="F14" s="25">
        <v>42228</v>
      </c>
      <c r="G14" s="24" t="s">
        <v>45</v>
      </c>
      <c r="H14" s="21" t="s">
        <v>25</v>
      </c>
      <c r="I14" s="23" t="s">
        <v>26</v>
      </c>
    </row>
    <row r="15" spans="1:240" ht="70.5" customHeight="1" x14ac:dyDescent="0.15">
      <c r="A15" s="22">
        <v>9</v>
      </c>
      <c r="B15" s="27" t="s">
        <v>30</v>
      </c>
      <c r="C15" s="41" t="s">
        <v>31</v>
      </c>
      <c r="D15" s="26" t="s">
        <v>18</v>
      </c>
      <c r="E15" s="28">
        <v>19332000</v>
      </c>
      <c r="F15" s="25">
        <v>42248</v>
      </c>
      <c r="G15" s="24" t="s">
        <v>46</v>
      </c>
      <c r="H15" s="21" t="s">
        <v>32</v>
      </c>
      <c r="I15" s="23"/>
    </row>
    <row r="16" spans="1:240" ht="76.5" customHeight="1" x14ac:dyDescent="0.15">
      <c r="A16" s="22">
        <v>10</v>
      </c>
      <c r="B16" s="27" t="s">
        <v>33</v>
      </c>
      <c r="C16" s="41" t="s">
        <v>34</v>
      </c>
      <c r="D16" s="26" t="s">
        <v>0</v>
      </c>
      <c r="E16" s="28">
        <v>15984000</v>
      </c>
      <c r="F16" s="25">
        <v>42255</v>
      </c>
      <c r="G16" s="24" t="s">
        <v>47</v>
      </c>
      <c r="H16" s="21" t="s">
        <v>35</v>
      </c>
      <c r="I16" s="23"/>
    </row>
    <row r="17" spans="1:241" ht="63" customHeight="1" thickBot="1" x14ac:dyDescent="0.2">
      <c r="A17" s="22">
        <v>11</v>
      </c>
      <c r="B17" s="72" t="s">
        <v>59</v>
      </c>
      <c r="C17" s="72" t="s">
        <v>60</v>
      </c>
      <c r="D17" s="73" t="s">
        <v>52</v>
      </c>
      <c r="E17" s="74">
        <v>9990000</v>
      </c>
      <c r="F17" s="80">
        <v>42264</v>
      </c>
      <c r="G17" s="75" t="s">
        <v>61</v>
      </c>
      <c r="H17" s="76" t="s">
        <v>62</v>
      </c>
      <c r="I17" s="77"/>
    </row>
    <row r="18" spans="1:241" s="15" customFormat="1" ht="30" customHeight="1" thickBot="1" x14ac:dyDescent="0.2">
      <c r="A18" s="42"/>
      <c r="B18" s="19"/>
      <c r="C18" s="20"/>
      <c r="D18" s="43"/>
      <c r="E18" s="44">
        <f>SUBTOTAL(9,E7:E17)</f>
        <v>173085480</v>
      </c>
      <c r="F18" s="18"/>
      <c r="G18" s="17"/>
      <c r="H18" s="45"/>
      <c r="I18" s="16"/>
    </row>
    <row r="19" spans="1:241" ht="21.75" customHeight="1" x14ac:dyDescent="0.15">
      <c r="A19" s="14"/>
      <c r="B19" s="13"/>
      <c r="C19" s="8"/>
      <c r="D19" s="46"/>
      <c r="E19" s="47"/>
      <c r="F19" s="11"/>
      <c r="G19" s="10"/>
      <c r="H19" s="12"/>
      <c r="I19" s="9"/>
    </row>
    <row r="20" spans="1:241" ht="21.75" customHeight="1" x14ac:dyDescent="0.15">
      <c r="D20" s="48"/>
      <c r="E20" s="49"/>
    </row>
    <row r="21" spans="1:241" ht="21.75" customHeight="1" x14ac:dyDescent="0.15">
      <c r="A21" s="7"/>
      <c r="D21" s="48"/>
      <c r="E21" s="49"/>
    </row>
    <row r="22" spans="1:241" ht="15.75" customHeight="1" x14ac:dyDescent="0.15">
      <c r="D22" s="48"/>
      <c r="E22" s="49"/>
    </row>
    <row r="23" spans="1:241" ht="21.75" customHeight="1" x14ac:dyDescent="0.15">
      <c r="A23" s="7"/>
      <c r="D23" s="48"/>
      <c r="E23" s="49"/>
    </row>
    <row r="24" spans="1:241" ht="21.75" customHeight="1" x14ac:dyDescent="0.15">
      <c r="D24" s="48"/>
      <c r="E24" s="49"/>
    </row>
    <row r="25" spans="1:241" ht="21.75" customHeight="1" x14ac:dyDescent="0.15">
      <c r="D25" s="48"/>
      <c r="E25" s="49"/>
      <c r="IF25" s="4"/>
      <c r="IG25" s="4"/>
    </row>
    <row r="26" spans="1:241" ht="21.75" customHeight="1" x14ac:dyDescent="0.15">
      <c r="D26" s="48"/>
      <c r="E26" s="49"/>
    </row>
    <row r="27" spans="1:241" ht="21.75" customHeight="1" x14ac:dyDescent="0.15">
      <c r="D27" s="48"/>
      <c r="E27" s="49"/>
    </row>
    <row r="28" spans="1:241" ht="21.75" customHeight="1" x14ac:dyDescent="0.15">
      <c r="D28" s="48"/>
      <c r="E28" s="49"/>
    </row>
    <row r="29" spans="1:241" ht="21.75" customHeight="1" x14ac:dyDescent="0.15">
      <c r="D29" s="48"/>
      <c r="E29" s="49"/>
    </row>
    <row r="30" spans="1:241" ht="21.75" customHeight="1" x14ac:dyDescent="0.15">
      <c r="D30" s="48"/>
      <c r="E30" s="49"/>
    </row>
    <row r="31" spans="1:241" ht="20.25" customHeight="1" x14ac:dyDescent="0.15">
      <c r="D31" s="48"/>
      <c r="E31" s="49"/>
    </row>
    <row r="32" spans="1:241" s="4" customFormat="1" ht="23.25" customHeight="1" x14ac:dyDescent="0.15">
      <c r="A32" s="6"/>
      <c r="B32" s="50"/>
      <c r="D32" s="51"/>
      <c r="E32" s="52"/>
      <c r="G32" s="5"/>
      <c r="IC32" s="1"/>
      <c r="ID32" s="1"/>
      <c r="IF32" s="1"/>
      <c r="IG32" s="1"/>
    </row>
    <row r="33" spans="1:5" ht="23.25" customHeight="1" x14ac:dyDescent="0.15">
      <c r="A33" s="55"/>
      <c r="B33" s="55"/>
      <c r="C33" s="55"/>
      <c r="D33" s="56"/>
      <c r="E33" s="49"/>
    </row>
    <row r="34" spans="1:5" ht="15" x14ac:dyDescent="0.15">
      <c r="D34" s="48"/>
      <c r="E34" s="49"/>
    </row>
    <row r="35" spans="1:5" ht="15" x14ac:dyDescent="0.15">
      <c r="D35" s="48"/>
      <c r="E35" s="49"/>
    </row>
    <row r="36" spans="1:5" ht="15" x14ac:dyDescent="0.15">
      <c r="D36" s="48"/>
      <c r="E36" s="49"/>
    </row>
    <row r="37" spans="1:5" ht="15" x14ac:dyDescent="0.15">
      <c r="D37" s="48"/>
      <c r="E37" s="49"/>
    </row>
    <row r="38" spans="1:5" ht="15" x14ac:dyDescent="0.15">
      <c r="D38" s="48"/>
      <c r="E38" s="49"/>
    </row>
    <row r="39" spans="1:5" ht="15" x14ac:dyDescent="0.15">
      <c r="D39" s="48"/>
      <c r="E39" s="49"/>
    </row>
    <row r="40" spans="1:5" ht="15" x14ac:dyDescent="0.15">
      <c r="D40" s="48"/>
      <c r="E40" s="49"/>
    </row>
    <row r="41" spans="1:5" ht="15" x14ac:dyDescent="0.15">
      <c r="D41" s="48"/>
      <c r="E41" s="49"/>
    </row>
    <row r="42" spans="1:5" ht="15" x14ac:dyDescent="0.15">
      <c r="D42" s="48"/>
      <c r="E42" s="49"/>
    </row>
    <row r="43" spans="1:5" ht="15" x14ac:dyDescent="0.15">
      <c r="D43" s="48"/>
      <c r="E43" s="49"/>
    </row>
    <row r="44" spans="1:5" ht="15" x14ac:dyDescent="0.15">
      <c r="D44" s="48"/>
      <c r="E44" s="49"/>
    </row>
    <row r="45" spans="1:5" ht="15" x14ac:dyDescent="0.15">
      <c r="D45" s="48"/>
      <c r="E45" s="49"/>
    </row>
    <row r="46" spans="1:5" ht="15" x14ac:dyDescent="0.15">
      <c r="D46" s="48"/>
      <c r="E46" s="49"/>
    </row>
    <row r="47" spans="1:5" ht="15" x14ac:dyDescent="0.15">
      <c r="D47" s="48"/>
      <c r="E47" s="49"/>
    </row>
    <row r="48" spans="1:5" ht="15" x14ac:dyDescent="0.15">
      <c r="D48" s="48"/>
      <c r="E48" s="49"/>
    </row>
    <row r="49" spans="4:5" ht="15" x14ac:dyDescent="0.15">
      <c r="D49" s="48"/>
      <c r="E49" s="49"/>
    </row>
    <row r="50" spans="4:5" ht="15" x14ac:dyDescent="0.15">
      <c r="D50" s="48"/>
      <c r="E50" s="49"/>
    </row>
    <row r="51" spans="4:5" ht="15" x14ac:dyDescent="0.15">
      <c r="D51" s="48"/>
      <c r="E51" s="49"/>
    </row>
    <row r="52" spans="4:5" ht="15" x14ac:dyDescent="0.15">
      <c r="D52" s="48"/>
      <c r="E52" s="49"/>
    </row>
    <row r="53" spans="4:5" ht="15" x14ac:dyDescent="0.15">
      <c r="D53" s="48"/>
      <c r="E53" s="49"/>
    </row>
    <row r="54" spans="4:5" ht="15" x14ac:dyDescent="0.15">
      <c r="D54" s="48"/>
      <c r="E54" s="49"/>
    </row>
    <row r="55" spans="4:5" ht="15" x14ac:dyDescent="0.15">
      <c r="D55" s="48"/>
      <c r="E55" s="49"/>
    </row>
    <row r="56" spans="4:5" ht="15" x14ac:dyDescent="0.15">
      <c r="D56" s="48"/>
      <c r="E56" s="49"/>
    </row>
    <row r="57" spans="4:5" ht="15" x14ac:dyDescent="0.15">
      <c r="D57" s="48"/>
      <c r="E57" s="49"/>
    </row>
    <row r="58" spans="4:5" ht="15" x14ac:dyDescent="0.15">
      <c r="D58" s="48"/>
      <c r="E58" s="49"/>
    </row>
    <row r="59" spans="4:5" ht="15" x14ac:dyDescent="0.15">
      <c r="D59" s="48"/>
      <c r="E59" s="49"/>
    </row>
    <row r="60" spans="4:5" ht="15" x14ac:dyDescent="0.15">
      <c r="D60" s="48"/>
      <c r="E60" s="49"/>
    </row>
    <row r="61" spans="4:5" ht="15" x14ac:dyDescent="0.15">
      <c r="D61" s="48"/>
      <c r="E61" s="49"/>
    </row>
    <row r="62" spans="4:5" ht="15" x14ac:dyDescent="0.15">
      <c r="D62" s="48"/>
      <c r="E62" s="49"/>
    </row>
    <row r="63" spans="4:5" ht="15" x14ac:dyDescent="0.15">
      <c r="D63" s="48"/>
      <c r="E63" s="49"/>
    </row>
    <row r="64" spans="4:5" ht="15" x14ac:dyDescent="0.15">
      <c r="D64" s="48"/>
      <c r="E64" s="49"/>
    </row>
    <row r="65" spans="4:5" ht="15" x14ac:dyDescent="0.15">
      <c r="D65" s="48"/>
      <c r="E65" s="49"/>
    </row>
    <row r="66" spans="4:5" ht="15" x14ac:dyDescent="0.15">
      <c r="D66" s="48"/>
      <c r="E66" s="49"/>
    </row>
    <row r="67" spans="4:5" ht="15" x14ac:dyDescent="0.15">
      <c r="D67" s="48"/>
      <c r="E67" s="49"/>
    </row>
    <row r="68" spans="4:5" ht="15" x14ac:dyDescent="0.15">
      <c r="D68" s="48"/>
      <c r="E68" s="49"/>
    </row>
    <row r="69" spans="4:5" ht="15" x14ac:dyDescent="0.15">
      <c r="D69" s="48"/>
      <c r="E69" s="49"/>
    </row>
    <row r="70" spans="4:5" ht="15" x14ac:dyDescent="0.15">
      <c r="D70" s="48"/>
      <c r="E70" s="49"/>
    </row>
    <row r="71" spans="4:5" ht="15" x14ac:dyDescent="0.15">
      <c r="D71" s="48"/>
      <c r="E71" s="49"/>
    </row>
    <row r="72" spans="4:5" ht="15" x14ac:dyDescent="0.15">
      <c r="D72" s="48"/>
      <c r="E72" s="49"/>
    </row>
    <row r="73" spans="4:5" ht="15" x14ac:dyDescent="0.15">
      <c r="D73" s="48"/>
      <c r="E73" s="49"/>
    </row>
    <row r="74" spans="4:5" ht="15" x14ac:dyDescent="0.15">
      <c r="D74" s="48"/>
      <c r="E74" s="49"/>
    </row>
    <row r="75" spans="4:5" ht="15" x14ac:dyDescent="0.15">
      <c r="D75" s="48"/>
      <c r="E75" s="49"/>
    </row>
    <row r="76" spans="4:5" ht="15" x14ac:dyDescent="0.15">
      <c r="D76" s="48"/>
      <c r="E76" s="49"/>
    </row>
    <row r="77" spans="4:5" ht="15" x14ac:dyDescent="0.15">
      <c r="D77" s="48"/>
      <c r="E77" s="49"/>
    </row>
    <row r="78" spans="4:5" ht="15" x14ac:dyDescent="0.15">
      <c r="D78" s="48"/>
      <c r="E78" s="49"/>
    </row>
    <row r="79" spans="4:5" ht="15" x14ac:dyDescent="0.15">
      <c r="D79" s="48"/>
      <c r="E79" s="49"/>
    </row>
    <row r="80" spans="4:5" ht="15" x14ac:dyDescent="0.15">
      <c r="D80" s="48"/>
      <c r="E80" s="49"/>
    </row>
    <row r="81" spans="4:5" ht="15" x14ac:dyDescent="0.15">
      <c r="D81" s="48"/>
      <c r="E81" s="49"/>
    </row>
    <row r="82" spans="4:5" ht="15" x14ac:dyDescent="0.15">
      <c r="D82" s="48"/>
      <c r="E82" s="49"/>
    </row>
    <row r="83" spans="4:5" ht="15" x14ac:dyDescent="0.15">
      <c r="D83" s="48"/>
      <c r="E83" s="49"/>
    </row>
    <row r="84" spans="4:5" ht="15" x14ac:dyDescent="0.15">
      <c r="D84" s="48"/>
      <c r="E84" s="49"/>
    </row>
    <row r="85" spans="4:5" ht="15" x14ac:dyDescent="0.15">
      <c r="D85" s="48"/>
      <c r="E85" s="49"/>
    </row>
  </sheetData>
  <autoFilter ref="A5:I17">
    <sortState ref="A8:I17">
      <sortCondition ref="F5:F17"/>
    </sortState>
  </autoFilter>
  <mergeCells count="10">
    <mergeCell ref="A33:D33"/>
    <mergeCell ref="G5:G6"/>
    <mergeCell ref="H5:H6"/>
    <mergeCell ref="I5:I6"/>
    <mergeCell ref="A5:A6"/>
    <mergeCell ref="B5:B6"/>
    <mergeCell ref="C5:C6"/>
    <mergeCell ref="D5:D6"/>
    <mergeCell ref="E5:E6"/>
    <mergeCell ref="F5:F6"/>
  </mergeCells>
  <phoneticPr fontId="4"/>
  <conditionalFormatting sqref="A19:C19 E19:I19">
    <cfRule type="expression" dxfId="16" priority="12" stopIfTrue="1">
      <formula>AND(#REF!="内訳")</formula>
    </cfRule>
    <cfRule type="expression" dxfId="15" priority="13" stopIfTrue="1">
      <formula>AND(#REF!="合計")</formula>
    </cfRule>
  </conditionalFormatting>
  <conditionalFormatting sqref="A7:I9 B10:I14 A10:A17">
    <cfRule type="expression" dxfId="14" priority="16" stopIfTrue="1">
      <formula>AND(#REF!="内訳")</formula>
    </cfRule>
    <cfRule type="expression" dxfId="13" priority="17" stopIfTrue="1">
      <formula>AND(#REF!="小計")</formula>
    </cfRule>
  </conditionalFormatting>
  <conditionalFormatting sqref="D19">
    <cfRule type="expression" dxfId="12" priority="18" stopIfTrue="1">
      <formula>ISERROR(VLOOKUP($D19,$IF:$IH,3,0))</formula>
    </cfRule>
    <cfRule type="expression" dxfId="11" priority="19" stopIfTrue="1">
      <formula>AND(#REF!="内訳")</formula>
    </cfRule>
    <cfRule type="expression" dxfId="10" priority="20" stopIfTrue="1">
      <formula>AND(#REF!="合計")</formula>
    </cfRule>
  </conditionalFormatting>
  <conditionalFormatting sqref="B15:I17">
    <cfRule type="expression" dxfId="9" priority="1" stopIfTrue="1">
      <formula>AND($J15="内訳")</formula>
    </cfRule>
    <cfRule type="expression" dxfId="8" priority="2" stopIfTrue="1">
      <formula>AND($J15="小計")</formula>
    </cfRule>
  </conditionalFormatting>
  <conditionalFormatting sqref="B15:I17">
    <cfRule type="expression" dxfId="5" priority="3" stopIfTrue="1">
      <formula>AND(#REF!="内訳")</formula>
    </cfRule>
    <cfRule type="expression" dxfId="4" priority="4" stopIfTrue="1">
      <formula>AND(#REF!="小計")</formula>
    </cfRule>
  </conditionalFormatting>
  <dataValidations count="2">
    <dataValidation type="list" allowBlank="1" showInputMessage="1" sqref="D18:D19">
      <formula1>"一般競争入札,指名競争入札,随意契約（競争性あり）,随意契約（競争性なし）"</formula1>
    </dataValidation>
    <dataValidation type="list" allowBlank="1" showInputMessage="1" sqref="D7:D17">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38" orientation="landscape" r:id="rId1"/>
  <headerFooter alignWithMargins="0">
    <oddHeader>&amp;C&amp;"HGPｺﾞｼｯｸM,標準"&amp;16平成２７年度　委託調査費に関する契約状況（７月～９月）&amp;R&amp;"HGPｺﾞｼｯｸM,標準"&amp;16様式５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2016-12-05T02:10:42Z</dcterms:modified>
</cp:coreProperties>
</file>