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680" yWindow="0" windowWidth="18810" windowHeight="8355" tabRatio="924"/>
  </bookViews>
  <sheets>
    <sheet name="様式1委託調査（車検）" sheetId="4" r:id="rId1"/>
  </sheets>
  <externalReferences>
    <externalReference r:id="rId2"/>
  </externalReferences>
  <definedNames>
    <definedName name="_xlnm._FilterDatabase" localSheetId="0" hidden="1">'様式1委託調査（車検）'!$A$6:$I$19</definedName>
    <definedName name="_xlnm.Print_Area" localSheetId="0">'様式1委託調査（車検）'!$A$1:$I$21</definedName>
    <definedName name="_xlnm.Print_Titles" localSheetId="0">'様式1委託調査（車検）'!$1:$6</definedName>
    <definedName name="カテゴリ">[1]Sheet1!$A$2:$A$8</definedName>
    <definedName name="管理者">[1]Sheet1!$B$2:$B$8</definedName>
    <definedName name="公益法人リスト" localSheetId="0">#REF!</definedName>
    <definedName name="公益法人リスト">#REF!</definedName>
    <definedName name="公益法人一覧" localSheetId="0">#REF!</definedName>
    <definedName name="公益法人一覧">#REF!</definedName>
    <definedName name="状況">[1]Sheet1!$C$2:$C$5</definedName>
  </definedNames>
  <calcPr calcId="152511" calcMode="manual"/>
</workbook>
</file>

<file path=xl/calcChain.xml><?xml version="1.0" encoding="utf-8"?>
<calcChain xmlns="http://schemas.openxmlformats.org/spreadsheetml/2006/main">
  <c r="E21" i="4" l="1"/>
</calcChain>
</file>

<file path=xl/sharedStrings.xml><?xml version="1.0" encoding="utf-8"?>
<sst xmlns="http://schemas.openxmlformats.org/spreadsheetml/2006/main" count="76" uniqueCount="57">
  <si>
    <t>一般競争入札</t>
  </si>
  <si>
    <t>随意契約（少額随契）</t>
  </si>
  <si>
    <t>備考</t>
    <rPh sb="0" eb="2">
      <t>ビコウ</t>
    </rPh>
    <phoneticPr fontId="6"/>
  </si>
  <si>
    <t>部局等名</t>
    <rPh sb="0" eb="2">
      <t>ブキョク</t>
    </rPh>
    <rPh sb="2" eb="3">
      <t>トウ</t>
    </rPh>
    <rPh sb="3" eb="4">
      <t>メイ</t>
    </rPh>
    <phoneticPr fontId="6"/>
  </si>
  <si>
    <t>概要</t>
    <rPh sb="0" eb="2">
      <t>ガイヨウ</t>
    </rPh>
    <phoneticPr fontId="6"/>
  </si>
  <si>
    <t>契約
締結日</t>
    <rPh sb="0" eb="2">
      <t>ケイヤク</t>
    </rPh>
    <rPh sb="3" eb="5">
      <t>テイケツ</t>
    </rPh>
    <rPh sb="5" eb="6">
      <t>ビ</t>
    </rPh>
    <phoneticPr fontId="6"/>
  </si>
  <si>
    <t>契約金額</t>
    <rPh sb="0" eb="2">
      <t>ケイヤク</t>
    </rPh>
    <rPh sb="2" eb="4">
      <t>キンガク</t>
    </rPh>
    <phoneticPr fontId="6"/>
  </si>
  <si>
    <t>契約形態の別</t>
    <rPh sb="0" eb="2">
      <t>ケイヤク</t>
    </rPh>
    <rPh sb="2" eb="4">
      <t>ケイタイ</t>
    </rPh>
    <rPh sb="5" eb="6">
      <t>ベツ</t>
    </rPh>
    <phoneticPr fontId="6"/>
  </si>
  <si>
    <t>契約の相手方
法人名称</t>
    <rPh sb="0" eb="2">
      <t>ケイヤク</t>
    </rPh>
    <rPh sb="3" eb="5">
      <t>アイテ</t>
    </rPh>
    <rPh sb="5" eb="6">
      <t>カタ</t>
    </rPh>
    <rPh sb="7" eb="9">
      <t>ホウジン</t>
    </rPh>
    <rPh sb="9" eb="11">
      <t>メイショウ</t>
    </rPh>
    <phoneticPr fontId="6"/>
  </si>
  <si>
    <t>物品役務等の名称
及びその明細</t>
    <rPh sb="0" eb="2">
      <t>ブッピン</t>
    </rPh>
    <rPh sb="2" eb="5">
      <t>エキムトウ</t>
    </rPh>
    <rPh sb="6" eb="8">
      <t>メイショウ</t>
    </rPh>
    <rPh sb="9" eb="10">
      <t>オヨ</t>
    </rPh>
    <rPh sb="13" eb="15">
      <t>メイサイ</t>
    </rPh>
    <phoneticPr fontId="6"/>
  </si>
  <si>
    <t>番号</t>
    <rPh sb="0" eb="2">
      <t>バンゴウ</t>
    </rPh>
    <phoneticPr fontId="6"/>
  </si>
  <si>
    <t>（単位：円）</t>
    <rPh sb="1" eb="3">
      <t>タンイ</t>
    </rPh>
    <rPh sb="4" eb="5">
      <t>エン</t>
    </rPh>
    <phoneticPr fontId="6"/>
  </si>
  <si>
    <t>【会計名：自動車安全特別会計自動車検査登録勘定】</t>
    <rPh sb="1" eb="2">
      <t>カイ</t>
    </rPh>
    <rPh sb="2" eb="3">
      <t>ケイ</t>
    </rPh>
    <rPh sb="3" eb="4">
      <t>メイ</t>
    </rPh>
    <rPh sb="5" eb="8">
      <t>ジドウシャ</t>
    </rPh>
    <rPh sb="8" eb="10">
      <t>アンゼン</t>
    </rPh>
    <rPh sb="10" eb="12">
      <t>トクベツ</t>
    </rPh>
    <rPh sb="12" eb="14">
      <t>カイケイ</t>
    </rPh>
    <rPh sb="14" eb="17">
      <t>ジドウシャ</t>
    </rPh>
    <rPh sb="17" eb="19">
      <t>ケンサ</t>
    </rPh>
    <rPh sb="19" eb="21">
      <t>トウロク</t>
    </rPh>
    <rPh sb="21" eb="23">
      <t>カンジョウ</t>
    </rPh>
    <phoneticPr fontId="6"/>
  </si>
  <si>
    <t>（独）交通安全環境研究所</t>
  </si>
  <si>
    <t>頭部保護を目的とした自転車乗員の傷害軽減に係る調査研究</t>
  </si>
  <si>
    <t>（独）交通安全環境研究所</t>
    <rPh sb="0" eb="3">
      <t>ドク</t>
    </rPh>
    <rPh sb="3" eb="5">
      <t>コウツウ</t>
    </rPh>
    <rPh sb="5" eb="7">
      <t>アンゼン</t>
    </rPh>
    <rPh sb="7" eb="9">
      <t>カンキョウ</t>
    </rPh>
    <rPh sb="9" eb="12">
      <t>ケンキュウジョ</t>
    </rPh>
    <phoneticPr fontId="1"/>
  </si>
  <si>
    <t>自動車局技術政策課
国際調整係
tel：03-5253-8111
（内線42255）</t>
    <rPh sb="10" eb="12">
      <t>コクサイ</t>
    </rPh>
    <rPh sb="12" eb="14">
      <t>チョウセイ</t>
    </rPh>
    <rPh sb="14" eb="15">
      <t>カカ</t>
    </rPh>
    <phoneticPr fontId="1"/>
  </si>
  <si>
    <t>自動車事故対策調査推進事業</t>
    <rPh sb="0" eb="3">
      <t>ジドウシャ</t>
    </rPh>
    <rPh sb="3" eb="5">
      <t>ジコ</t>
    </rPh>
    <rPh sb="5" eb="7">
      <t>タイサク</t>
    </rPh>
    <rPh sb="7" eb="9">
      <t>チョウサ</t>
    </rPh>
    <rPh sb="9" eb="11">
      <t>スイシン</t>
    </rPh>
    <rPh sb="11" eb="13">
      <t>ジギョウ</t>
    </rPh>
    <phoneticPr fontId="1"/>
  </si>
  <si>
    <t>社会システム（株）</t>
    <rPh sb="0" eb="2">
      <t>シャカイ</t>
    </rPh>
    <rPh sb="6" eb="9">
      <t>カブ</t>
    </rPh>
    <phoneticPr fontId="1"/>
  </si>
  <si>
    <t>自動車局安全政策課
安全監理室
tel：03-5253-8111
（内線41623）</t>
    <rPh sb="0" eb="3">
      <t>ジドウシャ</t>
    </rPh>
    <rPh sb="3" eb="4">
      <t>キョク</t>
    </rPh>
    <rPh sb="4" eb="6">
      <t>アンゼン</t>
    </rPh>
    <rPh sb="6" eb="8">
      <t>セイサク</t>
    </rPh>
    <rPh sb="8" eb="9">
      <t>カ</t>
    </rPh>
    <rPh sb="34" eb="36">
      <t>ナイセン</t>
    </rPh>
    <phoneticPr fontId="1"/>
  </si>
  <si>
    <t>タイヤの騒音に係る実態調査業務</t>
    <rPh sb="4" eb="6">
      <t>ソウオン</t>
    </rPh>
    <rPh sb="7" eb="8">
      <t>カカ</t>
    </rPh>
    <rPh sb="9" eb="11">
      <t>ジッタイ</t>
    </rPh>
    <rPh sb="11" eb="13">
      <t>チョウサ</t>
    </rPh>
    <rPh sb="13" eb="15">
      <t>ギョウム</t>
    </rPh>
    <phoneticPr fontId="1"/>
  </si>
  <si>
    <t>（一財）日本自動車研究所</t>
    <rPh sb="1" eb="2">
      <t>イチ</t>
    </rPh>
    <rPh sb="2" eb="3">
      <t>ザイ</t>
    </rPh>
    <rPh sb="4" eb="6">
      <t>ニホン</t>
    </rPh>
    <rPh sb="6" eb="9">
      <t>ジドウシャ</t>
    </rPh>
    <rPh sb="9" eb="12">
      <t>ケンキュウジョ</t>
    </rPh>
    <phoneticPr fontId="1"/>
  </si>
  <si>
    <t>自動車局環境政策課
燃料係
tel：03-5253-8111
（内線42532）</t>
    <rPh sb="0" eb="3">
      <t>ジドウシャ</t>
    </rPh>
    <rPh sb="3" eb="4">
      <t>キョク</t>
    </rPh>
    <rPh sb="4" eb="6">
      <t>カンキョウ</t>
    </rPh>
    <rPh sb="6" eb="8">
      <t>セイサク</t>
    </rPh>
    <rPh sb="8" eb="9">
      <t>カ</t>
    </rPh>
    <rPh sb="10" eb="12">
      <t>ネンリョウ</t>
    </rPh>
    <rPh sb="12" eb="13">
      <t>カカル</t>
    </rPh>
    <rPh sb="32" eb="34">
      <t>ナイセン</t>
    </rPh>
    <phoneticPr fontId="1"/>
  </si>
  <si>
    <t>自動車排出ガス性能劣化要因分析事業</t>
    <rPh sb="0" eb="3">
      <t>ジドウシャ</t>
    </rPh>
    <rPh sb="3" eb="5">
      <t>ハイシュツ</t>
    </rPh>
    <rPh sb="7" eb="9">
      <t>セイノウ</t>
    </rPh>
    <rPh sb="9" eb="11">
      <t>レッカ</t>
    </rPh>
    <rPh sb="11" eb="13">
      <t>ヨウイン</t>
    </rPh>
    <rPh sb="13" eb="15">
      <t>ブンセキ</t>
    </rPh>
    <rPh sb="15" eb="17">
      <t>ジギョウ</t>
    </rPh>
    <phoneticPr fontId="1"/>
  </si>
  <si>
    <t>（独）交通安全環境研究所</t>
    <rPh sb="1" eb="2">
      <t>ドク</t>
    </rPh>
    <rPh sb="3" eb="5">
      <t>コウツウ</t>
    </rPh>
    <rPh sb="5" eb="7">
      <t>アンゼン</t>
    </rPh>
    <rPh sb="7" eb="9">
      <t>カンキョウ</t>
    </rPh>
    <rPh sb="9" eb="12">
      <t>ケンキュウジョ</t>
    </rPh>
    <phoneticPr fontId="1"/>
  </si>
  <si>
    <t>自動車局環境政策課
排出ガス係
tel：03-5253-8111
（内線42522）</t>
    <rPh sb="0" eb="3">
      <t>ジドウシャ</t>
    </rPh>
    <rPh sb="3" eb="4">
      <t>キョク</t>
    </rPh>
    <rPh sb="4" eb="6">
      <t>カンキョウ</t>
    </rPh>
    <rPh sb="6" eb="8">
      <t>セイサク</t>
    </rPh>
    <rPh sb="8" eb="9">
      <t>カ</t>
    </rPh>
    <rPh sb="10" eb="12">
      <t>ハイシュツ</t>
    </rPh>
    <rPh sb="14" eb="15">
      <t>カカル</t>
    </rPh>
    <rPh sb="34" eb="36">
      <t>ナイセン</t>
    </rPh>
    <phoneticPr fontId="1"/>
  </si>
  <si>
    <t>ＰＥＭＳ国内導入に関する実態把握と課題検討事業</t>
    <rPh sb="4" eb="6">
      <t>コクナイ</t>
    </rPh>
    <rPh sb="6" eb="8">
      <t>ドウニュウ</t>
    </rPh>
    <rPh sb="9" eb="10">
      <t>カン</t>
    </rPh>
    <rPh sb="12" eb="14">
      <t>ジッタイ</t>
    </rPh>
    <rPh sb="14" eb="16">
      <t>ハアク</t>
    </rPh>
    <rPh sb="17" eb="19">
      <t>カダイ</t>
    </rPh>
    <rPh sb="19" eb="21">
      <t>ケントウ</t>
    </rPh>
    <rPh sb="21" eb="23">
      <t>ジギョウ</t>
    </rPh>
    <phoneticPr fontId="1"/>
  </si>
  <si>
    <t>自動車整備技術の高度化検討会」の運営及び、スキャンツールの使用状況及び活用実態等における調査、分析等の請負業務</t>
  </si>
  <si>
    <t>自動車局整備課
整備要員係
tel：03-5253-8111
（内線42４１4）</t>
    <rPh sb="0" eb="3">
      <t>ジドウシャ</t>
    </rPh>
    <rPh sb="3" eb="4">
      <t>キョク</t>
    </rPh>
    <rPh sb="4" eb="7">
      <t>セイビカ</t>
    </rPh>
    <rPh sb="8" eb="10">
      <t>セイビ</t>
    </rPh>
    <rPh sb="10" eb="12">
      <t>ヨウイン</t>
    </rPh>
    <rPh sb="12" eb="13">
      <t>カカル</t>
    </rPh>
    <rPh sb="32" eb="34">
      <t>ナイセン</t>
    </rPh>
    <phoneticPr fontId="1"/>
  </si>
  <si>
    <t>平成２７年度ナンバープレートの取付角度等に関する視認性調査</t>
  </si>
  <si>
    <t>自動車局自動車情報課
登録係
tel：03-5253-8111
（内線42１１6）</t>
    <rPh sb="0" eb="3">
      <t>ジドウシャ</t>
    </rPh>
    <rPh sb="3" eb="4">
      <t>キョク</t>
    </rPh>
    <rPh sb="4" eb="7">
      <t>ジドウシャ</t>
    </rPh>
    <rPh sb="7" eb="10">
      <t>ジョウホウカ</t>
    </rPh>
    <rPh sb="11" eb="13">
      <t>トウロク</t>
    </rPh>
    <rPh sb="13" eb="14">
      <t>カカル</t>
    </rPh>
    <rPh sb="33" eb="35">
      <t>ナイセン</t>
    </rPh>
    <phoneticPr fontId="1"/>
  </si>
  <si>
    <t>事業用自動車総合安全情報システムの設計・開発業務</t>
    <rPh sb="0" eb="3">
      <t>ジギョウヨウ</t>
    </rPh>
    <rPh sb="3" eb="6">
      <t>ジドウシャ</t>
    </rPh>
    <rPh sb="6" eb="8">
      <t>ソウゴウ</t>
    </rPh>
    <rPh sb="8" eb="10">
      <t>アンゼン</t>
    </rPh>
    <rPh sb="10" eb="12">
      <t>ジョウホウ</t>
    </rPh>
    <rPh sb="17" eb="19">
      <t>セッケイ</t>
    </rPh>
    <rPh sb="20" eb="22">
      <t>カイハツ</t>
    </rPh>
    <rPh sb="22" eb="24">
      <t>ギョウム</t>
    </rPh>
    <phoneticPr fontId="1"/>
  </si>
  <si>
    <t>（株）プリマジェスト</t>
    <rPh sb="0" eb="3">
      <t>カブ</t>
    </rPh>
    <phoneticPr fontId="1"/>
  </si>
  <si>
    <t>次世代大型車の新技術を活用した車両開発等に関する事業</t>
    <rPh sb="0" eb="3">
      <t>ジセダイ</t>
    </rPh>
    <rPh sb="3" eb="6">
      <t>オオガタシャ</t>
    </rPh>
    <rPh sb="7" eb="10">
      <t>シンギジュツ</t>
    </rPh>
    <rPh sb="11" eb="13">
      <t>カツヨウ</t>
    </rPh>
    <rPh sb="15" eb="17">
      <t>シャリョウ</t>
    </rPh>
    <rPh sb="17" eb="19">
      <t>カイハツ</t>
    </rPh>
    <rPh sb="19" eb="20">
      <t>トウ</t>
    </rPh>
    <rPh sb="21" eb="22">
      <t>カン</t>
    </rPh>
    <rPh sb="24" eb="26">
      <t>ジギョウ</t>
    </rPh>
    <phoneticPr fontId="1"/>
  </si>
  <si>
    <t>平成27年度　事故分析と対策の効果評価手法の開発</t>
  </si>
  <si>
    <t>自動車局技術政策課
高齢者対策係
tel：03-5253-8111
（内線42256）</t>
    <rPh sb="10" eb="13">
      <t>コウレイシャ</t>
    </rPh>
    <rPh sb="13" eb="15">
      <t>タイサク</t>
    </rPh>
    <rPh sb="15" eb="16">
      <t>カカリ</t>
    </rPh>
    <phoneticPr fontId="1"/>
  </si>
  <si>
    <t>騒音規制国際基準等の見直しのための調査</t>
    <rPh sb="0" eb="2">
      <t>ソウオン</t>
    </rPh>
    <rPh sb="2" eb="4">
      <t>キセイ</t>
    </rPh>
    <rPh sb="4" eb="6">
      <t>コクサイ</t>
    </rPh>
    <rPh sb="6" eb="8">
      <t>キジュン</t>
    </rPh>
    <rPh sb="8" eb="9">
      <t>トウ</t>
    </rPh>
    <rPh sb="10" eb="12">
      <t>ミナオ</t>
    </rPh>
    <rPh sb="17" eb="19">
      <t>チョウサ</t>
    </rPh>
    <phoneticPr fontId="1"/>
  </si>
  <si>
    <t>自動車局環境政策課
騒音係
tel：03-5253-8111
（内線42532）</t>
    <rPh sb="0" eb="3">
      <t>ジドウシャ</t>
    </rPh>
    <rPh sb="3" eb="4">
      <t>キョク</t>
    </rPh>
    <rPh sb="4" eb="6">
      <t>カンキョウ</t>
    </rPh>
    <rPh sb="6" eb="8">
      <t>セイサク</t>
    </rPh>
    <rPh sb="8" eb="9">
      <t>カ</t>
    </rPh>
    <rPh sb="10" eb="12">
      <t>ソウオン</t>
    </rPh>
    <rPh sb="12" eb="13">
      <t>カカル</t>
    </rPh>
    <rPh sb="32" eb="34">
      <t>ナイセン</t>
    </rPh>
    <phoneticPr fontId="1"/>
  </si>
  <si>
    <t>整備記録簿情報収集における調査検討業務</t>
  </si>
  <si>
    <t>（株）ティ．アール．アイ</t>
    <rPh sb="0" eb="3">
      <t>カブ</t>
    </rPh>
    <phoneticPr fontId="1"/>
  </si>
  <si>
    <t>自動車局整備課
検査係
tel：03-5253-8111
（内線42４１５）</t>
    <rPh sb="0" eb="3">
      <t>ジドウシャ</t>
    </rPh>
    <rPh sb="3" eb="4">
      <t>キョク</t>
    </rPh>
    <rPh sb="4" eb="7">
      <t>セイビカ</t>
    </rPh>
    <rPh sb="8" eb="10">
      <t>ケンサ</t>
    </rPh>
    <rPh sb="10" eb="11">
      <t>カカル</t>
    </rPh>
    <rPh sb="30" eb="32">
      <t>ナイセン</t>
    </rPh>
    <phoneticPr fontId="1"/>
  </si>
  <si>
    <t>超小型モビリティの全般的な安全性向上及びさらなる安全性を配慮した普及促進等に関する調査研究</t>
  </si>
  <si>
    <t>（株）データ・テック</t>
  </si>
  <si>
    <t>関東運輸局自動車技術安全部技術課　045－211－7255</t>
    <rPh sb="0" eb="2">
      <t>カントウ</t>
    </rPh>
    <rPh sb="2" eb="5">
      <t>ウンユキョク</t>
    </rPh>
    <rPh sb="5" eb="8">
      <t>ジドウシャ</t>
    </rPh>
    <rPh sb="8" eb="10">
      <t>ギジュツ</t>
    </rPh>
    <rPh sb="10" eb="12">
      <t>アンゼン</t>
    </rPh>
    <rPh sb="12" eb="13">
      <t>ブ</t>
    </rPh>
    <rPh sb="13" eb="15">
      <t>ギジュツ</t>
    </rPh>
    <rPh sb="15" eb="16">
      <t>カ</t>
    </rPh>
    <phoneticPr fontId="1"/>
  </si>
  <si>
    <t>ナンバープレートを複数の取付角度により取付け、一定の視認距離等の条件に即して、実験参加者にそれぞれの取付角度によるナンバープレートの見やすさを評価させる調査を行った。</t>
    <rPh sb="9" eb="11">
      <t>フクスウ</t>
    </rPh>
    <rPh sb="12" eb="14">
      <t>トリツケ</t>
    </rPh>
    <rPh sb="14" eb="16">
      <t>カクド</t>
    </rPh>
    <rPh sb="19" eb="21">
      <t>トリツ</t>
    </rPh>
    <rPh sb="23" eb="25">
      <t>イッテイ</t>
    </rPh>
    <rPh sb="26" eb="28">
      <t>シニン</t>
    </rPh>
    <rPh sb="28" eb="31">
      <t>キョリナド</t>
    </rPh>
    <rPh sb="32" eb="34">
      <t>ジョウケン</t>
    </rPh>
    <rPh sb="35" eb="36">
      <t>ソク</t>
    </rPh>
    <rPh sb="39" eb="41">
      <t>ジッケン</t>
    </rPh>
    <rPh sb="41" eb="44">
      <t>サンカシャ</t>
    </rPh>
    <rPh sb="50" eb="52">
      <t>トリツケ</t>
    </rPh>
    <rPh sb="52" eb="54">
      <t>カクド</t>
    </rPh>
    <rPh sb="66" eb="67">
      <t>ミ</t>
    </rPh>
    <rPh sb="71" eb="73">
      <t>ヒョウカ</t>
    </rPh>
    <rPh sb="76" eb="78">
      <t>チョウサ</t>
    </rPh>
    <rPh sb="79" eb="80">
      <t>オコナ</t>
    </rPh>
    <phoneticPr fontId="1"/>
  </si>
  <si>
    <t>車両が自転車乗員に衝突する際の接触状況の調査及び病院における頭部障害の発生状況調査等</t>
    <phoneticPr fontId="4"/>
  </si>
  <si>
    <t>事業用自動車の交通事故の傾向の分析及び交通事故防止策の策定をとりまとめ公表した。</t>
    <rPh sb="0" eb="3">
      <t>ジギョウヨウ</t>
    </rPh>
    <rPh sb="3" eb="6">
      <t>ジドウシャ</t>
    </rPh>
    <rPh sb="7" eb="9">
      <t>コウツウ</t>
    </rPh>
    <rPh sb="9" eb="11">
      <t>ジコ</t>
    </rPh>
    <rPh sb="12" eb="14">
      <t>ケイコウ</t>
    </rPh>
    <rPh sb="15" eb="17">
      <t>ブンセキ</t>
    </rPh>
    <rPh sb="17" eb="18">
      <t>オヨ</t>
    </rPh>
    <rPh sb="19" eb="21">
      <t>コウツウ</t>
    </rPh>
    <rPh sb="21" eb="23">
      <t>ジコ</t>
    </rPh>
    <rPh sb="23" eb="25">
      <t>ボウシ</t>
    </rPh>
    <rPh sb="25" eb="26">
      <t>サク</t>
    </rPh>
    <rPh sb="27" eb="29">
      <t>サクテイ</t>
    </rPh>
    <rPh sb="35" eb="37">
      <t>コウヒョウ</t>
    </rPh>
    <phoneticPr fontId="1"/>
  </si>
  <si>
    <t>タイヤ騒音規制の国際基準の国内導入に際し、国内及び欧州等におけるタイヤの基準適合状況等について調査を行った。</t>
    <rPh sb="3" eb="5">
      <t>ソウオン</t>
    </rPh>
    <rPh sb="5" eb="7">
      <t>キセイ</t>
    </rPh>
    <rPh sb="8" eb="10">
      <t>コクサイ</t>
    </rPh>
    <rPh sb="10" eb="12">
      <t>キジュン</t>
    </rPh>
    <rPh sb="13" eb="15">
      <t>コクナイ</t>
    </rPh>
    <rPh sb="15" eb="17">
      <t>ドウニュウ</t>
    </rPh>
    <rPh sb="18" eb="19">
      <t>サイ</t>
    </rPh>
    <rPh sb="21" eb="23">
      <t>コクナイ</t>
    </rPh>
    <rPh sb="23" eb="24">
      <t>オヨ</t>
    </rPh>
    <rPh sb="25" eb="27">
      <t>オウシュウ</t>
    </rPh>
    <rPh sb="27" eb="28">
      <t>トウ</t>
    </rPh>
    <rPh sb="36" eb="38">
      <t>キジュン</t>
    </rPh>
    <rPh sb="38" eb="40">
      <t>テキゴウ</t>
    </rPh>
    <rPh sb="40" eb="42">
      <t>ジョウキョウ</t>
    </rPh>
    <rPh sb="42" eb="43">
      <t>トウ</t>
    </rPh>
    <rPh sb="47" eb="49">
      <t>チョウサ</t>
    </rPh>
    <rPh sb="50" eb="51">
      <t>オコナ</t>
    </rPh>
    <phoneticPr fontId="1"/>
  </si>
  <si>
    <t>・中軽量車（ガソリン、ディーゼル）及び重量車（ディーゼル）のサーベイランス調査の結果、中軽量ディーゼル車の一部に規制値を超える排出量が確認された。
・欧州における重量車の排出ガス規制、技術動向等の調査を行った。</t>
    <phoneticPr fontId="1"/>
  </si>
  <si>
    <t>普及が進む先進安全装置に対応するため、汎用スキャンツールの標準仕様及び整備要員の教育体制見直しのための調査・検討を行った。</t>
    <rPh sb="0" eb="2">
      <t>フキュウ</t>
    </rPh>
    <rPh sb="3" eb="4">
      <t>スス</t>
    </rPh>
    <rPh sb="5" eb="7">
      <t>センシン</t>
    </rPh>
    <rPh sb="7" eb="9">
      <t>アンゼン</t>
    </rPh>
    <rPh sb="9" eb="11">
      <t>ソウチ</t>
    </rPh>
    <rPh sb="12" eb="14">
      <t>タイオウ</t>
    </rPh>
    <rPh sb="19" eb="21">
      <t>ハンヨウ</t>
    </rPh>
    <rPh sb="29" eb="31">
      <t>ヒョウジュン</t>
    </rPh>
    <rPh sb="31" eb="33">
      <t>シヨウ</t>
    </rPh>
    <rPh sb="33" eb="34">
      <t>オヨ</t>
    </rPh>
    <rPh sb="35" eb="37">
      <t>セイビ</t>
    </rPh>
    <rPh sb="37" eb="39">
      <t>ヨウイン</t>
    </rPh>
    <rPh sb="40" eb="42">
      <t>キョウイク</t>
    </rPh>
    <rPh sb="42" eb="44">
      <t>タイセイ</t>
    </rPh>
    <rPh sb="44" eb="46">
      <t>ミナオ</t>
    </rPh>
    <rPh sb="51" eb="53">
      <t>チョウサ</t>
    </rPh>
    <rPh sb="54" eb="56">
      <t>ケントウ</t>
    </rPh>
    <rPh sb="57" eb="58">
      <t>オコナ</t>
    </rPh>
    <phoneticPr fontId="1"/>
  </si>
  <si>
    <t>事故防止対策の強化、運送事業者に対する監査の効率化に向け、事業用自動車に係る情報の連携・分析機能の構築を行った。</t>
    <rPh sb="0" eb="2">
      <t>ジコ</t>
    </rPh>
    <rPh sb="2" eb="4">
      <t>ボウシ</t>
    </rPh>
    <rPh sb="4" eb="6">
      <t>タイサク</t>
    </rPh>
    <rPh sb="7" eb="9">
      <t>キョウカ</t>
    </rPh>
    <rPh sb="10" eb="12">
      <t>ウンソウ</t>
    </rPh>
    <rPh sb="12" eb="15">
      <t>ジギョウシャ</t>
    </rPh>
    <rPh sb="16" eb="17">
      <t>タイ</t>
    </rPh>
    <rPh sb="19" eb="21">
      <t>カンサ</t>
    </rPh>
    <rPh sb="22" eb="25">
      <t>コウリツカ</t>
    </rPh>
    <rPh sb="26" eb="27">
      <t>ム</t>
    </rPh>
    <rPh sb="29" eb="32">
      <t>ジギョウヨウ</t>
    </rPh>
    <rPh sb="32" eb="35">
      <t>ジドウシャ</t>
    </rPh>
    <rPh sb="36" eb="37">
      <t>カカワ</t>
    </rPh>
    <rPh sb="38" eb="40">
      <t>ジョウホウ</t>
    </rPh>
    <rPh sb="41" eb="43">
      <t>レンケイ</t>
    </rPh>
    <rPh sb="44" eb="46">
      <t>ブンセキ</t>
    </rPh>
    <rPh sb="46" eb="48">
      <t>キノウ</t>
    </rPh>
    <rPh sb="49" eb="51">
      <t>コウチク</t>
    </rPh>
    <rPh sb="52" eb="53">
      <t>オコナ</t>
    </rPh>
    <phoneticPr fontId="1"/>
  </si>
  <si>
    <t>次世代大型車の開発・実用化の促進のために、大型LNG車のボイルオフガス対策、ディーゼルエンジンの高効率化、大型ハイブリット車両の試験法等についての調査、検討等を行った。</t>
    <rPh sb="0" eb="3">
      <t>ジセダイ</t>
    </rPh>
    <rPh sb="3" eb="6">
      <t>オオガタシャ</t>
    </rPh>
    <rPh sb="7" eb="9">
      <t>カイハツ</t>
    </rPh>
    <rPh sb="10" eb="13">
      <t>ジツヨウカ</t>
    </rPh>
    <rPh sb="14" eb="16">
      <t>ソクシン</t>
    </rPh>
    <rPh sb="21" eb="23">
      <t>オオガタ</t>
    </rPh>
    <rPh sb="26" eb="27">
      <t>クルマ</t>
    </rPh>
    <rPh sb="35" eb="37">
      <t>タイサク</t>
    </rPh>
    <rPh sb="48" eb="52">
      <t>コウコウリツカ</t>
    </rPh>
    <rPh sb="53" eb="55">
      <t>オオガタ</t>
    </rPh>
    <rPh sb="61" eb="63">
      <t>シャリョウ</t>
    </rPh>
    <rPh sb="64" eb="68">
      <t>シケンホウナド</t>
    </rPh>
    <rPh sb="73" eb="75">
      <t>チョウサ</t>
    </rPh>
    <rPh sb="76" eb="78">
      <t>ケントウ</t>
    </rPh>
    <rPh sb="78" eb="79">
      <t>トウ</t>
    </rPh>
    <rPh sb="80" eb="81">
      <t>オコナ</t>
    </rPh>
    <phoneticPr fontId="1"/>
  </si>
  <si>
    <t>歩行者事故の削減に寄与する車両技術（対歩行者自動ブレーキ等）の効果を定量的に評価する手法の開発に係る歩行者の道路横断時の特徴的な行動の定量分析調査</t>
    <phoneticPr fontId="4"/>
  </si>
  <si>
    <t>騒音規制の国際基準を国内導入する際の影響
調査及びマフラー性能等確認制度の見直しにか
かるデータ取得の報告</t>
    <rPh sb="0" eb="2">
      <t>ソウオン</t>
    </rPh>
    <rPh sb="2" eb="4">
      <t>キセイ</t>
    </rPh>
    <rPh sb="5" eb="7">
      <t>コクサイ</t>
    </rPh>
    <rPh sb="7" eb="9">
      <t>キジュン</t>
    </rPh>
    <rPh sb="10" eb="12">
      <t>コクナイ</t>
    </rPh>
    <rPh sb="12" eb="14">
      <t>ドウニュウ</t>
    </rPh>
    <rPh sb="16" eb="17">
      <t>サイ</t>
    </rPh>
    <rPh sb="18" eb="20">
      <t>エイキョウ</t>
    </rPh>
    <rPh sb="21" eb="23">
      <t>チョウサ</t>
    </rPh>
    <rPh sb="23" eb="24">
      <t>オヨ</t>
    </rPh>
    <rPh sb="29" eb="31">
      <t>セイノウ</t>
    </rPh>
    <rPh sb="31" eb="32">
      <t>トウ</t>
    </rPh>
    <rPh sb="32" eb="34">
      <t>カクニン</t>
    </rPh>
    <rPh sb="34" eb="36">
      <t>セイド</t>
    </rPh>
    <rPh sb="37" eb="39">
      <t>ミナオ</t>
    </rPh>
    <rPh sb="48" eb="50">
      <t>シュトク</t>
    </rPh>
    <rPh sb="51" eb="53">
      <t>ホウコク</t>
    </rPh>
    <phoneticPr fontId="1"/>
  </si>
  <si>
    <t>運輸支局等において、整備情報の収集体制の構築にあたり、課題の調査、展開に向けての提案及び登録データの利活用方法の調査検討を行った。</t>
    <rPh sb="0" eb="2">
      <t>ウンユ</t>
    </rPh>
    <rPh sb="2" eb="4">
      <t>シキョク</t>
    </rPh>
    <rPh sb="4" eb="5">
      <t>トウ</t>
    </rPh>
    <rPh sb="10" eb="12">
      <t>セイビ</t>
    </rPh>
    <rPh sb="12" eb="14">
      <t>ジョウホウ</t>
    </rPh>
    <rPh sb="15" eb="17">
      <t>シュウシュウ</t>
    </rPh>
    <rPh sb="17" eb="19">
      <t>タイセイ</t>
    </rPh>
    <rPh sb="20" eb="22">
      <t>コウチク</t>
    </rPh>
    <rPh sb="27" eb="29">
      <t>カダイ</t>
    </rPh>
    <rPh sb="30" eb="32">
      <t>チョウサ</t>
    </rPh>
    <rPh sb="33" eb="35">
      <t>テンカイ</t>
    </rPh>
    <rPh sb="36" eb="37">
      <t>ム</t>
    </rPh>
    <rPh sb="40" eb="42">
      <t>テイアン</t>
    </rPh>
    <rPh sb="42" eb="43">
      <t>オヨ</t>
    </rPh>
    <rPh sb="44" eb="46">
      <t>トウロク</t>
    </rPh>
    <rPh sb="50" eb="53">
      <t>リカツヨウ</t>
    </rPh>
    <rPh sb="53" eb="55">
      <t>ホウホウ</t>
    </rPh>
    <rPh sb="56" eb="58">
      <t>チョウサ</t>
    </rPh>
    <rPh sb="58" eb="60">
      <t>ケントウ</t>
    </rPh>
    <rPh sb="61" eb="62">
      <t>オコナ</t>
    </rPh>
    <phoneticPr fontId="1"/>
  </si>
  <si>
    <t>現在地方公共団体等が実施している先導・試行導入について詳細調査・分析し、超小型モビリティの全般的な安全性向上及びさらなる安全性を配慮した普及促進等に資する施策を検討する。</t>
    <rPh sb="0" eb="2">
      <t>ゲンザイ</t>
    </rPh>
    <rPh sb="2" eb="4">
      <t>チホウ</t>
    </rPh>
    <rPh sb="4" eb="6">
      <t>コウキョウ</t>
    </rPh>
    <rPh sb="6" eb="8">
      <t>ダンタイ</t>
    </rPh>
    <rPh sb="8" eb="9">
      <t>トウ</t>
    </rPh>
    <rPh sb="10" eb="12">
      <t>ジッシ</t>
    </rPh>
    <rPh sb="16" eb="18">
      <t>センドウ</t>
    </rPh>
    <rPh sb="19" eb="21">
      <t>シコウ</t>
    </rPh>
    <rPh sb="21" eb="23">
      <t>ドウニュウ</t>
    </rPh>
    <rPh sb="27" eb="29">
      <t>ショウサイ</t>
    </rPh>
    <rPh sb="29" eb="31">
      <t>チョウサ</t>
    </rPh>
    <rPh sb="32" eb="34">
      <t>ブンセキ</t>
    </rPh>
    <rPh sb="36" eb="39">
      <t>チョウコガタ</t>
    </rPh>
    <rPh sb="45" eb="48">
      <t>ゼンパンテキ</t>
    </rPh>
    <rPh sb="49" eb="52">
      <t>アンゼンセイ</t>
    </rPh>
    <rPh sb="52" eb="54">
      <t>コウジョウ</t>
    </rPh>
    <rPh sb="54" eb="55">
      <t>オヨ</t>
    </rPh>
    <rPh sb="60" eb="63">
      <t>アンゼンセイ</t>
    </rPh>
    <rPh sb="64" eb="66">
      <t>ハイリョ</t>
    </rPh>
    <rPh sb="68" eb="70">
      <t>フキュウ</t>
    </rPh>
    <rPh sb="70" eb="72">
      <t>ソクシン</t>
    </rPh>
    <rPh sb="72" eb="73">
      <t>トウ</t>
    </rPh>
    <rPh sb="74" eb="75">
      <t>シ</t>
    </rPh>
    <rPh sb="77" eb="79">
      <t>シサク</t>
    </rPh>
    <rPh sb="80" eb="82">
      <t>ケントウ</t>
    </rPh>
    <phoneticPr fontId="1"/>
  </si>
  <si>
    <t>・ディーゼル重量車の路上走行時の平均出力等に関し基礎データを取得した。
・低出力時のピトー管式流量計による排出ガス流量の測定について、精度を確保するための設置条件等について検証し、Noｘ排出量評価手法としてCO2排出量ベース法適用の可能性を検討した。・</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</si>
</sst>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 &quot;#,##0"/>
    <numFmt numFmtId="178" formatCode="m&quot;月&quot;d&quot;日&quot;;@"/>
  </numFmts>
  <fonts count="21" x14ac:knownFonts="1">
    <font>
      <sz val="11"/>
      <color theme="1"/>
      <name val="ＭＳ Ｐゴシック"/>
      <family val="2"/>
      <scheme val="minor"/>
    </font>
    <font>
      <b/>
      <sz val="15"/>
      <color theme="3"/>
      <name val="ＭＳ Ｐゴシック"/>
      <family val="2"/>
      <charset val="128"/>
      <scheme val="minor"/>
    </font>
    <font>
      <sz val="11"/>
      <name val="ＭＳ Ｐゴシック"/>
      <family val="3"/>
      <charset val="128"/>
    </font>
    <font>
      <sz val="11"/>
      <name val="HGPｺﾞｼｯｸM"/>
      <family val="3"/>
      <charset val="128"/>
    </font>
    <font>
      <sz val="6"/>
      <name val="ＭＳ Ｐゴシック"/>
      <family val="3"/>
      <charset val="128"/>
      <scheme val="minor"/>
    </font>
    <font>
      <b/>
      <sz val="11"/>
      <name val="HGPｺﾞｼｯｸM"/>
      <family val="3"/>
      <charset val="128"/>
    </font>
    <font>
      <sz val="6"/>
      <name val="ＭＳ Ｐゴシック"/>
      <family val="3"/>
      <charset val="128"/>
    </font>
    <font>
      <b/>
      <sz val="13"/>
      <name val="HGPｺﾞｼｯｸM"/>
      <family val="3"/>
      <charset val="128"/>
    </font>
    <font>
      <sz val="13"/>
      <name val="HGPｺﾞｼｯｸM"/>
      <family val="3"/>
      <charset val="128"/>
    </font>
    <font>
      <sz val="10"/>
      <name val="HGPｺﾞｼｯｸM"/>
      <family val="3"/>
      <charset val="128"/>
    </font>
    <font>
      <b/>
      <sz val="12"/>
      <name val="HGPｺﾞｼｯｸM"/>
      <family val="3"/>
      <charset val="128"/>
    </font>
    <font>
      <sz val="12"/>
      <name val="HGPｺﾞｼｯｸM"/>
      <family val="3"/>
      <charset val="128"/>
    </font>
    <font>
      <b/>
      <u/>
      <sz val="12"/>
      <name val="HGPｺﾞｼｯｸM"/>
      <family val="3"/>
      <charset val="128"/>
    </font>
    <font>
      <sz val="16"/>
      <name val="HGPｺﾞｼｯｸM"/>
      <family val="3"/>
      <charset val="128"/>
    </font>
    <font>
      <b/>
      <sz val="16"/>
      <name val="HGPｺﾞｼｯｸM"/>
      <family val="3"/>
      <charset val="128"/>
    </font>
    <font>
      <b/>
      <sz val="10"/>
      <name val="HGPｺﾞｼｯｸM"/>
      <family val="3"/>
      <charset val="128"/>
    </font>
    <font>
      <sz val="11"/>
      <color theme="1"/>
      <name val="HGPｺﾞｼｯｸM"/>
      <family val="3"/>
      <charset val="128"/>
    </font>
    <font>
      <sz val="10"/>
      <color theme="1"/>
      <name val="HGPｺﾞｼｯｸM"/>
      <family val="3"/>
      <charset val="128"/>
    </font>
    <font>
      <sz val="13"/>
      <color theme="1"/>
      <name val="HGPｺﾞｼｯｸM"/>
      <family val="3"/>
      <charset val="128"/>
    </font>
    <font>
      <sz val="11"/>
      <color rgb="FFFF0000"/>
      <name val="HGPｺﾞｼｯｸM"/>
      <family val="3"/>
      <charset val="128"/>
    </font>
    <font>
      <sz val="11"/>
      <color rgb="FF0070C0"/>
      <name val="HGPｺﾞｼｯｸM"/>
      <family val="3"/>
      <charset val="128"/>
    </font>
  </fonts>
  <fills count="5">
    <fill>
      <patternFill patternType="none"/>
    </fill>
    <fill>
      <patternFill patternType="gray125"/>
    </fill>
    <fill>
      <patternFill patternType="solid">
        <fgColor indexed="9"/>
        <bgColor indexed="64"/>
      </patternFill>
    </fill>
    <fill>
      <patternFill patternType="solid">
        <fgColor theme="8" tint="0.59999389629810485"/>
        <bgColor indexed="64"/>
      </patternFill>
    </fill>
    <fill>
      <patternFill patternType="solid">
        <fgColor indexed="47"/>
        <bgColor indexed="64"/>
      </patternFill>
    </fill>
  </fills>
  <borders count="9">
    <border>
      <left/>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xf numFmtId="0" fontId="2" fillId="0" borderId="0">
      <alignment vertical="center"/>
    </xf>
  </cellStyleXfs>
  <cellXfs count="74">
    <xf numFmtId="0" fontId="0" fillId="0" borderId="0" xfId="0"/>
    <xf numFmtId="0" fontId="3" fillId="0" borderId="0" xfId="1" applyFont="1">
      <alignment vertical="center"/>
    </xf>
    <xf numFmtId="0" fontId="3" fillId="0" borderId="0" xfId="1" applyFont="1" applyAlignment="1">
      <alignment vertical="center" wrapText="1"/>
    </xf>
    <xf numFmtId="0" fontId="3" fillId="0" borderId="0" xfId="1" applyFont="1" applyAlignment="1">
      <alignment horizontal="left" vertical="center" wrapText="1"/>
    </xf>
    <xf numFmtId="0" fontId="3" fillId="0" borderId="0" xfId="1" applyFont="1" applyFill="1">
      <alignment vertical="center"/>
    </xf>
    <xf numFmtId="0" fontId="3" fillId="0" borderId="0" xfId="1" applyFont="1" applyFill="1" applyAlignment="1">
      <alignment horizontal="left" vertical="center" wrapText="1"/>
    </xf>
    <xf numFmtId="0" fontId="3" fillId="0" borderId="0" xfId="1" applyFont="1" applyFill="1" applyAlignment="1">
      <alignment vertical="center"/>
    </xf>
    <xf numFmtId="0" fontId="3" fillId="0" borderId="0" xfId="1" applyFont="1" applyAlignment="1">
      <alignment vertical="center"/>
    </xf>
    <xf numFmtId="0" fontId="3" fillId="2" borderId="0" xfId="1" applyNumberFormat="1" applyFont="1" applyFill="1" applyBorder="1" applyAlignment="1">
      <alignment vertical="center"/>
    </xf>
    <xf numFmtId="14" fontId="3" fillId="2" borderId="0" xfId="1" applyNumberFormat="1" applyFont="1" applyFill="1" applyBorder="1" applyAlignment="1">
      <alignment horizontal="left" vertical="center" wrapText="1"/>
    </xf>
    <xf numFmtId="14" fontId="3" fillId="2" borderId="0" xfId="1" applyNumberFormat="1" applyFont="1" applyFill="1" applyBorder="1" applyAlignment="1">
      <alignment horizontal="center" vertical="center"/>
    </xf>
    <xf numFmtId="176" fontId="3" fillId="2" borderId="0" xfId="1" applyNumberFormat="1" applyFont="1" applyFill="1" applyBorder="1" applyAlignment="1">
      <alignment vertical="center"/>
    </xf>
    <xf numFmtId="0" fontId="3" fillId="2" borderId="0" xfId="1" applyFont="1" applyFill="1" applyBorder="1" applyAlignment="1">
      <alignment horizontal="left" vertical="center" wrapText="1"/>
    </xf>
    <xf numFmtId="0" fontId="3" fillId="2" borderId="0" xfId="1" applyFont="1" applyFill="1" applyBorder="1" applyAlignment="1">
      <alignment horizontal="left" vertical="center"/>
    </xf>
    <xf numFmtId="0" fontId="5" fillId="0" borderId="0" xfId="1" applyFont="1">
      <alignment vertical="center"/>
    </xf>
    <xf numFmtId="0" fontId="5" fillId="3" borderId="2" xfId="1" applyNumberFormat="1" applyFont="1" applyFill="1" applyBorder="1" applyAlignment="1">
      <alignment vertical="center"/>
    </xf>
    <xf numFmtId="14" fontId="5" fillId="3" borderId="1" xfId="1" applyNumberFormat="1" applyFont="1" applyFill="1" applyBorder="1" applyAlignment="1">
      <alignment horizontal="left" vertical="center" wrapText="1"/>
    </xf>
    <xf numFmtId="14" fontId="5" fillId="3" borderId="1" xfId="1" applyNumberFormat="1" applyFont="1" applyFill="1" applyBorder="1" applyAlignment="1">
      <alignment horizontal="center" vertical="center"/>
    </xf>
    <xf numFmtId="0" fontId="5" fillId="3" borderId="4" xfId="1" applyFont="1" applyFill="1" applyBorder="1" applyAlignment="1">
      <alignment horizontal="left" vertical="center" wrapText="1"/>
    </xf>
    <xf numFmtId="0" fontId="3" fillId="2" borderId="5" xfId="1" applyFont="1" applyFill="1" applyBorder="1" applyAlignment="1">
      <alignment horizontal="center" vertical="center" wrapText="1"/>
    </xf>
    <xf numFmtId="0" fontId="3" fillId="2" borderId="5" xfId="1" applyNumberFormat="1" applyFont="1" applyFill="1" applyBorder="1" applyAlignment="1">
      <alignment vertical="center"/>
    </xf>
    <xf numFmtId="14" fontId="3" fillId="2" borderId="5" xfId="1" applyNumberFormat="1" applyFont="1" applyFill="1" applyBorder="1" applyAlignment="1">
      <alignment horizontal="left" vertical="center" wrapText="1"/>
    </xf>
    <xf numFmtId="178" fontId="3" fillId="2" borderId="5" xfId="1" applyNumberFormat="1" applyFont="1" applyFill="1" applyBorder="1" applyAlignment="1">
      <alignment horizontal="center" vertical="center"/>
    </xf>
    <xf numFmtId="0" fontId="9" fillId="0" borderId="5" xfId="1" applyFont="1" applyBorder="1" applyAlignment="1">
      <alignment horizontal="center" vertical="center" wrapText="1"/>
    </xf>
    <xf numFmtId="0" fontId="3" fillId="2" borderId="5" xfId="1" applyFont="1" applyFill="1" applyBorder="1" applyAlignment="1">
      <alignment horizontal="left" vertical="center" wrapText="1"/>
    </xf>
    <xf numFmtId="177" fontId="8" fillId="2" borderId="5" xfId="1" applyNumberFormat="1" applyFont="1" applyFill="1" applyBorder="1" applyAlignment="1">
      <alignment vertical="center" shrinkToFit="1"/>
    </xf>
    <xf numFmtId="176" fontId="3" fillId="2" borderId="5" xfId="1" applyNumberFormat="1" applyFont="1" applyFill="1" applyBorder="1" applyAlignment="1">
      <alignment vertical="center"/>
    </xf>
    <xf numFmtId="0" fontId="11" fillId="0" borderId="0" xfId="1" applyFont="1">
      <alignment vertical="center"/>
    </xf>
    <xf numFmtId="0" fontId="11" fillId="0" borderId="0" xfId="1" applyFont="1" applyAlignment="1">
      <alignment vertical="center" wrapText="1"/>
    </xf>
    <xf numFmtId="0" fontId="11" fillId="0" borderId="0" xfId="1" applyFont="1" applyAlignment="1">
      <alignment horizontal="left" vertical="center" wrapText="1"/>
    </xf>
    <xf numFmtId="0" fontId="12" fillId="0" borderId="0" xfId="1" applyFont="1">
      <alignment vertical="center"/>
    </xf>
    <xf numFmtId="0" fontId="13" fillId="0" borderId="0" xfId="1" applyFont="1">
      <alignment vertical="center"/>
    </xf>
    <xf numFmtId="0" fontId="13" fillId="0" borderId="0" xfId="1" applyFont="1" applyAlignment="1">
      <alignment horizontal="left" vertical="center" wrapText="1"/>
    </xf>
    <xf numFmtId="0" fontId="13" fillId="0" borderId="0" xfId="1" applyFont="1" applyAlignment="1">
      <alignment horizontal="centerContinuous" vertical="center"/>
    </xf>
    <xf numFmtId="177" fontId="7" fillId="3" borderId="1" xfId="1" applyNumberFormat="1" applyFont="1" applyFill="1" applyBorder="1" applyAlignment="1">
      <alignment vertical="center" shrinkToFit="1"/>
    </xf>
    <xf numFmtId="176" fontId="5" fillId="3" borderId="1" xfId="1" applyNumberFormat="1" applyFont="1" applyFill="1" applyBorder="1" applyAlignment="1">
      <alignment vertical="center"/>
    </xf>
    <xf numFmtId="0" fontId="9" fillId="0" borderId="0" xfId="1" applyFont="1" applyBorder="1" applyAlignment="1">
      <alignment horizontal="center" vertical="center" wrapText="1"/>
    </xf>
    <xf numFmtId="176" fontId="8" fillId="2" borderId="0" xfId="1" applyNumberFormat="1" applyFont="1" applyFill="1" applyBorder="1" applyAlignment="1">
      <alignment vertical="center"/>
    </xf>
    <xf numFmtId="0" fontId="9" fillId="0" borderId="0" xfId="1" applyFont="1" applyAlignment="1">
      <alignment vertical="center" wrapText="1"/>
    </xf>
    <xf numFmtId="0" fontId="8" fillId="0" borderId="0" xfId="1" applyFont="1" applyAlignment="1">
      <alignment vertical="center"/>
    </xf>
    <xf numFmtId="0" fontId="3" fillId="0" borderId="0" xfId="1" applyFont="1" applyFill="1" applyAlignment="1">
      <alignment horizontal="left" vertical="center"/>
    </xf>
    <xf numFmtId="0" fontId="9" fillId="0" borderId="0" xfId="1" applyFont="1" applyFill="1" applyAlignment="1">
      <alignment vertical="center" wrapText="1"/>
    </xf>
    <xf numFmtId="0" fontId="8" fillId="0" borderId="0" xfId="1" applyFont="1" applyFill="1" applyAlignment="1">
      <alignment vertical="center"/>
    </xf>
    <xf numFmtId="0" fontId="14" fillId="0" borderId="0" xfId="1" applyFont="1" applyAlignment="1">
      <alignment horizontal="center" vertical="center"/>
    </xf>
    <xf numFmtId="0" fontId="13" fillId="0" borderId="0" xfId="1" applyFont="1" applyAlignment="1">
      <alignment horizontal="center" vertical="center" wrapText="1"/>
    </xf>
    <xf numFmtId="0" fontId="3" fillId="0" borderId="8" xfId="1" applyFont="1" applyBorder="1" applyAlignment="1">
      <alignment vertical="center"/>
    </xf>
    <xf numFmtId="0" fontId="3" fillId="0" borderId="8" xfId="1" applyFont="1" applyBorder="1" applyAlignment="1">
      <alignment horizontal="left" vertical="center" wrapText="1"/>
    </xf>
    <xf numFmtId="0" fontId="16" fillId="0" borderId="5" xfId="1" applyFont="1" applyFill="1" applyBorder="1" applyAlignment="1">
      <alignment horizontal="center" vertical="center" wrapText="1"/>
    </xf>
    <xf numFmtId="0" fontId="16" fillId="0" borderId="5" xfId="1" applyFont="1" applyFill="1" applyBorder="1" applyAlignment="1">
      <alignment horizontal="left" vertical="center" wrapText="1"/>
    </xf>
    <xf numFmtId="0" fontId="17" fillId="0" borderId="5" xfId="1" applyFont="1" applyFill="1" applyBorder="1" applyAlignment="1">
      <alignment horizontal="center" vertical="center" wrapText="1"/>
    </xf>
    <xf numFmtId="177" fontId="18" fillId="0" borderId="5" xfId="1" applyNumberFormat="1" applyFont="1" applyFill="1" applyBorder="1" applyAlignment="1">
      <alignment vertical="center" shrinkToFit="1"/>
    </xf>
    <xf numFmtId="178" fontId="16" fillId="0" borderId="5" xfId="1" applyNumberFormat="1" applyFont="1" applyFill="1" applyBorder="1" applyAlignment="1">
      <alignment horizontal="center" vertical="center"/>
    </xf>
    <xf numFmtId="14" fontId="16" fillId="0" borderId="5" xfId="1" applyNumberFormat="1" applyFont="1" applyFill="1" applyBorder="1" applyAlignment="1">
      <alignment horizontal="left" vertical="center" wrapText="1"/>
    </xf>
    <xf numFmtId="176" fontId="16" fillId="0" borderId="5" xfId="1" applyNumberFormat="1" applyFont="1" applyFill="1" applyBorder="1" applyAlignment="1">
      <alignment vertical="center" wrapText="1"/>
    </xf>
    <xf numFmtId="0" fontId="16" fillId="0" borderId="5" xfId="1" applyNumberFormat="1" applyFont="1" applyFill="1" applyBorder="1" applyAlignment="1">
      <alignment vertical="center"/>
    </xf>
    <xf numFmtId="0" fontId="19" fillId="0" borderId="0" xfId="1" applyFont="1">
      <alignment vertical="center"/>
    </xf>
    <xf numFmtId="0" fontId="20" fillId="0" borderId="0" xfId="1" applyFont="1">
      <alignment vertical="center"/>
    </xf>
    <xf numFmtId="0" fontId="5" fillId="3" borderId="4" xfId="1" applyFont="1" applyFill="1" applyBorder="1" applyAlignment="1">
      <alignment horizontal="center" vertical="center" wrapText="1"/>
    </xf>
    <xf numFmtId="0" fontId="15" fillId="3" borderId="3" xfId="1" applyFont="1" applyFill="1" applyBorder="1" applyAlignment="1">
      <alignment horizontal="center" vertical="center" wrapText="1"/>
    </xf>
    <xf numFmtId="0" fontId="9" fillId="0" borderId="0" xfId="1" applyFont="1" applyFill="1" applyAlignment="1">
      <alignment horizontal="left" vertical="center"/>
    </xf>
    <xf numFmtId="0" fontId="11" fillId="0" borderId="0" xfId="1" applyFont="1" applyFill="1" applyAlignment="1">
      <alignment horizontal="right" vertical="center"/>
    </xf>
    <xf numFmtId="0" fontId="11" fillId="0" borderId="0" xfId="1" applyFont="1" applyFill="1" applyAlignment="1">
      <alignment horizontal="left" vertical="center" wrapText="1"/>
    </xf>
    <xf numFmtId="0" fontId="10" fillId="4" borderId="7" xfId="1" applyFont="1" applyFill="1" applyBorder="1" applyAlignment="1">
      <alignment horizontal="center" vertical="center" wrapText="1"/>
    </xf>
    <xf numFmtId="0" fontId="10" fillId="4" borderId="6" xfId="1" applyFont="1" applyFill="1" applyBorder="1" applyAlignment="1">
      <alignment horizontal="center" vertical="center" wrapText="1"/>
    </xf>
    <xf numFmtId="0" fontId="5" fillId="4" borderId="7" xfId="1" applyFont="1" applyFill="1" applyBorder="1" applyAlignment="1">
      <alignment horizontal="center" vertical="center"/>
    </xf>
    <xf numFmtId="0" fontId="5" fillId="4" borderId="6" xfId="1" applyFont="1" applyFill="1" applyBorder="1" applyAlignment="1">
      <alignment horizontal="center" vertical="center"/>
    </xf>
    <xf numFmtId="0" fontId="5" fillId="4" borderId="5" xfId="1" applyFont="1" applyFill="1" applyBorder="1" applyAlignment="1">
      <alignment horizontal="center" vertical="center"/>
    </xf>
    <xf numFmtId="0" fontId="10" fillId="4" borderId="5" xfId="1" applyFont="1" applyFill="1" applyBorder="1" applyAlignment="1">
      <alignment horizontal="distributed" vertical="center" wrapText="1" indent="1"/>
    </xf>
    <xf numFmtId="0" fontId="5" fillId="0" borderId="5" xfId="1" applyFont="1" applyBorder="1" applyAlignment="1">
      <alignment horizontal="distributed" vertical="center" indent="1"/>
    </xf>
    <xf numFmtId="0" fontId="10" fillId="4" borderId="7" xfId="1" applyFont="1" applyFill="1" applyBorder="1" applyAlignment="1">
      <alignment horizontal="center" vertical="center"/>
    </xf>
    <xf numFmtId="0" fontId="10" fillId="4" borderId="6" xfId="1" applyFont="1" applyFill="1" applyBorder="1" applyAlignment="1">
      <alignment horizontal="center" vertical="center"/>
    </xf>
    <xf numFmtId="0" fontId="10" fillId="4" borderId="5" xfId="1" applyFont="1" applyFill="1" applyBorder="1" applyAlignment="1">
      <alignment horizontal="distributed" vertical="center" wrapText="1"/>
    </xf>
    <xf numFmtId="0" fontId="5" fillId="0" borderId="5" xfId="1" applyFont="1" applyBorder="1" applyAlignment="1">
      <alignment horizontal="distributed" vertical="center" wrapText="1"/>
    </xf>
    <xf numFmtId="0" fontId="10" fillId="4" borderId="5" xfId="1" applyFont="1" applyFill="1" applyBorder="1" applyAlignment="1">
      <alignment horizontal="distributed" vertical="center" indent="1"/>
    </xf>
  </cellXfs>
  <cellStyles count="2">
    <cellStyle name="標準" xfId="0" builtinId="0"/>
    <cellStyle name="標準 2" xfId="1"/>
  </cellStyles>
  <dxfs count="7">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20844;&#20849;&#23460;&#12539;&#30435;&#26619;&#23460;&#20849;&#36890;&#12501;&#12457;&#12523;&#12480;\&#36001;&#21209;&#26360;&#39006;&#38306;&#20418;&#12490;&#12524;&#12483;&#12472;\&#36001;&#21209;&#26360;&#39006;&#38306;&#20418;&#26360;&#39006;&#12522;&#12473;&#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監査室・公共室共用データ"/>
      <sheetName val="Sheet1"/>
    </sheetNames>
    <sheetDataSet>
      <sheetData sheetId="0"/>
      <sheetData sheetId="1">
        <row r="2">
          <cell r="A2" t="str">
            <v>契約関係</v>
          </cell>
          <cell r="B2" t="str">
            <v>決算係長</v>
          </cell>
          <cell r="C2" t="str">
            <v>作業終了</v>
          </cell>
        </row>
        <row r="3">
          <cell r="A3" t="str">
            <v>会計検査院</v>
          </cell>
          <cell r="B3" t="str">
            <v>決算係員</v>
          </cell>
          <cell r="C3" t="str">
            <v>未処理</v>
          </cell>
        </row>
        <row r="4">
          <cell r="A4" t="str">
            <v>公会計室</v>
          </cell>
          <cell r="B4" t="str">
            <v>管理係長</v>
          </cell>
          <cell r="C4" t="str">
            <v>作業中</v>
          </cell>
        </row>
        <row r="5">
          <cell r="A5" t="str">
            <v>財務書類</v>
          </cell>
          <cell r="B5" t="str">
            <v>管理係員</v>
          </cell>
          <cell r="C5" t="str">
            <v>その他</v>
          </cell>
        </row>
        <row r="6">
          <cell r="A6" t="str">
            <v>システム</v>
          </cell>
          <cell r="B6" t="str">
            <v>専門官</v>
          </cell>
        </row>
        <row r="7">
          <cell r="A7" t="str">
            <v>コスト情報</v>
          </cell>
          <cell r="B7" t="str">
            <v>決算第二係員</v>
          </cell>
        </row>
        <row r="8">
          <cell r="A8" t="str">
            <v>その他</v>
          </cell>
          <cell r="B8"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9"/>
  <sheetViews>
    <sheetView tabSelected="1" view="pageBreakPreview" zoomScale="55" zoomScaleNormal="100" zoomScaleSheetLayoutView="55" workbookViewId="0">
      <pane xSplit="3" ySplit="6" topLeftCell="D16" activePane="bottomRight" state="frozen"/>
      <selection activeCell="C90" sqref="C90"/>
      <selection pane="topRight" activeCell="C90" sqref="C90"/>
      <selection pane="bottomLeft" activeCell="C90" sqref="C90"/>
      <selection pane="bottomRight" activeCell="G10" sqref="G10"/>
    </sheetView>
  </sheetViews>
  <sheetFormatPr defaultRowHeight="13.5" x14ac:dyDescent="0.15"/>
  <cols>
    <col min="1" max="1" width="5.25" style="1" customWidth="1"/>
    <col min="2" max="3" width="20.625" style="3" customWidth="1"/>
    <col min="4" max="4" width="15.625" style="2" customWidth="1"/>
    <col min="5" max="6" width="15.625" style="1" customWidth="1"/>
    <col min="7" max="7" width="43.75" style="3" customWidth="1"/>
    <col min="8" max="8" width="20.625" style="1" customWidth="1"/>
    <col min="9" max="16384" width="9" style="1"/>
  </cols>
  <sheetData>
    <row r="1" spans="1:9" s="31" customFormat="1" ht="15" customHeight="1" x14ac:dyDescent="0.15">
      <c r="A1" s="43"/>
      <c r="B1" s="32"/>
      <c r="C1" s="32"/>
      <c r="D1" s="44"/>
      <c r="E1" s="33"/>
      <c r="F1" s="33"/>
      <c r="G1" s="32"/>
    </row>
    <row r="2" spans="1:9" ht="15" customHeight="1" x14ac:dyDescent="0.15"/>
    <row r="3" spans="1:9" s="27" customFormat="1" ht="20.100000000000001" customHeight="1" x14ac:dyDescent="0.15">
      <c r="A3" s="30" t="s">
        <v>12</v>
      </c>
      <c r="B3" s="29"/>
      <c r="C3" s="29"/>
      <c r="D3" s="28"/>
      <c r="G3" s="29"/>
    </row>
    <row r="4" spans="1:9" ht="14.25" x14ac:dyDescent="0.15">
      <c r="A4" s="45"/>
      <c r="B4" s="46"/>
      <c r="C4" s="46"/>
      <c r="F4" s="60"/>
      <c r="G4" s="61"/>
      <c r="I4" s="60" t="s">
        <v>11</v>
      </c>
    </row>
    <row r="5" spans="1:9" s="14" customFormat="1" ht="24.95" customHeight="1" x14ac:dyDescent="0.15">
      <c r="A5" s="69" t="s">
        <v>10</v>
      </c>
      <c r="B5" s="62" t="s">
        <v>9</v>
      </c>
      <c r="C5" s="67" t="s">
        <v>8</v>
      </c>
      <c r="D5" s="71" t="s">
        <v>7</v>
      </c>
      <c r="E5" s="73" t="s">
        <v>6</v>
      </c>
      <c r="F5" s="67" t="s">
        <v>5</v>
      </c>
      <c r="G5" s="62" t="s">
        <v>4</v>
      </c>
      <c r="H5" s="64" t="s">
        <v>3</v>
      </c>
      <c r="I5" s="66" t="s">
        <v>2</v>
      </c>
    </row>
    <row r="6" spans="1:9" s="14" customFormat="1" ht="19.5" customHeight="1" x14ac:dyDescent="0.15">
      <c r="A6" s="70"/>
      <c r="B6" s="63"/>
      <c r="C6" s="68"/>
      <c r="D6" s="72"/>
      <c r="E6" s="68"/>
      <c r="F6" s="68"/>
      <c r="G6" s="63"/>
      <c r="H6" s="65"/>
      <c r="I6" s="66"/>
    </row>
    <row r="7" spans="1:9" s="55" customFormat="1" ht="90" customHeight="1" x14ac:dyDescent="0.15">
      <c r="A7" s="47">
        <v>1</v>
      </c>
      <c r="B7" s="48" t="s">
        <v>14</v>
      </c>
      <c r="C7" s="48" t="s">
        <v>15</v>
      </c>
      <c r="D7" s="49" t="s">
        <v>0</v>
      </c>
      <c r="E7" s="50">
        <v>9892238</v>
      </c>
      <c r="F7" s="51">
        <v>42187</v>
      </c>
      <c r="G7" s="52" t="s">
        <v>45</v>
      </c>
      <c r="H7" s="53" t="s">
        <v>16</v>
      </c>
      <c r="I7" s="54"/>
    </row>
    <row r="8" spans="1:9" s="56" customFormat="1" ht="90" customHeight="1" x14ac:dyDescent="0.15">
      <c r="A8" s="47">
        <v>2</v>
      </c>
      <c r="B8" s="48" t="s">
        <v>17</v>
      </c>
      <c r="C8" s="48" t="s">
        <v>18</v>
      </c>
      <c r="D8" s="49" t="s">
        <v>0</v>
      </c>
      <c r="E8" s="50">
        <v>8532000</v>
      </c>
      <c r="F8" s="51">
        <v>42188</v>
      </c>
      <c r="G8" s="52" t="s">
        <v>46</v>
      </c>
      <c r="H8" s="53" t="s">
        <v>19</v>
      </c>
      <c r="I8" s="54"/>
    </row>
    <row r="9" spans="1:9" s="55" customFormat="1" ht="90" customHeight="1" x14ac:dyDescent="0.15">
      <c r="A9" s="47">
        <v>3</v>
      </c>
      <c r="B9" s="48" t="s">
        <v>20</v>
      </c>
      <c r="C9" s="48" t="s">
        <v>21</v>
      </c>
      <c r="D9" s="49" t="s">
        <v>0</v>
      </c>
      <c r="E9" s="50">
        <v>15985190</v>
      </c>
      <c r="F9" s="51">
        <v>42207</v>
      </c>
      <c r="G9" s="52" t="s">
        <v>47</v>
      </c>
      <c r="H9" s="53" t="s">
        <v>22</v>
      </c>
      <c r="I9" s="54"/>
    </row>
    <row r="10" spans="1:9" s="56" customFormat="1" ht="99.75" customHeight="1" x14ac:dyDescent="0.15">
      <c r="A10" s="47">
        <v>4</v>
      </c>
      <c r="B10" s="48" t="s">
        <v>23</v>
      </c>
      <c r="C10" s="48" t="s">
        <v>24</v>
      </c>
      <c r="D10" s="49" t="s">
        <v>0</v>
      </c>
      <c r="E10" s="50">
        <v>14965434</v>
      </c>
      <c r="F10" s="51">
        <v>42216</v>
      </c>
      <c r="G10" s="52" t="s">
        <v>48</v>
      </c>
      <c r="H10" s="53" t="s">
        <v>25</v>
      </c>
      <c r="I10" s="54"/>
    </row>
    <row r="11" spans="1:9" s="55" customFormat="1" ht="115.5" customHeight="1" x14ac:dyDescent="0.15">
      <c r="A11" s="47">
        <v>5</v>
      </c>
      <c r="B11" s="48" t="s">
        <v>26</v>
      </c>
      <c r="C11" s="48" t="s">
        <v>24</v>
      </c>
      <c r="D11" s="49" t="s">
        <v>0</v>
      </c>
      <c r="E11" s="50">
        <v>13392636</v>
      </c>
      <c r="F11" s="51">
        <v>42220</v>
      </c>
      <c r="G11" s="52" t="s">
        <v>56</v>
      </c>
      <c r="H11" s="53" t="s">
        <v>25</v>
      </c>
      <c r="I11" s="54"/>
    </row>
    <row r="12" spans="1:9" s="56" customFormat="1" ht="90" customHeight="1" x14ac:dyDescent="0.15">
      <c r="A12" s="47">
        <v>6</v>
      </c>
      <c r="B12" s="48" t="s">
        <v>27</v>
      </c>
      <c r="C12" s="48" t="s">
        <v>18</v>
      </c>
      <c r="D12" s="49" t="s">
        <v>0</v>
      </c>
      <c r="E12" s="50">
        <v>6955200</v>
      </c>
      <c r="F12" s="51">
        <v>42220</v>
      </c>
      <c r="G12" s="52" t="s">
        <v>49</v>
      </c>
      <c r="H12" s="53" t="s">
        <v>28</v>
      </c>
      <c r="I12" s="54"/>
    </row>
    <row r="13" spans="1:9" s="55" customFormat="1" ht="123" customHeight="1" x14ac:dyDescent="0.15">
      <c r="A13" s="47">
        <v>7</v>
      </c>
      <c r="B13" s="48" t="s">
        <v>29</v>
      </c>
      <c r="C13" s="48" t="s">
        <v>13</v>
      </c>
      <c r="D13" s="49" t="s">
        <v>1</v>
      </c>
      <c r="E13" s="50">
        <v>950249</v>
      </c>
      <c r="F13" s="51">
        <v>42242</v>
      </c>
      <c r="G13" s="52" t="s">
        <v>44</v>
      </c>
      <c r="H13" s="53" t="s">
        <v>30</v>
      </c>
      <c r="I13" s="54"/>
    </row>
    <row r="14" spans="1:9" s="56" customFormat="1" ht="90" customHeight="1" x14ac:dyDescent="0.15">
      <c r="A14" s="47">
        <v>8</v>
      </c>
      <c r="B14" s="48" t="s">
        <v>31</v>
      </c>
      <c r="C14" s="48" t="s">
        <v>32</v>
      </c>
      <c r="D14" s="49" t="s">
        <v>0</v>
      </c>
      <c r="E14" s="50">
        <v>67716000</v>
      </c>
      <c r="F14" s="51">
        <v>42243</v>
      </c>
      <c r="G14" s="52" t="s">
        <v>50</v>
      </c>
      <c r="H14" s="53" t="s">
        <v>19</v>
      </c>
      <c r="I14" s="54"/>
    </row>
    <row r="15" spans="1:9" s="55" customFormat="1" ht="90" customHeight="1" x14ac:dyDescent="0.15">
      <c r="A15" s="47">
        <v>9</v>
      </c>
      <c r="B15" s="48" t="s">
        <v>33</v>
      </c>
      <c r="C15" s="48" t="s">
        <v>24</v>
      </c>
      <c r="D15" s="49" t="s">
        <v>0</v>
      </c>
      <c r="E15" s="50">
        <v>234953814</v>
      </c>
      <c r="F15" s="51">
        <v>42251</v>
      </c>
      <c r="G15" s="52" t="s">
        <v>51</v>
      </c>
      <c r="H15" s="53" t="s">
        <v>22</v>
      </c>
      <c r="I15" s="54"/>
    </row>
    <row r="16" spans="1:9" s="56" customFormat="1" ht="90" customHeight="1" x14ac:dyDescent="0.15">
      <c r="A16" s="47">
        <v>10</v>
      </c>
      <c r="B16" s="48" t="s">
        <v>34</v>
      </c>
      <c r="C16" s="48" t="s">
        <v>15</v>
      </c>
      <c r="D16" s="49" t="s">
        <v>0</v>
      </c>
      <c r="E16" s="50">
        <v>10980446</v>
      </c>
      <c r="F16" s="51">
        <v>42251</v>
      </c>
      <c r="G16" s="52" t="s">
        <v>52</v>
      </c>
      <c r="H16" s="53" t="s">
        <v>35</v>
      </c>
      <c r="I16" s="54"/>
    </row>
    <row r="17" spans="1:9" s="56" customFormat="1" ht="90" customHeight="1" x14ac:dyDescent="0.15">
      <c r="A17" s="47">
        <v>11</v>
      </c>
      <c r="B17" s="48" t="s">
        <v>36</v>
      </c>
      <c r="C17" s="48" t="s">
        <v>24</v>
      </c>
      <c r="D17" s="49" t="s">
        <v>0</v>
      </c>
      <c r="E17" s="50">
        <v>15974137</v>
      </c>
      <c r="F17" s="51">
        <v>42258</v>
      </c>
      <c r="G17" s="52" t="s">
        <v>53</v>
      </c>
      <c r="H17" s="53" t="s">
        <v>37</v>
      </c>
      <c r="I17" s="54"/>
    </row>
    <row r="18" spans="1:9" s="56" customFormat="1" ht="90" customHeight="1" x14ac:dyDescent="0.15">
      <c r="A18" s="47">
        <v>12</v>
      </c>
      <c r="B18" s="48" t="s">
        <v>41</v>
      </c>
      <c r="C18" s="48" t="s">
        <v>42</v>
      </c>
      <c r="D18" s="49" t="s">
        <v>0</v>
      </c>
      <c r="E18" s="50">
        <v>9720000</v>
      </c>
      <c r="F18" s="51">
        <v>42263</v>
      </c>
      <c r="G18" s="52" t="s">
        <v>55</v>
      </c>
      <c r="H18" s="53" t="s">
        <v>43</v>
      </c>
      <c r="I18" s="54"/>
    </row>
    <row r="19" spans="1:9" s="55" customFormat="1" ht="90" customHeight="1" x14ac:dyDescent="0.15">
      <c r="A19" s="47">
        <v>13</v>
      </c>
      <c r="B19" s="48" t="s">
        <v>38</v>
      </c>
      <c r="C19" s="48" t="s">
        <v>39</v>
      </c>
      <c r="D19" s="49" t="s">
        <v>1</v>
      </c>
      <c r="E19" s="50">
        <v>864000</v>
      </c>
      <c r="F19" s="51">
        <v>42265</v>
      </c>
      <c r="G19" s="52" t="s">
        <v>54</v>
      </c>
      <c r="H19" s="53" t="s">
        <v>40</v>
      </c>
      <c r="I19" s="54"/>
    </row>
    <row r="20" spans="1:9" ht="3.75" customHeight="1" thickBot="1" x14ac:dyDescent="0.2">
      <c r="A20" s="19"/>
      <c r="B20" s="24"/>
      <c r="C20" s="24"/>
      <c r="D20" s="23"/>
      <c r="E20" s="25"/>
      <c r="F20" s="22"/>
      <c r="G20" s="21"/>
      <c r="H20" s="26"/>
      <c r="I20" s="20"/>
    </row>
    <row r="21" spans="1:9" s="14" customFormat="1" ht="30" customHeight="1" thickBot="1" x14ac:dyDescent="0.2">
      <c r="A21" s="57"/>
      <c r="B21" s="18"/>
      <c r="C21" s="18"/>
      <c r="D21" s="58"/>
      <c r="E21" s="34">
        <f>SUBTOTAL(9,E7:E20)</f>
        <v>410881344</v>
      </c>
      <c r="F21" s="17"/>
      <c r="G21" s="16"/>
      <c r="H21" s="35"/>
      <c r="I21" s="15"/>
    </row>
    <row r="22" spans="1:9" ht="21.75" customHeight="1" x14ac:dyDescent="0.15">
      <c r="A22" s="13"/>
      <c r="B22" s="12"/>
      <c r="C22" s="12"/>
      <c r="D22" s="36"/>
      <c r="E22" s="37"/>
      <c r="F22" s="10"/>
      <c r="G22" s="9"/>
      <c r="H22" s="11"/>
      <c r="I22" s="8"/>
    </row>
    <row r="23" spans="1:9" ht="21.75" customHeight="1" x14ac:dyDescent="0.15">
      <c r="D23" s="38"/>
      <c r="E23" s="39"/>
    </row>
    <row r="24" spans="1:9" ht="21.75" customHeight="1" x14ac:dyDescent="0.15">
      <c r="A24" s="7"/>
      <c r="D24" s="38"/>
      <c r="E24" s="39"/>
    </row>
    <row r="25" spans="1:9" ht="15.75" customHeight="1" x14ac:dyDescent="0.15">
      <c r="D25" s="38"/>
      <c r="E25" s="39"/>
    </row>
    <row r="26" spans="1:9" ht="21.75" customHeight="1" x14ac:dyDescent="0.15">
      <c r="A26" s="7"/>
      <c r="D26" s="38"/>
      <c r="E26" s="39"/>
    </row>
    <row r="27" spans="1:9" ht="21.75" customHeight="1" x14ac:dyDescent="0.15">
      <c r="D27" s="38"/>
      <c r="E27" s="39"/>
    </row>
    <row r="28" spans="1:9" ht="21.75" customHeight="1" x14ac:dyDescent="0.15">
      <c r="D28" s="38"/>
      <c r="E28" s="39"/>
    </row>
    <row r="29" spans="1:9" ht="21.75" customHeight="1" x14ac:dyDescent="0.15">
      <c r="D29" s="38"/>
      <c r="E29" s="39"/>
    </row>
    <row r="30" spans="1:9" ht="21.75" customHeight="1" x14ac:dyDescent="0.15">
      <c r="D30" s="38"/>
      <c r="E30" s="39"/>
    </row>
    <row r="31" spans="1:9" ht="21.75" customHeight="1" x14ac:dyDescent="0.15">
      <c r="D31" s="38"/>
      <c r="E31" s="39"/>
    </row>
    <row r="32" spans="1:9" ht="21.75" customHeight="1" x14ac:dyDescent="0.15">
      <c r="D32" s="38"/>
      <c r="E32" s="39"/>
    </row>
    <row r="33" spans="1:7" ht="21.75" customHeight="1" x14ac:dyDescent="0.15">
      <c r="D33" s="38"/>
      <c r="E33" s="39"/>
    </row>
    <row r="34" spans="1:7" ht="20.25" customHeight="1" x14ac:dyDescent="0.15">
      <c r="D34" s="38"/>
      <c r="E34" s="39"/>
    </row>
    <row r="35" spans="1:7" s="4" customFormat="1" ht="23.25" customHeight="1" x14ac:dyDescent="0.15">
      <c r="A35" s="6"/>
      <c r="B35" s="5"/>
      <c r="C35" s="5"/>
      <c r="D35" s="41"/>
      <c r="E35" s="42"/>
      <c r="G35" s="5"/>
    </row>
    <row r="36" spans="1:7" ht="23.25" customHeight="1" x14ac:dyDescent="0.15">
      <c r="A36" s="40"/>
      <c r="B36" s="5"/>
      <c r="C36" s="5"/>
      <c r="D36" s="59"/>
      <c r="E36" s="39"/>
    </row>
    <row r="37" spans="1:7" ht="15" x14ac:dyDescent="0.15">
      <c r="D37" s="38"/>
      <c r="E37" s="39"/>
    </row>
    <row r="38" spans="1:7" ht="15" x14ac:dyDescent="0.15">
      <c r="D38" s="38"/>
      <c r="E38" s="39"/>
    </row>
    <row r="39" spans="1:7" ht="15" x14ac:dyDescent="0.15">
      <c r="D39" s="38"/>
      <c r="E39" s="39"/>
    </row>
    <row r="40" spans="1:7" ht="15" x14ac:dyDescent="0.15">
      <c r="D40" s="38"/>
      <c r="E40" s="39"/>
    </row>
    <row r="41" spans="1:7" ht="15" x14ac:dyDescent="0.15">
      <c r="D41" s="38"/>
      <c r="E41" s="39"/>
    </row>
    <row r="42" spans="1:7" ht="15" x14ac:dyDescent="0.15">
      <c r="D42" s="38"/>
      <c r="E42" s="39"/>
    </row>
    <row r="43" spans="1:7" ht="15" x14ac:dyDescent="0.15">
      <c r="D43" s="38"/>
      <c r="E43" s="39"/>
    </row>
    <row r="44" spans="1:7" ht="15" x14ac:dyDescent="0.15">
      <c r="D44" s="38"/>
      <c r="E44" s="39"/>
    </row>
    <row r="45" spans="1:7" ht="15" x14ac:dyDescent="0.15">
      <c r="D45" s="38"/>
      <c r="E45" s="39"/>
    </row>
    <row r="46" spans="1:7" ht="15" x14ac:dyDescent="0.15">
      <c r="D46" s="38"/>
      <c r="E46" s="39"/>
    </row>
    <row r="47" spans="1:7" ht="15" x14ac:dyDescent="0.15">
      <c r="D47" s="38"/>
      <c r="E47" s="39"/>
    </row>
    <row r="48" spans="1:7" ht="15" x14ac:dyDescent="0.15">
      <c r="D48" s="38"/>
      <c r="E48" s="39"/>
    </row>
    <row r="49" spans="4:5" ht="15" x14ac:dyDescent="0.15">
      <c r="D49" s="38"/>
      <c r="E49" s="39"/>
    </row>
    <row r="50" spans="4:5" ht="15" x14ac:dyDescent="0.15">
      <c r="D50" s="38"/>
      <c r="E50" s="39"/>
    </row>
    <row r="51" spans="4:5" ht="15" x14ac:dyDescent="0.15">
      <c r="D51" s="38"/>
      <c r="E51" s="39"/>
    </row>
    <row r="52" spans="4:5" ht="15" x14ac:dyDescent="0.15">
      <c r="D52" s="38"/>
      <c r="E52" s="39"/>
    </row>
    <row r="53" spans="4:5" ht="15" x14ac:dyDescent="0.15">
      <c r="D53" s="38"/>
      <c r="E53" s="39"/>
    </row>
    <row r="54" spans="4:5" ht="15" x14ac:dyDescent="0.15">
      <c r="D54" s="38"/>
      <c r="E54" s="39"/>
    </row>
    <row r="55" spans="4:5" ht="15" x14ac:dyDescent="0.15">
      <c r="D55" s="38"/>
      <c r="E55" s="39"/>
    </row>
    <row r="56" spans="4:5" ht="15" x14ac:dyDescent="0.15">
      <c r="D56" s="38"/>
      <c r="E56" s="39"/>
    </row>
    <row r="57" spans="4:5" ht="15" x14ac:dyDescent="0.15">
      <c r="D57" s="38"/>
      <c r="E57" s="39"/>
    </row>
    <row r="58" spans="4:5" ht="15" x14ac:dyDescent="0.15">
      <c r="D58" s="38"/>
      <c r="E58" s="39"/>
    </row>
    <row r="59" spans="4:5" ht="15" x14ac:dyDescent="0.15">
      <c r="D59" s="38"/>
      <c r="E59" s="39"/>
    </row>
    <row r="60" spans="4:5" ht="15" x14ac:dyDescent="0.15">
      <c r="D60" s="38"/>
      <c r="E60" s="39"/>
    </row>
    <row r="61" spans="4:5" ht="15" x14ac:dyDescent="0.15">
      <c r="D61" s="38"/>
      <c r="E61" s="39"/>
    </row>
    <row r="62" spans="4:5" ht="15" x14ac:dyDescent="0.15">
      <c r="D62" s="38"/>
      <c r="E62" s="39"/>
    </row>
    <row r="63" spans="4:5" ht="15" x14ac:dyDescent="0.15">
      <c r="D63" s="38"/>
      <c r="E63" s="39"/>
    </row>
    <row r="64" spans="4:5" ht="15" x14ac:dyDescent="0.15">
      <c r="D64" s="38"/>
      <c r="E64" s="39"/>
    </row>
    <row r="65" spans="4:5" ht="15" x14ac:dyDescent="0.15">
      <c r="D65" s="38"/>
      <c r="E65" s="39"/>
    </row>
    <row r="66" spans="4:5" ht="15" x14ac:dyDescent="0.15">
      <c r="D66" s="38"/>
      <c r="E66" s="39"/>
    </row>
    <row r="67" spans="4:5" ht="15" x14ac:dyDescent="0.15">
      <c r="D67" s="38"/>
      <c r="E67" s="39"/>
    </row>
    <row r="68" spans="4:5" ht="15" x14ac:dyDescent="0.15">
      <c r="D68" s="38"/>
      <c r="E68" s="39"/>
    </row>
    <row r="69" spans="4:5" ht="15" x14ac:dyDescent="0.15">
      <c r="D69" s="38"/>
      <c r="E69" s="39"/>
    </row>
    <row r="70" spans="4:5" ht="15" x14ac:dyDescent="0.15">
      <c r="D70" s="38"/>
      <c r="E70" s="39"/>
    </row>
    <row r="71" spans="4:5" ht="15" x14ac:dyDescent="0.15">
      <c r="D71" s="38"/>
      <c r="E71" s="39"/>
    </row>
    <row r="72" spans="4:5" ht="15" x14ac:dyDescent="0.15">
      <c r="D72" s="38"/>
      <c r="E72" s="39"/>
    </row>
    <row r="73" spans="4:5" ht="15" x14ac:dyDescent="0.15">
      <c r="D73" s="38"/>
      <c r="E73" s="39"/>
    </row>
    <row r="74" spans="4:5" ht="15" x14ac:dyDescent="0.15">
      <c r="D74" s="38"/>
      <c r="E74" s="39"/>
    </row>
    <row r="75" spans="4:5" ht="15" x14ac:dyDescent="0.15">
      <c r="D75" s="38"/>
      <c r="E75" s="39"/>
    </row>
    <row r="76" spans="4:5" ht="15" x14ac:dyDescent="0.15">
      <c r="D76" s="38"/>
      <c r="E76" s="39"/>
    </row>
    <row r="77" spans="4:5" ht="15" x14ac:dyDescent="0.15">
      <c r="D77" s="38"/>
      <c r="E77" s="39"/>
    </row>
    <row r="78" spans="4:5" ht="15" x14ac:dyDescent="0.15">
      <c r="D78" s="38"/>
      <c r="E78" s="39"/>
    </row>
    <row r="79" spans="4:5" ht="15" x14ac:dyDescent="0.15">
      <c r="D79" s="38"/>
      <c r="E79" s="39"/>
    </row>
    <row r="80" spans="4:5" ht="15" x14ac:dyDescent="0.15">
      <c r="D80" s="38"/>
      <c r="E80" s="39"/>
    </row>
    <row r="81" spans="4:5" ht="15" x14ac:dyDescent="0.15">
      <c r="D81" s="38"/>
      <c r="E81" s="39"/>
    </row>
    <row r="82" spans="4:5" ht="15" x14ac:dyDescent="0.15">
      <c r="D82" s="38"/>
      <c r="E82" s="39"/>
    </row>
    <row r="83" spans="4:5" ht="15" x14ac:dyDescent="0.15">
      <c r="D83" s="38"/>
      <c r="E83" s="39"/>
    </row>
    <row r="84" spans="4:5" ht="15" x14ac:dyDescent="0.15">
      <c r="D84" s="38"/>
      <c r="E84" s="39"/>
    </row>
    <row r="85" spans="4:5" ht="15" x14ac:dyDescent="0.15">
      <c r="D85" s="38"/>
      <c r="E85" s="39"/>
    </row>
    <row r="86" spans="4:5" ht="15" x14ac:dyDescent="0.15">
      <c r="D86" s="38"/>
      <c r="E86" s="39"/>
    </row>
    <row r="87" spans="4:5" ht="15" x14ac:dyDescent="0.15">
      <c r="D87" s="38"/>
      <c r="E87" s="39"/>
    </row>
    <row r="88" spans="4:5" ht="15" x14ac:dyDescent="0.15">
      <c r="D88" s="38"/>
      <c r="E88" s="39"/>
    </row>
    <row r="89" spans="4:5" ht="15" x14ac:dyDescent="0.15">
      <c r="D89" s="38"/>
      <c r="E89" s="39"/>
    </row>
  </sheetData>
  <mergeCells count="9">
    <mergeCell ref="G5:G6"/>
    <mergeCell ref="H5:H6"/>
    <mergeCell ref="I5:I6"/>
    <mergeCell ref="F5:F6"/>
    <mergeCell ref="A5:A6"/>
    <mergeCell ref="B5:B6"/>
    <mergeCell ref="C5:C6"/>
    <mergeCell ref="D5:D6"/>
    <mergeCell ref="E5:E6"/>
  </mergeCells>
  <phoneticPr fontId="4"/>
  <conditionalFormatting sqref="A22:C22 E22:I22">
    <cfRule type="expression" dxfId="6" priority="22" stopIfTrue="1">
      <formula>AND(#REF!="内訳")</formula>
    </cfRule>
    <cfRule type="expression" dxfId="5" priority="23" stopIfTrue="1">
      <formula>AND(#REF!="合計")</formula>
    </cfRule>
  </conditionalFormatting>
  <conditionalFormatting sqref="A7:I20">
    <cfRule type="expression" dxfId="4" priority="26" stopIfTrue="1">
      <formula>AND(#REF!="内訳")</formula>
    </cfRule>
    <cfRule type="expression" dxfId="3" priority="27" stopIfTrue="1">
      <formula>AND(#REF!="小計")</formula>
    </cfRule>
  </conditionalFormatting>
  <conditionalFormatting sqref="D22">
    <cfRule type="expression" dxfId="2" priority="36" stopIfTrue="1">
      <formula>ISERROR(VLOOKUP($D22,#REF!,3,0))</formula>
    </cfRule>
    <cfRule type="expression" dxfId="1" priority="37" stopIfTrue="1">
      <formula>AND(#REF!="内訳")</formula>
    </cfRule>
    <cfRule type="expression" dxfId="0" priority="38" stopIfTrue="1">
      <formula>AND(#REF!="合計")</formula>
    </cfRule>
  </conditionalFormatting>
  <dataValidations count="2">
    <dataValidation type="list" allowBlank="1" showInputMessage="1" sqref="D21:D22">
      <formula1>"一般競争入札,指名競争入札,随意契約（競争性あり）,随意契約（競争性なし）"</formula1>
    </dataValidation>
    <dataValidation type="list" allowBlank="1" showInputMessage="1" sqref="D7:D20">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scale="88" fitToHeight="38" orientation="landscape" r:id="rId1"/>
  <headerFooter alignWithMargins="0">
    <oddHeader>&amp;C&amp;"HGPｺﾞｼｯｸM,標準"&amp;16平成２７年度　委託調査費に関する契約状況（７月～９月）&amp;R&amp;"HGPｺﾞｼｯｸM,標準"&amp;16様式５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様式1委託調査（車検）</vt:lpstr>
      <vt:lpstr>'様式1委託調査（車検）'!Print_Area</vt:lpstr>
      <vt:lpstr>'様式1委託調査（車検）'!Print_Titles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2016-06-10T07:09:48Z</dcterms:modified>
</cp:coreProperties>
</file>