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680" yWindow="0" windowWidth="9375" windowHeight="6465" tabRatio="720"/>
  </bookViews>
  <sheets>
    <sheet name="様式1委託調査（空整）" sheetId="3" r:id="rId1"/>
  </sheets>
  <externalReferences>
    <externalReference r:id="rId2"/>
  </externalReferences>
  <definedNames>
    <definedName name="_xlnm._FilterDatabase" localSheetId="0" hidden="1">'様式1委託調査（空整）'!$A$6:$HS$10</definedName>
    <definedName name="_xlnm.Print_Area" localSheetId="0">'様式1委託調査（空整）'!$A$1:$I$12</definedName>
    <definedName name="_xlnm.Print_Titles" localSheetId="0">'様式1委託調査（空整）'!$1:$6</definedName>
    <definedName name="カテゴリ">[1]Sheet1!$A$2:$A$8</definedName>
    <definedName name="管理者">[1]Sheet1!$B$2:$B$8</definedName>
    <definedName name="公益法人リスト" localSheetId="0">#REF!</definedName>
    <definedName name="公益法人リスト">#REF!</definedName>
    <definedName name="公益法人一覧" localSheetId="0">#REF!</definedName>
    <definedName name="公益法人一覧">#REF!</definedName>
    <definedName name="状況">[1]Sheet1!$C$2:$C$5</definedName>
  </definedNames>
  <calcPr calcId="152511" calcMode="manual"/>
</workbook>
</file>

<file path=xl/calcChain.xml><?xml version="1.0" encoding="utf-8"?>
<calcChain xmlns="http://schemas.openxmlformats.org/spreadsheetml/2006/main">
  <c r="E12" i="3" l="1"/>
</calcChain>
</file>

<file path=xl/sharedStrings.xml><?xml version="1.0" encoding="utf-8"?>
<sst xmlns="http://schemas.openxmlformats.org/spreadsheetml/2006/main" count="35" uniqueCount="33">
  <si>
    <t>随意契約（企画競争）</t>
  </si>
  <si>
    <t>一般競争入札</t>
  </si>
  <si>
    <t>随意契約（競争性あり・少額随契以外）</t>
  </si>
  <si>
    <t>随意契約（競争性あり・少額随契）</t>
  </si>
  <si>
    <t>備考</t>
    <rPh sb="0" eb="2">
      <t>ビコウ</t>
    </rPh>
    <phoneticPr fontId="6"/>
  </si>
  <si>
    <t>部局等名</t>
    <rPh sb="0" eb="2">
      <t>ブキョク</t>
    </rPh>
    <rPh sb="2" eb="3">
      <t>トウ</t>
    </rPh>
    <rPh sb="3" eb="4">
      <t>メイ</t>
    </rPh>
    <phoneticPr fontId="6"/>
  </si>
  <si>
    <t>概要</t>
    <rPh sb="0" eb="2">
      <t>ガイヨウ</t>
    </rPh>
    <phoneticPr fontId="6"/>
  </si>
  <si>
    <t>契約
締結日</t>
    <rPh sb="0" eb="2">
      <t>ケイヤク</t>
    </rPh>
    <rPh sb="3" eb="5">
      <t>テイケツ</t>
    </rPh>
    <rPh sb="5" eb="6">
      <t>ビ</t>
    </rPh>
    <phoneticPr fontId="6"/>
  </si>
  <si>
    <t>契約金額</t>
    <rPh sb="0" eb="2">
      <t>ケイヤク</t>
    </rPh>
    <rPh sb="2" eb="4">
      <t>キンガク</t>
    </rPh>
    <phoneticPr fontId="6"/>
  </si>
  <si>
    <t>契約形態の別</t>
    <rPh sb="0" eb="2">
      <t>ケイヤク</t>
    </rPh>
    <rPh sb="2" eb="4">
      <t>ケイタイ</t>
    </rPh>
    <rPh sb="5" eb="6">
      <t>ベツ</t>
    </rPh>
    <phoneticPr fontId="6"/>
  </si>
  <si>
    <t>契約の相手方
法人名称</t>
    <rPh sb="0" eb="2">
      <t>ケイヤク</t>
    </rPh>
    <rPh sb="3" eb="5">
      <t>アイテ</t>
    </rPh>
    <rPh sb="5" eb="6">
      <t>カタ</t>
    </rPh>
    <rPh sb="7" eb="9">
      <t>ホウジン</t>
    </rPh>
    <rPh sb="9" eb="11">
      <t>メイショウ</t>
    </rPh>
    <phoneticPr fontId="6"/>
  </si>
  <si>
    <t>物品役務等の名称
及びその明細</t>
    <rPh sb="0" eb="2">
      <t>ブッピン</t>
    </rPh>
    <rPh sb="2" eb="5">
      <t>エキムトウ</t>
    </rPh>
    <rPh sb="6" eb="8">
      <t>メイショウ</t>
    </rPh>
    <rPh sb="9" eb="10">
      <t>オヨ</t>
    </rPh>
    <rPh sb="13" eb="15">
      <t>メイサイ</t>
    </rPh>
    <phoneticPr fontId="6"/>
  </si>
  <si>
    <t>番号</t>
    <rPh sb="0" eb="2">
      <t>バンゴウ</t>
    </rPh>
    <phoneticPr fontId="6"/>
  </si>
  <si>
    <t>指名競争入札</t>
  </si>
  <si>
    <t>【会計名：自動車安全特別会計空港整備勘定】</t>
    <rPh sb="1" eb="2">
      <t>カイ</t>
    </rPh>
    <rPh sb="2" eb="3">
      <t>ケイ</t>
    </rPh>
    <rPh sb="3" eb="4">
      <t>メイ</t>
    </rPh>
    <rPh sb="5" eb="8">
      <t>ジドウシャ</t>
    </rPh>
    <rPh sb="8" eb="10">
      <t>アンゼン</t>
    </rPh>
    <rPh sb="10" eb="12">
      <t>トクベツ</t>
    </rPh>
    <rPh sb="12" eb="13">
      <t>カイ</t>
    </rPh>
    <rPh sb="13" eb="14">
      <t>ケイ</t>
    </rPh>
    <rPh sb="14" eb="16">
      <t>クウコウ</t>
    </rPh>
    <rPh sb="16" eb="18">
      <t>セイビ</t>
    </rPh>
    <rPh sb="18" eb="20">
      <t>カンジョウ</t>
    </rPh>
    <phoneticPr fontId="6"/>
  </si>
  <si>
    <t>一般競争</t>
    <rPh sb="0" eb="2">
      <t>イッパン</t>
    </rPh>
    <rPh sb="2" eb="4">
      <t>キョウソウ</t>
    </rPh>
    <phoneticPr fontId="5"/>
  </si>
  <si>
    <t>パシフィックコンサルタンツ（株）</t>
    <rPh sb="13" eb="16">
      <t>カブ</t>
    </rPh>
    <phoneticPr fontId="4"/>
  </si>
  <si>
    <t>今後の中部圏の空港のあり方等に関する調査</t>
    <rPh sb="0" eb="2">
      <t>コンゴ</t>
    </rPh>
    <rPh sb="3" eb="6">
      <t>チュウブケン</t>
    </rPh>
    <rPh sb="7" eb="9">
      <t>クウコウ</t>
    </rPh>
    <rPh sb="12" eb="13">
      <t>カタ</t>
    </rPh>
    <rPh sb="13" eb="14">
      <t>トウ</t>
    </rPh>
    <rPh sb="15" eb="16">
      <t>カン</t>
    </rPh>
    <rPh sb="18" eb="20">
      <t>チョウサ</t>
    </rPh>
    <phoneticPr fontId="4"/>
  </si>
  <si>
    <t>（株）三菱総合研究所</t>
    <rPh sb="0" eb="3">
      <t>カブ</t>
    </rPh>
    <rPh sb="3" eb="5">
      <t>ミツビシ</t>
    </rPh>
    <rPh sb="5" eb="7">
      <t>ソウゴウ</t>
    </rPh>
    <rPh sb="7" eb="10">
      <t>ケンキュウショ</t>
    </rPh>
    <phoneticPr fontId="4"/>
  </si>
  <si>
    <t>到着機の戦略的並べ替え手法に関する調査</t>
    <rPh sb="0" eb="3">
      <t>トウチャクキ</t>
    </rPh>
    <rPh sb="4" eb="7">
      <t>センリャクテキ</t>
    </rPh>
    <rPh sb="7" eb="8">
      <t>ナラ</t>
    </rPh>
    <rPh sb="9" eb="10">
      <t>カ</t>
    </rPh>
    <rPh sb="11" eb="13">
      <t>シュホウ</t>
    </rPh>
    <rPh sb="14" eb="15">
      <t>カン</t>
    </rPh>
    <rPh sb="17" eb="19">
      <t>チョウサ</t>
    </rPh>
    <phoneticPr fontId="4"/>
  </si>
  <si>
    <t>東京国際空港耐震対策検討調査</t>
    <rPh sb="0" eb="2">
      <t>トウキョウ</t>
    </rPh>
    <rPh sb="2" eb="4">
      <t>コクサイ</t>
    </rPh>
    <rPh sb="4" eb="6">
      <t>クウコウ</t>
    </rPh>
    <rPh sb="6" eb="8">
      <t>タイシン</t>
    </rPh>
    <rPh sb="8" eb="10">
      <t>タイサク</t>
    </rPh>
    <rPh sb="10" eb="12">
      <t>ケントウ</t>
    </rPh>
    <rPh sb="12" eb="14">
      <t>チョウサ</t>
    </rPh>
    <phoneticPr fontId="4"/>
  </si>
  <si>
    <t>航空需要予測手法改善検討調査業務（変更）</t>
  </si>
  <si>
    <t>(株)三菱総合研究所</t>
    <rPh sb="0" eb="3">
      <t>カブ</t>
    </rPh>
    <phoneticPr fontId="1"/>
  </si>
  <si>
    <t>国土技術政策総合研究所空港研究部空港計画研究室
tel：046-844-5019</t>
    <rPh sb="11" eb="13">
      <t>クウコウ</t>
    </rPh>
    <rPh sb="16" eb="18">
      <t>クウコウ</t>
    </rPh>
    <rPh sb="18" eb="20">
      <t>ケイカク</t>
    </rPh>
    <phoneticPr fontId="1"/>
  </si>
  <si>
    <t>（株）エコー</t>
    <phoneticPr fontId="1"/>
  </si>
  <si>
    <t>航空局
近畿圏・中部圏空港政策室企画調査第二係
Tel：03-5253-8111（内線49634）</t>
    <rPh sb="0" eb="3">
      <t>コウクウキョク</t>
    </rPh>
    <rPh sb="4" eb="7">
      <t>キンキケン</t>
    </rPh>
    <rPh sb="8" eb="11">
      <t>チュウブケン</t>
    </rPh>
    <rPh sb="11" eb="13">
      <t>クウコウ</t>
    </rPh>
    <rPh sb="13" eb="15">
      <t>セイサク</t>
    </rPh>
    <rPh sb="15" eb="16">
      <t>シツ</t>
    </rPh>
    <rPh sb="16" eb="18">
      <t>キカク</t>
    </rPh>
    <rPh sb="18" eb="20">
      <t>チョウサ</t>
    </rPh>
    <rPh sb="20" eb="21">
      <t>ダイ</t>
    </rPh>
    <rPh sb="21" eb="22">
      <t>2</t>
    </rPh>
    <rPh sb="22" eb="23">
      <t>カカリ</t>
    </rPh>
    <rPh sb="41" eb="43">
      <t>ナイセン</t>
    </rPh>
    <phoneticPr fontId="4"/>
  </si>
  <si>
    <t>航空局
管制課空域調整整備室
Tel：03-5253-8111（内線51240）</t>
    <rPh sb="0" eb="3">
      <t>コウクウキョク</t>
    </rPh>
    <rPh sb="4" eb="7">
      <t>カンセイカ</t>
    </rPh>
    <rPh sb="7" eb="9">
      <t>クウイキ</t>
    </rPh>
    <rPh sb="9" eb="11">
      <t>チョウセイ</t>
    </rPh>
    <rPh sb="11" eb="13">
      <t>セイビ</t>
    </rPh>
    <rPh sb="13" eb="14">
      <t>シツ</t>
    </rPh>
    <rPh sb="32" eb="34">
      <t>ナイセン</t>
    </rPh>
    <phoneticPr fontId="1"/>
  </si>
  <si>
    <t>航空局
空港施設課大都市圏空港調査室
Tel：03-5253-8111（内線49235）</t>
    <rPh sb="0" eb="3">
      <t>コウクウキョク</t>
    </rPh>
    <rPh sb="36" eb="38">
      <t>ナイセン</t>
    </rPh>
    <phoneticPr fontId="1"/>
  </si>
  <si>
    <t>（単位：円）</t>
    <phoneticPr fontId="4"/>
  </si>
  <si>
    <t>航空需要予測の一層の精緻化・再現性向上のため、国土技術政策総合研究所が開発・改善した航空需要予測モデルについて、各種の検討を行った。</t>
    <rPh sb="0" eb="2">
      <t>コウクウ</t>
    </rPh>
    <rPh sb="2" eb="4">
      <t>ジュヨウ</t>
    </rPh>
    <rPh sb="4" eb="6">
      <t>ヨソク</t>
    </rPh>
    <rPh sb="7" eb="9">
      <t>イッソウ</t>
    </rPh>
    <rPh sb="10" eb="13">
      <t>セイチカ</t>
    </rPh>
    <rPh sb="14" eb="17">
      <t>サイゲンセイ</t>
    </rPh>
    <rPh sb="17" eb="19">
      <t>コウジョウ</t>
    </rPh>
    <rPh sb="23" eb="25">
      <t>コクド</t>
    </rPh>
    <rPh sb="25" eb="27">
      <t>ギジュツ</t>
    </rPh>
    <rPh sb="27" eb="29">
      <t>セイサク</t>
    </rPh>
    <rPh sb="29" eb="31">
      <t>ソウゴウ</t>
    </rPh>
    <rPh sb="31" eb="34">
      <t>ケンキュウジョ</t>
    </rPh>
    <rPh sb="35" eb="37">
      <t>カイハツ</t>
    </rPh>
    <rPh sb="38" eb="40">
      <t>カイゼン</t>
    </rPh>
    <rPh sb="42" eb="44">
      <t>コウクウ</t>
    </rPh>
    <rPh sb="44" eb="46">
      <t>ジュヨウ</t>
    </rPh>
    <rPh sb="46" eb="48">
      <t>ヨソク</t>
    </rPh>
    <rPh sb="56" eb="58">
      <t>カクシュ</t>
    </rPh>
    <rPh sb="59" eb="61">
      <t>ケントウ</t>
    </rPh>
    <rPh sb="62" eb="63">
      <t>オコナ</t>
    </rPh>
    <phoneticPr fontId="1"/>
  </si>
  <si>
    <t>今後の中部圏の航空需要の変化を見据えた中部圏の航空拠点化に向け、需要を取り込むための方策及び拡大するための方策や、今後の中部圏の空港のあり方等について、検討を行った。</t>
    <phoneticPr fontId="4"/>
  </si>
  <si>
    <t>羽田・成田の到着機について滑走路処理能力を最大限にする並び替え手法を調査。システム機能や、空域運用の見直しが有効との結論に達した。</t>
    <phoneticPr fontId="4"/>
  </si>
  <si>
    <t>羽田空港の基本施設について、航空ネットワーク機能の低下を最小化するための耐震対策範囲の見直しを検討した。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</si>
</sst>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6" x14ac:knownFonts="1">
    <font>
      <sz val="11"/>
      <color theme="1"/>
      <name val="ＭＳ Ｐゴシック"/>
      <family val="2"/>
      <scheme val="minor"/>
    </font>
    <font>
      <b/>
      <sz val="15"/>
      <color theme="3"/>
      <name val="ＭＳ Ｐゴシック"/>
      <family val="2"/>
      <charset val="128"/>
      <scheme val="minor"/>
    </font>
    <font>
      <sz val="11"/>
      <name val="ＭＳ Ｐゴシック"/>
      <family val="3"/>
      <charset val="128"/>
    </font>
    <font>
      <sz val="11"/>
      <name val="HGPｺﾞｼｯｸM"/>
      <family val="3"/>
      <charset val="128"/>
    </font>
    <font>
      <sz val="6"/>
      <name val="ＭＳ Ｐゴシック"/>
      <family val="3"/>
      <charset val="128"/>
      <scheme val="minor"/>
    </font>
    <font>
      <b/>
      <sz val="11"/>
      <name val="HGPｺﾞｼｯｸM"/>
      <family val="3"/>
      <charset val="128"/>
    </font>
    <font>
      <sz val="6"/>
      <name val="ＭＳ Ｐゴシック"/>
      <family val="3"/>
      <charset val="128"/>
    </font>
    <font>
      <b/>
      <sz val="13"/>
      <name val="HGPｺﾞｼｯｸM"/>
      <family val="3"/>
      <charset val="128"/>
    </font>
    <font>
      <sz val="13"/>
      <name val="HGPｺﾞｼｯｸM"/>
      <family val="3"/>
      <charset val="128"/>
    </font>
    <font>
      <sz val="10"/>
      <name val="HGPｺﾞｼｯｸM"/>
      <family val="3"/>
      <charset val="128"/>
    </font>
    <font>
      <b/>
      <sz val="12"/>
      <name val="HGPｺﾞｼｯｸM"/>
      <family val="3"/>
      <charset val="128"/>
    </font>
    <font>
      <sz val="12"/>
      <name val="HGPｺﾞｼｯｸM"/>
      <family val="3"/>
      <charset val="128"/>
    </font>
    <font>
      <b/>
      <u/>
      <sz val="12"/>
      <name val="HGPｺﾞｼｯｸM"/>
      <family val="3"/>
      <charset val="128"/>
    </font>
    <font>
      <sz val="16"/>
      <name val="HGPｺﾞｼｯｸM"/>
      <family val="3"/>
      <charset val="128"/>
    </font>
    <font>
      <b/>
      <sz val="16"/>
      <name val="HGPｺﾞｼｯｸM"/>
      <family val="3"/>
      <charset val="128"/>
    </font>
    <font>
      <b/>
      <sz val="10"/>
      <name val="HGPｺﾞｼｯｸM"/>
      <family val="3"/>
      <charset val="128"/>
    </font>
  </fonts>
  <fills count="5">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indexed="47"/>
        <bgColor indexed="64"/>
      </patternFill>
    </fill>
  </fills>
  <borders count="8">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lignment vertical="center"/>
    </xf>
  </cellStyleXfs>
  <cellXfs count="73">
    <xf numFmtId="0" fontId="0" fillId="0" borderId="0" xfId="0"/>
    <xf numFmtId="0" fontId="3" fillId="0" borderId="0" xfId="1" applyFont="1">
      <alignment vertical="center"/>
    </xf>
    <xf numFmtId="0" fontId="3" fillId="0" borderId="0" xfId="1" applyFont="1" applyAlignment="1">
      <alignment vertical="center" wrapText="1"/>
    </xf>
    <xf numFmtId="0" fontId="3" fillId="0" borderId="0" xfId="1" applyFont="1" applyAlignment="1">
      <alignment horizontal="left" vertical="center" wrapText="1"/>
    </xf>
    <xf numFmtId="0" fontId="3" fillId="0" borderId="0" xfId="1" applyFont="1" applyFill="1">
      <alignment vertical="center"/>
    </xf>
    <xf numFmtId="0" fontId="3" fillId="0" borderId="0" xfId="1" applyFont="1" applyFill="1" applyAlignment="1">
      <alignment horizontal="left" vertical="center" wrapText="1"/>
    </xf>
    <xf numFmtId="0" fontId="3" fillId="0" borderId="0" xfId="1" applyFont="1" applyFill="1" applyAlignment="1">
      <alignment vertical="center"/>
    </xf>
    <xf numFmtId="0" fontId="3" fillId="0" borderId="0" xfId="1" applyFont="1" applyAlignment="1">
      <alignment vertical="center"/>
    </xf>
    <xf numFmtId="0" fontId="3" fillId="2" borderId="0" xfId="1" applyFont="1" applyFill="1" applyBorder="1" applyAlignment="1">
      <alignment horizontal="center" vertical="center" wrapText="1"/>
    </xf>
    <xf numFmtId="0" fontId="3" fillId="2" borderId="0" xfId="1" applyNumberFormat="1" applyFont="1" applyFill="1" applyBorder="1" applyAlignment="1">
      <alignment vertical="center"/>
    </xf>
    <xf numFmtId="14" fontId="3" fillId="2" borderId="0" xfId="1" applyNumberFormat="1" applyFont="1" applyFill="1" applyBorder="1" applyAlignment="1">
      <alignment horizontal="left" vertical="center" wrapText="1"/>
    </xf>
    <xf numFmtId="14" fontId="3" fillId="2" borderId="0" xfId="1" applyNumberFormat="1" applyFont="1" applyFill="1" applyBorder="1" applyAlignment="1">
      <alignment horizontal="center" vertical="center"/>
    </xf>
    <xf numFmtId="176" fontId="3" fillId="2" borderId="0" xfId="1" applyNumberFormat="1" applyFont="1" applyFill="1" applyBorder="1" applyAlignment="1">
      <alignment vertical="center"/>
    </xf>
    <xf numFmtId="0" fontId="3" fillId="2" borderId="0" xfId="1" applyFont="1" applyFill="1" applyBorder="1" applyAlignment="1">
      <alignment horizontal="left" vertical="center" wrapText="1"/>
    </xf>
    <xf numFmtId="0" fontId="3" fillId="2" borderId="0" xfId="1" applyFont="1" applyFill="1" applyBorder="1" applyAlignment="1">
      <alignment horizontal="left" vertical="center"/>
    </xf>
    <xf numFmtId="0" fontId="5" fillId="0" borderId="0" xfId="1" applyFont="1">
      <alignment vertical="center"/>
    </xf>
    <xf numFmtId="0" fontId="5" fillId="3" borderId="2" xfId="1" applyNumberFormat="1" applyFont="1" applyFill="1" applyBorder="1" applyAlignment="1">
      <alignment vertical="center"/>
    </xf>
    <xf numFmtId="14" fontId="5" fillId="3" borderId="1" xfId="1" applyNumberFormat="1" applyFont="1" applyFill="1" applyBorder="1" applyAlignment="1">
      <alignment horizontal="left" vertical="center" wrapText="1"/>
    </xf>
    <xf numFmtId="14" fontId="5" fillId="3" borderId="1" xfId="1" applyNumberFormat="1" applyFont="1" applyFill="1" applyBorder="1" applyAlignment="1">
      <alignment horizontal="center" vertical="center"/>
    </xf>
    <xf numFmtId="0" fontId="5" fillId="3" borderId="4" xfId="1" applyFont="1" applyFill="1" applyBorder="1" applyAlignment="1">
      <alignment horizontal="left" vertical="center" wrapText="1"/>
    </xf>
    <xf numFmtId="0" fontId="5" fillId="3" borderId="4" xfId="1" applyFont="1" applyFill="1" applyBorder="1" applyAlignment="1">
      <alignment horizontal="centerContinuous" vertical="center" wrapText="1"/>
    </xf>
    <xf numFmtId="176" fontId="3" fillId="2" borderId="5" xfId="1" applyNumberFormat="1" applyFont="1" applyFill="1" applyBorder="1" applyAlignment="1">
      <alignment vertical="center" wrapText="1"/>
    </xf>
    <xf numFmtId="0" fontId="3" fillId="2" borderId="5" xfId="1" applyFont="1" applyFill="1" applyBorder="1" applyAlignment="1">
      <alignment horizontal="center" vertical="center" wrapText="1"/>
    </xf>
    <xf numFmtId="0" fontId="3" fillId="2" borderId="5" xfId="1" applyNumberFormat="1" applyFont="1" applyFill="1" applyBorder="1" applyAlignment="1">
      <alignment vertical="center"/>
    </xf>
    <xf numFmtId="14" fontId="3" fillId="2" borderId="5" xfId="1" applyNumberFormat="1" applyFont="1" applyFill="1" applyBorder="1" applyAlignment="1">
      <alignment horizontal="left" vertical="center" wrapText="1"/>
    </xf>
    <xf numFmtId="178" fontId="3" fillId="2" borderId="5" xfId="1" applyNumberFormat="1" applyFont="1" applyFill="1" applyBorder="1" applyAlignment="1">
      <alignment horizontal="center" vertical="center"/>
    </xf>
    <xf numFmtId="0" fontId="9" fillId="0" borderId="5" xfId="1" applyFont="1" applyBorder="1" applyAlignment="1">
      <alignment horizontal="center" vertical="center" wrapText="1"/>
    </xf>
    <xf numFmtId="0" fontId="3" fillId="2" borderId="5" xfId="1" applyFont="1" applyFill="1" applyBorder="1" applyAlignment="1">
      <alignment horizontal="left" vertical="center" wrapText="1"/>
    </xf>
    <xf numFmtId="177" fontId="8" fillId="2" borderId="5" xfId="1" applyNumberFormat="1" applyFont="1" applyFill="1" applyBorder="1" applyAlignment="1">
      <alignment vertical="center" shrinkToFit="1"/>
    </xf>
    <xf numFmtId="176" fontId="3" fillId="2" borderId="5" xfId="1" applyNumberFormat="1" applyFont="1" applyFill="1" applyBorder="1" applyAlignment="1">
      <alignment vertical="center"/>
    </xf>
    <xf numFmtId="0" fontId="11" fillId="0" borderId="0" xfId="1" applyFont="1">
      <alignment vertical="center"/>
    </xf>
    <xf numFmtId="0" fontId="11" fillId="0" borderId="0" xfId="1" applyFont="1" applyAlignment="1">
      <alignment vertical="center" wrapText="1"/>
    </xf>
    <xf numFmtId="0" fontId="11" fillId="0" borderId="0" xfId="1" applyFont="1" applyAlignment="1">
      <alignment horizontal="left" vertical="center" wrapText="1"/>
    </xf>
    <xf numFmtId="0" fontId="12" fillId="0" borderId="0" xfId="1" applyFont="1">
      <alignment vertical="center"/>
    </xf>
    <xf numFmtId="0" fontId="13" fillId="0" borderId="0" xfId="1" applyFont="1">
      <alignment vertical="center"/>
    </xf>
    <xf numFmtId="0" fontId="13" fillId="0" borderId="0" xfId="1" applyFont="1" applyAlignment="1">
      <alignment horizontal="left" vertical="center" wrapText="1"/>
    </xf>
    <xf numFmtId="0" fontId="13" fillId="0" borderId="0" xfId="1" applyFont="1" applyAlignment="1">
      <alignment horizontal="centerContinuous" vertical="center"/>
    </xf>
    <xf numFmtId="0" fontId="13" fillId="0" borderId="0" xfId="1" applyFont="1" applyAlignment="1">
      <alignment horizontal="centerContinuous" vertical="center" wrapText="1"/>
    </xf>
    <xf numFmtId="0" fontId="14" fillId="0" borderId="0" xfId="1" applyFont="1" applyAlignment="1">
      <alignment horizontal="centerContinuous" vertical="center"/>
    </xf>
    <xf numFmtId="0" fontId="13" fillId="0" borderId="0" xfId="1" applyFont="1" applyAlignment="1">
      <alignment horizontal="left" vertical="center"/>
    </xf>
    <xf numFmtId="0" fontId="3" fillId="0" borderId="0" xfId="1" applyFont="1" applyAlignment="1">
      <alignment horizontal="left" vertical="center"/>
    </xf>
    <xf numFmtId="0" fontId="11" fillId="0" borderId="0" xfId="1" applyFont="1" applyAlignment="1">
      <alignment horizontal="left" vertical="center"/>
    </xf>
    <xf numFmtId="0" fontId="3" fillId="2" borderId="5" xfId="1" applyFont="1" applyFill="1" applyBorder="1" applyAlignment="1">
      <alignment vertical="center" wrapText="1"/>
    </xf>
    <xf numFmtId="0" fontId="5" fillId="3" borderId="2" xfId="1" applyFont="1" applyFill="1" applyBorder="1" applyAlignment="1">
      <alignment horizontal="centerContinuous" vertical="center" wrapText="1"/>
    </xf>
    <xf numFmtId="0" fontId="15" fillId="3" borderId="3" xfId="1" applyFont="1" applyFill="1" applyBorder="1" applyAlignment="1">
      <alignment horizontal="centerContinuous" vertical="center" wrapText="1"/>
    </xf>
    <xf numFmtId="177" fontId="7" fillId="3" borderId="1" xfId="1" applyNumberFormat="1" applyFont="1" applyFill="1" applyBorder="1" applyAlignment="1">
      <alignment vertical="center" shrinkToFit="1"/>
    </xf>
    <xf numFmtId="176" fontId="5" fillId="3" borderId="1" xfId="1" applyNumberFormat="1" applyFont="1" applyFill="1" applyBorder="1" applyAlignment="1">
      <alignment vertical="center"/>
    </xf>
    <xf numFmtId="0" fontId="9" fillId="0" borderId="0" xfId="1" applyFont="1" applyBorder="1" applyAlignment="1">
      <alignment horizontal="center" vertical="center" wrapText="1"/>
    </xf>
    <xf numFmtId="176" fontId="8" fillId="2" borderId="0" xfId="1" applyNumberFormat="1" applyFont="1" applyFill="1" applyBorder="1" applyAlignment="1">
      <alignment vertical="center"/>
    </xf>
    <xf numFmtId="0" fontId="9" fillId="0" borderId="0" xfId="1" applyFont="1" applyAlignment="1">
      <alignment vertical="center" wrapText="1"/>
    </xf>
    <xf numFmtId="0" fontId="8" fillId="0" borderId="0" xfId="1" applyFont="1" applyAlignment="1">
      <alignment vertical="center"/>
    </xf>
    <xf numFmtId="0" fontId="3" fillId="0" borderId="0" xfId="1" applyFont="1" applyFill="1" applyAlignment="1">
      <alignment horizontal="left" vertical="center"/>
    </xf>
    <xf numFmtId="0" fontId="9" fillId="0" borderId="0" xfId="1" applyFont="1" applyFill="1" applyAlignment="1">
      <alignment vertical="center" wrapText="1"/>
    </xf>
    <xf numFmtId="0" fontId="8" fillId="0" borderId="0" xfId="1" applyFont="1" applyFill="1" applyAlignment="1">
      <alignment vertical="center"/>
    </xf>
    <xf numFmtId="0" fontId="11" fillId="0" borderId="0" xfId="1" applyFont="1" applyFill="1" applyAlignment="1">
      <alignment horizontal="right" vertical="center"/>
    </xf>
    <xf numFmtId="0" fontId="11" fillId="0" borderId="0" xfId="1" applyFont="1" applyFill="1" applyAlignment="1">
      <alignment horizontal="left" vertical="center" wrapText="1"/>
    </xf>
    <xf numFmtId="0" fontId="11" fillId="0" borderId="0" xfId="1" applyFont="1" applyAlignment="1">
      <alignment horizontal="right" vertical="center"/>
    </xf>
    <xf numFmtId="0" fontId="3" fillId="0" borderId="0" xfId="1" applyFont="1" applyFill="1" applyAlignment="1">
      <alignment horizontal="left" vertical="center"/>
    </xf>
    <xf numFmtId="0" fontId="9" fillId="0" borderId="0" xfId="1" applyFont="1" applyFill="1" applyAlignment="1">
      <alignment horizontal="left" vertical="center"/>
    </xf>
    <xf numFmtId="0" fontId="10" fillId="4" borderId="7"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5" fillId="4" borderId="7"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5" xfId="1" applyFont="1" applyFill="1" applyBorder="1" applyAlignment="1">
      <alignment horizontal="center" vertical="center"/>
    </xf>
    <xf numFmtId="0" fontId="10" fillId="4" borderId="5" xfId="1" applyFont="1" applyFill="1" applyBorder="1" applyAlignment="1">
      <alignment horizontal="center" vertical="center"/>
    </xf>
    <xf numFmtId="0" fontId="5" fillId="0" borderId="5" xfId="1" applyFont="1" applyBorder="1" applyAlignment="1">
      <alignment vertical="center"/>
    </xf>
    <xf numFmtId="0" fontId="10" fillId="4" borderId="5" xfId="1" applyFont="1" applyFill="1" applyBorder="1" applyAlignment="1">
      <alignment horizontal="center" vertical="center" wrapText="1"/>
    </xf>
    <xf numFmtId="0" fontId="5" fillId="0" borderId="5" xfId="1" applyFont="1" applyBorder="1" applyAlignment="1">
      <alignment horizontal="center" vertical="center"/>
    </xf>
    <xf numFmtId="0" fontId="10" fillId="4" borderId="5" xfId="1" applyFont="1" applyFill="1" applyBorder="1" applyAlignment="1">
      <alignment horizontal="distributed" vertical="center" wrapText="1" indent="1"/>
    </xf>
    <xf numFmtId="0" fontId="5" fillId="0" borderId="5" xfId="1" applyFont="1" applyBorder="1" applyAlignment="1">
      <alignment horizontal="distributed" vertical="center" indent="1"/>
    </xf>
    <xf numFmtId="0" fontId="10" fillId="4" borderId="5" xfId="1" applyFont="1" applyFill="1" applyBorder="1" applyAlignment="1">
      <alignment horizontal="distributed" vertical="center" wrapText="1"/>
    </xf>
    <xf numFmtId="0" fontId="5" fillId="0" borderId="5" xfId="1" applyFont="1" applyBorder="1" applyAlignment="1">
      <alignment horizontal="distributed" vertical="center" wrapText="1"/>
    </xf>
    <xf numFmtId="0" fontId="10" fillId="4" borderId="5" xfId="1" applyFont="1" applyFill="1" applyBorder="1" applyAlignment="1">
      <alignment horizontal="distributed" vertical="center" indent="1"/>
    </xf>
  </cellXfs>
  <cellStyles count="2">
    <cellStyle name="標準" xfId="0" builtinId="0"/>
    <cellStyle name="標準 2" xfId="1"/>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2" defaultPivotStyle="PivotStyleMedium9"/>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20844;&#20849;&#23460;&#12539;&#30435;&#26619;&#23460;&#20849;&#36890;&#12501;&#12457;&#12523;&#12480;\&#36001;&#21209;&#26360;&#39006;&#38306;&#20418;&#12490;&#12524;&#12483;&#12472;\&#36001;&#21209;&#26360;&#39006;&#38306;&#20418;&#26360;&#39006;&#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監査室・公共室共用データ"/>
      <sheetName val="Sheet1"/>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S79"/>
  <sheetViews>
    <sheetView tabSelected="1" view="pageBreakPreview" zoomScale="70" zoomScaleNormal="100" zoomScaleSheetLayoutView="70" workbookViewId="0">
      <pane xSplit="3" ySplit="6" topLeftCell="E7" activePane="bottomRight" state="frozen"/>
      <selection activeCell="D87" sqref="D87"/>
      <selection pane="topRight" activeCell="D87" sqref="D87"/>
      <selection pane="bottomLeft" activeCell="D87" sqref="D87"/>
      <selection pane="bottomRight" activeCell="B8" sqref="B8"/>
    </sheetView>
  </sheetViews>
  <sheetFormatPr defaultRowHeight="13.5" x14ac:dyDescent="0.15"/>
  <cols>
    <col min="1" max="1" width="5.25" style="1" customWidth="1"/>
    <col min="2" max="2" width="20.625" style="40" customWidth="1"/>
    <col min="3" max="3" width="20.625" style="1" customWidth="1"/>
    <col min="4" max="4" width="15.625" style="2" customWidth="1"/>
    <col min="5" max="6" width="15.625" style="1" customWidth="1"/>
    <col min="7" max="7" width="43.75" style="3" customWidth="1"/>
    <col min="8" max="8" width="20.625" style="1" customWidth="1"/>
    <col min="9" max="16384" width="9" style="1"/>
  </cols>
  <sheetData>
    <row r="1" spans="1:226" s="34" customFormat="1" ht="15" customHeight="1" x14ac:dyDescent="0.15">
      <c r="A1" s="38"/>
      <c r="B1" s="39"/>
      <c r="C1" s="36"/>
      <c r="D1" s="37"/>
      <c r="E1" s="36"/>
      <c r="F1" s="36"/>
      <c r="G1" s="35"/>
    </row>
    <row r="2" spans="1:226" ht="15" customHeight="1" x14ac:dyDescent="0.15"/>
    <row r="3" spans="1:226" s="30" customFormat="1" ht="20.100000000000001" customHeight="1" x14ac:dyDescent="0.15">
      <c r="A3" s="33" t="s">
        <v>14</v>
      </c>
      <c r="B3" s="41"/>
      <c r="D3" s="31"/>
      <c r="G3" s="32"/>
      <c r="HR3" s="30" t="s">
        <v>1</v>
      </c>
    </row>
    <row r="4" spans="1:226" ht="14.25" x14ac:dyDescent="0.15">
      <c r="F4" s="54"/>
      <c r="G4" s="55"/>
      <c r="I4" s="56" t="s">
        <v>28</v>
      </c>
      <c r="HR4" s="1" t="s">
        <v>13</v>
      </c>
    </row>
    <row r="5" spans="1:226" s="15" customFormat="1" ht="24.95" customHeight="1" x14ac:dyDescent="0.15">
      <c r="A5" s="64" t="s">
        <v>12</v>
      </c>
      <c r="B5" s="66" t="s">
        <v>11</v>
      </c>
      <c r="C5" s="68" t="s">
        <v>10</v>
      </c>
      <c r="D5" s="70" t="s">
        <v>9</v>
      </c>
      <c r="E5" s="72" t="s">
        <v>8</v>
      </c>
      <c r="F5" s="68" t="s">
        <v>7</v>
      </c>
      <c r="G5" s="59" t="s">
        <v>6</v>
      </c>
      <c r="H5" s="61" t="s">
        <v>5</v>
      </c>
      <c r="I5" s="63" t="s">
        <v>4</v>
      </c>
      <c r="HR5" s="15" t="s">
        <v>3</v>
      </c>
    </row>
    <row r="6" spans="1:226" s="15" customFormat="1" ht="19.5" customHeight="1" x14ac:dyDescent="0.15">
      <c r="A6" s="65"/>
      <c r="B6" s="67"/>
      <c r="C6" s="69"/>
      <c r="D6" s="71"/>
      <c r="E6" s="69"/>
      <c r="F6" s="69"/>
      <c r="G6" s="60"/>
      <c r="H6" s="62"/>
      <c r="I6" s="63"/>
      <c r="HR6" s="15" t="s">
        <v>2</v>
      </c>
    </row>
    <row r="7" spans="1:226" ht="99.75" customHeight="1" x14ac:dyDescent="0.15">
      <c r="A7" s="22">
        <v>1</v>
      </c>
      <c r="B7" s="27" t="s">
        <v>17</v>
      </c>
      <c r="C7" s="42" t="s">
        <v>18</v>
      </c>
      <c r="D7" s="26" t="s">
        <v>15</v>
      </c>
      <c r="E7" s="28">
        <v>26568000</v>
      </c>
      <c r="F7" s="25">
        <v>42305</v>
      </c>
      <c r="G7" s="24" t="s">
        <v>30</v>
      </c>
      <c r="H7" s="21" t="s">
        <v>25</v>
      </c>
      <c r="I7" s="23"/>
    </row>
    <row r="8" spans="1:226" ht="99.75" customHeight="1" x14ac:dyDescent="0.15">
      <c r="A8" s="22">
        <v>2</v>
      </c>
      <c r="B8" s="27" t="s">
        <v>19</v>
      </c>
      <c r="C8" s="42" t="s">
        <v>24</v>
      </c>
      <c r="D8" s="26" t="s">
        <v>15</v>
      </c>
      <c r="E8" s="28">
        <v>4860000</v>
      </c>
      <c r="F8" s="25">
        <v>42320</v>
      </c>
      <c r="G8" s="24" t="s">
        <v>31</v>
      </c>
      <c r="H8" s="21" t="s">
        <v>26</v>
      </c>
      <c r="I8" s="23"/>
    </row>
    <row r="9" spans="1:226" ht="99.75" customHeight="1" x14ac:dyDescent="0.15">
      <c r="A9" s="22">
        <v>3</v>
      </c>
      <c r="B9" s="27" t="s">
        <v>20</v>
      </c>
      <c r="C9" s="42" t="s">
        <v>16</v>
      </c>
      <c r="D9" s="26" t="s">
        <v>15</v>
      </c>
      <c r="E9" s="28">
        <v>8964000</v>
      </c>
      <c r="F9" s="25">
        <v>42333</v>
      </c>
      <c r="G9" s="24" t="s">
        <v>32</v>
      </c>
      <c r="H9" s="21" t="s">
        <v>27</v>
      </c>
      <c r="I9" s="23"/>
    </row>
    <row r="10" spans="1:226" ht="99.75" customHeight="1" x14ac:dyDescent="0.15">
      <c r="A10" s="22">
        <v>4</v>
      </c>
      <c r="B10" s="27" t="s">
        <v>21</v>
      </c>
      <c r="C10" s="42" t="s">
        <v>22</v>
      </c>
      <c r="D10" s="26" t="s">
        <v>0</v>
      </c>
      <c r="E10" s="28">
        <v>8856000</v>
      </c>
      <c r="F10" s="25">
        <v>42363</v>
      </c>
      <c r="G10" s="24" t="s">
        <v>29</v>
      </c>
      <c r="H10" s="21" t="s">
        <v>23</v>
      </c>
      <c r="I10" s="23"/>
    </row>
    <row r="11" spans="1:226" ht="4.5" customHeight="1" thickBot="1" x14ac:dyDescent="0.2">
      <c r="A11" s="22"/>
      <c r="B11" s="27"/>
      <c r="C11" s="22"/>
      <c r="D11" s="26"/>
      <c r="E11" s="28"/>
      <c r="F11" s="25"/>
      <c r="G11" s="24"/>
      <c r="H11" s="29"/>
      <c r="I11" s="23"/>
    </row>
    <row r="12" spans="1:226" s="15" customFormat="1" ht="30" customHeight="1" thickBot="1" x14ac:dyDescent="0.2">
      <c r="A12" s="43"/>
      <c r="B12" s="19"/>
      <c r="C12" s="20"/>
      <c r="D12" s="44"/>
      <c r="E12" s="45">
        <f>SUBTOTAL(9,E7:E11)</f>
        <v>49248000</v>
      </c>
      <c r="F12" s="18"/>
      <c r="G12" s="17"/>
      <c r="H12" s="46"/>
      <c r="I12" s="16"/>
    </row>
    <row r="13" spans="1:226" ht="21.75" customHeight="1" x14ac:dyDescent="0.15">
      <c r="A13" s="14"/>
      <c r="B13" s="13"/>
      <c r="C13" s="8"/>
      <c r="D13" s="47"/>
      <c r="E13" s="48"/>
      <c r="F13" s="11"/>
      <c r="G13" s="10"/>
      <c r="H13" s="12"/>
      <c r="I13" s="9"/>
    </row>
    <row r="14" spans="1:226" ht="21.75" customHeight="1" x14ac:dyDescent="0.15">
      <c r="D14" s="49"/>
      <c r="E14" s="50"/>
    </row>
    <row r="15" spans="1:226" ht="21.75" customHeight="1" x14ac:dyDescent="0.15">
      <c r="A15" s="7"/>
      <c r="D15" s="49"/>
      <c r="E15" s="50"/>
    </row>
    <row r="16" spans="1:226" ht="15.75" customHeight="1" x14ac:dyDescent="0.15">
      <c r="D16" s="49"/>
      <c r="E16" s="50"/>
    </row>
    <row r="17" spans="1:227" ht="21.75" customHeight="1" x14ac:dyDescent="0.15">
      <c r="A17" s="7"/>
      <c r="D17" s="49"/>
      <c r="E17" s="50"/>
    </row>
    <row r="18" spans="1:227" ht="21.75" customHeight="1" x14ac:dyDescent="0.15">
      <c r="D18" s="49"/>
      <c r="E18" s="50"/>
    </row>
    <row r="19" spans="1:227" ht="21.75" customHeight="1" x14ac:dyDescent="0.15">
      <c r="D19" s="49"/>
      <c r="E19" s="50"/>
      <c r="HR19" s="4"/>
      <c r="HS19" s="4"/>
    </row>
    <row r="20" spans="1:227" ht="21.75" customHeight="1" x14ac:dyDescent="0.15">
      <c r="D20" s="49"/>
      <c r="E20" s="50"/>
    </row>
    <row r="21" spans="1:227" ht="21.75" customHeight="1" x14ac:dyDescent="0.15">
      <c r="D21" s="49"/>
      <c r="E21" s="50"/>
    </row>
    <row r="22" spans="1:227" ht="21.75" customHeight="1" x14ac:dyDescent="0.15">
      <c r="D22" s="49"/>
      <c r="E22" s="50"/>
    </row>
    <row r="23" spans="1:227" ht="21.75" customHeight="1" x14ac:dyDescent="0.15">
      <c r="D23" s="49"/>
      <c r="E23" s="50"/>
    </row>
    <row r="24" spans="1:227" ht="21.75" customHeight="1" x14ac:dyDescent="0.15">
      <c r="D24" s="49"/>
      <c r="E24" s="50"/>
    </row>
    <row r="25" spans="1:227" ht="20.25" customHeight="1" x14ac:dyDescent="0.15">
      <c r="D25" s="49"/>
      <c r="E25" s="50"/>
    </row>
    <row r="26" spans="1:227" s="4" customFormat="1" ht="23.25" customHeight="1" x14ac:dyDescent="0.15">
      <c r="A26" s="6"/>
      <c r="B26" s="51"/>
      <c r="D26" s="52"/>
      <c r="E26" s="53"/>
      <c r="G26" s="5"/>
      <c r="HO26" s="1"/>
      <c r="HP26" s="1"/>
      <c r="HR26" s="1"/>
      <c r="HS26" s="1"/>
    </row>
    <row r="27" spans="1:227" ht="23.25" customHeight="1" x14ac:dyDescent="0.15">
      <c r="A27" s="57"/>
      <c r="B27" s="57"/>
      <c r="C27" s="57"/>
      <c r="D27" s="58"/>
      <c r="E27" s="50"/>
    </row>
    <row r="28" spans="1:227" ht="15" x14ac:dyDescent="0.15">
      <c r="D28" s="49"/>
      <c r="E28" s="50"/>
    </row>
    <row r="29" spans="1:227" ht="15" x14ac:dyDescent="0.15">
      <c r="D29" s="49"/>
      <c r="E29" s="50"/>
    </row>
    <row r="30" spans="1:227" ht="15" x14ac:dyDescent="0.15">
      <c r="D30" s="49"/>
      <c r="E30" s="50"/>
    </row>
    <row r="31" spans="1:227" ht="15" x14ac:dyDescent="0.15">
      <c r="D31" s="49"/>
      <c r="E31" s="50"/>
    </row>
    <row r="32" spans="1:227" ht="15" x14ac:dyDescent="0.15">
      <c r="D32" s="49"/>
      <c r="E32" s="50"/>
    </row>
    <row r="33" spans="4:5" ht="15" x14ac:dyDescent="0.15">
      <c r="D33" s="49"/>
      <c r="E33" s="50"/>
    </row>
    <row r="34" spans="4:5" ht="15" x14ac:dyDescent="0.15">
      <c r="D34" s="49"/>
      <c r="E34" s="50"/>
    </row>
    <row r="35" spans="4:5" ht="15" x14ac:dyDescent="0.15">
      <c r="D35" s="49"/>
      <c r="E35" s="50"/>
    </row>
    <row r="36" spans="4:5" ht="15" x14ac:dyDescent="0.15">
      <c r="D36" s="49"/>
      <c r="E36" s="50"/>
    </row>
    <row r="37" spans="4:5" ht="15" x14ac:dyDescent="0.15">
      <c r="D37" s="49"/>
      <c r="E37" s="50"/>
    </row>
    <row r="38" spans="4:5" ht="15" x14ac:dyDescent="0.15">
      <c r="D38" s="49"/>
      <c r="E38" s="50"/>
    </row>
    <row r="39" spans="4:5" ht="15" x14ac:dyDescent="0.15">
      <c r="D39" s="49"/>
      <c r="E39" s="50"/>
    </row>
    <row r="40" spans="4:5" ht="15" x14ac:dyDescent="0.15">
      <c r="D40" s="49"/>
      <c r="E40" s="50"/>
    </row>
    <row r="41" spans="4:5" ht="15" x14ac:dyDescent="0.15">
      <c r="D41" s="49"/>
      <c r="E41" s="50"/>
    </row>
    <row r="42" spans="4:5" ht="15" x14ac:dyDescent="0.15">
      <c r="D42" s="49"/>
      <c r="E42" s="50"/>
    </row>
    <row r="43" spans="4:5" ht="15" x14ac:dyDescent="0.15">
      <c r="D43" s="49"/>
      <c r="E43" s="50"/>
    </row>
    <row r="44" spans="4:5" ht="15" x14ac:dyDescent="0.15">
      <c r="D44" s="49"/>
      <c r="E44" s="50"/>
    </row>
    <row r="45" spans="4:5" ht="15" x14ac:dyDescent="0.15">
      <c r="D45" s="49"/>
      <c r="E45" s="50"/>
    </row>
    <row r="46" spans="4:5" ht="15" x14ac:dyDescent="0.15">
      <c r="D46" s="49"/>
      <c r="E46" s="50"/>
    </row>
    <row r="47" spans="4:5" ht="15" x14ac:dyDescent="0.15">
      <c r="D47" s="49"/>
      <c r="E47" s="50"/>
    </row>
    <row r="48" spans="4:5" ht="15" x14ac:dyDescent="0.15">
      <c r="D48" s="49"/>
      <c r="E48" s="50"/>
    </row>
    <row r="49" spans="4:5" ht="15" x14ac:dyDescent="0.15">
      <c r="D49" s="49"/>
      <c r="E49" s="50"/>
    </row>
    <row r="50" spans="4:5" ht="15" x14ac:dyDescent="0.15">
      <c r="D50" s="49"/>
      <c r="E50" s="50"/>
    </row>
    <row r="51" spans="4:5" ht="15" x14ac:dyDescent="0.15">
      <c r="D51" s="49"/>
      <c r="E51" s="50"/>
    </row>
    <row r="52" spans="4:5" ht="15" x14ac:dyDescent="0.15">
      <c r="D52" s="49"/>
      <c r="E52" s="50"/>
    </row>
    <row r="53" spans="4:5" ht="15" x14ac:dyDescent="0.15">
      <c r="D53" s="49"/>
      <c r="E53" s="50"/>
    </row>
    <row r="54" spans="4:5" ht="15" x14ac:dyDescent="0.15">
      <c r="D54" s="49"/>
      <c r="E54" s="50"/>
    </row>
    <row r="55" spans="4:5" ht="15" x14ac:dyDescent="0.15">
      <c r="D55" s="49"/>
      <c r="E55" s="50"/>
    </row>
    <row r="56" spans="4:5" ht="15" x14ac:dyDescent="0.15">
      <c r="D56" s="49"/>
      <c r="E56" s="50"/>
    </row>
    <row r="57" spans="4:5" ht="15" x14ac:dyDescent="0.15">
      <c r="D57" s="49"/>
      <c r="E57" s="50"/>
    </row>
    <row r="58" spans="4:5" ht="15" x14ac:dyDescent="0.15">
      <c r="D58" s="49"/>
      <c r="E58" s="50"/>
    </row>
    <row r="59" spans="4:5" ht="15" x14ac:dyDescent="0.15">
      <c r="D59" s="49"/>
      <c r="E59" s="50"/>
    </row>
    <row r="60" spans="4:5" ht="15" x14ac:dyDescent="0.15">
      <c r="D60" s="49"/>
      <c r="E60" s="50"/>
    </row>
    <row r="61" spans="4:5" ht="15" x14ac:dyDescent="0.15">
      <c r="D61" s="49"/>
      <c r="E61" s="50"/>
    </row>
    <row r="62" spans="4:5" ht="15" x14ac:dyDescent="0.15">
      <c r="D62" s="49"/>
      <c r="E62" s="50"/>
    </row>
    <row r="63" spans="4:5" ht="15" x14ac:dyDescent="0.15">
      <c r="D63" s="49"/>
      <c r="E63" s="50"/>
    </row>
    <row r="64" spans="4:5" ht="15" x14ac:dyDescent="0.15">
      <c r="D64" s="49"/>
      <c r="E64" s="50"/>
    </row>
    <row r="65" spans="4:5" ht="15" x14ac:dyDescent="0.15">
      <c r="D65" s="49"/>
      <c r="E65" s="50"/>
    </row>
    <row r="66" spans="4:5" ht="15" x14ac:dyDescent="0.15">
      <c r="D66" s="49"/>
      <c r="E66" s="50"/>
    </row>
    <row r="67" spans="4:5" ht="15" x14ac:dyDescent="0.15">
      <c r="D67" s="49"/>
      <c r="E67" s="50"/>
    </row>
    <row r="68" spans="4:5" ht="15" x14ac:dyDescent="0.15">
      <c r="D68" s="49"/>
      <c r="E68" s="50"/>
    </row>
    <row r="69" spans="4:5" ht="15" x14ac:dyDescent="0.15">
      <c r="D69" s="49"/>
      <c r="E69" s="50"/>
    </row>
    <row r="70" spans="4:5" ht="15" x14ac:dyDescent="0.15">
      <c r="D70" s="49"/>
      <c r="E70" s="50"/>
    </row>
    <row r="71" spans="4:5" ht="15" x14ac:dyDescent="0.15">
      <c r="D71" s="49"/>
      <c r="E71" s="50"/>
    </row>
    <row r="72" spans="4:5" ht="15" x14ac:dyDescent="0.15">
      <c r="D72" s="49"/>
      <c r="E72" s="50"/>
    </row>
    <row r="73" spans="4:5" ht="15" x14ac:dyDescent="0.15">
      <c r="D73" s="49"/>
      <c r="E73" s="50"/>
    </row>
    <row r="74" spans="4:5" ht="15" x14ac:dyDescent="0.15">
      <c r="D74" s="49"/>
      <c r="E74" s="50"/>
    </row>
    <row r="75" spans="4:5" ht="15" x14ac:dyDescent="0.15">
      <c r="D75" s="49"/>
      <c r="E75" s="50"/>
    </row>
    <row r="76" spans="4:5" ht="15" x14ac:dyDescent="0.15">
      <c r="D76" s="49"/>
      <c r="E76" s="50"/>
    </row>
    <row r="77" spans="4:5" ht="15" x14ac:dyDescent="0.15">
      <c r="D77" s="49"/>
      <c r="E77" s="50"/>
    </row>
    <row r="78" spans="4:5" ht="15" x14ac:dyDescent="0.15">
      <c r="D78" s="49"/>
      <c r="E78" s="50"/>
    </row>
    <row r="79" spans="4:5" ht="15" x14ac:dyDescent="0.15">
      <c r="D79" s="49"/>
      <c r="E79" s="50"/>
    </row>
  </sheetData>
  <mergeCells count="10">
    <mergeCell ref="A27:D27"/>
    <mergeCell ref="G5:G6"/>
    <mergeCell ref="H5:H6"/>
    <mergeCell ref="I5:I6"/>
    <mergeCell ref="A5:A6"/>
    <mergeCell ref="B5:B6"/>
    <mergeCell ref="C5:C6"/>
    <mergeCell ref="D5:D6"/>
    <mergeCell ref="E5:E6"/>
    <mergeCell ref="F5:F6"/>
  </mergeCells>
  <phoneticPr fontId="4"/>
  <conditionalFormatting sqref="A13:C13 E13:I13">
    <cfRule type="expression" dxfId="6" priority="8" stopIfTrue="1">
      <formula>AND(#REF!="内訳")</formula>
    </cfRule>
    <cfRule type="expression" dxfId="5" priority="9" stopIfTrue="1">
      <formula>AND(#REF!="合計")</formula>
    </cfRule>
  </conditionalFormatting>
  <conditionalFormatting sqref="A7:I11">
    <cfRule type="expression" dxfId="4" priority="12" stopIfTrue="1">
      <formula>AND(#REF!="内訳")</formula>
    </cfRule>
    <cfRule type="expression" dxfId="3" priority="13" stopIfTrue="1">
      <formula>AND(#REF!="小計")</formula>
    </cfRule>
  </conditionalFormatting>
  <conditionalFormatting sqref="D13">
    <cfRule type="expression" dxfId="2" priority="14" stopIfTrue="1">
      <formula>ISERROR(VLOOKUP($D13,$HR:$HT,3,0))</formula>
    </cfRule>
    <cfRule type="expression" dxfId="1" priority="15" stopIfTrue="1">
      <formula>AND(#REF!="内訳")</formula>
    </cfRule>
    <cfRule type="expression" dxfId="0" priority="16" stopIfTrue="1">
      <formula>AND(#REF!="合計")</formula>
    </cfRule>
  </conditionalFormatting>
  <dataValidations count="2">
    <dataValidation type="list" allowBlank="1" showInputMessage="1" sqref="D12:D13">
      <formula1>"一般競争入札,指名競争入札,随意契約（競争性あり）,随意契約（競争性なし）"</formula1>
    </dataValidation>
    <dataValidation type="list" allowBlank="1" showInputMessage="1" sqref="D7:D11">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8" fitToHeight="38" orientation="landscape" r:id="rId1"/>
  <headerFooter alignWithMargins="0">
    <oddHeader>&amp;C&amp;"HGPｺﾞｼｯｸM,標準"&amp;16平成２７年度　委託調査費に関する契約状況（10月～12月）&amp;R&amp;"HGPｺﾞｼｯｸM,標準"&amp;16様式５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様式1委託調査（空整）</vt:lpstr>
      <vt:lpstr>'様式1委託調査（空整）'!Print_Area</vt:lpstr>
      <vt:lpstr>'様式1委託調査（空整）'!Print_Titles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2016-06-13T01:30:25Z</dcterms:modified>
</cp:coreProperties>
</file>