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会計課\会計課\03．予算班\★文書係（HP公表データ）\H28_2委託調査\第４四半期\"/>
    </mc:Choice>
  </mc:AlternateContent>
  <bookViews>
    <workbookView xWindow="1650" yWindow="0" windowWidth="18840" windowHeight="8355" tabRatio="611"/>
  </bookViews>
  <sheets>
    <sheet name="委託調査【車検】" sheetId="27" r:id="rId1"/>
  </sheets>
  <definedNames>
    <definedName name="_xlnm._FilterDatabase" localSheetId="0" hidden="1">委託調査【車検】!$A$5:$I$6</definedName>
    <definedName name="_xlnm.Print_Area" localSheetId="0">委託調査【車検】!$A$1:$I$19</definedName>
    <definedName name="_xlnm.Print_Titles" localSheetId="0">委託調査【車検】!$1:$6</definedName>
    <definedName name="公益法人リスト" localSheetId="0">#REF!</definedName>
    <definedName name="公益法人リスト">#REF!</definedName>
    <definedName name="公益法人一覧" localSheetId="0">#REF!</definedName>
    <definedName name="公益法人一覧">#REF!</definedName>
  </definedNames>
  <calcPr calcId="152511"/>
</workbook>
</file>

<file path=xl/calcChain.xml><?xml version="1.0" encoding="utf-8"?>
<calcChain xmlns="http://schemas.openxmlformats.org/spreadsheetml/2006/main">
  <c r="E19" i="27" l="1"/>
</calcChain>
</file>

<file path=xl/sharedStrings.xml><?xml version="1.0" encoding="utf-8"?>
<sst xmlns="http://schemas.openxmlformats.org/spreadsheetml/2006/main" count="70" uniqueCount="54">
  <si>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</si>
  <si>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</si>
  <si>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</si>
  <si>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</si>
  <si>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</si>
  <si>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</si>
  <si>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</si>
  <si>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</si>
  <si>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</si>
  <si>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</si>
  <si>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</si>
  <si>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</si>
  <si>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</si>
  <si>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平成２８年度　点検整備記録簿を提示してユーザー車検を行った自動車の使用者への点検整備に関する調査・分析</t>
    <rPh sb="0" eb="2">
      <t>ヘイセイ</t>
    </rPh>
    <rPh sb="4" eb="6">
      <t>ネンド</t>
    </rPh>
    <rPh sb="7" eb="9">
      <t>テンケン</t>
    </rPh>
    <rPh sb="9" eb="11">
      <t>セイビ</t>
    </rPh>
    <rPh sb="11" eb="13">
      <t>キロク</t>
    </rPh>
    <rPh sb="13" eb="14">
      <t>ボ</t>
    </rPh>
    <rPh sb="15" eb="17">
      <t>テイジ</t>
    </rPh>
    <rPh sb="23" eb="25">
      <t>シャケン</t>
    </rPh>
    <rPh sb="26" eb="27">
      <t>オコナ</t>
    </rPh>
    <rPh sb="29" eb="32">
      <t>ジドウシャ</t>
    </rPh>
    <rPh sb="33" eb="36">
      <t>シヨウシャ</t>
    </rPh>
    <rPh sb="38" eb="40">
      <t>テンケン</t>
    </rPh>
    <rPh sb="40" eb="42">
      <t>セイビ</t>
    </rPh>
    <rPh sb="43" eb="44">
      <t>カン</t>
    </rPh>
    <rPh sb="46" eb="48">
      <t>チョウサ</t>
    </rPh>
    <rPh sb="49" eb="51">
      <t>ブンセキ</t>
    </rPh>
    <phoneticPr fontId="2"/>
  </si>
  <si>
    <t>社会システム（株）</t>
    <rPh sb="0" eb="2">
      <t>シャカイ</t>
    </rPh>
    <rPh sb="6" eb="9">
      <t>カブ</t>
    </rPh>
    <phoneticPr fontId="1"/>
  </si>
  <si>
    <t>自動車局整備課
tel：03-5253-8111
（内線）42423</t>
    <rPh sb="0" eb="3">
      <t>ジドウシャ</t>
    </rPh>
    <rPh sb="3" eb="4">
      <t>キョク</t>
    </rPh>
    <rPh sb="4" eb="6">
      <t>セイビ</t>
    </rPh>
    <rPh sb="6" eb="7">
      <t>カ</t>
    </rPh>
    <rPh sb="26" eb="28">
      <t>ナイセン</t>
    </rPh>
    <phoneticPr fontId="1"/>
  </si>
  <si>
    <t>平成２８年度　公道を走行する無車検・無保険車のナンバー読取装置による情報取得業務</t>
  </si>
  <si>
    <t>（株）数理計画</t>
    <rPh sb="0" eb="3">
      <t>カブ</t>
    </rPh>
    <rPh sb="3" eb="5">
      <t>スウリ</t>
    </rPh>
    <rPh sb="5" eb="7">
      <t>ケイカク</t>
    </rPh>
    <phoneticPr fontId="1"/>
  </si>
  <si>
    <t>自動車局整備課
tel：03-5253-8111
（内線）42427</t>
    <rPh sb="0" eb="3">
      <t>ジドウシャ</t>
    </rPh>
    <rPh sb="3" eb="4">
      <t>キョク</t>
    </rPh>
    <rPh sb="4" eb="6">
      <t>セイビ</t>
    </rPh>
    <rPh sb="6" eb="7">
      <t>カ</t>
    </rPh>
    <rPh sb="26" eb="28">
      <t>ナイセン</t>
    </rPh>
    <phoneticPr fontId="1"/>
  </si>
  <si>
    <t>平成２８年度　無車検車両に対する是正の促進に資する使用実態調査</t>
  </si>
  <si>
    <t>健康起因事故防止のための運転者向けスクリーニング検査の普及促進事業</t>
  </si>
  <si>
    <t>東京海上日動リスクコンサルティング（株）</t>
    <rPh sb="0" eb="2">
      <t>トウキョウ</t>
    </rPh>
    <rPh sb="2" eb="4">
      <t>カイジョウ</t>
    </rPh>
    <rPh sb="4" eb="6">
      <t>ニチドウ</t>
    </rPh>
    <rPh sb="17" eb="20">
      <t>カブ</t>
    </rPh>
    <phoneticPr fontId="1"/>
  </si>
  <si>
    <t>自動車局安全政策課
tel：03-5253-8111
（内線）41624</t>
    <rPh sb="0" eb="3">
      <t>ジドウシャ</t>
    </rPh>
    <rPh sb="3" eb="4">
      <t>キョク</t>
    </rPh>
    <rPh sb="4" eb="6">
      <t>アンゼン</t>
    </rPh>
    <rPh sb="6" eb="8">
      <t>セイサク</t>
    </rPh>
    <rPh sb="8" eb="9">
      <t>カ</t>
    </rPh>
    <rPh sb="28" eb="30">
      <t>ナイセン</t>
    </rPh>
    <phoneticPr fontId="1"/>
  </si>
  <si>
    <t>平成２８年度　事故分析と対策の効果評価手法の開発</t>
    <rPh sb="0" eb="2">
      <t>ヘイセイ</t>
    </rPh>
    <rPh sb="4" eb="6">
      <t>ネンド</t>
    </rPh>
    <rPh sb="7" eb="9">
      <t>ジコ</t>
    </rPh>
    <rPh sb="9" eb="11">
      <t>ブンセキ</t>
    </rPh>
    <rPh sb="12" eb="14">
      <t>タイサク</t>
    </rPh>
    <rPh sb="15" eb="17">
      <t>コウカ</t>
    </rPh>
    <rPh sb="17" eb="19">
      <t>ヒョウカ</t>
    </rPh>
    <rPh sb="19" eb="21">
      <t>シュホウ</t>
    </rPh>
    <rPh sb="22" eb="24">
      <t>カイハツ</t>
    </rPh>
    <phoneticPr fontId="1"/>
  </si>
  <si>
    <t>（独）自動車技術総合機構</t>
    <rPh sb="1" eb="2">
      <t>ドク</t>
    </rPh>
    <phoneticPr fontId="1"/>
  </si>
  <si>
    <t>自動車局技術政策課
tel：03-5253-8111
（内線）42216</t>
    <rPh sb="0" eb="3">
      <t>ジドウシャ</t>
    </rPh>
    <rPh sb="3" eb="4">
      <t>キョク</t>
    </rPh>
    <rPh sb="4" eb="6">
      <t>ギジュツ</t>
    </rPh>
    <rPh sb="6" eb="8">
      <t>セイサク</t>
    </rPh>
    <rPh sb="8" eb="9">
      <t>カ</t>
    </rPh>
    <rPh sb="28" eb="30">
      <t>ナイセン</t>
    </rPh>
    <phoneticPr fontId="1"/>
  </si>
  <si>
    <t>車両安全に資するための医工連携による交通事故の詳細調査分析</t>
  </si>
  <si>
    <t>（公財）交通事故総合分析センター</t>
    <rPh sb="1" eb="3">
      <t>コウザイ</t>
    </rPh>
    <rPh sb="4" eb="6">
      <t>コウツウ</t>
    </rPh>
    <rPh sb="6" eb="8">
      <t>ジコ</t>
    </rPh>
    <rPh sb="8" eb="10">
      <t>ソウゴウ</t>
    </rPh>
    <rPh sb="10" eb="12">
      <t>ブンセキ</t>
    </rPh>
    <phoneticPr fontId="1"/>
  </si>
  <si>
    <t>自動車局技術政策課
tel：03-5253-8111
（内線）42253</t>
    <rPh sb="0" eb="3">
      <t>ジドウシャ</t>
    </rPh>
    <rPh sb="3" eb="4">
      <t>キョク</t>
    </rPh>
    <rPh sb="4" eb="6">
      <t>ギジュツ</t>
    </rPh>
    <rPh sb="6" eb="8">
      <t>セイサク</t>
    </rPh>
    <rPh sb="8" eb="9">
      <t>カ</t>
    </rPh>
    <rPh sb="28" eb="30">
      <t>ナイセン</t>
    </rPh>
    <phoneticPr fontId="1"/>
  </si>
  <si>
    <t>エアコンの燃費影響評価方法策定に関する調査</t>
  </si>
  <si>
    <t>（一財）日本自動車研究所</t>
    <rPh sb="1" eb="2">
      <t>イッ</t>
    </rPh>
    <rPh sb="2" eb="3">
      <t>ザイ</t>
    </rPh>
    <rPh sb="4" eb="6">
      <t>ニホン</t>
    </rPh>
    <rPh sb="6" eb="9">
      <t>ジドウシャ</t>
    </rPh>
    <rPh sb="9" eb="12">
      <t>ケンキュウジョ</t>
    </rPh>
    <phoneticPr fontId="1"/>
  </si>
  <si>
    <t>自動車局環境政策課
tel：03-5253-8111
（内線）42533</t>
    <rPh sb="0" eb="3">
      <t>ジドウシャ</t>
    </rPh>
    <rPh sb="3" eb="4">
      <t>キョク</t>
    </rPh>
    <rPh sb="4" eb="6">
      <t>カンキョウ</t>
    </rPh>
    <rPh sb="6" eb="8">
      <t>セイサク</t>
    </rPh>
    <rPh sb="8" eb="9">
      <t>カ</t>
    </rPh>
    <rPh sb="28" eb="30">
      <t>ナイセン</t>
    </rPh>
    <phoneticPr fontId="1"/>
  </si>
  <si>
    <t>自動車検査情報システムにおける整備情報収集の事前調査及び分析検討</t>
  </si>
  <si>
    <t>日本電気（株）</t>
    <rPh sb="4" eb="7">
      <t>カブ</t>
    </rPh>
    <phoneticPr fontId="1"/>
  </si>
  <si>
    <t>自動車局整備課
tel：03-5253-8111
（内線）42415</t>
    <rPh sb="0" eb="3">
      <t>ジドウシャ</t>
    </rPh>
    <rPh sb="3" eb="4">
      <t>キョク</t>
    </rPh>
    <rPh sb="4" eb="6">
      <t>セイビ</t>
    </rPh>
    <rPh sb="6" eb="7">
      <t>カ</t>
    </rPh>
    <rPh sb="26" eb="28">
      <t>ナイセン</t>
    </rPh>
    <phoneticPr fontId="1"/>
  </si>
  <si>
    <t>大型車の排出ガス国際調和基準策定調査事業</t>
    <rPh sb="0" eb="3">
      <t>オオガタシャ</t>
    </rPh>
    <rPh sb="4" eb="6">
      <t>ハイシュツ</t>
    </rPh>
    <rPh sb="8" eb="10">
      <t>コクサイ</t>
    </rPh>
    <rPh sb="10" eb="12">
      <t>チョウワ</t>
    </rPh>
    <rPh sb="12" eb="14">
      <t>キジュン</t>
    </rPh>
    <rPh sb="14" eb="16">
      <t>サクテイ</t>
    </rPh>
    <rPh sb="16" eb="18">
      <t>チョウサ</t>
    </rPh>
    <rPh sb="18" eb="20">
      <t>ジギョウ</t>
    </rPh>
    <phoneticPr fontId="1"/>
  </si>
  <si>
    <t>自動車局環境政策課
tel：03-5253-8111
（内線）42522</t>
    <rPh sb="0" eb="3">
      <t>ジドウシャ</t>
    </rPh>
    <rPh sb="3" eb="4">
      <t>キョク</t>
    </rPh>
    <rPh sb="4" eb="6">
      <t>カンキョウ</t>
    </rPh>
    <rPh sb="6" eb="8">
      <t>セイサク</t>
    </rPh>
    <rPh sb="8" eb="9">
      <t>カ</t>
    </rPh>
    <rPh sb="28" eb="30">
      <t>ナイセン</t>
    </rPh>
    <phoneticPr fontId="1"/>
  </si>
  <si>
    <t>衝突事故時における助手席子供乗員のエアバッグによる影響に関する調査</t>
    <rPh sb="0" eb="2">
      <t>ショウトツ</t>
    </rPh>
    <rPh sb="2" eb="4">
      <t>ジコ</t>
    </rPh>
    <rPh sb="4" eb="5">
      <t>ジ</t>
    </rPh>
    <rPh sb="9" eb="12">
      <t>ジョシュセキ</t>
    </rPh>
    <rPh sb="12" eb="14">
      <t>コドモ</t>
    </rPh>
    <rPh sb="14" eb="16">
      <t>ジョウイン</t>
    </rPh>
    <rPh sb="25" eb="27">
      <t>エイキョウ</t>
    </rPh>
    <rPh sb="28" eb="29">
      <t>カン</t>
    </rPh>
    <rPh sb="31" eb="33">
      <t>チョウサ</t>
    </rPh>
    <phoneticPr fontId="1"/>
  </si>
  <si>
    <t>（独）自動車技術総合機構</t>
    <phoneticPr fontId="1"/>
  </si>
  <si>
    <t>自動車局技術政策課
tel：03-5253-8111
（内線）42255</t>
    <rPh sb="0" eb="3">
      <t>ジドウシャ</t>
    </rPh>
    <rPh sb="3" eb="4">
      <t>キョク</t>
    </rPh>
    <rPh sb="4" eb="6">
      <t>ギジュツ</t>
    </rPh>
    <rPh sb="6" eb="8">
      <t>セイサク</t>
    </rPh>
    <rPh sb="8" eb="9">
      <t>カ</t>
    </rPh>
    <rPh sb="28" eb="30">
      <t>ナイセン</t>
    </rPh>
    <phoneticPr fontId="1"/>
  </si>
  <si>
    <t>重量車の燃費試験法に関する調査</t>
    <rPh sb="0" eb="2">
      <t>ジュウリョウ</t>
    </rPh>
    <rPh sb="2" eb="3">
      <t>シャ</t>
    </rPh>
    <rPh sb="4" eb="6">
      <t>ネンピ</t>
    </rPh>
    <rPh sb="6" eb="9">
      <t>シケンホウ</t>
    </rPh>
    <rPh sb="10" eb="11">
      <t>カン</t>
    </rPh>
    <rPh sb="13" eb="15">
      <t>チョウサ</t>
    </rPh>
    <phoneticPr fontId="1"/>
  </si>
  <si>
    <t>【会計名：自動車安全特別会計　車検勘定】</t>
    <rPh sb="1" eb="2">
      <t>カイ</t>
    </rPh>
    <rPh sb="2" eb="3">
      <t>ケイ</t>
    </rPh>
    <rPh sb="3" eb="4">
      <t>メイ</t>
    </rPh>
    <rPh sb="5" eb="8">
      <t>ジドウシャ</t>
    </rPh>
    <rPh sb="8" eb="10">
      <t>アンゼン</t>
    </rPh>
    <rPh sb="10" eb="12">
      <t>トクベツ</t>
    </rPh>
    <rPh sb="12" eb="13">
      <t>カイ</t>
    </rPh>
    <rPh sb="13" eb="14">
      <t>ケイ</t>
    </rPh>
    <rPh sb="15" eb="17">
      <t>シャケン</t>
    </rPh>
    <rPh sb="17" eb="19">
      <t>カンジョウ</t>
    </rPh>
    <phoneticPr fontId="1"/>
  </si>
  <si>
    <t>（単位：円）</t>
  </si>
  <si>
    <t>点検整備記録簿を提示してユーザー車検を行った自動車について、点検整備の実施状況等に関する調査・分析を行った。</t>
    <rPh sb="0" eb="2">
      <t>テンケン</t>
    </rPh>
    <rPh sb="35" eb="37">
      <t>ジッシ</t>
    </rPh>
    <rPh sb="37" eb="39">
      <t>ジョウキョウ</t>
    </rPh>
    <rPh sb="39" eb="40">
      <t>トウ</t>
    </rPh>
    <rPh sb="50" eb="51">
      <t>オコナ</t>
    </rPh>
    <phoneticPr fontId="1"/>
  </si>
  <si>
    <t>ナンバー自動読取装置を主要道路に設置しナンバープレート番号を補足。そのうち無車検であった使用者に対し、指導ハガキを送付した。</t>
    <rPh sb="4" eb="6">
      <t>ジドウ</t>
    </rPh>
    <rPh sb="6" eb="8">
      <t>ヨミトリ</t>
    </rPh>
    <rPh sb="8" eb="10">
      <t>ソウチ</t>
    </rPh>
    <rPh sb="11" eb="13">
      <t>シュヨウ</t>
    </rPh>
    <rPh sb="13" eb="15">
      <t>ドウロ</t>
    </rPh>
    <rPh sb="16" eb="18">
      <t>セッチ</t>
    </rPh>
    <phoneticPr fontId="1"/>
  </si>
  <si>
    <t>車検切れ期間が一年以内のものを抽出し、指導とともにアンケートを行うハガキを送付し分析を行った。</t>
    <rPh sb="40" eb="42">
      <t>ブンセキ</t>
    </rPh>
    <rPh sb="43" eb="44">
      <t>オコナ</t>
    </rPh>
    <phoneticPr fontId="1"/>
  </si>
  <si>
    <t>運送事業者へのスクリーニング検査に関するアンケート調査及びヒアリング結果の分析及び海外の規制状況についての調査等。</t>
    <rPh sb="0" eb="2">
      <t>ウンソウ</t>
    </rPh>
    <rPh sb="2" eb="5">
      <t>ジギョウシャ</t>
    </rPh>
    <rPh sb="39" eb="40">
      <t>オヨ</t>
    </rPh>
    <rPh sb="41" eb="43">
      <t>カイガイ</t>
    </rPh>
    <rPh sb="44" eb="46">
      <t>キセイ</t>
    </rPh>
    <rPh sb="46" eb="48">
      <t>ジョウキョウ</t>
    </rPh>
    <rPh sb="53" eb="55">
      <t>チョウサ</t>
    </rPh>
    <rPh sb="55" eb="56">
      <t>トウ</t>
    </rPh>
    <phoneticPr fontId="1"/>
  </si>
  <si>
    <t>車両安全対策のための交通事故例詳細調査・解析及び医工連携データの収集・分析、ならびにエアバッグ作動状況等を踏まえた交通事故自動通報システムの普及促進に向けた検討</t>
    <rPh sb="0" eb="2">
      <t>シャリョウ</t>
    </rPh>
    <rPh sb="2" eb="4">
      <t>アンゼン</t>
    </rPh>
    <rPh sb="4" eb="6">
      <t>タイサク</t>
    </rPh>
    <rPh sb="10" eb="12">
      <t>コウツウ</t>
    </rPh>
    <rPh sb="12" eb="14">
      <t>ジコ</t>
    </rPh>
    <rPh sb="14" eb="15">
      <t>レイ</t>
    </rPh>
    <rPh sb="15" eb="17">
      <t>ショウサイ</t>
    </rPh>
    <rPh sb="17" eb="19">
      <t>チョウサ</t>
    </rPh>
    <rPh sb="20" eb="22">
      <t>カイセキ</t>
    </rPh>
    <rPh sb="22" eb="23">
      <t>オヨ</t>
    </rPh>
    <rPh sb="24" eb="26">
      <t>イコウ</t>
    </rPh>
    <rPh sb="26" eb="28">
      <t>レンケイ</t>
    </rPh>
    <rPh sb="32" eb="34">
      <t>シュウシュウ</t>
    </rPh>
    <rPh sb="35" eb="37">
      <t>ブンセキ</t>
    </rPh>
    <rPh sb="47" eb="49">
      <t>サドウ</t>
    </rPh>
    <rPh sb="49" eb="51">
      <t>ジョウキョウ</t>
    </rPh>
    <rPh sb="51" eb="52">
      <t>トウ</t>
    </rPh>
    <rPh sb="53" eb="54">
      <t>フ</t>
    </rPh>
    <rPh sb="57" eb="59">
      <t>コウツウ</t>
    </rPh>
    <rPh sb="59" eb="61">
      <t>ジコ</t>
    </rPh>
    <rPh sb="61" eb="63">
      <t>ジドウ</t>
    </rPh>
    <rPh sb="63" eb="65">
      <t>ツウホウ</t>
    </rPh>
    <rPh sb="70" eb="72">
      <t>フキュウ</t>
    </rPh>
    <rPh sb="72" eb="74">
      <t>ソクシン</t>
    </rPh>
    <rPh sb="75" eb="76">
      <t>ム</t>
    </rPh>
    <rPh sb="78" eb="80">
      <t>ケントウ</t>
    </rPh>
    <phoneticPr fontId="1"/>
  </si>
  <si>
    <t>歩行者事故の削減に寄与する車両技術（対歩行者自動ブレーキ等）の効果を定量的に評価する手法の開発に係る調査</t>
    <rPh sb="0" eb="3">
      <t>ホコウシャ</t>
    </rPh>
    <rPh sb="3" eb="5">
      <t>ジコ</t>
    </rPh>
    <rPh sb="6" eb="8">
      <t>サクゲン</t>
    </rPh>
    <rPh sb="9" eb="11">
      <t>キヨ</t>
    </rPh>
    <rPh sb="13" eb="15">
      <t>シャリョウ</t>
    </rPh>
    <rPh sb="15" eb="17">
      <t>ギジュツ</t>
    </rPh>
    <rPh sb="18" eb="19">
      <t>タイ</t>
    </rPh>
    <rPh sb="19" eb="22">
      <t>ホコウシャ</t>
    </rPh>
    <rPh sb="22" eb="24">
      <t>ジドウ</t>
    </rPh>
    <rPh sb="28" eb="29">
      <t>ナド</t>
    </rPh>
    <rPh sb="31" eb="33">
      <t>コウカ</t>
    </rPh>
    <rPh sb="34" eb="37">
      <t>テイリョウテキ</t>
    </rPh>
    <rPh sb="38" eb="40">
      <t>ヒョウカ</t>
    </rPh>
    <rPh sb="42" eb="44">
      <t>シュホウ</t>
    </rPh>
    <rPh sb="45" eb="47">
      <t>カイハツ</t>
    </rPh>
    <rPh sb="48" eb="49">
      <t>カカワ</t>
    </rPh>
    <rPh sb="50" eb="52">
      <t>チョウサ</t>
    </rPh>
    <phoneticPr fontId="1"/>
  </si>
  <si>
    <t>エアコンの燃費影響評価法のため、ハイブリッド車、軽自動車においてエアコン使用時の燃費について調査・分析した。</t>
    <rPh sb="5" eb="7">
      <t>ネンピ</t>
    </rPh>
    <rPh sb="7" eb="9">
      <t>エイキョウ</t>
    </rPh>
    <rPh sb="9" eb="12">
      <t>ヒョウカホウ</t>
    </rPh>
    <rPh sb="22" eb="23">
      <t>シャ</t>
    </rPh>
    <rPh sb="24" eb="28">
      <t>ケイジドウシャ</t>
    </rPh>
    <rPh sb="36" eb="38">
      <t>シヨウ</t>
    </rPh>
    <rPh sb="38" eb="39">
      <t>ジ</t>
    </rPh>
    <rPh sb="40" eb="42">
      <t>ネンピ</t>
    </rPh>
    <rPh sb="46" eb="48">
      <t>チョウサ</t>
    </rPh>
    <rPh sb="49" eb="51">
      <t>ブンセキ</t>
    </rPh>
    <phoneticPr fontId="1"/>
  </si>
  <si>
    <t>運輸支局等の継続窓口で定期点検整備記録簿の情報を収集する体制の構築を行うための事前調査及び点検整備記録簿の利活用に向けた検討を行った</t>
    <rPh sb="0" eb="2">
      <t>ウンユ</t>
    </rPh>
    <rPh sb="2" eb="4">
      <t>シキョク</t>
    </rPh>
    <rPh sb="4" eb="5">
      <t>トウ</t>
    </rPh>
    <rPh sb="6" eb="8">
      <t>ケイゾク</t>
    </rPh>
    <rPh sb="8" eb="10">
      <t>マドグチ</t>
    </rPh>
    <rPh sb="11" eb="13">
      <t>テイキ</t>
    </rPh>
    <rPh sb="13" eb="15">
      <t>テンケン</t>
    </rPh>
    <rPh sb="15" eb="17">
      <t>セイビ</t>
    </rPh>
    <rPh sb="17" eb="20">
      <t>キロクボ</t>
    </rPh>
    <rPh sb="21" eb="23">
      <t>ジョウホウ</t>
    </rPh>
    <rPh sb="24" eb="26">
      <t>シュウシュウ</t>
    </rPh>
    <rPh sb="28" eb="30">
      <t>タイセイ</t>
    </rPh>
    <rPh sb="31" eb="33">
      <t>コウチク</t>
    </rPh>
    <rPh sb="34" eb="35">
      <t>オコナ</t>
    </rPh>
    <rPh sb="39" eb="41">
      <t>ジゼン</t>
    </rPh>
    <rPh sb="41" eb="43">
      <t>チョウサ</t>
    </rPh>
    <rPh sb="43" eb="44">
      <t>オヨ</t>
    </rPh>
    <rPh sb="45" eb="47">
      <t>テンケン</t>
    </rPh>
    <rPh sb="47" eb="49">
      <t>セイビ</t>
    </rPh>
    <rPh sb="49" eb="52">
      <t>キロクボ</t>
    </rPh>
    <rPh sb="53" eb="56">
      <t>リカツヨウ</t>
    </rPh>
    <rPh sb="57" eb="58">
      <t>ム</t>
    </rPh>
    <rPh sb="60" eb="62">
      <t>ケントウ</t>
    </rPh>
    <rPh sb="63" eb="64">
      <t>オコナ</t>
    </rPh>
    <phoneticPr fontId="1"/>
  </si>
  <si>
    <t>重量車の完成車状態での排出ガス性能を把握するために用いることを検討している「シャシダイナモメータによるWHTCモード排出ガス試験法（案）」について、エンジンベンチでの試験結果との比較検証を行って妥当性を検討したほか、国外燃料による試験結果の活用の可能性を検討するため、国内外の燃料規格の違いによる排出ガスへの影響について検証した。</t>
    <rPh sb="0" eb="3">
      <t>ジュウリョウシャ</t>
    </rPh>
    <rPh sb="4" eb="7">
      <t>カンセイシャ</t>
    </rPh>
    <rPh sb="7" eb="9">
      <t>ジョウタイ</t>
    </rPh>
    <rPh sb="11" eb="13">
      <t>ハイシュツ</t>
    </rPh>
    <rPh sb="15" eb="17">
      <t>セイノウ</t>
    </rPh>
    <rPh sb="18" eb="20">
      <t>ハアク</t>
    </rPh>
    <rPh sb="25" eb="26">
      <t>モチ</t>
    </rPh>
    <rPh sb="31" eb="33">
      <t>ケントウ</t>
    </rPh>
    <rPh sb="58" eb="60">
      <t>ハイシュツ</t>
    </rPh>
    <rPh sb="62" eb="65">
      <t>シケンホウ</t>
    </rPh>
    <rPh sb="66" eb="67">
      <t>アン</t>
    </rPh>
    <rPh sb="83" eb="85">
      <t>シケン</t>
    </rPh>
    <rPh sb="85" eb="87">
      <t>ケッカ</t>
    </rPh>
    <rPh sb="89" eb="91">
      <t>ヒカク</t>
    </rPh>
    <rPh sb="91" eb="93">
      <t>ケンショウ</t>
    </rPh>
    <rPh sb="94" eb="95">
      <t>オコナ</t>
    </rPh>
    <rPh sb="97" eb="100">
      <t>ダトウセイ</t>
    </rPh>
    <rPh sb="101" eb="103">
      <t>ケントウ</t>
    </rPh>
    <rPh sb="108" eb="110">
      <t>コクガイ</t>
    </rPh>
    <rPh sb="110" eb="112">
      <t>ネンリョウ</t>
    </rPh>
    <rPh sb="115" eb="117">
      <t>シケン</t>
    </rPh>
    <rPh sb="117" eb="119">
      <t>ケッカ</t>
    </rPh>
    <rPh sb="120" eb="122">
      <t>カツヨウ</t>
    </rPh>
    <rPh sb="123" eb="126">
      <t>カノウセイ</t>
    </rPh>
    <rPh sb="127" eb="129">
      <t>ケントウ</t>
    </rPh>
    <rPh sb="136" eb="137">
      <t>ガイ</t>
    </rPh>
    <rPh sb="138" eb="140">
      <t>ネンリョウ</t>
    </rPh>
    <rPh sb="140" eb="142">
      <t>キカク</t>
    </rPh>
    <rPh sb="143" eb="144">
      <t>チガ</t>
    </rPh>
    <rPh sb="148" eb="150">
      <t>ハイシュツ</t>
    </rPh>
    <rPh sb="154" eb="156">
      <t>エイキョウ</t>
    </rPh>
    <rPh sb="160" eb="162">
      <t>ケンショウ</t>
    </rPh>
    <phoneticPr fontId="1"/>
  </si>
  <si>
    <t>成人の体型を前提に設計されている助手席エアバッグが展開した場合の子供乗員への影響について、前面衝突事故を模擬した実験を行い調査した</t>
    <rPh sb="0" eb="2">
      <t>セイジン</t>
    </rPh>
    <rPh sb="3" eb="5">
      <t>タイケイ</t>
    </rPh>
    <rPh sb="6" eb="8">
      <t>ゼンテイ</t>
    </rPh>
    <rPh sb="9" eb="11">
      <t>セッケイ</t>
    </rPh>
    <rPh sb="16" eb="19">
      <t>ジョシュセキ</t>
    </rPh>
    <rPh sb="25" eb="27">
      <t>テンカイ</t>
    </rPh>
    <rPh sb="29" eb="31">
      <t>バアイ</t>
    </rPh>
    <rPh sb="32" eb="34">
      <t>コドモ</t>
    </rPh>
    <rPh sb="34" eb="36">
      <t>ジョウイン</t>
    </rPh>
    <rPh sb="38" eb="40">
      <t>エイキョウ</t>
    </rPh>
    <rPh sb="45" eb="47">
      <t>ゼンメン</t>
    </rPh>
    <rPh sb="47" eb="49">
      <t>ショウトツ</t>
    </rPh>
    <rPh sb="49" eb="51">
      <t>ジコ</t>
    </rPh>
    <rPh sb="52" eb="54">
      <t>モギ</t>
    </rPh>
    <rPh sb="56" eb="58">
      <t>ジッケン</t>
    </rPh>
    <rPh sb="59" eb="60">
      <t>オコナ</t>
    </rPh>
    <rPh sb="61" eb="63">
      <t>チョウサ</t>
    </rPh>
    <phoneticPr fontId="1"/>
  </si>
  <si>
    <t>重量車の燃費測定法の改善のため、ATの変速マップや過渡補正を考慮した補正方法の検討に必要なデータを調査・分析した</t>
    <rPh sb="0" eb="2">
      <t>ジュウリョウ</t>
    </rPh>
    <rPh sb="2" eb="3">
      <t>シャ</t>
    </rPh>
    <rPh sb="4" eb="6">
      <t>ネンピ</t>
    </rPh>
    <rPh sb="6" eb="9">
      <t>ソクテイホウ</t>
    </rPh>
    <rPh sb="10" eb="12">
      <t>カイゼン</t>
    </rPh>
    <rPh sb="19" eb="21">
      <t>ヘンソク</t>
    </rPh>
    <rPh sb="25" eb="27">
      <t>カト</t>
    </rPh>
    <rPh sb="27" eb="29">
      <t>ホセイ</t>
    </rPh>
    <rPh sb="30" eb="32">
      <t>コウリョ</t>
    </rPh>
    <rPh sb="34" eb="36">
      <t>ホセイ</t>
    </rPh>
    <rPh sb="36" eb="38">
      <t>ホウホウ</t>
    </rPh>
    <rPh sb="39" eb="41">
      <t>ケントウ</t>
    </rPh>
    <rPh sb="42" eb="44">
      <t>ヒツヨウ</t>
    </rPh>
    <rPh sb="49" eb="51">
      <t>チョウサ</t>
    </rPh>
    <rPh sb="52" eb="54">
      <t>ブンセキ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</si>
</sst>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13" x14ac:knownFonts="1">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color theme="1"/>
      <name val="HGPｺﾞｼｯｸM"/>
      <family val="3"/>
      <charset val="128"/>
    </font>
    <font>
      <sz val="10"/>
      <color theme="1"/>
      <name val="HGPｺﾞｼｯｸM"/>
      <family val="3"/>
      <charset val="128"/>
    </font>
    <font>
      <sz val="13"/>
      <color theme="1"/>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5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5" fillId="4" borderId="4" xfId="0" applyFont="1" applyFill="1" applyBorder="1" applyAlignment="1">
      <alignment horizontal="centerContinuous" vertical="center" wrapText="1"/>
    </xf>
    <xf numFmtId="0" fontId="5" fillId="4" borderId="5" xfId="0" applyFont="1" applyFill="1" applyBorder="1" applyAlignment="1">
      <alignment horizontal="centerContinuous" vertical="center" wrapText="1"/>
    </xf>
    <xf numFmtId="176" fontId="5" fillId="4" borderId="6" xfId="0" applyNumberFormat="1" applyFont="1" applyFill="1" applyBorder="1" applyAlignment="1">
      <alignment vertical="center"/>
    </xf>
    <xf numFmtId="14" fontId="5" fillId="4" borderId="6" xfId="0" applyNumberFormat="1" applyFont="1" applyFill="1" applyBorder="1" applyAlignment="1">
      <alignment horizontal="center" vertical="center"/>
    </xf>
    <xf numFmtId="0" fontId="5" fillId="0" borderId="0" xfId="0" applyFont="1">
      <alignment vertical="center"/>
    </xf>
    <xf numFmtId="0" fontId="5" fillId="4" borderId="7" xfId="0" applyNumberFormat="1" applyFont="1" applyFill="1" applyBorder="1" applyAlignment="1">
      <alignment vertical="center"/>
    </xf>
    <xf numFmtId="0" fontId="4" fillId="0" borderId="0" xfId="0" applyFont="1">
      <alignment vertical="center"/>
    </xf>
    <xf numFmtId="0" fontId="4" fillId="0" borderId="0" xfId="0" applyFont="1" applyAlignment="1">
      <alignment vertical="center" wrapText="1"/>
    </xf>
    <xf numFmtId="0" fontId="7" fillId="0" borderId="0" xfId="0" applyFont="1">
      <alignment vertical="center"/>
    </xf>
    <xf numFmtId="0" fontId="8" fillId="0" borderId="0" xfId="0" applyFont="1" applyAlignment="1">
      <alignment horizontal="centerContinuous" vertical="center"/>
    </xf>
    <xf numFmtId="0" fontId="7" fillId="0" borderId="0" xfId="0" applyFont="1" applyAlignment="1">
      <alignment horizontal="centerContinuous" vertical="center"/>
    </xf>
    <xf numFmtId="0" fontId="7" fillId="0" borderId="0" xfId="0" applyFont="1" applyAlignment="1">
      <alignment horizontal="centerContinuous" vertical="center" wrapText="1"/>
    </xf>
    <xf numFmtId="0" fontId="9" fillId="0" borderId="0" xfId="0" applyFont="1">
      <alignment vertical="center"/>
    </xf>
    <xf numFmtId="177" fontId="6" fillId="4" borderId="6" xfId="0" applyNumberFormat="1" applyFont="1" applyFill="1" applyBorder="1" applyAlignment="1">
      <alignment horizontal="right" vertical="center" shrinkToFit="1"/>
    </xf>
    <xf numFmtId="0" fontId="4" fillId="0" borderId="0" xfId="0" applyFont="1" applyFill="1" applyAlignment="1">
      <alignment horizontal="right" vertical="center"/>
    </xf>
    <xf numFmtId="0" fontId="10"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177" fontId="12" fillId="3" borderId="1" xfId="0" applyNumberFormat="1" applyFont="1" applyFill="1" applyBorder="1" applyAlignment="1">
      <alignment horizontal="right" vertical="center" shrinkToFit="1"/>
    </xf>
    <xf numFmtId="178" fontId="10" fillId="3" borderId="1" xfId="0" applyNumberFormat="1" applyFont="1" applyFill="1" applyBorder="1" applyAlignment="1">
      <alignment horizontal="center" vertical="center"/>
    </xf>
    <xf numFmtId="0" fontId="10" fillId="3" borderId="1" xfId="0" applyNumberFormat="1" applyFont="1" applyFill="1" applyBorder="1" applyAlignment="1">
      <alignment vertical="center"/>
    </xf>
    <xf numFmtId="0" fontId="10" fillId="0" borderId="1" xfId="0" applyFont="1" applyFill="1" applyBorder="1" applyAlignment="1">
      <alignment horizontal="center" vertical="center" wrapText="1"/>
    </xf>
    <xf numFmtId="178" fontId="10" fillId="0" borderId="1" xfId="0" applyNumberFormat="1" applyFont="1" applyFill="1" applyBorder="1" applyAlignment="1">
      <alignment horizontal="center" vertical="center"/>
    </xf>
    <xf numFmtId="0" fontId="10" fillId="0" borderId="1" xfId="0" applyNumberFormat="1" applyFont="1" applyFill="1" applyBorder="1" applyAlignment="1">
      <alignment vertical="center"/>
    </xf>
    <xf numFmtId="0" fontId="10" fillId="0" borderId="1" xfId="0" applyFont="1" applyFill="1" applyBorder="1" applyAlignment="1">
      <alignment horizontal="left" vertical="center" wrapText="1"/>
    </xf>
    <xf numFmtId="177" fontId="10" fillId="0" borderId="1" xfId="0" applyNumberFormat="1" applyFont="1" applyFill="1" applyBorder="1" applyAlignment="1">
      <alignment horizontal="right" vertical="center" shrinkToFit="1"/>
    </xf>
    <xf numFmtId="176" fontId="10" fillId="0" borderId="1" xfId="0" applyNumberFormat="1" applyFont="1" applyFill="1" applyBorder="1" applyAlignment="1">
      <alignment vertical="center"/>
    </xf>
    <xf numFmtId="176" fontId="10" fillId="0" borderId="1" xfId="0" applyNumberFormat="1" applyFont="1" applyFill="1" applyBorder="1" applyAlignment="1">
      <alignment vertical="center" wrapText="1"/>
    </xf>
    <xf numFmtId="14" fontId="10" fillId="0" borderId="1" xfId="0" applyNumberFormat="1" applyFont="1" applyFill="1" applyBorder="1" applyAlignment="1">
      <alignment horizontal="center" vertical="center"/>
    </xf>
    <xf numFmtId="0" fontId="2" fillId="0" borderId="0" xfId="0" applyFont="1" applyAlignment="1">
      <alignment horizontal="right" vertical="center"/>
    </xf>
    <xf numFmtId="0" fontId="4" fillId="0" borderId="0" xfId="0" applyFont="1" applyFill="1">
      <alignment vertical="center"/>
    </xf>
    <xf numFmtId="14" fontId="2" fillId="0" borderId="1" xfId="0" applyNumberFormat="1" applyFont="1" applyFill="1" applyBorder="1" applyAlignment="1">
      <alignment vertical="center" wrapText="1"/>
    </xf>
    <xf numFmtId="0" fontId="2" fillId="0" borderId="0" xfId="0" applyFont="1" applyFill="1" applyAlignment="1">
      <alignment horizontal="left" vertical="center"/>
    </xf>
    <xf numFmtId="0" fontId="3" fillId="2" borderId="1" xfId="0" applyFont="1" applyFill="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distributed" vertical="center" wrapText="1" indent="1"/>
    </xf>
    <xf numFmtId="0" fontId="3" fillId="0" borderId="1" xfId="0" applyFont="1" applyBorder="1" applyAlignment="1">
      <alignment horizontal="distributed" vertical="center" indent="1"/>
    </xf>
    <xf numFmtId="0" fontId="3" fillId="2" borderId="1" xfId="0" applyFont="1" applyFill="1" applyBorder="1" applyAlignment="1">
      <alignment horizontal="distributed" vertical="center" wrapText="1"/>
    </xf>
    <xf numFmtId="0" fontId="3" fillId="0" borderId="1" xfId="0" applyFont="1" applyBorder="1" applyAlignment="1">
      <alignment horizontal="distributed" vertical="center" wrapText="1"/>
    </xf>
    <xf numFmtId="0" fontId="3" fillId="2" borderId="1" xfId="0" applyFont="1" applyFill="1" applyBorder="1" applyAlignment="1">
      <alignment horizontal="distributed" vertical="center" inden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cellXfs>
  <cellStyles count="1">
    <cellStyle name="標準" xfId="0" builtinId="0"/>
  </cellStyles>
  <dxfs count="29">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B34"/>
  <sheetViews>
    <sheetView tabSelected="1" view="pageBreakPreview" zoomScale="75" zoomScaleNormal="55" zoomScaleSheetLayoutView="75" workbookViewId="0">
      <pane ySplit="6" topLeftCell="A7" activePane="bottomLeft" state="frozen"/>
      <selection pane="bottomLeft" activeCell="A7" sqref="A7"/>
    </sheetView>
  </sheetViews>
  <sheetFormatPr defaultColWidth="9" defaultRowHeight="13.5" x14ac:dyDescent="0.15"/>
  <cols>
    <col min="1" max="1" width="5.25" style="1" customWidth="1"/>
    <col min="2" max="3" width="20.625" style="1" customWidth="1"/>
    <col min="4" max="4" width="15.75" style="2" customWidth="1"/>
    <col min="5" max="6" width="15.625" style="1" customWidth="1"/>
    <col min="7" max="7" width="23.5" style="1" customWidth="1"/>
    <col min="8" max="8" width="20.625" style="1" customWidth="1"/>
    <col min="9" max="236" width="9" style="1" customWidth="1"/>
    <col min="237" max="16384" width="9" style="1"/>
  </cols>
  <sheetData>
    <row r="1" spans="1:235" s="22" customFormat="1" ht="15" customHeight="1" x14ac:dyDescent="0.15">
      <c r="A1" s="23"/>
      <c r="B1" s="24"/>
      <c r="C1" s="24"/>
      <c r="D1" s="25"/>
      <c r="E1" s="24"/>
      <c r="F1" s="24"/>
      <c r="G1" s="24"/>
    </row>
    <row r="2" spans="1:235" ht="15" customHeight="1" x14ac:dyDescent="0.15"/>
    <row r="3" spans="1:235" s="20" customFormat="1" ht="20.100000000000001" customHeight="1" x14ac:dyDescent="0.15">
      <c r="A3" s="26" t="s">
        <v>41</v>
      </c>
      <c r="D3" s="21"/>
      <c r="F3" s="43"/>
      <c r="G3" s="43"/>
      <c r="IA3" s="20" t="s">
        <v>6</v>
      </c>
    </row>
    <row r="4" spans="1:235" ht="14.25" x14ac:dyDescent="0.15">
      <c r="F4" s="28"/>
      <c r="G4" s="28"/>
      <c r="I4" s="42" t="s">
        <v>42</v>
      </c>
      <c r="IA4" s="1" t="s">
        <v>8</v>
      </c>
    </row>
    <row r="5" spans="1:235" s="18" customFormat="1" ht="24.75" customHeight="1" x14ac:dyDescent="0.15">
      <c r="A5" s="46" t="s">
        <v>0</v>
      </c>
      <c r="B5" s="48" t="s">
        <v>3</v>
      </c>
      <c r="C5" s="50" t="s">
        <v>11</v>
      </c>
      <c r="D5" s="52" t="s">
        <v>1</v>
      </c>
      <c r="E5" s="54" t="s">
        <v>2</v>
      </c>
      <c r="F5" s="50" t="s">
        <v>12</v>
      </c>
      <c r="G5" s="55" t="s">
        <v>10</v>
      </c>
      <c r="H5" s="55" t="s">
        <v>4</v>
      </c>
      <c r="I5" s="46" t="s">
        <v>5</v>
      </c>
      <c r="IA5" s="18" t="s">
        <v>9</v>
      </c>
    </row>
    <row r="6" spans="1:235" s="18" customFormat="1" ht="19.5" customHeight="1" x14ac:dyDescent="0.15">
      <c r="A6" s="47"/>
      <c r="B6" s="49"/>
      <c r="C6" s="51"/>
      <c r="D6" s="53"/>
      <c r="E6" s="51"/>
      <c r="F6" s="51"/>
      <c r="G6" s="56"/>
      <c r="H6" s="56"/>
      <c r="I6" s="46"/>
      <c r="IA6" s="18" t="s">
        <v>7</v>
      </c>
    </row>
    <row r="7" spans="1:235" s="11" customFormat="1" ht="88.5" customHeight="1" x14ac:dyDescent="0.15">
      <c r="A7" s="34">
        <v>1</v>
      </c>
      <c r="B7" s="37" t="s">
        <v>13</v>
      </c>
      <c r="C7" s="37" t="s">
        <v>14</v>
      </c>
      <c r="D7" s="34" t="s">
        <v>6</v>
      </c>
      <c r="E7" s="38">
        <v>8845200</v>
      </c>
      <c r="F7" s="35">
        <v>42656</v>
      </c>
      <c r="G7" s="44" t="s">
        <v>43</v>
      </c>
      <c r="H7" s="40" t="s">
        <v>15</v>
      </c>
      <c r="I7" s="36"/>
    </row>
    <row r="8" spans="1:235" s="11" customFormat="1" ht="82.5" customHeight="1" x14ac:dyDescent="0.15">
      <c r="A8" s="34">
        <v>2</v>
      </c>
      <c r="B8" s="37" t="s">
        <v>16</v>
      </c>
      <c r="C8" s="37" t="s">
        <v>17</v>
      </c>
      <c r="D8" s="34" t="s">
        <v>6</v>
      </c>
      <c r="E8" s="38">
        <v>11815200</v>
      </c>
      <c r="F8" s="35">
        <v>42675</v>
      </c>
      <c r="G8" s="44" t="s">
        <v>44</v>
      </c>
      <c r="H8" s="40" t="s">
        <v>18</v>
      </c>
      <c r="I8" s="36"/>
    </row>
    <row r="9" spans="1:235" s="11" customFormat="1" ht="60" customHeight="1" x14ac:dyDescent="0.15">
      <c r="A9" s="34">
        <v>3</v>
      </c>
      <c r="B9" s="37" t="s">
        <v>19</v>
      </c>
      <c r="C9" s="37" t="s">
        <v>14</v>
      </c>
      <c r="D9" s="34" t="s">
        <v>6</v>
      </c>
      <c r="E9" s="38">
        <v>8089200</v>
      </c>
      <c r="F9" s="35">
        <v>42675</v>
      </c>
      <c r="G9" s="44" t="s">
        <v>45</v>
      </c>
      <c r="H9" s="40" t="s">
        <v>18</v>
      </c>
      <c r="I9" s="36"/>
    </row>
    <row r="10" spans="1:235" s="11" customFormat="1" ht="70.5" customHeight="1" x14ac:dyDescent="0.15">
      <c r="A10" s="34">
        <v>4</v>
      </c>
      <c r="B10" s="37" t="s">
        <v>20</v>
      </c>
      <c r="C10" s="37" t="s">
        <v>21</v>
      </c>
      <c r="D10" s="34" t="s">
        <v>6</v>
      </c>
      <c r="E10" s="38">
        <v>8500000</v>
      </c>
      <c r="F10" s="35">
        <v>42681</v>
      </c>
      <c r="G10" s="44" t="s">
        <v>46</v>
      </c>
      <c r="H10" s="40" t="s">
        <v>22</v>
      </c>
      <c r="I10" s="36"/>
    </row>
    <row r="11" spans="1:235" s="11" customFormat="1" ht="109.5" customHeight="1" x14ac:dyDescent="0.15">
      <c r="A11" s="34">
        <v>5</v>
      </c>
      <c r="B11" s="37" t="s">
        <v>26</v>
      </c>
      <c r="C11" s="37" t="s">
        <v>27</v>
      </c>
      <c r="D11" s="34" t="s">
        <v>6</v>
      </c>
      <c r="E11" s="38">
        <v>50662800</v>
      </c>
      <c r="F11" s="35">
        <v>42692</v>
      </c>
      <c r="G11" s="44" t="s">
        <v>47</v>
      </c>
      <c r="H11" s="40" t="s">
        <v>28</v>
      </c>
      <c r="I11" s="36"/>
    </row>
    <row r="12" spans="1:235" s="11" customFormat="1" ht="76.5" customHeight="1" x14ac:dyDescent="0.15">
      <c r="A12" s="34">
        <v>6</v>
      </c>
      <c r="B12" s="37" t="s">
        <v>23</v>
      </c>
      <c r="C12" s="37" t="s">
        <v>24</v>
      </c>
      <c r="D12" s="34" t="s">
        <v>6</v>
      </c>
      <c r="E12" s="38">
        <v>10842590</v>
      </c>
      <c r="F12" s="35">
        <v>42692</v>
      </c>
      <c r="G12" s="44" t="s">
        <v>48</v>
      </c>
      <c r="H12" s="40" t="s">
        <v>25</v>
      </c>
      <c r="I12" s="36"/>
    </row>
    <row r="13" spans="1:235" s="11" customFormat="1" ht="70.5" customHeight="1" x14ac:dyDescent="0.15">
      <c r="A13" s="34">
        <v>7</v>
      </c>
      <c r="B13" s="37" t="s">
        <v>29</v>
      </c>
      <c r="C13" s="37" t="s">
        <v>30</v>
      </c>
      <c r="D13" s="34" t="s">
        <v>6</v>
      </c>
      <c r="E13" s="38">
        <v>13310685</v>
      </c>
      <c r="F13" s="35">
        <v>42702</v>
      </c>
      <c r="G13" s="44" t="s">
        <v>49</v>
      </c>
      <c r="H13" s="40" t="s">
        <v>31</v>
      </c>
      <c r="I13" s="36"/>
    </row>
    <row r="14" spans="1:235" s="11" customFormat="1" ht="92.25" customHeight="1" x14ac:dyDescent="0.15">
      <c r="A14" s="34">
        <v>8</v>
      </c>
      <c r="B14" s="37" t="s">
        <v>32</v>
      </c>
      <c r="C14" s="37" t="s">
        <v>33</v>
      </c>
      <c r="D14" s="34" t="s">
        <v>6</v>
      </c>
      <c r="E14" s="38">
        <v>6912000</v>
      </c>
      <c r="F14" s="35">
        <v>42717</v>
      </c>
      <c r="G14" s="44" t="s">
        <v>50</v>
      </c>
      <c r="H14" s="40" t="s">
        <v>34</v>
      </c>
      <c r="I14" s="36"/>
    </row>
    <row r="15" spans="1:235" s="11" customFormat="1" ht="193.5" customHeight="1" x14ac:dyDescent="0.15">
      <c r="A15" s="34">
        <v>9</v>
      </c>
      <c r="B15" s="37" t="s">
        <v>35</v>
      </c>
      <c r="C15" s="37" t="s">
        <v>24</v>
      </c>
      <c r="D15" s="34" t="s">
        <v>6</v>
      </c>
      <c r="E15" s="38">
        <v>5968337</v>
      </c>
      <c r="F15" s="35">
        <v>42717</v>
      </c>
      <c r="G15" s="44" t="s">
        <v>51</v>
      </c>
      <c r="H15" s="40" t="s">
        <v>36</v>
      </c>
      <c r="I15" s="36"/>
    </row>
    <row r="16" spans="1:235" s="11" customFormat="1" ht="95.25" customHeight="1" x14ac:dyDescent="0.15">
      <c r="A16" s="34">
        <v>10</v>
      </c>
      <c r="B16" s="37" t="s">
        <v>37</v>
      </c>
      <c r="C16" s="37" t="s">
        <v>38</v>
      </c>
      <c r="D16" s="34" t="s">
        <v>6</v>
      </c>
      <c r="E16" s="38">
        <v>9606023</v>
      </c>
      <c r="F16" s="35">
        <v>42723</v>
      </c>
      <c r="G16" s="44" t="s">
        <v>52</v>
      </c>
      <c r="H16" s="40" t="s">
        <v>39</v>
      </c>
      <c r="I16" s="36"/>
    </row>
    <row r="17" spans="1:236" s="11" customFormat="1" ht="81.75" customHeight="1" x14ac:dyDescent="0.15">
      <c r="A17" s="34">
        <v>11</v>
      </c>
      <c r="B17" s="37" t="s">
        <v>40</v>
      </c>
      <c r="C17" s="37" t="s">
        <v>38</v>
      </c>
      <c r="D17" s="34" t="s">
        <v>6</v>
      </c>
      <c r="E17" s="38">
        <v>16388975</v>
      </c>
      <c r="F17" s="35">
        <v>42731</v>
      </c>
      <c r="G17" s="44" t="s">
        <v>53</v>
      </c>
      <c r="H17" s="40" t="s">
        <v>31</v>
      </c>
      <c r="I17" s="36"/>
    </row>
    <row r="18" spans="1:236" ht="9.75" customHeight="1" thickBot="1" x14ac:dyDescent="0.2">
      <c r="A18" s="29"/>
      <c r="B18" s="29"/>
      <c r="C18" s="29"/>
      <c r="D18" s="30"/>
      <c r="E18" s="31"/>
      <c r="F18" s="32"/>
      <c r="G18" s="41"/>
      <c r="H18" s="39"/>
      <c r="I18" s="33"/>
    </row>
    <row r="19" spans="1:236" s="18" customFormat="1" ht="30" customHeight="1" thickBot="1" x14ac:dyDescent="0.2">
      <c r="A19" s="14"/>
      <c r="B19" s="14"/>
      <c r="C19" s="14"/>
      <c r="D19" s="15"/>
      <c r="E19" s="27">
        <f>SUBTOTAL(9,E7:E18)</f>
        <v>150941010</v>
      </c>
      <c r="F19" s="17"/>
      <c r="G19" s="17"/>
      <c r="H19" s="16"/>
      <c r="I19" s="19"/>
    </row>
    <row r="20" spans="1:236" ht="21.75" customHeight="1" x14ac:dyDescent="0.15">
      <c r="A20" s="4"/>
      <c r="B20" s="3"/>
      <c r="C20" s="3"/>
      <c r="D20" s="5"/>
      <c r="E20" s="6"/>
      <c r="F20" s="7"/>
      <c r="G20" s="7"/>
      <c r="H20" s="6"/>
      <c r="I20" s="8"/>
    </row>
    <row r="21" spans="1:236" ht="21.75" customHeight="1" x14ac:dyDescent="0.15"/>
    <row r="22" spans="1:236" ht="21.75" customHeight="1" x14ac:dyDescent="0.15">
      <c r="A22" s="9"/>
    </row>
    <row r="23" spans="1:236" ht="15.75" customHeight="1" x14ac:dyDescent="0.15">
      <c r="B23" s="10"/>
    </row>
    <row r="24" spans="1:236" ht="21.75" customHeight="1" x14ac:dyDescent="0.15">
      <c r="A24" s="9"/>
    </row>
    <row r="25" spans="1:236" ht="21.75" customHeight="1" x14ac:dyDescent="0.15"/>
    <row r="26" spans="1:236" ht="21.75" customHeight="1" x14ac:dyDescent="0.15">
      <c r="IA26" s="11"/>
      <c r="IB26" s="11"/>
    </row>
    <row r="27" spans="1:236" ht="21.75" customHeight="1" x14ac:dyDescent="0.15"/>
    <row r="28" spans="1:236" ht="21.75" customHeight="1" x14ac:dyDescent="0.15"/>
    <row r="29" spans="1:236" ht="21.75" customHeight="1" x14ac:dyDescent="0.15"/>
    <row r="30" spans="1:236" ht="21.75" customHeight="1" x14ac:dyDescent="0.15"/>
    <row r="31" spans="1:236" ht="21.75" customHeight="1" x14ac:dyDescent="0.15"/>
    <row r="32" spans="1:236" ht="20.25" customHeight="1" x14ac:dyDescent="0.15"/>
    <row r="33" spans="1:236" s="11" customFormat="1" ht="23.25" customHeight="1" x14ac:dyDescent="0.15">
      <c r="A33" s="12"/>
      <c r="D33" s="13"/>
      <c r="HX33" s="1"/>
      <c r="HY33" s="1"/>
      <c r="IA33" s="1"/>
      <c r="IB33" s="1"/>
    </row>
    <row r="34" spans="1:236" ht="23.25" customHeight="1" x14ac:dyDescent="0.15">
      <c r="A34" s="45"/>
      <c r="B34" s="45"/>
      <c r="C34" s="45"/>
      <c r="D34" s="45"/>
    </row>
  </sheetData>
  <autoFilter ref="A5:I6"/>
  <mergeCells count="10">
    <mergeCell ref="E5:E6"/>
    <mergeCell ref="F5:F6"/>
    <mergeCell ref="G5:G6"/>
    <mergeCell ref="H5:H6"/>
    <mergeCell ref="I5:I6"/>
    <mergeCell ref="A34:D34"/>
    <mergeCell ref="A5:A6"/>
    <mergeCell ref="B5:B6"/>
    <mergeCell ref="C5:C6"/>
    <mergeCell ref="D5:D6"/>
  </mergeCells>
  <phoneticPr fontId="1"/>
  <conditionalFormatting sqref="A20:C20 E20:I20">
    <cfRule type="expression" dxfId="28" priority="126" stopIfTrue="1">
      <formula>AND(#REF!="内訳")</formula>
    </cfRule>
    <cfRule type="expression" dxfId="27" priority="127" stopIfTrue="1">
      <formula>AND(#REF!="合計")</formula>
    </cfRule>
  </conditionalFormatting>
  <conditionalFormatting sqref="A18:I18 A7:F17 H7:I17">
    <cfRule type="expression" dxfId="26" priority="130" stopIfTrue="1">
      <formula>AND(#REF!="内訳")</formula>
    </cfRule>
    <cfRule type="expression" dxfId="25" priority="131" stopIfTrue="1">
      <formula>AND(#REF!="小計")</formula>
    </cfRule>
  </conditionalFormatting>
  <conditionalFormatting sqref="D20">
    <cfRule type="expression" dxfId="24" priority="150" stopIfTrue="1">
      <formula>ISERROR(VLOOKUP($D20,$IA:$IC,3,0))</formula>
    </cfRule>
    <cfRule type="expression" dxfId="23" priority="151" stopIfTrue="1">
      <formula>AND(#REF!="内訳")</formula>
    </cfRule>
    <cfRule type="expression" dxfId="22" priority="152" stopIfTrue="1">
      <formula>AND(#REF!="合計")</formula>
    </cfRule>
  </conditionalFormatting>
  <conditionalFormatting sqref="G17">
    <cfRule type="expression" dxfId="21" priority="1" stopIfTrue="1">
      <formula>AND(#REF!="内訳")</formula>
    </cfRule>
    <cfRule type="expression" dxfId="20" priority="2" stopIfTrue="1">
      <formula>AND(#REF!="小計")</formula>
    </cfRule>
  </conditionalFormatting>
  <conditionalFormatting sqref="G7">
    <cfRule type="expression" dxfId="19" priority="21" stopIfTrue="1">
      <formula>AND(#REF!="内訳")</formula>
    </cfRule>
    <cfRule type="expression" dxfId="18" priority="22" stopIfTrue="1">
      <formula>AND(#REF!="小計")</formula>
    </cfRule>
  </conditionalFormatting>
  <conditionalFormatting sqref="G8">
    <cfRule type="expression" dxfId="17" priority="19" stopIfTrue="1">
      <formula>AND(#REF!="内訳")</formula>
    </cfRule>
    <cfRule type="expression" dxfId="16" priority="20" stopIfTrue="1">
      <formula>AND(#REF!="小計")</formula>
    </cfRule>
  </conditionalFormatting>
  <conditionalFormatting sqref="G9">
    <cfRule type="expression" dxfId="15" priority="17" stopIfTrue="1">
      <formula>AND(#REF!="内訳")</formula>
    </cfRule>
    <cfRule type="expression" dxfId="14" priority="18" stopIfTrue="1">
      <formula>AND(#REF!="小計")</formula>
    </cfRule>
  </conditionalFormatting>
  <conditionalFormatting sqref="G10">
    <cfRule type="expression" dxfId="13" priority="15" stopIfTrue="1">
      <formula>AND(#REF!="内訳")</formula>
    </cfRule>
    <cfRule type="expression" dxfId="12" priority="16" stopIfTrue="1">
      <formula>AND(#REF!="小計")</formula>
    </cfRule>
  </conditionalFormatting>
  <conditionalFormatting sqref="G11">
    <cfRule type="expression" dxfId="11" priority="13" stopIfTrue="1">
      <formula>AND(#REF!="内訳")</formula>
    </cfRule>
    <cfRule type="expression" dxfId="10" priority="14" stopIfTrue="1">
      <formula>AND(#REF!="小計")</formula>
    </cfRule>
  </conditionalFormatting>
  <conditionalFormatting sqref="G12">
    <cfRule type="expression" dxfId="9" priority="11" stopIfTrue="1">
      <formula>AND(#REF!="内訳")</formula>
    </cfRule>
    <cfRule type="expression" dxfId="8" priority="12" stopIfTrue="1">
      <formula>AND(#REF!="小計")</formula>
    </cfRule>
  </conditionalFormatting>
  <conditionalFormatting sqref="G13">
    <cfRule type="expression" dxfId="7" priority="9" stopIfTrue="1">
      <formula>AND(#REF!="内訳")</formula>
    </cfRule>
    <cfRule type="expression" dxfId="6" priority="10" stopIfTrue="1">
      <formula>AND(#REF!="小計")</formula>
    </cfRule>
  </conditionalFormatting>
  <conditionalFormatting sqref="G14">
    <cfRule type="expression" dxfId="5" priority="7" stopIfTrue="1">
      <formula>AND(#REF!="内訳")</formula>
    </cfRule>
    <cfRule type="expression" dxfId="4" priority="8" stopIfTrue="1">
      <formula>AND(#REF!="小計")</formula>
    </cfRule>
  </conditionalFormatting>
  <conditionalFormatting sqref="G15">
    <cfRule type="expression" dxfId="3" priority="5" stopIfTrue="1">
      <formula>AND(#REF!="内訳")</formula>
    </cfRule>
    <cfRule type="expression" dxfId="2" priority="6" stopIfTrue="1">
      <formula>AND(#REF!="小計")</formula>
    </cfRule>
  </conditionalFormatting>
  <conditionalFormatting sqref="G16">
    <cfRule type="expression" dxfId="1" priority="3" stopIfTrue="1">
      <formula>AND(#REF!="内訳")</formula>
    </cfRule>
    <cfRule type="expression" dxfId="0" priority="4" stopIfTrue="1">
      <formula>AND(#REF!="小計")</formula>
    </cfRule>
  </conditionalFormatting>
  <dataValidations count="2">
    <dataValidation type="list" allowBlank="1" showInputMessage="1" sqref="D19:D20">
      <formula1>"一般競争入札,指名競争入札,随意契約（競争性あり）,随意契約（競争性なし）"</formula1>
    </dataValidation>
    <dataValidation type="list" allowBlank="1" showInputMessage="1" sqref="D7:D18">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fitToHeight="0" orientation="landscape" r:id="rId1"/>
  <headerFooter alignWithMargins="0">
    <oddHeader>&amp;C&amp;"HGPｺﾞｼｯｸM,標準"&amp;16平成２８年度　委託調査費に関する契約状況（10月～12月）&amp;R&amp;"HGPｺﾞｼｯｸM,標準"&amp;16様式５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委託調査【車検】</vt:lpstr>
      <vt:lpstr>委託調査【車検】!Print_Area</vt:lpstr>
      <vt:lpstr>委託調査【車検】!Print_Titles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2017-06-01T01:32:59Z</cp:lastPrinted>
  <dcterms:created xsi:type="dcterms:W3CDTF">2009-03-05T11:36:14Z</dcterms:created>
  <dcterms:modified xsi:type="dcterms:W3CDTF">2017-06-08T11:31:40Z</dcterms:modified>
</cp:coreProperties>
</file>