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伊藤（H28)\★H29予算関係\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<sst xmlns="http://schemas.openxmlformats.org/spreadsheetml/2006/main" count="2826" uniqueCount="609">
  <si>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</si>
  <si>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</si>
  <si>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</si>
  <si>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</si>
  <si>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</si>
  <si>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</si>
  <si>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</si>
  <si>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</si>
  <si>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</si>
  <si>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</si>
  <si>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</si>
  <si>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</si>
  <si>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</si>
  <si>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</si>
  <si>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</si>
  <si>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</si>
  <si>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</si>
  <si>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</si>
  <si>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</si>
  <si>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</si>
  <si>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</si>
  <si>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</si>
  <si>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</si>
  <si>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</si>
  <si>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</si>
  <si>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</si>
  <si>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</si>
  <si>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</si>
  <si>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</si>
  <si>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</si>
  <si>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</si>
  <si>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</si>
  <si>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</si>
  <si>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</si>
  <si>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</si>
  <si>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</si>
  <si>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</si>
  <si>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</si>
  <si>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</si>
  <si>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</si>
  <si>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</si>
  <si>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</si>
  <si>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</si>
  <si>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</si>
  <si>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</si>
  <si>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</si>
  <si>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</si>
  <si>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</si>
  <si>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</si>
  <si>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</si>
  <si>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</si>
  <si>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</si>
  <si>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</si>
  <si>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</si>
  <si>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</si>
  <si>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</si>
  <si>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</si>
  <si>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</si>
  <si>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</si>
  <si>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</si>
  <si>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</si>
  <si>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</si>
  <si>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</si>
  <si>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</si>
  <si>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</si>
  <si>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</si>
  <si>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</si>
  <si>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</si>
  <si>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</si>
  <si>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</si>
  <si>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</si>
  <si>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</si>
  <si>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</si>
  <si>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</si>
  <si>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</si>
  <si>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</si>
  <si>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</si>
  <si>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</si>
  <si>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</si>
  <si>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</si>
  <si>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</si>
  <si>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</si>
  <si>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</si>
  <si>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</si>
  <si>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</si>
  <si>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</si>
  <si>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</si>
  <si>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</si>
  <si>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</si>
  <si>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</si>
  <si>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</si>
  <si>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</si>
  <si>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</si>
  <si>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</si>
  <si>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</si>
  <si>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</si>
  <si>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</si>
  <si>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</si>
  <si>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</si>
  <si>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</si>
  <si>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</si>
  <si>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</si>
  <si>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</si>
  <si>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</si>
  <si>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</si>
  <si>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</si>
  <si>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</si>
  <si>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</si>
  <si>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</si>
  <si>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</si>
  <si>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</si>
  <si>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</si>
  <si>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</si>
  <si>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</si>
  <si>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</si>
  <si>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</si>
  <si>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</si>
  <si>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</si>
  <si>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</si>
  <si>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</si>
  <si>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</si>
  <si>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</si>
  <si>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</si>
  <si>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</si>
  <si>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</si>
  <si>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</si>
  <si>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</si>
  <si>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</si>
  <si>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</si>
  <si>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</si>
  <si>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</si>
  <si>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</si>
  <si>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</si>
  <si>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</si>
  <si>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</si>
  <si>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</si>
  <si>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</si>
  <si>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</si>
  <si>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</si>
  <si>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</si>
  <si>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</si>
  <si>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</si>
  <si>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</si>
  <si>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</si>
  <si>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</si>
  <si>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</si>
  <si>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</si>
  <si>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</si>
  <si>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</si>
  <si>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</si>
  <si>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</si>
  <si>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</si>
  <si>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</si>
  <si>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</si>
  <si>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</si>
  <si>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</si>
  <si>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</si>
  <si>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</si>
  <si>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</si>
  <si>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</si>
  <si>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</si>
  <si>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</si>
  <si>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</si>
  <si>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</si>
  <si>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</si>
  <si>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</si>
  <si>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</si>
  <si>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</si>
  <si>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</si>
  <si>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</si>
  <si>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</si>
  <si>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</si>
  <si>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</si>
  <si>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</si>
  <si>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</si>
  <si>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</si>
  <si>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</si>
  <si>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</si>
  <si>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</si>
  <si>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</si>
  <si>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</si>
  <si>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</si>
  <si>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</si>
  <si>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</si>
  <si>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</si>
  <si>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</si>
  <si>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</si>
  <si>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</si>
  <si>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</si>
  <si>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</si>
  <si>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</si>
  <si>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</si>
  <si>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</si>
  <si>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</si>
  <si>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</si>
  <si>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</si>
  <si>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</si>
  <si>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</si>
  <si>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</si>
  <si>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</si>
  <si>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</si>
  <si>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</si>
  <si>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</si>
  <si>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</si>
  <si>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</si>
  <si>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</si>
  <si>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</si>
  <si>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</si>
  <si>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</si>
  <si>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</si>
  <si>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</si>
  <si>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</si>
  <si>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</si>
  <si>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</si>
  <si>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</si>
  <si>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</si>
  <si>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</si>
  <si>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</si>
  <si>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</si>
  <si>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</si>
  <si>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</si>
  <si>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</si>
  <si>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</si>
  <si>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</si>
  <si>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</si>
  <si>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</si>
  <si>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</si>
  <si>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</si>
  <si>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</si>
  <si>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</si>
  <si>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</si>
  <si>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</si>
  <si>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</si>
  <si>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</si>
  <si>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</si>
  <si>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</si>
  <si>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</si>
  <si>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</si>
  <si>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</si>
  <si>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</si>
  <si>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</si>
  <si>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</si>
  <si>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</si>
  <si>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</si>
  <si>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</si>
  <si>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</si>
  <si>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</si>
  <si>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</si>
  <si>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</si>
  <si>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</si>
  <si>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</si>
  <si>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</si>
  <si>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</si>
  <si>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</si>
  <si>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</si>
  <si>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</si>
  <si>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</si>
  <si>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</si>
  <si>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</si>
  <si>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</si>
  <si>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</si>
  <si>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</si>
  <si>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</si>
  <si>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</si>
  <si>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</si>
  <si>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</si>
  <si>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</si>
  <si>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</si>
  <si>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</si>
  <si>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</si>
  <si>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</si>
  <si>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</si>
  <si>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</si>
  <si>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</si>
  <si>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</si>
  <si>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</si>
  <si>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</si>
  <si>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</si>
  <si>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</si>
  <si>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</si>
  <si>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</si>
  <si>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</si>
  <si>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</si>
  <si>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</si>
  <si>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</si>
  <si>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</si>
  <si>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</si>
  <si>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</si>
  <si>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</si>
  <si>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</si>
  <si>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</si>
  <si>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</si>
  <si>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</si>
  <si>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</si>
  <si>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</si>
  <si>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</si>
  <si>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</si>
  <si>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</si>
  <si>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</si>
  <si>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</si>
  <si>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</si>
  <si>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</si>
  <si>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</si>
  <si>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</si>
  <si>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</si>
  <si>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</si>
  <si>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</si>
  <si>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</si>
  <si>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</si>
  <si>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</si>
  <si>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</si>
  <si>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</si>
  <si>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</si>
  <si>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</si>
  <si>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</si>
  <si>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</si>
  <si>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</si>
  <si>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</si>
  <si>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</si>
  <si>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</si>
  <si>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</si>
  <si>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</si>
  <si>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</si>
  <si>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</si>
  <si>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</si>
  <si>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</si>
  <si>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</si>
  <si>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</si>
  <si>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</si>
  <si>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</si>
  <si>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</si>
  <si>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</si>
  <si>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</si>
  <si>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</si>
  <si>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</si>
  <si>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</si>
  <si>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</si>
  <si>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</si>
  <si>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</si>
  <si>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</si>
  <si>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</si>
  <si>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</si>
  <si>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</si>
  <si>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</si>
  <si>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</si>
  <si>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</si>
  <si>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</si>
  <si>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</si>
  <si>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</si>
  <si>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</si>
  <si>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</si>
  <si>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</si>
  <si>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</si>
  <si>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</si>
  <si>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</si>
  <si>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</si>
  <si>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</si>
  <si>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</si>
  <si>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</si>
  <si>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</si>
  <si>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</si>
  <si>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</si>
  <si>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</si>
  <si>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</si>
  <si>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</si>
  <si>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</si>
  <si>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</si>
  <si>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</si>
  <si>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</si>
  <si>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</si>
  <si>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</si>
  <si>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</si>
  <si>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</si>
  <si>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</si>
  <si>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</si>
  <si>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</si>
  <si>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</si>
  <si>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</si>
  <si>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</si>
  <si>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</si>
  <si>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</si>
  <si>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</si>
  <si>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</si>
  <si>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</si>
  <si>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</si>
  <si>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</si>
  <si>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</si>
  <si>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</si>
  <si>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</si>
  <si>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</si>
  <si>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</si>
  <si>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</si>
  <si>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</si>
  <si>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</si>
  <si>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</si>
  <si>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</si>
  <si>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</si>
  <si>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</si>
  <si>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</si>
  <si>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</si>
  <si>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</si>
  <si>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</si>
  <si>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</si>
  <si>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</si>
  <si>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</si>
  <si>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</si>
  <si>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</si>
  <si>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</si>
  <si>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</si>
  <si>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</si>
  <si>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</si>
  <si>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</si>
  <si>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</si>
  <si>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</si>
  <si>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</si>
  <si>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</si>
  <si>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</si>
  <si>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</si>
  <si>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</si>
  <si>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</si>
  <si>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</si>
  <si>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</si>
  <si>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</si>
  <si>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</si>
  <si>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</si>
  <si>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</si>
  <si>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</si>
  <si>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</si>
  <si>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</si>
  <si>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</si>
  <si>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</si>
  <si>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</si>
  <si>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</si>
  <si>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</si>
  <si>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</si>
  <si>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</si>
  <si>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</si>
  <si>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</si>
  <si>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</si>
  <si>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</si>
  <si>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</si>
  <si>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</si>
  <si>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</si>
  <si>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</si>
  <si>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</si>
  <si>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</si>
  <si>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</si>
  <si>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</si>
  <si>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</si>
  <si>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</si>
  <si>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</si>
  <si>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</si>
  <si>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</si>
  <si>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</si>
  <si>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</si>
  <si>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</si>
  <si>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</si>
  <si>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</si>
  <si>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</si>
  <si>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</si>
  <si>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</si>
  <si>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</si>
  <si>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</si>
  <si>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</si>
  <si>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</si>
  <si>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</si>
  <si>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</si>
  <si>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</si>
  <si>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</si>
  <si>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</si>
  <si>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</si>
  <si>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</si>
  <si>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</si>
  <si>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</si>
  <si>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</si>
  <si>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</si>
  <si>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</si>
  <si>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</si>
  <si>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</si>
  <si>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</si>
  <si>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</si>
  <si>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</si>
  <si>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</si>
  <si>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</si>
  <si>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</si>
  <si>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</si>
  <si>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</si>
  <si>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</si>
  <si>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</si>
  <si>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</si>
  <si>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</si>
  <si>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</si>
  <si>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</si>
  <si>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</si>
  <si>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</si>
  <si>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</si>
  <si>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</si>
  <si>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</si>
  <si>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</si>
  <si>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</si>
  <si>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</si>
  <si>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</si>
  <si>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</si>
  <si>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</si>
  <si>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</si>
  <si>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</si>
  <si>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</si>
  <si>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</si>
  <si>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</si>
  <si>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</si>
  <si>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</si>
  <si>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</si>
  <si>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</si>
  <si>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</si>
  <si>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</si>
  <si>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</si>
  <si>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</si>
  <si>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</si>
  <si>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</si>
  <si>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</si>
  <si>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</si>
  <si>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</si>
  <si>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</si>
  <si>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</si>
  <si>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</si>
  <si>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</si>
  <si>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</si>
  <si>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</si>
  <si>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</si>
  <si>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</si>
  <si>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</si>
  <si>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</si>
  <si>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</si>
  <si>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</si>
  <si>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</si>
  <si>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</si>
  <si>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</si>
  <si>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</si>
  <si>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</si>
  <si>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</si>
  <si>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</si>
  <si>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</si>
  <si>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</si>
  <si>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施設管理計画と経営改善等検討経費</t>
    <phoneticPr fontId="5"/>
  </si>
  <si>
    <t>国土交通省</t>
  </si>
  <si>
    <t>水管理・国土保全局下水道部</t>
    <phoneticPr fontId="5"/>
  </si>
  <si>
    <t>下水道事業課
下水道企画課管理企画指導室</t>
    <rPh sb="0" eb="3">
      <t>ゲスイドウ</t>
    </rPh>
    <rPh sb="3" eb="6">
      <t>ジギョウカ</t>
    </rPh>
    <rPh sb="7" eb="10">
      <t>ゲスイドウ</t>
    </rPh>
    <rPh sb="10" eb="13">
      <t>キカクカ</t>
    </rPh>
    <rPh sb="13" eb="15">
      <t>カンリ</t>
    </rPh>
    <rPh sb="15" eb="17">
      <t>キカク</t>
    </rPh>
    <rPh sb="17" eb="20">
      <t>シドウシツ</t>
    </rPh>
    <phoneticPr fontId="5"/>
  </si>
  <si>
    <t>課長　加藤　裕之
室長　奥田　誠子</t>
    <rPh sb="0" eb="2">
      <t>カチョウ</t>
    </rPh>
    <rPh sb="3" eb="5">
      <t>カトウ</t>
    </rPh>
    <rPh sb="6" eb="8">
      <t>ヒロユキ</t>
    </rPh>
    <rPh sb="9" eb="11">
      <t>シツチョウ</t>
    </rPh>
    <rPh sb="12" eb="14">
      <t>オクダ</t>
    </rPh>
    <rPh sb="15" eb="17">
      <t>セイコ</t>
    </rPh>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</si>
  <si>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</si>
  <si>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</si>
  <si>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</si>
  <si>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</si>
  <si>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t>
  </si>
  <si>
    <t>-</t>
  </si>
  <si>
    <t>-</t>
    <phoneticPr fontId="5"/>
  </si>
  <si>
    <t>下水道事業における長寿命化計画の策定率を平成32年度までに100％に引き上げる</t>
    <phoneticPr fontId="5"/>
  </si>
  <si>
    <t>個別施設ごとの長寿命化計画（個別施設計画）の策定率</t>
    <phoneticPr fontId="5"/>
  </si>
  <si>
    <t>-</t>
    <phoneticPr fontId="5"/>
  </si>
  <si>
    <t>社会資本整備重点計画の指標(KPI-1)</t>
    <phoneticPr fontId="5"/>
  </si>
  <si>
    <t>件</t>
    <rPh sb="0" eb="1">
      <t>ケン</t>
    </rPh>
    <phoneticPr fontId="5"/>
  </si>
  <si>
    <t>百万円</t>
    <phoneticPr fontId="5"/>
  </si>
  <si>
    <t>百万円/件</t>
    <phoneticPr fontId="5"/>
  </si>
  <si>
    <t>42/1</t>
    <phoneticPr fontId="5"/>
  </si>
  <si>
    <t>９　市場環境の整備、産業の生産性向上、消費者利益の保護</t>
    <phoneticPr fontId="5"/>
  </si>
  <si>
    <t>30　社会資本整備・管理等を効果的に推進する</t>
    <phoneticPr fontId="5"/>
  </si>
  <si>
    <t>52/1</t>
    <phoneticPr fontId="5"/>
  </si>
  <si>
    <t>-</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</si>
  <si>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</si>
  <si>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社会資本整備等</t>
  </si>
  <si>
    <t>公共施設のストック適正化</t>
    <rPh sb="0" eb="2">
      <t>コウキョウ</t>
    </rPh>
    <rPh sb="2" eb="4">
      <t>シセツ</t>
    </rPh>
    <rPh sb="9" eb="12">
      <t>テキセイカ</t>
    </rPh>
    <phoneticPr fontId="5"/>
  </si>
  <si>
    <t>無</t>
  </si>
  <si>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</si>
  <si>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</si>
  <si>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</si>
  <si>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</si>
  <si>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t>
  </si>
  <si>
    <t>妥当である。</t>
  </si>
  <si>
    <t>基本的に請負者への支出のみである。再委託がある場合は再委託の状況を確認している。</t>
  </si>
  <si>
    <t>費目、使途は本施策に必要な検討を要するものに限っている。</t>
  </si>
  <si>
    <t>発注にあたり、コスト削減やより透明性・公平性を確保している。</t>
    <phoneticPr fontId="5"/>
  </si>
  <si>
    <t>○</t>
    <phoneticPr fontId="5"/>
  </si>
  <si>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</si>
  <si>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</si>
  <si>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</si>
  <si>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t>
    <phoneticPr fontId="5"/>
  </si>
  <si>
    <t>新28-0009</t>
    <rPh sb="0" eb="1">
      <t>シン</t>
    </rPh>
    <phoneticPr fontId="5"/>
  </si>
  <si>
    <t>請負</t>
    <phoneticPr fontId="5"/>
  </si>
  <si>
    <t>A.㈱日水コン</t>
    <rPh sb="3" eb="5">
      <t>ニッスイ</t>
    </rPh>
    <phoneticPr fontId="5"/>
  </si>
  <si>
    <t>都市間連携等による下水道事業推進手法検討業務</t>
    <rPh sb="0" eb="3">
      <t>トシカン</t>
    </rPh>
    <rPh sb="3" eb="5">
      <t>レンケイ</t>
    </rPh>
    <rPh sb="5" eb="6">
      <t>トウ</t>
    </rPh>
    <rPh sb="9" eb="12">
      <t>ゲスイドウ</t>
    </rPh>
    <rPh sb="12" eb="14">
      <t>ジギョウ</t>
    </rPh>
    <rPh sb="14" eb="16">
      <t>スイシン</t>
    </rPh>
    <rPh sb="16" eb="18">
      <t>シュホウ</t>
    </rPh>
    <rPh sb="18" eb="20">
      <t>ケントウ</t>
    </rPh>
    <rPh sb="20" eb="22">
      <t>ギョウム</t>
    </rPh>
    <phoneticPr fontId="5"/>
  </si>
  <si>
    <t>B.国立大学法人京都大学</t>
    <rPh sb="2" eb="4">
      <t>コクリツ</t>
    </rPh>
    <rPh sb="4" eb="6">
      <t>ダイガク</t>
    </rPh>
    <rPh sb="6" eb="8">
      <t>ホウジン</t>
    </rPh>
    <rPh sb="8" eb="10">
      <t>キョウト</t>
    </rPh>
    <rPh sb="10" eb="12">
      <t>ダイガク</t>
    </rPh>
    <phoneticPr fontId="5"/>
  </si>
  <si>
    <t>下水道事業における中期収支見通しの推計モデルに関する調査分析検討業務</t>
    <rPh sb="0" eb="3">
      <t>ゲスイドウ</t>
    </rPh>
    <rPh sb="3" eb="5">
      <t>ジギョウ</t>
    </rPh>
    <rPh sb="9" eb="11">
      <t>チュウキ</t>
    </rPh>
    <rPh sb="11" eb="13">
      <t>シュウシ</t>
    </rPh>
    <rPh sb="13" eb="15">
      <t>ミトオ</t>
    </rPh>
    <rPh sb="17" eb="19">
      <t>スイケイ</t>
    </rPh>
    <rPh sb="23" eb="24">
      <t>カン</t>
    </rPh>
    <rPh sb="26" eb="28">
      <t>チョウサ</t>
    </rPh>
    <rPh sb="28" eb="30">
      <t>ブンセキ</t>
    </rPh>
    <rPh sb="30" eb="32">
      <t>ケントウ</t>
    </rPh>
    <rPh sb="32" eb="34">
      <t>ギョウム</t>
    </rPh>
    <phoneticPr fontId="5"/>
  </si>
  <si>
    <t>㈱日水コン</t>
    <phoneticPr fontId="5"/>
  </si>
  <si>
    <t>都市間連携等による下水道事業推進手法検討業務</t>
    <phoneticPr fontId="5"/>
  </si>
  <si>
    <t>㈱建設技術研究所</t>
    <phoneticPr fontId="5"/>
  </si>
  <si>
    <t>都道府県を中心とした下水道の効率的な運営体制の構築検討業務</t>
    <phoneticPr fontId="5"/>
  </si>
  <si>
    <t>㈱NJS・北九州市共同提案体</t>
    <phoneticPr fontId="5"/>
  </si>
  <si>
    <t>大都市による近隣市町村への下水道事業執行体制強化の支援に向けた検討業務</t>
    <phoneticPr fontId="5"/>
  </si>
  <si>
    <t>持続的な下水道事業運営検討業務</t>
    <phoneticPr fontId="5"/>
  </si>
  <si>
    <t>横浜ウォーター(株)</t>
    <phoneticPr fontId="5"/>
  </si>
  <si>
    <t>国立大学法人京都大学</t>
    <phoneticPr fontId="5"/>
  </si>
  <si>
    <t>下水道事業における中期収支見通しの推計モデルに関する調査分析業務</t>
    <phoneticPr fontId="5"/>
  </si>
  <si>
    <t>住宅・市街地防災対策調査費</t>
    <phoneticPr fontId="5"/>
  </si>
  <si>
    <t>個別施設ごとの長寿命化計画（個別施設計画）の策定率
　⑥下水道</t>
    <phoneticPr fontId="5"/>
  </si>
  <si>
    <t>今後も競争性、透明性及び公平性の観点から調査業務等を発注し、国費投入の必要性、事業の効率性、有効性等を検証しながら事業を進めていく。</t>
    <phoneticPr fontId="5"/>
  </si>
  <si>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</si>
  <si>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A</t>
    <phoneticPr fontId="5"/>
  </si>
  <si>
    <t>B</t>
    <phoneticPr fontId="5"/>
  </si>
  <si>
    <t>下水道事業の執行体制強化・経営改善に関するマニュアル作成</t>
    <phoneticPr fontId="5"/>
  </si>
  <si>
    <t>実績額／下水道事業の執行体制強化・経営改善に関するマニュアル作成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</si>
</sst>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740</xdr:row>
      <xdr:rowOff>122465</xdr:rowOff>
    </xdr:from>
    <xdr:to>
      <xdr:col>19</xdr:col>
      <xdr:colOff>75800</xdr:colOff>
      <xdr:row>741</xdr:row>
      <xdr:rowOff>336376</xdr:rowOff>
    </xdr:to>
    <xdr:sp macro="" textlink="">
      <xdr:nvSpPr>
        <xdr:cNvPr id="2" name="テキスト ボックス 1"/>
        <xdr:cNvSpPr txBox="1"/>
      </xdr:nvSpPr>
      <xdr:spPr>
        <a:xfrm>
          <a:off x="1415143" y="40345179"/>
          <a:ext cx="2538693"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41</a:t>
          </a:r>
          <a:r>
            <a:rPr kumimoji="1" lang="ja-JP" altLang="en-US" sz="1100"/>
            <a:t>百万円</a:t>
          </a:r>
        </a:p>
      </xdr:txBody>
    </xdr:sp>
    <xdr:clientData/>
  </xdr:twoCellAnchor>
  <xdr:twoCellAnchor>
    <xdr:from>
      <xdr:col>6</xdr:col>
      <xdr:colOff>136071</xdr:colOff>
      <xdr:row>742</xdr:row>
      <xdr:rowOff>190500</xdr:rowOff>
    </xdr:from>
    <xdr:to>
      <xdr:col>19</xdr:col>
      <xdr:colOff>103014</xdr:colOff>
      <xdr:row>745</xdr:row>
      <xdr:rowOff>58427</xdr:rowOff>
    </xdr:to>
    <xdr:sp macro="" textlink="">
      <xdr:nvSpPr>
        <xdr:cNvPr id="3" name="大かっこ 2"/>
        <xdr:cNvSpPr/>
      </xdr:nvSpPr>
      <xdr:spPr>
        <a:xfrm>
          <a:off x="1360714" y="41120786"/>
          <a:ext cx="2620336" cy="9292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12</xdr:col>
      <xdr:colOff>40820</xdr:colOff>
      <xdr:row>745</xdr:row>
      <xdr:rowOff>108858</xdr:rowOff>
    </xdr:from>
    <xdr:to>
      <xdr:col>17</xdr:col>
      <xdr:colOff>25612</xdr:colOff>
      <xdr:row>754</xdr:row>
      <xdr:rowOff>40823</xdr:rowOff>
    </xdr:to>
    <xdr:sp macro="" textlink="">
      <xdr:nvSpPr>
        <xdr:cNvPr id="4" name="フリーフォーム 3"/>
        <xdr:cNvSpPr/>
      </xdr:nvSpPr>
      <xdr:spPr>
        <a:xfrm>
          <a:off x="2490106" y="42100501"/>
          <a:ext cx="1005327" cy="311603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54429</xdr:colOff>
      <xdr:row>748</xdr:row>
      <xdr:rowOff>13607</xdr:rowOff>
    </xdr:from>
    <xdr:to>
      <xdr:col>17</xdr:col>
      <xdr:colOff>88208</xdr:colOff>
      <xdr:row>748</xdr:row>
      <xdr:rowOff>13607</xdr:rowOff>
    </xdr:to>
    <xdr:cxnSp macro="">
      <xdr:nvCxnSpPr>
        <xdr:cNvPr id="5" name="直線矢印コネクタ 4"/>
        <xdr:cNvCxnSpPr/>
      </xdr:nvCxnSpPr>
      <xdr:spPr>
        <a:xfrm flipH="1">
          <a:off x="2503715" y="43066607"/>
          <a:ext cx="105431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163286</xdr:colOff>
      <xdr:row>747</xdr:row>
      <xdr:rowOff>68036</xdr:rowOff>
    </xdr:from>
    <xdr:to>
      <xdr:col>35</xdr:col>
      <xdr:colOff>160242</xdr:colOff>
      <xdr:row>748</xdr:row>
      <xdr:rowOff>298558</xdr:rowOff>
    </xdr:to>
    <xdr:sp macro="" textlink="">
      <xdr:nvSpPr>
        <xdr:cNvPr id="6" name="テキスト ボックス 5"/>
        <xdr:cNvSpPr txBox="1"/>
      </xdr:nvSpPr>
      <xdr:spPr>
        <a:xfrm>
          <a:off x="3633107" y="42767250"/>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Ａ．民間会社等（</a:t>
          </a:r>
          <a:r>
            <a:rPr kumimoji="1" lang="ja-JP" altLang="en-US" sz="1100">
              <a:solidFill>
                <a:sysClr val="windowText" lastClr="000000"/>
              </a:solidFill>
            </a:rPr>
            <a:t>４者</a:t>
          </a:r>
          <a:r>
            <a:rPr kumimoji="1" lang="ja-JP" altLang="en-US" sz="1100"/>
            <a:t>）</a:t>
          </a:r>
          <a:endParaRPr kumimoji="1" lang="en-US" altLang="ja-JP" sz="1100"/>
        </a:p>
        <a:p>
          <a:pPr algn="ctr"/>
          <a:r>
            <a:rPr kumimoji="1" lang="en-US" altLang="ja-JP" sz="1100"/>
            <a:t>36</a:t>
          </a:r>
          <a:r>
            <a:rPr kumimoji="1" lang="ja-JP" altLang="en-US" sz="1100"/>
            <a:t>百万円</a:t>
          </a:r>
        </a:p>
      </xdr:txBody>
    </xdr:sp>
    <xdr:clientData/>
  </xdr:twoCellAnchor>
  <xdr:twoCellAnchor>
    <xdr:from>
      <xdr:col>17</xdr:col>
      <xdr:colOff>176892</xdr:colOff>
      <xdr:row>749</xdr:row>
      <xdr:rowOff>68036</xdr:rowOff>
    </xdr:from>
    <xdr:to>
      <xdr:col>35</xdr:col>
      <xdr:colOff>201062</xdr:colOff>
      <xdr:row>750</xdr:row>
      <xdr:rowOff>108858</xdr:rowOff>
    </xdr:to>
    <xdr:sp macro="" textlink="">
      <xdr:nvSpPr>
        <xdr:cNvPr id="7" name="大かっこ 6"/>
        <xdr:cNvSpPr/>
      </xdr:nvSpPr>
      <xdr:spPr>
        <a:xfrm>
          <a:off x="3646713" y="43474822"/>
          <a:ext cx="3698099" cy="3946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2721</xdr:colOff>
      <xdr:row>746</xdr:row>
      <xdr:rowOff>84364</xdr:rowOff>
    </xdr:from>
    <xdr:to>
      <xdr:col>35</xdr:col>
      <xdr:colOff>203785</xdr:colOff>
      <xdr:row>747</xdr:row>
      <xdr:rowOff>0</xdr:rowOff>
    </xdr:to>
    <xdr:sp macro="" textlink="">
      <xdr:nvSpPr>
        <xdr:cNvPr id="8" name="テキスト ボックス 7"/>
        <xdr:cNvSpPr txBox="1"/>
      </xdr:nvSpPr>
      <xdr:spPr>
        <a:xfrm>
          <a:off x="3676650" y="42429793"/>
          <a:ext cx="3670885" cy="26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141515</xdr:colOff>
      <xdr:row>752</xdr:row>
      <xdr:rowOff>127908</xdr:rowOff>
    </xdr:from>
    <xdr:to>
      <xdr:col>35</xdr:col>
      <xdr:colOff>138471</xdr:colOff>
      <xdr:row>753</xdr:row>
      <xdr:rowOff>43543</xdr:rowOff>
    </xdr:to>
    <xdr:sp macro="" textlink="">
      <xdr:nvSpPr>
        <xdr:cNvPr id="9" name="テキスト ボックス 8"/>
        <xdr:cNvSpPr txBox="1"/>
      </xdr:nvSpPr>
      <xdr:spPr>
        <a:xfrm>
          <a:off x="3611336" y="44596051"/>
          <a:ext cx="3670885" cy="26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17</xdr:col>
      <xdr:colOff>138793</xdr:colOff>
      <xdr:row>753</xdr:row>
      <xdr:rowOff>57150</xdr:rowOff>
    </xdr:from>
    <xdr:to>
      <xdr:col>35</xdr:col>
      <xdr:colOff>135749</xdr:colOff>
      <xdr:row>754</xdr:row>
      <xdr:rowOff>287673</xdr:rowOff>
    </xdr:to>
    <xdr:sp macro="" textlink="">
      <xdr:nvSpPr>
        <xdr:cNvPr id="10" name="テキスト ボックス 9"/>
        <xdr:cNvSpPr txBox="1"/>
      </xdr:nvSpPr>
      <xdr:spPr>
        <a:xfrm>
          <a:off x="3608614" y="44879079"/>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Ｂ．国立大学法人（</a:t>
          </a:r>
          <a:r>
            <a:rPr kumimoji="1" lang="ja-JP" altLang="en-US" sz="1100">
              <a:solidFill>
                <a:sysClr val="windowText" lastClr="000000"/>
              </a:solidFill>
            </a:rPr>
            <a:t>１者</a:t>
          </a:r>
          <a:r>
            <a:rPr kumimoji="1" lang="ja-JP" altLang="en-US" sz="1100"/>
            <a:t>）</a:t>
          </a:r>
          <a:endParaRPr kumimoji="1" lang="en-US" altLang="ja-JP" sz="1100"/>
        </a:p>
        <a:p>
          <a:pPr algn="ctr"/>
          <a:r>
            <a:rPr kumimoji="1" lang="en-US" altLang="ja-JP" sz="1100"/>
            <a:t>5</a:t>
          </a:r>
          <a:r>
            <a:rPr kumimoji="1" lang="ja-JP" altLang="en-US" sz="1100"/>
            <a:t>百万円</a:t>
          </a:r>
        </a:p>
      </xdr:txBody>
    </xdr:sp>
    <xdr:clientData/>
  </xdr:twoCellAnchor>
  <xdr:twoCellAnchor>
    <xdr:from>
      <xdr:col>17</xdr:col>
      <xdr:colOff>152399</xdr:colOff>
      <xdr:row>755</xdr:row>
      <xdr:rowOff>70758</xdr:rowOff>
    </xdr:from>
    <xdr:to>
      <xdr:col>35</xdr:col>
      <xdr:colOff>176569</xdr:colOff>
      <xdr:row>756</xdr:row>
      <xdr:rowOff>111579</xdr:rowOff>
    </xdr:to>
    <xdr:sp macro="" textlink="">
      <xdr:nvSpPr>
        <xdr:cNvPr id="11" name="大かっこ 10"/>
        <xdr:cNvSpPr/>
      </xdr:nvSpPr>
      <xdr:spPr>
        <a:xfrm>
          <a:off x="3622220" y="45600258"/>
          <a:ext cx="3698099" cy="3946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00" sqref="BF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110</v>
      </c>
      <c r="AT2" s="964"/>
      <c r="AU2" s="964"/>
      <c r="AV2" s="52" t="str">
        <f>IF(AW2="", "", "-")</f>
        <v/>
      </c>
      <c r="AW2" s="936"/>
      <c r="AX2" s="936"/>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6" t="s">
        <v>543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6" t="s">
        <v>76</v>
      </c>
      <c r="H5" s="867"/>
      <c r="I5" s="867"/>
      <c r="J5" s="867"/>
      <c r="K5" s="867"/>
      <c r="L5" s="867"/>
      <c r="M5" s="868" t="s">
        <v>67</v>
      </c>
      <c r="N5" s="869"/>
      <c r="O5" s="869"/>
      <c r="P5" s="869"/>
      <c r="Q5" s="869"/>
      <c r="R5" s="870"/>
      <c r="S5" s="871" t="s">
        <v>80</v>
      </c>
      <c r="T5" s="867"/>
      <c r="U5" s="867"/>
      <c r="V5" s="867"/>
      <c r="W5" s="867"/>
      <c r="X5" s="872"/>
      <c r="Y5" s="722" t="s">
        <v>3</v>
      </c>
      <c r="Z5" s="554"/>
      <c r="AA5" s="554"/>
      <c r="AB5" s="554"/>
      <c r="AC5" s="554"/>
      <c r="AD5" s="555"/>
      <c r="AE5" s="723" t="s">
        <v>546</v>
      </c>
      <c r="AF5" s="724"/>
      <c r="AG5" s="724"/>
      <c r="AH5" s="724"/>
      <c r="AI5" s="724"/>
      <c r="AJ5" s="724"/>
      <c r="AK5" s="724"/>
      <c r="AL5" s="724"/>
      <c r="AM5" s="724"/>
      <c r="AN5" s="724"/>
      <c r="AO5" s="724"/>
      <c r="AP5" s="725"/>
      <c r="AQ5" s="726" t="s">
        <v>547</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6"/>
      <c r="W7" s="516"/>
      <c r="X7" s="516"/>
      <c r="Y7" s="947" t="s">
        <v>5</v>
      </c>
      <c r="Z7" s="477"/>
      <c r="AA7" s="477"/>
      <c r="AB7" s="477"/>
      <c r="AC7" s="477"/>
      <c r="AD7" s="948"/>
      <c r="AE7" s="937" t="s">
        <v>549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390</v>
      </c>
      <c r="B8" s="512"/>
      <c r="C8" s="512"/>
      <c r="D8" s="512"/>
      <c r="E8" s="512"/>
      <c r="F8" s="513"/>
      <c r="G8" s="965" t="str">
        <f>入力規則等!A26</f>
        <v>-</v>
      </c>
      <c r="H8" s="745"/>
      <c r="I8" s="745"/>
      <c r="J8" s="745"/>
      <c r="K8" s="745"/>
      <c r="L8" s="745"/>
      <c r="M8" s="745"/>
      <c r="N8" s="745"/>
      <c r="O8" s="745"/>
      <c r="P8" s="745"/>
      <c r="Q8" s="745"/>
      <c r="R8" s="745"/>
      <c r="S8" s="745"/>
      <c r="T8" s="745"/>
      <c r="U8" s="745"/>
      <c r="V8" s="745"/>
      <c r="W8" s="745"/>
      <c r="X8" s="966"/>
      <c r="Y8" s="873" t="s">
        <v>391</v>
      </c>
      <c r="Z8" s="874"/>
      <c r="AA8" s="874"/>
      <c r="AB8" s="874"/>
      <c r="AC8" s="874"/>
      <c r="AD8" s="875"/>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6" t="s">
        <v>24</v>
      </c>
      <c r="B9" s="877"/>
      <c r="C9" s="877"/>
      <c r="D9" s="877"/>
      <c r="E9" s="877"/>
      <c r="F9" s="877"/>
      <c r="G9" s="775" t="s">
        <v>550</v>
      </c>
      <c r="H9" s="776"/>
      <c r="I9" s="776"/>
      <c r="J9" s="776"/>
      <c r="K9" s="776"/>
      <c r="L9" s="776"/>
      <c r="M9" s="776"/>
      <c r="N9" s="776"/>
      <c r="O9" s="776"/>
      <c r="P9" s="776"/>
      <c r="Q9" s="776"/>
      <c r="R9" s="776"/>
      <c r="S9" s="776"/>
      <c r="T9" s="776"/>
      <c r="U9" s="776"/>
      <c r="V9" s="776"/>
      <c r="W9" s="776"/>
      <c r="X9" s="776"/>
      <c r="Y9" s="878"/>
      <c r="Z9" s="878"/>
      <c r="AA9" s="878"/>
      <c r="AB9" s="878"/>
      <c r="AC9" s="878"/>
      <c r="AD9" s="878"/>
      <c r="AE9" s="776"/>
      <c r="AF9" s="776"/>
      <c r="AG9" s="776"/>
      <c r="AH9" s="776"/>
      <c r="AI9" s="776"/>
      <c r="AJ9" s="776"/>
      <c r="AK9" s="776"/>
      <c r="AL9" s="776"/>
      <c r="AM9" s="776"/>
      <c r="AN9" s="776"/>
      <c r="AO9" s="776"/>
      <c r="AP9" s="776"/>
      <c r="AQ9" s="776"/>
      <c r="AR9" s="776"/>
      <c r="AS9" s="776"/>
      <c r="AT9" s="776"/>
      <c r="AU9" s="776"/>
      <c r="AV9" s="776"/>
      <c r="AW9" s="776"/>
      <c r="AX9" s="777"/>
    </row>
    <row r="10" spans="1:50" ht="97.5" customHeight="1" x14ac:dyDescent="0.15">
      <c r="A10" s="682" t="s">
        <v>31</v>
      </c>
      <c r="B10" s="683"/>
      <c r="C10" s="683"/>
      <c r="D10" s="683"/>
      <c r="E10" s="683"/>
      <c r="F10" s="683"/>
      <c r="G10" s="775" t="s">
        <v>551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3"/>
      <c r="H12" s="784"/>
      <c r="I12" s="784"/>
      <c r="J12" s="784"/>
      <c r="K12" s="784"/>
      <c r="L12" s="784"/>
      <c r="M12" s="784"/>
      <c r="N12" s="784"/>
      <c r="O12" s="784"/>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7"/>
    </row>
    <row r="13" spans="1:50" ht="21" customHeight="1" x14ac:dyDescent="0.15">
      <c r="A13" s="636"/>
      <c r="B13" s="637"/>
      <c r="C13" s="637"/>
      <c r="D13" s="637"/>
      <c r="E13" s="637"/>
      <c r="F13" s="638"/>
      <c r="G13" s="748" t="s">
        <v>7</v>
      </c>
      <c r="H13" s="749"/>
      <c r="I13" s="791" t="s">
        <v>8</v>
      </c>
      <c r="J13" s="792"/>
      <c r="K13" s="792"/>
      <c r="L13" s="792"/>
      <c r="M13" s="792"/>
      <c r="N13" s="792"/>
      <c r="O13" s="793"/>
      <c r="P13" s="679" t="s">
        <v>553</v>
      </c>
      <c r="Q13" s="680"/>
      <c r="R13" s="680"/>
      <c r="S13" s="680"/>
      <c r="T13" s="680"/>
      <c r="U13" s="680"/>
      <c r="V13" s="681"/>
      <c r="W13" s="679" t="s">
        <v>553</v>
      </c>
      <c r="X13" s="680"/>
      <c r="Y13" s="680"/>
      <c r="Z13" s="680"/>
      <c r="AA13" s="680"/>
      <c r="AB13" s="680"/>
      <c r="AC13" s="681"/>
      <c r="AD13" s="679">
        <v>42</v>
      </c>
      <c r="AE13" s="680"/>
      <c r="AF13" s="680"/>
      <c r="AG13" s="680"/>
      <c r="AH13" s="680"/>
      <c r="AI13" s="680"/>
      <c r="AJ13" s="681"/>
      <c r="AK13" s="679">
        <v>52</v>
      </c>
      <c r="AL13" s="680"/>
      <c r="AM13" s="680"/>
      <c r="AN13" s="680"/>
      <c r="AO13" s="680"/>
      <c r="AP13" s="680"/>
      <c r="AQ13" s="681"/>
      <c r="AR13" s="944"/>
      <c r="AS13" s="945"/>
      <c r="AT13" s="945"/>
      <c r="AU13" s="945"/>
      <c r="AV13" s="945"/>
      <c r="AW13" s="945"/>
      <c r="AX13" s="946"/>
    </row>
    <row r="14" spans="1:50" ht="21" customHeight="1" x14ac:dyDescent="0.15">
      <c r="A14" s="636"/>
      <c r="B14" s="637"/>
      <c r="C14" s="637"/>
      <c r="D14" s="637"/>
      <c r="E14" s="637"/>
      <c r="F14" s="638"/>
      <c r="G14" s="750"/>
      <c r="H14" s="751"/>
      <c r="I14" s="736" t="s">
        <v>9</v>
      </c>
      <c r="J14" s="786"/>
      <c r="K14" s="786"/>
      <c r="L14" s="786"/>
      <c r="M14" s="786"/>
      <c r="N14" s="786"/>
      <c r="O14" s="787"/>
      <c r="P14" s="679" t="s">
        <v>553</v>
      </c>
      <c r="Q14" s="680"/>
      <c r="R14" s="680"/>
      <c r="S14" s="680"/>
      <c r="T14" s="680"/>
      <c r="U14" s="680"/>
      <c r="V14" s="681"/>
      <c r="W14" s="679" t="s">
        <v>553</v>
      </c>
      <c r="X14" s="680"/>
      <c r="Y14" s="680"/>
      <c r="Z14" s="680"/>
      <c r="AA14" s="680"/>
      <c r="AB14" s="680"/>
      <c r="AC14" s="681"/>
      <c r="AD14" s="679" t="s">
        <v>554</v>
      </c>
      <c r="AE14" s="680"/>
      <c r="AF14" s="680"/>
      <c r="AG14" s="680"/>
      <c r="AH14" s="680"/>
      <c r="AI14" s="680"/>
      <c r="AJ14" s="681"/>
      <c r="AK14" s="679"/>
      <c r="AL14" s="680"/>
      <c r="AM14" s="680"/>
      <c r="AN14" s="680"/>
      <c r="AO14" s="680"/>
      <c r="AP14" s="680"/>
      <c r="AQ14" s="681"/>
      <c r="AR14" s="815"/>
      <c r="AS14" s="815"/>
      <c r="AT14" s="815"/>
      <c r="AU14" s="815"/>
      <c r="AV14" s="815"/>
      <c r="AW14" s="815"/>
      <c r="AX14" s="816"/>
    </row>
    <row r="15" spans="1:50" ht="21" customHeight="1" x14ac:dyDescent="0.15">
      <c r="A15" s="636"/>
      <c r="B15" s="637"/>
      <c r="C15" s="637"/>
      <c r="D15" s="637"/>
      <c r="E15" s="637"/>
      <c r="F15" s="638"/>
      <c r="G15" s="750"/>
      <c r="H15" s="751"/>
      <c r="I15" s="736" t="s">
        <v>52</v>
      </c>
      <c r="J15" s="737"/>
      <c r="K15" s="737"/>
      <c r="L15" s="737"/>
      <c r="M15" s="737"/>
      <c r="N15" s="737"/>
      <c r="O15" s="738"/>
      <c r="P15" s="679" t="s">
        <v>553</v>
      </c>
      <c r="Q15" s="680"/>
      <c r="R15" s="680"/>
      <c r="S15" s="680"/>
      <c r="T15" s="680"/>
      <c r="U15" s="680"/>
      <c r="V15" s="681"/>
      <c r="W15" s="679" t="s">
        <v>553</v>
      </c>
      <c r="X15" s="680"/>
      <c r="Y15" s="680"/>
      <c r="Z15" s="680"/>
      <c r="AA15" s="680"/>
      <c r="AB15" s="680"/>
      <c r="AC15" s="681"/>
      <c r="AD15" s="679" t="s">
        <v>554</v>
      </c>
      <c r="AE15" s="680"/>
      <c r="AF15" s="680"/>
      <c r="AG15" s="680"/>
      <c r="AH15" s="680"/>
      <c r="AI15" s="680"/>
      <c r="AJ15" s="681"/>
      <c r="AK15" s="679"/>
      <c r="AL15" s="680"/>
      <c r="AM15" s="680"/>
      <c r="AN15" s="680"/>
      <c r="AO15" s="680"/>
      <c r="AP15" s="680"/>
      <c r="AQ15" s="681"/>
      <c r="AR15" s="679"/>
      <c r="AS15" s="680"/>
      <c r="AT15" s="680"/>
      <c r="AU15" s="680"/>
      <c r="AV15" s="680"/>
      <c r="AW15" s="680"/>
      <c r="AX15" s="785"/>
    </row>
    <row r="16" spans="1:50" ht="21" customHeight="1" x14ac:dyDescent="0.15">
      <c r="A16" s="636"/>
      <c r="B16" s="637"/>
      <c r="C16" s="637"/>
      <c r="D16" s="637"/>
      <c r="E16" s="637"/>
      <c r="F16" s="638"/>
      <c r="G16" s="750"/>
      <c r="H16" s="751"/>
      <c r="I16" s="736" t="s">
        <v>53</v>
      </c>
      <c r="J16" s="737"/>
      <c r="K16" s="737"/>
      <c r="L16" s="737"/>
      <c r="M16" s="737"/>
      <c r="N16" s="737"/>
      <c r="O16" s="738"/>
      <c r="P16" s="679" t="s">
        <v>553</v>
      </c>
      <c r="Q16" s="680"/>
      <c r="R16" s="680"/>
      <c r="S16" s="680"/>
      <c r="T16" s="680"/>
      <c r="U16" s="680"/>
      <c r="V16" s="681"/>
      <c r="W16" s="679" t="s">
        <v>553</v>
      </c>
      <c r="X16" s="680"/>
      <c r="Y16" s="680"/>
      <c r="Z16" s="680"/>
      <c r="AA16" s="680"/>
      <c r="AB16" s="680"/>
      <c r="AC16" s="681"/>
      <c r="AD16" s="679" t="s">
        <v>554</v>
      </c>
      <c r="AE16" s="680"/>
      <c r="AF16" s="680"/>
      <c r="AG16" s="680"/>
      <c r="AH16" s="680"/>
      <c r="AI16" s="680"/>
      <c r="AJ16" s="681"/>
      <c r="AK16" s="679"/>
      <c r="AL16" s="680"/>
      <c r="AM16" s="680"/>
      <c r="AN16" s="680"/>
      <c r="AO16" s="680"/>
      <c r="AP16" s="680"/>
      <c r="AQ16" s="681"/>
      <c r="AR16" s="778"/>
      <c r="AS16" s="779"/>
      <c r="AT16" s="779"/>
      <c r="AU16" s="779"/>
      <c r="AV16" s="779"/>
      <c r="AW16" s="779"/>
      <c r="AX16" s="780"/>
    </row>
    <row r="17" spans="1:50" ht="24.75" customHeight="1" x14ac:dyDescent="0.15">
      <c r="A17" s="636"/>
      <c r="B17" s="637"/>
      <c r="C17" s="637"/>
      <c r="D17" s="637"/>
      <c r="E17" s="637"/>
      <c r="F17" s="638"/>
      <c r="G17" s="750"/>
      <c r="H17" s="751"/>
      <c r="I17" s="736" t="s">
        <v>51</v>
      </c>
      <c r="J17" s="786"/>
      <c r="K17" s="786"/>
      <c r="L17" s="786"/>
      <c r="M17" s="786"/>
      <c r="N17" s="786"/>
      <c r="O17" s="787"/>
      <c r="P17" s="679" t="s">
        <v>553</v>
      </c>
      <c r="Q17" s="680"/>
      <c r="R17" s="680"/>
      <c r="S17" s="680"/>
      <c r="T17" s="680"/>
      <c r="U17" s="680"/>
      <c r="V17" s="681"/>
      <c r="W17" s="679" t="s">
        <v>553</v>
      </c>
      <c r="X17" s="680"/>
      <c r="Y17" s="680"/>
      <c r="Z17" s="680"/>
      <c r="AA17" s="680"/>
      <c r="AB17" s="680"/>
      <c r="AC17" s="681"/>
      <c r="AD17" s="679" t="s">
        <v>554</v>
      </c>
      <c r="AE17" s="680"/>
      <c r="AF17" s="680"/>
      <c r="AG17" s="680"/>
      <c r="AH17" s="680"/>
      <c r="AI17" s="680"/>
      <c r="AJ17" s="681"/>
      <c r="AK17" s="679"/>
      <c r="AL17" s="680"/>
      <c r="AM17" s="680"/>
      <c r="AN17" s="680"/>
      <c r="AO17" s="680"/>
      <c r="AP17" s="680"/>
      <c r="AQ17" s="681"/>
      <c r="AR17" s="942"/>
      <c r="AS17" s="942"/>
      <c r="AT17" s="942"/>
      <c r="AU17" s="942"/>
      <c r="AV17" s="942"/>
      <c r="AW17" s="942"/>
      <c r="AX17" s="943"/>
    </row>
    <row r="18" spans="1:50" ht="24.75" customHeight="1" x14ac:dyDescent="0.15">
      <c r="A18" s="636"/>
      <c r="B18" s="637"/>
      <c r="C18" s="637"/>
      <c r="D18" s="637"/>
      <c r="E18" s="637"/>
      <c r="F18" s="638"/>
      <c r="G18" s="752"/>
      <c r="H18" s="753"/>
      <c r="I18" s="741" t="s">
        <v>21</v>
      </c>
      <c r="J18" s="742"/>
      <c r="K18" s="742"/>
      <c r="L18" s="742"/>
      <c r="M18" s="742"/>
      <c r="N18" s="742"/>
      <c r="O18" s="743"/>
      <c r="P18" s="904">
        <f>SUM(P13:V17)</f>
        <v>0</v>
      </c>
      <c r="Q18" s="905"/>
      <c r="R18" s="905"/>
      <c r="S18" s="905"/>
      <c r="T18" s="905"/>
      <c r="U18" s="905"/>
      <c r="V18" s="906"/>
      <c r="W18" s="904">
        <f>SUM(W13:AC17)</f>
        <v>0</v>
      </c>
      <c r="X18" s="905"/>
      <c r="Y18" s="905"/>
      <c r="Z18" s="905"/>
      <c r="AA18" s="905"/>
      <c r="AB18" s="905"/>
      <c r="AC18" s="906"/>
      <c r="AD18" s="904">
        <f>SUM(AD13:AJ17)</f>
        <v>42</v>
      </c>
      <c r="AE18" s="905"/>
      <c r="AF18" s="905"/>
      <c r="AG18" s="905"/>
      <c r="AH18" s="905"/>
      <c r="AI18" s="905"/>
      <c r="AJ18" s="906"/>
      <c r="AK18" s="904">
        <f>SUM(AK13:AQ17)</f>
        <v>52</v>
      </c>
      <c r="AL18" s="905"/>
      <c r="AM18" s="905"/>
      <c r="AN18" s="905"/>
      <c r="AO18" s="905"/>
      <c r="AP18" s="905"/>
      <c r="AQ18" s="906"/>
      <c r="AR18" s="904">
        <f>SUM(AR13:AX17)</f>
        <v>0</v>
      </c>
      <c r="AS18" s="905"/>
      <c r="AT18" s="905"/>
      <c r="AU18" s="905"/>
      <c r="AV18" s="905"/>
      <c r="AW18" s="905"/>
      <c r="AX18" s="907"/>
    </row>
    <row r="19" spans="1:50" ht="24.75" customHeight="1" x14ac:dyDescent="0.15">
      <c r="A19" s="636"/>
      <c r="B19" s="637"/>
      <c r="C19" s="637"/>
      <c r="D19" s="637"/>
      <c r="E19" s="637"/>
      <c r="F19" s="638"/>
      <c r="G19" s="902" t="s">
        <v>10</v>
      </c>
      <c r="H19" s="903"/>
      <c r="I19" s="903"/>
      <c r="J19" s="903"/>
      <c r="K19" s="903"/>
      <c r="L19" s="903"/>
      <c r="M19" s="903"/>
      <c r="N19" s="903"/>
      <c r="O19" s="903"/>
      <c r="P19" s="679"/>
      <c r="Q19" s="680"/>
      <c r="R19" s="680"/>
      <c r="S19" s="680"/>
      <c r="T19" s="680"/>
      <c r="U19" s="680"/>
      <c r="V19" s="681"/>
      <c r="W19" s="679"/>
      <c r="X19" s="680"/>
      <c r="Y19" s="680"/>
      <c r="Z19" s="680"/>
      <c r="AA19" s="680"/>
      <c r="AB19" s="680"/>
      <c r="AC19" s="681"/>
      <c r="AD19" s="679">
        <v>41</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902" t="s">
        <v>11</v>
      </c>
      <c r="H20" s="903"/>
      <c r="I20" s="903"/>
      <c r="J20" s="903"/>
      <c r="K20" s="903"/>
      <c r="L20" s="903"/>
      <c r="M20" s="903"/>
      <c r="N20" s="903"/>
      <c r="O20" s="903"/>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0.97619047619047616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2"/>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0.97619047619047616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484</v>
      </c>
      <c r="B22" s="991"/>
      <c r="C22" s="991"/>
      <c r="D22" s="991"/>
      <c r="E22" s="991"/>
      <c r="F22" s="992"/>
      <c r="G22" s="977" t="s">
        <v>482</v>
      </c>
      <c r="H22" s="243"/>
      <c r="I22" s="243"/>
      <c r="J22" s="243"/>
      <c r="K22" s="243"/>
      <c r="L22" s="243"/>
      <c r="M22" s="243"/>
      <c r="N22" s="243"/>
      <c r="O22" s="244"/>
      <c r="P22" s="967" t="s">
        <v>481</v>
      </c>
      <c r="Q22" s="243"/>
      <c r="R22" s="243"/>
      <c r="S22" s="243"/>
      <c r="T22" s="243"/>
      <c r="U22" s="243"/>
      <c r="V22" s="244"/>
      <c r="W22" s="967" t="s">
        <v>480</v>
      </c>
      <c r="X22" s="243"/>
      <c r="Y22" s="243"/>
      <c r="Z22" s="243"/>
      <c r="AA22" s="243"/>
      <c r="AB22" s="243"/>
      <c r="AC22" s="244"/>
      <c r="AD22" s="967" t="s">
        <v>479</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601</v>
      </c>
      <c r="H23" s="979"/>
      <c r="I23" s="979"/>
      <c r="J23" s="979"/>
      <c r="K23" s="979"/>
      <c r="L23" s="979"/>
      <c r="M23" s="979"/>
      <c r="N23" s="979"/>
      <c r="O23" s="980"/>
      <c r="P23" s="944">
        <v>52</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9"/>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487</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483</v>
      </c>
      <c r="H29" s="988"/>
      <c r="I29" s="988"/>
      <c r="J29" s="988"/>
      <c r="K29" s="988"/>
      <c r="L29" s="988"/>
      <c r="M29" s="988"/>
      <c r="N29" s="988"/>
      <c r="O29" s="989"/>
      <c r="P29" s="959">
        <f>AK13</f>
        <v>52</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500</v>
      </c>
      <c r="B30" s="888"/>
      <c r="C30" s="888"/>
      <c r="D30" s="888"/>
      <c r="E30" s="888"/>
      <c r="F30" s="889"/>
      <c r="G30" s="800" t="s">
        <v>266</v>
      </c>
      <c r="H30" s="801"/>
      <c r="I30" s="801"/>
      <c r="J30" s="801"/>
      <c r="K30" s="801"/>
      <c r="L30" s="801"/>
      <c r="M30" s="801"/>
      <c r="N30" s="801"/>
      <c r="O30" s="802"/>
      <c r="P30" s="882" t="s">
        <v>60</v>
      </c>
      <c r="Q30" s="801"/>
      <c r="R30" s="801"/>
      <c r="S30" s="801"/>
      <c r="T30" s="801"/>
      <c r="U30" s="801"/>
      <c r="V30" s="801"/>
      <c r="W30" s="801"/>
      <c r="X30" s="802"/>
      <c r="Y30" s="879"/>
      <c r="Z30" s="880"/>
      <c r="AA30" s="881"/>
      <c r="AB30" s="883" t="s">
        <v>12</v>
      </c>
      <c r="AC30" s="884"/>
      <c r="AD30" s="885"/>
      <c r="AE30" s="940" t="s">
        <v>357</v>
      </c>
      <c r="AF30" s="940"/>
      <c r="AG30" s="940"/>
      <c r="AH30" s="940"/>
      <c r="AI30" s="940" t="s">
        <v>358</v>
      </c>
      <c r="AJ30" s="940"/>
      <c r="AK30" s="940"/>
      <c r="AL30" s="940"/>
      <c r="AM30" s="940" t="s">
        <v>364</v>
      </c>
      <c r="AN30" s="940"/>
      <c r="AO30" s="940"/>
      <c r="AP30" s="883"/>
      <c r="AQ30" s="794" t="s">
        <v>355</v>
      </c>
      <c r="AR30" s="795"/>
      <c r="AS30" s="795"/>
      <c r="AT30" s="796"/>
      <c r="AU30" s="801" t="s">
        <v>254</v>
      </c>
      <c r="AV30" s="801"/>
      <c r="AW30" s="801"/>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c r="AR31" s="187"/>
      <c r="AS31" s="131" t="s">
        <v>356</v>
      </c>
      <c r="AT31" s="132"/>
      <c r="AU31" s="186">
        <v>32</v>
      </c>
      <c r="AV31" s="186"/>
      <c r="AW31" s="429" t="s">
        <v>301</v>
      </c>
      <c r="AX31" s="430"/>
    </row>
    <row r="32" spans="1:50" ht="23.25" customHeight="1" x14ac:dyDescent="0.15">
      <c r="A32" s="434"/>
      <c r="B32" s="432"/>
      <c r="C32" s="432"/>
      <c r="D32" s="432"/>
      <c r="E32" s="432"/>
      <c r="F32" s="433"/>
      <c r="G32" s="575" t="s">
        <v>555</v>
      </c>
      <c r="H32" s="516"/>
      <c r="I32" s="516"/>
      <c r="J32" s="516"/>
      <c r="K32" s="516"/>
      <c r="L32" s="516"/>
      <c r="M32" s="516"/>
      <c r="N32" s="516"/>
      <c r="O32" s="576"/>
      <c r="P32" s="100" t="s">
        <v>556</v>
      </c>
      <c r="Q32" s="100"/>
      <c r="R32" s="100"/>
      <c r="S32" s="100"/>
      <c r="T32" s="100"/>
      <c r="U32" s="100"/>
      <c r="V32" s="100"/>
      <c r="W32" s="100"/>
      <c r="X32" s="101"/>
      <c r="Y32" s="497" t="s">
        <v>13</v>
      </c>
      <c r="Z32" s="544"/>
      <c r="AA32" s="545"/>
      <c r="AB32" s="886" t="s">
        <v>302</v>
      </c>
      <c r="AC32" s="886"/>
      <c r="AD32" s="886"/>
      <c r="AE32" s="239" t="s">
        <v>557</v>
      </c>
      <c r="AF32" s="240"/>
      <c r="AG32" s="240"/>
      <c r="AH32" s="240"/>
      <c r="AI32" s="239">
        <v>23</v>
      </c>
      <c r="AJ32" s="240"/>
      <c r="AK32" s="240"/>
      <c r="AL32" s="240"/>
      <c r="AM32" s="239">
        <v>43</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7"/>
      <c r="H33" s="578"/>
      <c r="I33" s="578"/>
      <c r="J33" s="578"/>
      <c r="K33" s="578"/>
      <c r="L33" s="578"/>
      <c r="M33" s="578"/>
      <c r="N33" s="578"/>
      <c r="O33" s="579"/>
      <c r="P33" s="103"/>
      <c r="Q33" s="103"/>
      <c r="R33" s="103"/>
      <c r="S33" s="103"/>
      <c r="T33" s="103"/>
      <c r="U33" s="103"/>
      <c r="V33" s="103"/>
      <c r="W33" s="103"/>
      <c r="X33" s="104"/>
      <c r="Y33" s="419" t="s">
        <v>55</v>
      </c>
      <c r="Z33" s="420"/>
      <c r="AA33" s="421"/>
      <c r="AB33" s="886" t="s">
        <v>302</v>
      </c>
      <c r="AC33" s="886"/>
      <c r="AD33" s="886"/>
      <c r="AE33" s="239" t="s">
        <v>557</v>
      </c>
      <c r="AF33" s="240"/>
      <c r="AG33" s="240"/>
      <c r="AH33" s="240"/>
      <c r="AI33" s="239" t="s">
        <v>557</v>
      </c>
      <c r="AJ33" s="240"/>
      <c r="AK33" s="240"/>
      <c r="AL33" s="240"/>
      <c r="AM33" s="239"/>
      <c r="AN33" s="240"/>
      <c r="AO33" s="240"/>
      <c r="AP33" s="240"/>
      <c r="AQ33" s="359"/>
      <c r="AR33" s="194"/>
      <c r="AS33" s="194"/>
      <c r="AT33" s="360"/>
      <c r="AU33" s="240">
        <v>100</v>
      </c>
      <c r="AV33" s="240"/>
      <c r="AW33" s="240"/>
      <c r="AX33" s="242"/>
    </row>
    <row r="34" spans="1:50" ht="23.25" customHeight="1" x14ac:dyDescent="0.15">
      <c r="A34" s="434"/>
      <c r="B34" s="432"/>
      <c r="C34" s="432"/>
      <c r="D34" s="432"/>
      <c r="E34" s="432"/>
      <c r="F34" s="433"/>
      <c r="G34" s="580"/>
      <c r="H34" s="581"/>
      <c r="I34" s="581"/>
      <c r="J34" s="581"/>
      <c r="K34" s="581"/>
      <c r="L34" s="581"/>
      <c r="M34" s="581"/>
      <c r="N34" s="581"/>
      <c r="O34" s="582"/>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v>23</v>
      </c>
      <c r="AJ34" s="240"/>
      <c r="AK34" s="240"/>
      <c r="AL34" s="240"/>
      <c r="AM34" s="239">
        <v>43</v>
      </c>
      <c r="AN34" s="240"/>
      <c r="AO34" s="240"/>
      <c r="AP34" s="240"/>
      <c r="AQ34" s="359"/>
      <c r="AR34" s="194"/>
      <c r="AS34" s="194"/>
      <c r="AT34" s="360"/>
      <c r="AU34" s="240"/>
      <c r="AV34" s="240"/>
      <c r="AW34" s="240"/>
      <c r="AX34" s="242"/>
    </row>
    <row r="35" spans="1:50" ht="23.25" customHeight="1" x14ac:dyDescent="0.15">
      <c r="A35" s="225" t="s">
        <v>536</v>
      </c>
      <c r="B35" s="226"/>
      <c r="C35" s="226"/>
      <c r="D35" s="226"/>
      <c r="E35" s="226"/>
      <c r="F35" s="227"/>
      <c r="G35" s="231" t="s">
        <v>558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500</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7"/>
      <c r="Z37" s="588"/>
      <c r="AA37" s="589"/>
      <c r="AB37" s="788" t="s">
        <v>12</v>
      </c>
      <c r="AC37" s="789"/>
      <c r="AD37" s="790"/>
      <c r="AE37" s="782" t="s">
        <v>357</v>
      </c>
      <c r="AF37" s="782"/>
      <c r="AG37" s="782"/>
      <c r="AH37" s="782"/>
      <c r="AI37" s="782" t="s">
        <v>358</v>
      </c>
      <c r="AJ37" s="782"/>
      <c r="AK37" s="782"/>
      <c r="AL37" s="782"/>
      <c r="AM37" s="782" t="s">
        <v>364</v>
      </c>
      <c r="AN37" s="782"/>
      <c r="AO37" s="782"/>
      <c r="AP37" s="788"/>
      <c r="AQ37" s="180" t="s">
        <v>355</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c r="AR38" s="187"/>
      <c r="AS38" s="131" t="s">
        <v>356</v>
      </c>
      <c r="AT38" s="132"/>
      <c r="AU38" s="186"/>
      <c r="AV38" s="186"/>
      <c r="AW38" s="429" t="s">
        <v>301</v>
      </c>
      <c r="AX38" s="430"/>
    </row>
    <row r="39" spans="1:50" ht="23.25" hidden="1" customHeight="1" x14ac:dyDescent="0.15">
      <c r="A39" s="434"/>
      <c r="B39" s="432"/>
      <c r="C39" s="432"/>
      <c r="D39" s="432"/>
      <c r="E39" s="432"/>
      <c r="F39" s="433"/>
      <c r="G39" s="575"/>
      <c r="H39" s="516"/>
      <c r="I39" s="516"/>
      <c r="J39" s="516"/>
      <c r="K39" s="516"/>
      <c r="L39" s="516"/>
      <c r="M39" s="516"/>
      <c r="N39" s="516"/>
      <c r="O39" s="576"/>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7"/>
      <c r="H40" s="578"/>
      <c r="I40" s="578"/>
      <c r="J40" s="578"/>
      <c r="K40" s="578"/>
      <c r="L40" s="578"/>
      <c r="M40" s="578"/>
      <c r="N40" s="578"/>
      <c r="O40" s="579"/>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0"/>
      <c r="H41" s="581"/>
      <c r="I41" s="581"/>
      <c r="J41" s="581"/>
      <c r="K41" s="581"/>
      <c r="L41" s="581"/>
      <c r="M41" s="581"/>
      <c r="N41" s="581"/>
      <c r="O41" s="582"/>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7"/>
      <c r="Z44" s="588"/>
      <c r="AA44" s="589"/>
      <c r="AB44" s="788" t="s">
        <v>12</v>
      </c>
      <c r="AC44" s="789"/>
      <c r="AD44" s="790"/>
      <c r="AE44" s="782" t="s">
        <v>357</v>
      </c>
      <c r="AF44" s="782"/>
      <c r="AG44" s="782"/>
      <c r="AH44" s="782"/>
      <c r="AI44" s="782" t="s">
        <v>358</v>
      </c>
      <c r="AJ44" s="782"/>
      <c r="AK44" s="782"/>
      <c r="AL44" s="782"/>
      <c r="AM44" s="782" t="s">
        <v>364</v>
      </c>
      <c r="AN44" s="782"/>
      <c r="AO44" s="782"/>
      <c r="AP44" s="788"/>
      <c r="AQ44" s="180" t="s">
        <v>355</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c r="AR45" s="187"/>
      <c r="AS45" s="131" t="s">
        <v>356</v>
      </c>
      <c r="AT45" s="132"/>
      <c r="AU45" s="186"/>
      <c r="AV45" s="186"/>
      <c r="AW45" s="429" t="s">
        <v>301</v>
      </c>
      <c r="AX45" s="430"/>
    </row>
    <row r="46" spans="1:50" ht="23.25" hidden="1" customHeight="1" x14ac:dyDescent="0.15">
      <c r="A46" s="434"/>
      <c r="B46" s="432"/>
      <c r="C46" s="432"/>
      <c r="D46" s="432"/>
      <c r="E46" s="432"/>
      <c r="F46" s="433"/>
      <c r="G46" s="575"/>
      <c r="H46" s="516"/>
      <c r="I46" s="516"/>
      <c r="J46" s="516"/>
      <c r="K46" s="516"/>
      <c r="L46" s="516"/>
      <c r="M46" s="516"/>
      <c r="N46" s="516"/>
      <c r="O46" s="576"/>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7"/>
      <c r="H47" s="578"/>
      <c r="I47" s="578"/>
      <c r="J47" s="578"/>
      <c r="K47" s="578"/>
      <c r="L47" s="578"/>
      <c r="M47" s="578"/>
      <c r="N47" s="578"/>
      <c r="O47" s="579"/>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0"/>
      <c r="H48" s="581"/>
      <c r="I48" s="581"/>
      <c r="J48" s="581"/>
      <c r="K48" s="581"/>
      <c r="L48" s="581"/>
      <c r="M48" s="581"/>
      <c r="N48" s="581"/>
      <c r="O48" s="582"/>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c r="AR52" s="187"/>
      <c r="AS52" s="131" t="s">
        <v>356</v>
      </c>
      <c r="AT52" s="132"/>
      <c r="AU52" s="186"/>
      <c r="AV52" s="186"/>
      <c r="AW52" s="429" t="s">
        <v>301</v>
      </c>
      <c r="AX52" s="430"/>
    </row>
    <row r="53" spans="1:50" ht="23.25" hidden="1" customHeight="1" x14ac:dyDescent="0.15">
      <c r="A53" s="434"/>
      <c r="B53" s="432"/>
      <c r="C53" s="432"/>
      <c r="D53" s="432"/>
      <c r="E53" s="432"/>
      <c r="F53" s="433"/>
      <c r="G53" s="575"/>
      <c r="H53" s="516"/>
      <c r="I53" s="516"/>
      <c r="J53" s="516"/>
      <c r="K53" s="516"/>
      <c r="L53" s="516"/>
      <c r="M53" s="516"/>
      <c r="N53" s="516"/>
      <c r="O53" s="576"/>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7"/>
      <c r="H54" s="578"/>
      <c r="I54" s="578"/>
      <c r="J54" s="578"/>
      <c r="K54" s="578"/>
      <c r="L54" s="578"/>
      <c r="M54" s="578"/>
      <c r="N54" s="578"/>
      <c r="O54" s="579"/>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0"/>
      <c r="H55" s="581"/>
      <c r="I55" s="581"/>
      <c r="J55" s="581"/>
      <c r="K55" s="581"/>
      <c r="L55" s="581"/>
      <c r="M55" s="581"/>
      <c r="N55" s="581"/>
      <c r="O55" s="582"/>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356</v>
      </c>
      <c r="AT59" s="132"/>
      <c r="AU59" s="186"/>
      <c r="AV59" s="186"/>
      <c r="AW59" s="429" t="s">
        <v>301</v>
      </c>
      <c r="AX59" s="430"/>
    </row>
    <row r="60" spans="1:50" ht="23.25" hidden="1" customHeight="1" x14ac:dyDescent="0.15">
      <c r="A60" s="434"/>
      <c r="B60" s="432"/>
      <c r="C60" s="432"/>
      <c r="D60" s="432"/>
      <c r="E60" s="432"/>
      <c r="F60" s="433"/>
      <c r="G60" s="575"/>
      <c r="H60" s="516"/>
      <c r="I60" s="516"/>
      <c r="J60" s="516"/>
      <c r="K60" s="516"/>
      <c r="L60" s="516"/>
      <c r="M60" s="516"/>
      <c r="N60" s="516"/>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356</v>
      </c>
      <c r="AT74" s="132"/>
      <c r="AU74" s="603"/>
      <c r="AV74" s="187"/>
      <c r="AW74" s="131" t="s">
        <v>301</v>
      </c>
      <c r="AX74" s="170"/>
    </row>
    <row r="75" spans="1:50" ht="23.25" hidden="1" customHeight="1" x14ac:dyDescent="0.15">
      <c r="A75" s="525"/>
      <c r="B75" s="526"/>
      <c r="C75" s="526"/>
      <c r="D75" s="526"/>
      <c r="E75" s="526"/>
      <c r="F75" s="527"/>
      <c r="G75" s="62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366</v>
      </c>
      <c r="H78" s="600"/>
      <c r="I78" s="601"/>
      <c r="J78" s="601"/>
      <c r="K78" s="601"/>
      <c r="L78" s="601"/>
      <c r="M78" s="601"/>
      <c r="N78" s="601"/>
      <c r="O78" s="602"/>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495</v>
      </c>
      <c r="AP79" s="305"/>
      <c r="AQ79" s="305"/>
      <c r="AR79" s="90" t="s">
        <v>493</v>
      </c>
      <c r="AS79" s="304"/>
      <c r="AT79" s="305"/>
      <c r="AU79" s="305"/>
      <c r="AV79" s="305"/>
      <c r="AW79" s="305"/>
      <c r="AX79" s="973"/>
    </row>
    <row r="80" spans="1:50" ht="18.75" hidden="1" customHeight="1" x14ac:dyDescent="0.15">
      <c r="A80" s="890"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357</v>
      </c>
      <c r="AF100" s="509"/>
      <c r="AG100" s="509"/>
      <c r="AH100" s="510"/>
      <c r="AI100" s="508" t="s">
        <v>358</v>
      </c>
      <c r="AJ100" s="509"/>
      <c r="AK100" s="509"/>
      <c r="AL100" s="510"/>
      <c r="AM100" s="508" t="s">
        <v>364</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607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557</v>
      </c>
      <c r="AF101" s="240"/>
      <c r="AG101" s="240"/>
      <c r="AH101" s="241"/>
      <c r="AI101" s="239" t="s">
        <v>557</v>
      </c>
      <c r="AJ101" s="240"/>
      <c r="AK101" s="240"/>
      <c r="AL101" s="241"/>
      <c r="AM101" s="239">
        <v>1</v>
      </c>
      <c r="AN101" s="240"/>
      <c r="AO101" s="240"/>
      <c r="AP101" s="241"/>
      <c r="AQ101" s="239">
        <v>1</v>
      </c>
      <c r="AR101" s="240"/>
      <c r="AS101" s="240"/>
      <c r="AT101" s="241"/>
      <c r="AU101" s="239">
        <v>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557</v>
      </c>
      <c r="AF102" s="452"/>
      <c r="AG102" s="452"/>
      <c r="AH102" s="452"/>
      <c r="AI102" s="452" t="s">
        <v>557</v>
      </c>
      <c r="AJ102" s="452"/>
      <c r="AK102" s="452"/>
      <c r="AL102" s="452"/>
      <c r="AM102" s="452">
        <v>1</v>
      </c>
      <c r="AN102" s="452"/>
      <c r="AO102" s="452"/>
      <c r="AP102" s="452"/>
      <c r="AQ102" s="237">
        <v>1</v>
      </c>
      <c r="AR102" s="238"/>
      <c r="AS102" s="238"/>
      <c r="AT102" s="334"/>
      <c r="AU102" s="237">
        <v>1</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9" t="s">
        <v>503</v>
      </c>
      <c r="AR112" s="950"/>
      <c r="AS112" s="950"/>
      <c r="AT112" s="951"/>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608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t="s">
        <v>553</v>
      </c>
      <c r="AF116" s="452"/>
      <c r="AG116" s="452"/>
      <c r="AH116" s="452"/>
      <c r="AI116" s="452" t="s">
        <v>553</v>
      </c>
      <c r="AJ116" s="452"/>
      <c r="AK116" s="452"/>
      <c r="AL116" s="452"/>
      <c r="AM116" s="452">
        <v>42</v>
      </c>
      <c r="AN116" s="452"/>
      <c r="AO116" s="452"/>
      <c r="AP116" s="452"/>
      <c r="AQ116" s="239">
        <v>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553</v>
      </c>
      <c r="AF117" s="548"/>
      <c r="AG117" s="548"/>
      <c r="AH117" s="548"/>
      <c r="AI117" s="548" t="s">
        <v>553</v>
      </c>
      <c r="AJ117" s="548"/>
      <c r="AK117" s="548"/>
      <c r="AL117" s="548"/>
      <c r="AM117" s="548" t="s">
        <v>562</v>
      </c>
      <c r="AN117" s="548"/>
      <c r="AO117" s="548"/>
      <c r="AP117" s="548"/>
      <c r="AQ117" s="548" t="s">
        <v>565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357</v>
      </c>
      <c r="AF127" s="420"/>
      <c r="AG127" s="420"/>
      <c r="AH127" s="421"/>
      <c r="AI127" s="419" t="s">
        <v>358</v>
      </c>
      <c r="AJ127" s="420"/>
      <c r="AK127" s="420"/>
      <c r="AL127" s="421"/>
      <c r="AM127" s="419" t="s">
        <v>364</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15</v>
      </c>
      <c r="AC134" s="192"/>
      <c r="AD134" s="192"/>
      <c r="AE134" s="193" t="s">
        <v>566</v>
      </c>
      <c r="AF134" s="194"/>
      <c r="AG134" s="194"/>
      <c r="AH134" s="194"/>
      <c r="AI134" s="193">
        <v>23</v>
      </c>
      <c r="AJ134" s="194"/>
      <c r="AK134" s="194"/>
      <c r="AL134" s="194"/>
      <c r="AM134" s="193">
        <v>43</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t="s">
        <v>566</v>
      </c>
      <c r="AF135" s="194"/>
      <c r="AG135" s="194"/>
      <c r="AH135" s="194"/>
      <c r="AI135" s="193" t="s">
        <v>566</v>
      </c>
      <c r="AJ135" s="194"/>
      <c r="AK135" s="194"/>
      <c r="AL135" s="194"/>
      <c r="AM135" s="193" t="s">
        <v>557</v>
      </c>
      <c r="AN135" s="194"/>
      <c r="AO135" s="194"/>
      <c r="AP135" s="194"/>
      <c r="AQ135" s="193" t="s">
        <v>557</v>
      </c>
      <c r="AR135" s="194"/>
      <c r="AS135" s="194"/>
      <c r="AT135" s="194"/>
      <c r="AU135" s="193">
        <v>100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7"/>
      <c r="E430" s="207" t="s">
        <v>389</v>
      </c>
      <c r="F430" s="208"/>
      <c r="G430" s="924" t="s">
        <v>385</v>
      </c>
      <c r="H430" s="121"/>
      <c r="I430" s="121"/>
      <c r="J430" s="925" t="s">
        <v>568</v>
      </c>
      <c r="K430" s="926"/>
      <c r="L430" s="926"/>
      <c r="M430" s="926"/>
      <c r="N430" s="926"/>
      <c r="O430" s="926"/>
      <c r="P430" s="926"/>
      <c r="Q430" s="926"/>
      <c r="R430" s="926"/>
      <c r="S430" s="926"/>
      <c r="T430" s="927"/>
      <c r="U430" s="601" t="s">
        <v>569</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8"/>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26</v>
      </c>
      <c r="AF432" s="187"/>
      <c r="AG432" s="131" t="s">
        <v>356</v>
      </c>
      <c r="AH432" s="132"/>
      <c r="AI432" s="182"/>
      <c r="AJ432" s="182"/>
      <c r="AK432" s="182"/>
      <c r="AL432" s="160"/>
      <c r="AM432" s="182"/>
      <c r="AN432" s="182"/>
      <c r="AO432" s="182"/>
      <c r="AP432" s="160"/>
      <c r="AQ432" s="603"/>
      <c r="AR432" s="187"/>
      <c r="AS432" s="131" t="s">
        <v>356</v>
      </c>
      <c r="AT432" s="132"/>
      <c r="AU432" s="187">
        <v>32</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527</v>
      </c>
      <c r="AC433" s="200"/>
      <c r="AD433" s="200"/>
      <c r="AE433" s="359" t="s">
        <v>557</v>
      </c>
      <c r="AF433" s="194"/>
      <c r="AG433" s="194"/>
      <c r="AH433" s="194"/>
      <c r="AI433" s="193">
        <v>43</v>
      </c>
      <c r="AJ433" s="194"/>
      <c r="AK433" s="194"/>
      <c r="AL433" s="194"/>
      <c r="AM433" s="359"/>
      <c r="AN433" s="194"/>
      <c r="AO433" s="194"/>
      <c r="AP433" s="360"/>
      <c r="AQ433" s="359"/>
      <c r="AR433" s="194"/>
      <c r="AS433" s="194"/>
      <c r="AT433" s="360"/>
      <c r="AU433" s="194" t="s">
        <v>557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527</v>
      </c>
      <c r="AC434" s="192"/>
      <c r="AD434" s="192"/>
      <c r="AE434" s="359" t="s">
        <v>557</v>
      </c>
      <c r="AF434" s="194"/>
      <c r="AG434" s="194"/>
      <c r="AH434" s="360"/>
      <c r="AI434" s="193" t="s">
        <v>557</v>
      </c>
      <c r="AJ434" s="194"/>
      <c r="AK434" s="194"/>
      <c r="AL434" s="194"/>
      <c r="AM434" s="359"/>
      <c r="AN434" s="194"/>
      <c r="AO434" s="194"/>
      <c r="AP434" s="360"/>
      <c r="AQ434" s="359"/>
      <c r="AR434" s="194"/>
      <c r="AS434" s="194"/>
      <c r="AT434" s="360"/>
      <c r="AU434" s="194">
        <v>100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t="s">
        <v>557</v>
      </c>
      <c r="AF435" s="194"/>
      <c r="AG435" s="194"/>
      <c r="AH435" s="360"/>
      <c r="AI435" s="359">
        <v>43</v>
      </c>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3"/>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3"/>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3"/>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3"/>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3"/>
      <c r="AR457" s="187"/>
      <c r="AS457" s="131" t="s">
        <v>356</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3"/>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3"/>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3"/>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3"/>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4" t="s">
        <v>385</v>
      </c>
      <c r="H484" s="121"/>
      <c r="I484" s="121"/>
      <c r="J484" s="925"/>
      <c r="K484" s="926"/>
      <c r="L484" s="926"/>
      <c r="M484" s="926"/>
      <c r="N484" s="926"/>
      <c r="O484" s="926"/>
      <c r="P484" s="926"/>
      <c r="Q484" s="926"/>
      <c r="R484" s="926"/>
      <c r="S484" s="926"/>
      <c r="T484" s="927"/>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8"/>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3"/>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3"/>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3"/>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3"/>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3"/>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3"/>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3"/>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3"/>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3"/>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3"/>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4" t="s">
        <v>385</v>
      </c>
      <c r="H538" s="121"/>
      <c r="I538" s="121"/>
      <c r="J538" s="925"/>
      <c r="K538" s="926"/>
      <c r="L538" s="926"/>
      <c r="M538" s="926"/>
      <c r="N538" s="926"/>
      <c r="O538" s="926"/>
      <c r="P538" s="926"/>
      <c r="Q538" s="926"/>
      <c r="R538" s="926"/>
      <c r="S538" s="926"/>
      <c r="T538" s="927"/>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8"/>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3"/>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3"/>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3"/>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3"/>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3"/>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3"/>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3"/>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3"/>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3"/>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3"/>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4" t="s">
        <v>385</v>
      </c>
      <c r="H592" s="121"/>
      <c r="I592" s="121"/>
      <c r="J592" s="925"/>
      <c r="K592" s="926"/>
      <c r="L592" s="926"/>
      <c r="M592" s="926"/>
      <c r="N592" s="926"/>
      <c r="O592" s="926"/>
      <c r="P592" s="926"/>
      <c r="Q592" s="926"/>
      <c r="R592" s="926"/>
      <c r="S592" s="926"/>
      <c r="T592" s="927"/>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8"/>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3"/>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3"/>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3"/>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3"/>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3"/>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3"/>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3"/>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3"/>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3"/>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3"/>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4" t="s">
        <v>385</v>
      </c>
      <c r="H646" s="121"/>
      <c r="I646" s="121"/>
      <c r="J646" s="925"/>
      <c r="K646" s="926"/>
      <c r="L646" s="926"/>
      <c r="M646" s="926"/>
      <c r="N646" s="926"/>
      <c r="O646" s="926"/>
      <c r="P646" s="926"/>
      <c r="Q646" s="926"/>
      <c r="R646" s="926"/>
      <c r="S646" s="926"/>
      <c r="T646" s="927"/>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8"/>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3"/>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3"/>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3"/>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3"/>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3"/>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3"/>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3"/>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3"/>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3"/>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3"/>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50.2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552</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56.25" customHeight="1" x14ac:dyDescent="0.15">
      <c r="A703" s="898"/>
      <c r="B703" s="899"/>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552</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900"/>
      <c r="B704" s="901"/>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552</v>
      </c>
      <c r="AE704" s="810"/>
      <c r="AF704" s="810"/>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8" t="s">
        <v>42</v>
      </c>
      <c r="D705" s="849"/>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0"/>
      <c r="AD705" s="739" t="s">
        <v>552</v>
      </c>
      <c r="AE705" s="740"/>
      <c r="AF705" s="740"/>
      <c r="AG705" s="123" t="s">
        <v>574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1"/>
      <c r="D706" s="822"/>
      <c r="E706" s="757" t="s">
        <v>537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570</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3"/>
      <c r="D707" s="824"/>
      <c r="E707" s="760" t="s">
        <v>453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570</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6" t="s">
        <v>575</v>
      </c>
      <c r="AE708" s="627"/>
      <c r="AF708" s="627"/>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552</v>
      </c>
      <c r="AE710" s="348"/>
      <c r="AF710" s="348"/>
      <c r="AG710" s="117" t="s">
        <v>577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552</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9" t="s">
        <v>575</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8"/>
      <c r="B713" s="670"/>
      <c r="C713" s="974" t="s">
        <v>498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575</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4" t="s">
        <v>552</v>
      </c>
      <c r="AE714" s="835"/>
      <c r="AF714" s="836"/>
      <c r="AG714" s="763" t="s">
        <v>579</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6"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6" t="s">
        <v>580</v>
      </c>
      <c r="AE715" s="754"/>
      <c r="AF715" s="755"/>
      <c r="AG715" s="769" t="s">
        <v>581</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8"/>
      <c r="B716" s="670"/>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2" t="s">
        <v>575</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648" t="s">
        <v>552</v>
      </c>
      <c r="AE717" s="649"/>
      <c r="AF717" s="649"/>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648" t="s">
        <v>552</v>
      </c>
      <c r="AE718" s="649"/>
      <c r="AF718" s="649"/>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575</v>
      </c>
      <c r="AE719" s="627"/>
      <c r="AF719" s="627"/>
      <c r="AG719" s="123" t="s">
        <v>584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9"/>
      <c r="C726" s="842" t="s">
        <v>54</v>
      </c>
      <c r="D726" s="864"/>
      <c r="E726" s="864"/>
      <c r="F726" s="865"/>
      <c r="G726" s="612" t="s">
        <v>604</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30"/>
      <c r="B727" s="831"/>
      <c r="C727" s="607" t="s">
        <v>58</v>
      </c>
      <c r="D727" s="608"/>
      <c r="E727" s="608"/>
      <c r="F727" s="609"/>
      <c r="G727" s="610" t="s">
        <v>603</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3" t="s">
        <v>432</v>
      </c>
      <c r="B737" s="326"/>
      <c r="C737" s="326"/>
      <c r="D737" s="326"/>
      <c r="E737" s="326"/>
      <c r="F737" s="326"/>
      <c r="G737" s="313"/>
      <c r="H737" s="314"/>
      <c r="I737" s="314"/>
      <c r="J737" s="314"/>
      <c r="K737" s="314"/>
      <c r="L737" s="314"/>
      <c r="M737" s="314"/>
      <c r="N737" s="314"/>
      <c r="O737" s="314"/>
      <c r="P737" s="315"/>
      <c r="Q737" s="326" t="s">
        <v>359</v>
      </c>
      <c r="R737" s="326"/>
      <c r="S737" s="326"/>
      <c r="T737" s="326"/>
      <c r="U737" s="326"/>
      <c r="V737" s="326"/>
      <c r="W737" s="313"/>
      <c r="X737" s="314"/>
      <c r="Y737" s="314"/>
      <c r="Z737" s="314"/>
      <c r="AA737" s="314"/>
      <c r="AB737" s="314"/>
      <c r="AC737" s="314"/>
      <c r="AD737" s="314"/>
      <c r="AE737" s="314"/>
      <c r="AF737" s="315"/>
      <c r="AG737" s="326" t="s">
        <v>360</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c r="H738" s="314"/>
      <c r="I738" s="314"/>
      <c r="J738" s="314"/>
      <c r="K738" s="314"/>
      <c r="L738" s="314"/>
      <c r="M738" s="314"/>
      <c r="N738" s="314"/>
      <c r="O738" s="314"/>
      <c r="P738" s="314"/>
      <c r="Q738" s="326" t="s">
        <v>362</v>
      </c>
      <c r="R738" s="326"/>
      <c r="S738" s="326"/>
      <c r="T738" s="326"/>
      <c r="U738" s="326"/>
      <c r="V738" s="326"/>
      <c r="W738" s="313"/>
      <c r="X738" s="314"/>
      <c r="Y738" s="314"/>
      <c r="Z738" s="314"/>
      <c r="AA738" s="314"/>
      <c r="AB738" s="314"/>
      <c r="AC738" s="314"/>
      <c r="AD738" s="314"/>
      <c r="AE738" s="314"/>
      <c r="AF738" s="315"/>
      <c r="AG738" s="279" t="s">
        <v>363</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6" t="s">
        <v>585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540</v>
      </c>
      <c r="B740" s="634"/>
      <c r="C740" s="634"/>
      <c r="D740" s="634"/>
      <c r="E740" s="634"/>
      <c r="F740" s="63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542</v>
      </c>
      <c r="B779" s="655"/>
      <c r="C779" s="655"/>
      <c r="D779" s="655"/>
      <c r="E779" s="655"/>
      <c r="F779" s="656"/>
      <c r="G779" s="617" t="s">
        <v>587</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589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0"/>
    </row>
    <row r="780" spans="1:50" ht="24.75" customHeight="1" x14ac:dyDescent="0.15">
      <c r="A780" s="657"/>
      <c r="B780" s="658"/>
      <c r="C780" s="658"/>
      <c r="D780" s="658"/>
      <c r="E780" s="658"/>
      <c r="F780" s="659"/>
      <c r="G780" s="842" t="s">
        <v>18</v>
      </c>
      <c r="H780" s="692"/>
      <c r="I780" s="692"/>
      <c r="J780" s="692"/>
      <c r="K780" s="692"/>
      <c r="L780" s="691" t="s">
        <v>19</v>
      </c>
      <c r="M780" s="692"/>
      <c r="N780" s="692"/>
      <c r="O780" s="692"/>
      <c r="P780" s="692"/>
      <c r="Q780" s="692"/>
      <c r="R780" s="692"/>
      <c r="S780" s="692"/>
      <c r="T780" s="692"/>
      <c r="U780" s="692"/>
      <c r="V780" s="692"/>
      <c r="W780" s="692"/>
      <c r="X780" s="693"/>
      <c r="Y780" s="614" t="s">
        <v>20</v>
      </c>
      <c r="Z780" s="615"/>
      <c r="AA780" s="615"/>
      <c r="AB780" s="825"/>
      <c r="AC780" s="842" t="s">
        <v>18</v>
      </c>
      <c r="AD780" s="692"/>
      <c r="AE780" s="692"/>
      <c r="AF780" s="692"/>
      <c r="AG780" s="692"/>
      <c r="AH780" s="691" t="s">
        <v>19</v>
      </c>
      <c r="AI780" s="692"/>
      <c r="AJ780" s="692"/>
      <c r="AK780" s="692"/>
      <c r="AL780" s="692"/>
      <c r="AM780" s="692"/>
      <c r="AN780" s="692"/>
      <c r="AO780" s="692"/>
      <c r="AP780" s="692"/>
      <c r="AQ780" s="692"/>
      <c r="AR780" s="692"/>
      <c r="AS780" s="692"/>
      <c r="AT780" s="693"/>
      <c r="AU780" s="614" t="s">
        <v>20</v>
      </c>
      <c r="AV780" s="615"/>
      <c r="AW780" s="615"/>
      <c r="AX780" s="616"/>
    </row>
    <row r="781" spans="1:50" ht="24.75" customHeight="1" x14ac:dyDescent="0.15">
      <c r="A781" s="657"/>
      <c r="B781" s="658"/>
      <c r="C781" s="658"/>
      <c r="D781" s="658"/>
      <c r="E781" s="658"/>
      <c r="F781" s="659"/>
      <c r="G781" s="694" t="s">
        <v>586</v>
      </c>
      <c r="H781" s="695"/>
      <c r="I781" s="695"/>
      <c r="J781" s="695"/>
      <c r="K781" s="696"/>
      <c r="L781" s="688" t="s">
        <v>588</v>
      </c>
      <c r="M781" s="689"/>
      <c r="N781" s="689"/>
      <c r="O781" s="689"/>
      <c r="P781" s="689"/>
      <c r="Q781" s="689"/>
      <c r="R781" s="689"/>
      <c r="S781" s="689"/>
      <c r="T781" s="689"/>
      <c r="U781" s="689"/>
      <c r="V781" s="689"/>
      <c r="W781" s="689"/>
      <c r="X781" s="690"/>
      <c r="Y781" s="413">
        <v>15</v>
      </c>
      <c r="Z781" s="414"/>
      <c r="AA781" s="414"/>
      <c r="AB781" s="832"/>
      <c r="AC781" s="694" t="s">
        <v>586</v>
      </c>
      <c r="AD781" s="695"/>
      <c r="AE781" s="695"/>
      <c r="AF781" s="695"/>
      <c r="AG781" s="696"/>
      <c r="AH781" s="688" t="s">
        <v>590</v>
      </c>
      <c r="AI781" s="689"/>
      <c r="AJ781" s="689"/>
      <c r="AK781" s="689"/>
      <c r="AL781" s="689"/>
      <c r="AM781" s="689"/>
      <c r="AN781" s="689"/>
      <c r="AO781" s="689"/>
      <c r="AP781" s="689"/>
      <c r="AQ781" s="689"/>
      <c r="AR781" s="689"/>
      <c r="AS781" s="689"/>
      <c r="AT781" s="690"/>
      <c r="AU781" s="413">
        <v>5</v>
      </c>
      <c r="AV781" s="414"/>
      <c r="AW781" s="414"/>
      <c r="AX781" s="415"/>
    </row>
    <row r="782" spans="1:50" ht="24.75" customHeight="1" x14ac:dyDescent="0.15">
      <c r="A782" s="657"/>
      <c r="B782" s="658"/>
      <c r="C782" s="658"/>
      <c r="D782" s="658"/>
      <c r="E782" s="658"/>
      <c r="F782" s="659"/>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7"/>
      <c r="B783" s="658"/>
      <c r="C783" s="658"/>
      <c r="D783" s="658"/>
      <c r="E783" s="658"/>
      <c r="F783" s="659"/>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7"/>
      <c r="B784" s="658"/>
      <c r="C784" s="658"/>
      <c r="D784" s="658"/>
      <c r="E784" s="658"/>
      <c r="F784" s="659"/>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7"/>
      <c r="B785" s="658"/>
      <c r="C785" s="658"/>
      <c r="D785" s="658"/>
      <c r="E785" s="658"/>
      <c r="F785" s="659"/>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7"/>
      <c r="B786" s="658"/>
      <c r="C786" s="658"/>
      <c r="D786" s="658"/>
      <c r="E786" s="658"/>
      <c r="F786" s="659"/>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7"/>
      <c r="B787" s="658"/>
      <c r="C787" s="658"/>
      <c r="D787" s="658"/>
      <c r="E787" s="658"/>
      <c r="F787" s="659"/>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7"/>
      <c r="B788" s="658"/>
      <c r="C788" s="658"/>
      <c r="D788" s="658"/>
      <c r="E788" s="658"/>
      <c r="F788" s="659"/>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7"/>
      <c r="B789" s="658"/>
      <c r="C789" s="658"/>
      <c r="D789" s="658"/>
      <c r="E789" s="658"/>
      <c r="F789" s="659"/>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7"/>
      <c r="B790" s="658"/>
      <c r="C790" s="658"/>
      <c r="D790" s="658"/>
      <c r="E790" s="658"/>
      <c r="F790" s="659"/>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7"/>
      <c r="B791" s="658"/>
      <c r="C791" s="658"/>
      <c r="D791" s="658"/>
      <c r="E791" s="658"/>
      <c r="F791" s="659"/>
      <c r="G791" s="853" t="s">
        <v>21</v>
      </c>
      <c r="H791" s="854"/>
      <c r="I791" s="854"/>
      <c r="J791" s="854"/>
      <c r="K791" s="854"/>
      <c r="L791" s="855"/>
      <c r="M791" s="856"/>
      <c r="N791" s="856"/>
      <c r="O791" s="856"/>
      <c r="P791" s="856"/>
      <c r="Q791" s="856"/>
      <c r="R791" s="856"/>
      <c r="S791" s="856"/>
      <c r="T791" s="856"/>
      <c r="U791" s="856"/>
      <c r="V791" s="856"/>
      <c r="W791" s="856"/>
      <c r="X791" s="857"/>
      <c r="Y791" s="858">
        <f>SUM(Y781:AB790)</f>
        <v>15</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5</v>
      </c>
      <c r="AV791" s="859"/>
      <c r="AW791" s="859"/>
      <c r="AX791" s="861"/>
    </row>
    <row r="792" spans="1:50" ht="24.75" hidden="1" customHeight="1" x14ac:dyDescent="0.15">
      <c r="A792" s="657"/>
      <c r="B792" s="658"/>
      <c r="C792" s="658"/>
      <c r="D792" s="658"/>
      <c r="E792" s="658"/>
      <c r="F792" s="659"/>
      <c r="G792" s="617" t="s">
        <v>456</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455</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0"/>
    </row>
    <row r="793" spans="1:50" ht="24.75" hidden="1" customHeight="1" x14ac:dyDescent="0.15">
      <c r="A793" s="657"/>
      <c r="B793" s="658"/>
      <c r="C793" s="658"/>
      <c r="D793" s="658"/>
      <c r="E793" s="658"/>
      <c r="F793" s="659"/>
      <c r="G793" s="842" t="s">
        <v>18</v>
      </c>
      <c r="H793" s="692"/>
      <c r="I793" s="692"/>
      <c r="J793" s="692"/>
      <c r="K793" s="692"/>
      <c r="L793" s="691" t="s">
        <v>19</v>
      </c>
      <c r="M793" s="692"/>
      <c r="N793" s="692"/>
      <c r="O793" s="692"/>
      <c r="P793" s="692"/>
      <c r="Q793" s="692"/>
      <c r="R793" s="692"/>
      <c r="S793" s="692"/>
      <c r="T793" s="692"/>
      <c r="U793" s="692"/>
      <c r="V793" s="692"/>
      <c r="W793" s="692"/>
      <c r="X793" s="693"/>
      <c r="Y793" s="614" t="s">
        <v>20</v>
      </c>
      <c r="Z793" s="615"/>
      <c r="AA793" s="615"/>
      <c r="AB793" s="825"/>
      <c r="AC793" s="842" t="s">
        <v>18</v>
      </c>
      <c r="AD793" s="692"/>
      <c r="AE793" s="692"/>
      <c r="AF793" s="692"/>
      <c r="AG793" s="692"/>
      <c r="AH793" s="691" t="s">
        <v>19</v>
      </c>
      <c r="AI793" s="692"/>
      <c r="AJ793" s="692"/>
      <c r="AK793" s="692"/>
      <c r="AL793" s="692"/>
      <c r="AM793" s="692"/>
      <c r="AN793" s="692"/>
      <c r="AO793" s="692"/>
      <c r="AP793" s="692"/>
      <c r="AQ793" s="692"/>
      <c r="AR793" s="692"/>
      <c r="AS793" s="692"/>
      <c r="AT793" s="693"/>
      <c r="AU793" s="614" t="s">
        <v>20</v>
      </c>
      <c r="AV793" s="615"/>
      <c r="AW793" s="615"/>
      <c r="AX793" s="616"/>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2"/>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7"/>
      <c r="B796" s="658"/>
      <c r="C796" s="658"/>
      <c r="D796" s="658"/>
      <c r="E796" s="658"/>
      <c r="F796" s="659"/>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7"/>
      <c r="B797" s="658"/>
      <c r="C797" s="658"/>
      <c r="D797" s="658"/>
      <c r="E797" s="658"/>
      <c r="F797" s="659"/>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7"/>
      <c r="B798" s="658"/>
      <c r="C798" s="658"/>
      <c r="D798" s="658"/>
      <c r="E798" s="658"/>
      <c r="F798" s="659"/>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7"/>
      <c r="B799" s="658"/>
      <c r="C799" s="658"/>
      <c r="D799" s="658"/>
      <c r="E799" s="658"/>
      <c r="F799" s="659"/>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7"/>
      <c r="B800" s="658"/>
      <c r="C800" s="658"/>
      <c r="D800" s="658"/>
      <c r="E800" s="658"/>
      <c r="F800" s="659"/>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7"/>
      <c r="B801" s="658"/>
      <c r="C801" s="658"/>
      <c r="D801" s="658"/>
      <c r="E801" s="658"/>
      <c r="F801" s="659"/>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7"/>
      <c r="B802" s="658"/>
      <c r="C802" s="658"/>
      <c r="D802" s="658"/>
      <c r="E802" s="658"/>
      <c r="F802" s="659"/>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7"/>
      <c r="B803" s="658"/>
      <c r="C803" s="658"/>
      <c r="D803" s="658"/>
      <c r="E803" s="658"/>
      <c r="F803" s="659"/>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7"/>
      <c r="B804" s="658"/>
      <c r="C804" s="658"/>
      <c r="D804" s="658"/>
      <c r="E804" s="658"/>
      <c r="F804" s="659"/>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7"/>
      <c r="B805" s="658"/>
      <c r="C805" s="658"/>
      <c r="D805" s="658"/>
      <c r="E805" s="658"/>
      <c r="F805" s="659"/>
      <c r="G805" s="617" t="s">
        <v>457</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458</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0"/>
    </row>
    <row r="806" spans="1:50" ht="24.75" hidden="1" customHeight="1" x14ac:dyDescent="0.15">
      <c r="A806" s="657"/>
      <c r="B806" s="658"/>
      <c r="C806" s="658"/>
      <c r="D806" s="658"/>
      <c r="E806" s="658"/>
      <c r="F806" s="659"/>
      <c r="G806" s="842" t="s">
        <v>18</v>
      </c>
      <c r="H806" s="692"/>
      <c r="I806" s="692"/>
      <c r="J806" s="692"/>
      <c r="K806" s="692"/>
      <c r="L806" s="691" t="s">
        <v>19</v>
      </c>
      <c r="M806" s="692"/>
      <c r="N806" s="692"/>
      <c r="O806" s="692"/>
      <c r="P806" s="692"/>
      <c r="Q806" s="692"/>
      <c r="R806" s="692"/>
      <c r="S806" s="692"/>
      <c r="T806" s="692"/>
      <c r="U806" s="692"/>
      <c r="V806" s="692"/>
      <c r="W806" s="692"/>
      <c r="X806" s="693"/>
      <c r="Y806" s="614" t="s">
        <v>20</v>
      </c>
      <c r="Z806" s="615"/>
      <c r="AA806" s="615"/>
      <c r="AB806" s="825"/>
      <c r="AC806" s="842" t="s">
        <v>18</v>
      </c>
      <c r="AD806" s="692"/>
      <c r="AE806" s="692"/>
      <c r="AF806" s="692"/>
      <c r="AG806" s="692"/>
      <c r="AH806" s="691" t="s">
        <v>19</v>
      </c>
      <c r="AI806" s="692"/>
      <c r="AJ806" s="692"/>
      <c r="AK806" s="692"/>
      <c r="AL806" s="692"/>
      <c r="AM806" s="692"/>
      <c r="AN806" s="692"/>
      <c r="AO806" s="692"/>
      <c r="AP806" s="692"/>
      <c r="AQ806" s="692"/>
      <c r="AR806" s="692"/>
      <c r="AS806" s="692"/>
      <c r="AT806" s="693"/>
      <c r="AU806" s="614" t="s">
        <v>20</v>
      </c>
      <c r="AV806" s="615"/>
      <c r="AW806" s="615"/>
      <c r="AX806" s="616"/>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2"/>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7"/>
      <c r="B809" s="658"/>
      <c r="C809" s="658"/>
      <c r="D809" s="658"/>
      <c r="E809" s="658"/>
      <c r="F809" s="659"/>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7"/>
      <c r="B810" s="658"/>
      <c r="C810" s="658"/>
      <c r="D810" s="658"/>
      <c r="E810" s="658"/>
      <c r="F810" s="659"/>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7"/>
      <c r="B811" s="658"/>
      <c r="C811" s="658"/>
      <c r="D811" s="658"/>
      <c r="E811" s="658"/>
      <c r="F811" s="659"/>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7"/>
      <c r="B812" s="658"/>
      <c r="C812" s="658"/>
      <c r="D812" s="658"/>
      <c r="E812" s="658"/>
      <c r="F812" s="659"/>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7"/>
      <c r="B813" s="658"/>
      <c r="C813" s="658"/>
      <c r="D813" s="658"/>
      <c r="E813" s="658"/>
      <c r="F813" s="659"/>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7"/>
      <c r="B814" s="658"/>
      <c r="C814" s="658"/>
      <c r="D814" s="658"/>
      <c r="E814" s="658"/>
      <c r="F814" s="659"/>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7"/>
      <c r="B815" s="658"/>
      <c r="C815" s="658"/>
      <c r="D815" s="658"/>
      <c r="E815" s="658"/>
      <c r="F815" s="659"/>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7"/>
      <c r="B816" s="658"/>
      <c r="C816" s="658"/>
      <c r="D816" s="658"/>
      <c r="E816" s="658"/>
      <c r="F816" s="659"/>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7"/>
      <c r="B817" s="658"/>
      <c r="C817" s="658"/>
      <c r="D817" s="658"/>
      <c r="E817" s="658"/>
      <c r="F817" s="659"/>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7"/>
      <c r="B818" s="658"/>
      <c r="C818" s="658"/>
      <c r="D818" s="658"/>
      <c r="E818" s="658"/>
      <c r="F818" s="659"/>
      <c r="G818" s="617" t="s">
        <v>401</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0"/>
    </row>
    <row r="819" spans="1:50" ht="24.75" hidden="1" customHeight="1" x14ac:dyDescent="0.15">
      <c r="A819" s="657"/>
      <c r="B819" s="658"/>
      <c r="C819" s="658"/>
      <c r="D819" s="658"/>
      <c r="E819" s="658"/>
      <c r="F819" s="659"/>
      <c r="G819" s="842" t="s">
        <v>18</v>
      </c>
      <c r="H819" s="692"/>
      <c r="I819" s="692"/>
      <c r="J819" s="692"/>
      <c r="K819" s="692"/>
      <c r="L819" s="691" t="s">
        <v>19</v>
      </c>
      <c r="M819" s="692"/>
      <c r="N819" s="692"/>
      <c r="O819" s="692"/>
      <c r="P819" s="692"/>
      <c r="Q819" s="692"/>
      <c r="R819" s="692"/>
      <c r="S819" s="692"/>
      <c r="T819" s="692"/>
      <c r="U819" s="692"/>
      <c r="V819" s="692"/>
      <c r="W819" s="692"/>
      <c r="X819" s="693"/>
      <c r="Y819" s="614" t="s">
        <v>20</v>
      </c>
      <c r="Z819" s="615"/>
      <c r="AA819" s="615"/>
      <c r="AB819" s="825"/>
      <c r="AC819" s="842" t="s">
        <v>18</v>
      </c>
      <c r="AD819" s="692"/>
      <c r="AE819" s="692"/>
      <c r="AF819" s="692"/>
      <c r="AG819" s="692"/>
      <c r="AH819" s="691" t="s">
        <v>19</v>
      </c>
      <c r="AI819" s="692"/>
      <c r="AJ819" s="692"/>
      <c r="AK819" s="692"/>
      <c r="AL819" s="692"/>
      <c r="AM819" s="692"/>
      <c r="AN819" s="692"/>
      <c r="AO819" s="692"/>
      <c r="AP819" s="692"/>
      <c r="AQ819" s="692"/>
      <c r="AR819" s="692"/>
      <c r="AS819" s="692"/>
      <c r="AT819" s="693"/>
      <c r="AU819" s="614" t="s">
        <v>20</v>
      </c>
      <c r="AV819" s="615"/>
      <c r="AW819" s="615"/>
      <c r="AX819" s="616"/>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2"/>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7"/>
      <c r="B822" s="658"/>
      <c r="C822" s="658"/>
      <c r="D822" s="658"/>
      <c r="E822" s="658"/>
      <c r="F822" s="659"/>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7"/>
      <c r="B823" s="658"/>
      <c r="C823" s="658"/>
      <c r="D823" s="658"/>
      <c r="E823" s="658"/>
      <c r="F823" s="659"/>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7"/>
      <c r="B824" s="658"/>
      <c r="C824" s="658"/>
      <c r="D824" s="658"/>
      <c r="E824" s="658"/>
      <c r="F824" s="659"/>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7"/>
      <c r="B825" s="658"/>
      <c r="C825" s="658"/>
      <c r="D825" s="658"/>
      <c r="E825" s="658"/>
      <c r="F825" s="659"/>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7"/>
      <c r="B826" s="658"/>
      <c r="C826" s="658"/>
      <c r="D826" s="658"/>
      <c r="E826" s="658"/>
      <c r="F826" s="659"/>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7"/>
      <c r="B827" s="658"/>
      <c r="C827" s="658"/>
      <c r="D827" s="658"/>
      <c r="E827" s="658"/>
      <c r="F827" s="659"/>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7"/>
      <c r="B828" s="658"/>
      <c r="C828" s="658"/>
      <c r="D828" s="658"/>
      <c r="E828" s="658"/>
      <c r="F828" s="659"/>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7"/>
      <c r="B829" s="658"/>
      <c r="C829" s="658"/>
      <c r="D829" s="658"/>
      <c r="E829" s="658"/>
      <c r="F829" s="659"/>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7"/>
      <c r="B830" s="658"/>
      <c r="C830" s="658"/>
      <c r="D830" s="658"/>
      <c r="E830" s="658"/>
      <c r="F830" s="659"/>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68"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488</v>
      </c>
      <c r="AD836" s="155"/>
      <c r="AE836" s="155"/>
      <c r="AF836" s="155"/>
      <c r="AG836" s="155"/>
      <c r="AH836" s="392" t="s">
        <v>523</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591</v>
      </c>
      <c r="D837" s="369"/>
      <c r="E837" s="369"/>
      <c r="F837" s="369"/>
      <c r="G837" s="369"/>
      <c r="H837" s="369"/>
      <c r="I837" s="369"/>
      <c r="J837" s="370">
        <v>3011101015783</v>
      </c>
      <c r="K837" s="371"/>
      <c r="L837" s="371"/>
      <c r="M837" s="371"/>
      <c r="N837" s="371"/>
      <c r="O837" s="371"/>
      <c r="P837" s="388" t="s">
        <v>592</v>
      </c>
      <c r="Q837" s="372"/>
      <c r="R837" s="372"/>
      <c r="S837" s="372"/>
      <c r="T837" s="372"/>
      <c r="U837" s="372"/>
      <c r="V837" s="372"/>
      <c r="W837" s="372"/>
      <c r="X837" s="372"/>
      <c r="Y837" s="373">
        <v>15</v>
      </c>
      <c r="Z837" s="374"/>
      <c r="AA837" s="374"/>
      <c r="AB837" s="375"/>
      <c r="AC837" s="383" t="s">
        <v>532</v>
      </c>
      <c r="AD837" s="384"/>
      <c r="AE837" s="384"/>
      <c r="AF837" s="384"/>
      <c r="AG837" s="384"/>
      <c r="AH837" s="385">
        <v>5</v>
      </c>
      <c r="AI837" s="386"/>
      <c r="AJ837" s="386"/>
      <c r="AK837" s="386"/>
      <c r="AL837" s="379">
        <v>99</v>
      </c>
      <c r="AM837" s="380"/>
      <c r="AN837" s="380"/>
      <c r="AO837" s="381"/>
      <c r="AP837" s="382"/>
      <c r="AQ837" s="382"/>
      <c r="AR837" s="382"/>
      <c r="AS837" s="382"/>
      <c r="AT837" s="382"/>
      <c r="AU837" s="382"/>
      <c r="AV837" s="382"/>
      <c r="AW837" s="382"/>
      <c r="AX837" s="382"/>
    </row>
    <row r="838" spans="1:50" ht="45" customHeight="1" x14ac:dyDescent="0.15">
      <c r="A838" s="401">
        <v>2</v>
      </c>
      <c r="B838" s="401">
        <v>1</v>
      </c>
      <c r="C838" s="387" t="s">
        <v>593</v>
      </c>
      <c r="D838" s="369"/>
      <c r="E838" s="369"/>
      <c r="F838" s="369"/>
      <c r="G838" s="369"/>
      <c r="H838" s="369"/>
      <c r="I838" s="369"/>
      <c r="J838" s="370">
        <v>7010001042703</v>
      </c>
      <c r="K838" s="371"/>
      <c r="L838" s="371"/>
      <c r="M838" s="371"/>
      <c r="N838" s="371"/>
      <c r="O838" s="371"/>
      <c r="P838" s="388" t="s">
        <v>594</v>
      </c>
      <c r="Q838" s="372"/>
      <c r="R838" s="372"/>
      <c r="S838" s="372"/>
      <c r="T838" s="372"/>
      <c r="U838" s="372"/>
      <c r="V838" s="372"/>
      <c r="W838" s="372"/>
      <c r="X838" s="372"/>
      <c r="Y838" s="373">
        <v>8</v>
      </c>
      <c r="Z838" s="374"/>
      <c r="AA838" s="374"/>
      <c r="AB838" s="375"/>
      <c r="AC838" s="383" t="s">
        <v>532</v>
      </c>
      <c r="AD838" s="384"/>
      <c r="AE838" s="384"/>
      <c r="AF838" s="384"/>
      <c r="AG838" s="384"/>
      <c r="AH838" s="385">
        <v>2</v>
      </c>
      <c r="AI838" s="386"/>
      <c r="AJ838" s="386"/>
      <c r="AK838" s="386"/>
      <c r="AL838" s="379">
        <v>97</v>
      </c>
      <c r="AM838" s="380"/>
      <c r="AN838" s="380"/>
      <c r="AO838" s="381"/>
      <c r="AP838" s="382"/>
      <c r="AQ838" s="382"/>
      <c r="AR838" s="382"/>
      <c r="AS838" s="382"/>
      <c r="AT838" s="382"/>
      <c r="AU838" s="382"/>
      <c r="AV838" s="382"/>
      <c r="AW838" s="382"/>
      <c r="AX838" s="382"/>
    </row>
    <row r="839" spans="1:50" ht="52.5" customHeight="1" x14ac:dyDescent="0.15">
      <c r="A839" s="401">
        <v>3</v>
      </c>
      <c r="B839" s="401">
        <v>1</v>
      </c>
      <c r="C839" s="387" t="s">
        <v>595</v>
      </c>
      <c r="D839" s="369"/>
      <c r="E839" s="369"/>
      <c r="F839" s="369"/>
      <c r="G839" s="369"/>
      <c r="H839" s="369"/>
      <c r="I839" s="369"/>
      <c r="J839" s="370"/>
      <c r="K839" s="371"/>
      <c r="L839" s="371"/>
      <c r="M839" s="371"/>
      <c r="N839" s="371"/>
      <c r="O839" s="371"/>
      <c r="P839" s="388" t="s">
        <v>596</v>
      </c>
      <c r="Q839" s="372"/>
      <c r="R839" s="372"/>
      <c r="S839" s="372"/>
      <c r="T839" s="372"/>
      <c r="U839" s="372"/>
      <c r="V839" s="372"/>
      <c r="W839" s="372"/>
      <c r="X839" s="372"/>
      <c r="Y839" s="373">
        <v>7</v>
      </c>
      <c r="Z839" s="374"/>
      <c r="AA839" s="374"/>
      <c r="AB839" s="375"/>
      <c r="AC839" s="383" t="s">
        <v>532</v>
      </c>
      <c r="AD839" s="384"/>
      <c r="AE839" s="384"/>
      <c r="AF839" s="384"/>
      <c r="AG839" s="384"/>
      <c r="AH839" s="377">
        <v>2</v>
      </c>
      <c r="AI839" s="378"/>
      <c r="AJ839" s="378"/>
      <c r="AK839" s="378"/>
      <c r="AL839" s="379">
        <v>99</v>
      </c>
      <c r="AM839" s="380"/>
      <c r="AN839" s="380"/>
      <c r="AO839" s="381"/>
      <c r="AP839" s="382"/>
      <c r="AQ839" s="382"/>
      <c r="AR839" s="382"/>
      <c r="AS839" s="382"/>
      <c r="AT839" s="382"/>
      <c r="AU839" s="382"/>
      <c r="AV839" s="382"/>
      <c r="AW839" s="382"/>
      <c r="AX839" s="382"/>
    </row>
    <row r="840" spans="1:50" ht="30" customHeight="1" x14ac:dyDescent="0.15">
      <c r="A840" s="401">
        <v>4</v>
      </c>
      <c r="B840" s="401">
        <v>1</v>
      </c>
      <c r="C840" s="387" t="s">
        <v>598</v>
      </c>
      <c r="D840" s="369"/>
      <c r="E840" s="369"/>
      <c r="F840" s="369"/>
      <c r="G840" s="369"/>
      <c r="H840" s="369"/>
      <c r="I840" s="369"/>
      <c r="J840" s="370">
        <v>4020001086371</v>
      </c>
      <c r="K840" s="371"/>
      <c r="L840" s="371"/>
      <c r="M840" s="371"/>
      <c r="N840" s="371"/>
      <c r="O840" s="371"/>
      <c r="P840" s="388" t="s">
        <v>597</v>
      </c>
      <c r="Q840" s="372"/>
      <c r="R840" s="372"/>
      <c r="S840" s="372"/>
      <c r="T840" s="372"/>
      <c r="U840" s="372"/>
      <c r="V840" s="372"/>
      <c r="W840" s="372"/>
      <c r="X840" s="372"/>
      <c r="Y840" s="373">
        <v>7</v>
      </c>
      <c r="Z840" s="374"/>
      <c r="AA840" s="374"/>
      <c r="AB840" s="375"/>
      <c r="AC840" s="383" t="s">
        <v>532</v>
      </c>
      <c r="AD840" s="384"/>
      <c r="AE840" s="384"/>
      <c r="AF840" s="384"/>
      <c r="AG840" s="384"/>
      <c r="AH840" s="377">
        <v>4</v>
      </c>
      <c r="AI840" s="378"/>
      <c r="AJ840" s="378"/>
      <c r="AK840" s="378"/>
      <c r="AL840" s="379">
        <v>99</v>
      </c>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8" customHeight="1" x14ac:dyDescent="0.15">
      <c r="A868" s="64"/>
      <c r="B868" s="68" t="s">
        <v>606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488</v>
      </c>
      <c r="AD869" s="155"/>
      <c r="AE869" s="155"/>
      <c r="AF869" s="155"/>
      <c r="AG869" s="155"/>
      <c r="AH869" s="392" t="s">
        <v>523</v>
      </c>
      <c r="AI869" s="389"/>
      <c r="AJ869" s="389"/>
      <c r="AK869" s="389"/>
      <c r="AL869" s="389" t="s">
        <v>22</v>
      </c>
      <c r="AM869" s="389"/>
      <c r="AN869" s="389"/>
      <c r="AO869" s="394"/>
      <c r="AP869" s="395" t="s">
        <v>434</v>
      </c>
      <c r="AQ869" s="395"/>
      <c r="AR869" s="395"/>
      <c r="AS869" s="395"/>
      <c r="AT869" s="395"/>
      <c r="AU869" s="395"/>
      <c r="AV869" s="395"/>
      <c r="AW869" s="395"/>
      <c r="AX869" s="395"/>
    </row>
    <row r="870" spans="1:50" ht="53.25" customHeight="1" x14ac:dyDescent="0.15">
      <c r="A870" s="401">
        <v>1</v>
      </c>
      <c r="B870" s="401">
        <v>1</v>
      </c>
      <c r="C870" s="387" t="s">
        <v>599</v>
      </c>
      <c r="D870" s="369"/>
      <c r="E870" s="369"/>
      <c r="F870" s="369"/>
      <c r="G870" s="369"/>
      <c r="H870" s="369"/>
      <c r="I870" s="369"/>
      <c r="J870" s="370">
        <v>3130005005532</v>
      </c>
      <c r="K870" s="371"/>
      <c r="L870" s="371"/>
      <c r="M870" s="371"/>
      <c r="N870" s="371"/>
      <c r="O870" s="371"/>
      <c r="P870" s="388" t="s">
        <v>600</v>
      </c>
      <c r="Q870" s="372"/>
      <c r="R870" s="372"/>
      <c r="S870" s="372"/>
      <c r="T870" s="372"/>
      <c r="U870" s="372"/>
      <c r="V870" s="372"/>
      <c r="W870" s="372"/>
      <c r="X870" s="372"/>
      <c r="Y870" s="373">
        <v>5</v>
      </c>
      <c r="Z870" s="374"/>
      <c r="AA870" s="374"/>
      <c r="AB870" s="375"/>
      <c r="AC870" s="383" t="s">
        <v>532</v>
      </c>
      <c r="AD870" s="384"/>
      <c r="AE870" s="384"/>
      <c r="AF870" s="384"/>
      <c r="AG870" s="384"/>
      <c r="AH870" s="385">
        <v>2</v>
      </c>
      <c r="AI870" s="386"/>
      <c r="AJ870" s="386"/>
      <c r="AK870" s="386"/>
      <c r="AL870" s="379">
        <v>99</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488</v>
      </c>
      <c r="AD902" s="155"/>
      <c r="AE902" s="155"/>
      <c r="AF902" s="155"/>
      <c r="AG902" s="155"/>
      <c r="AH902" s="392" t="s">
        <v>523</v>
      </c>
      <c r="AI902" s="389"/>
      <c r="AJ902" s="389"/>
      <c r="AK902" s="389"/>
      <c r="AL902" s="389" t="s">
        <v>22</v>
      </c>
      <c r="AM902" s="389"/>
      <c r="AN902" s="389"/>
      <c r="AO902" s="394"/>
      <c r="AP902" s="395" t="s">
        <v>434</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488</v>
      </c>
      <c r="AD935" s="155"/>
      <c r="AE935" s="155"/>
      <c r="AF935" s="155"/>
      <c r="AG935" s="155"/>
      <c r="AH935" s="392" t="s">
        <v>523</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488</v>
      </c>
      <c r="AD968" s="155"/>
      <c r="AE968" s="155"/>
      <c r="AF968" s="155"/>
      <c r="AG968" s="155"/>
      <c r="AH968" s="392" t="s">
        <v>523</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398</v>
      </c>
      <c r="D1101" s="405"/>
      <c r="E1101" s="155" t="s">
        <v>397</v>
      </c>
      <c r="F1101" s="405"/>
      <c r="G1101" s="405"/>
      <c r="H1101" s="405"/>
      <c r="I1101" s="405"/>
      <c r="J1101" s="155" t="s">
        <v>433</v>
      </c>
      <c r="K1101" s="155"/>
      <c r="L1101" s="155"/>
      <c r="M1101" s="155"/>
      <c r="N1101" s="155"/>
      <c r="O1101" s="155"/>
      <c r="P1101" s="392" t="s">
        <v>28</v>
      </c>
      <c r="Q1101" s="392"/>
      <c r="R1101" s="392"/>
      <c r="S1101" s="392"/>
      <c r="T1101" s="392"/>
      <c r="U1101" s="392"/>
      <c r="V1101" s="392"/>
      <c r="W1101" s="392"/>
      <c r="X1101" s="392"/>
      <c r="Y1101" s="155" t="s">
        <v>435</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05" priority="13587">
      <formula>IF(RIGHT(TEXT(AD14,"0.#"),1)=".",FALSE,TRUE)</formula>
    </cfRule>
    <cfRule type="expression" dxfId="2804" priority="13588">
      <formula>IF(RIGHT(TEXT(AD14,"0.#"),1)=".",TRUE,FALSE)</formula>
    </cfRule>
  </conditionalFormatting>
  <conditionalFormatting sqref="AE32">
    <cfRule type="expression" dxfId="2803" priority="13577">
      <formula>IF(RIGHT(TEXT(AE32,"0.#"),1)=".",FALSE,TRUE)</formula>
    </cfRule>
    <cfRule type="expression" dxfId="2802" priority="13578">
      <formula>IF(RIGHT(TEXT(AE32,"0.#"),1)=".",TRUE,FALSE)</formula>
    </cfRule>
  </conditionalFormatting>
  <conditionalFormatting sqref="P18:AX18">
    <cfRule type="expression" dxfId="2801" priority="13463">
      <formula>IF(RIGHT(TEXT(P18,"0.#"),1)=".",FALSE,TRUE)</formula>
    </cfRule>
    <cfRule type="expression" dxfId="2800" priority="13464">
      <formula>IF(RIGHT(TEXT(P18,"0.#"),1)=".",TRUE,FALSE)</formula>
    </cfRule>
  </conditionalFormatting>
  <conditionalFormatting sqref="Y782">
    <cfRule type="expression" dxfId="2799" priority="13459">
      <formula>IF(RIGHT(TEXT(Y782,"0.#"),1)=".",FALSE,TRUE)</formula>
    </cfRule>
    <cfRule type="expression" dxfId="2798" priority="13460">
      <formula>IF(RIGHT(TEXT(Y782,"0.#"),1)=".",TRUE,FALSE)</formula>
    </cfRule>
  </conditionalFormatting>
  <conditionalFormatting sqref="Y791">
    <cfRule type="expression" dxfId="2797" priority="13455">
      <formula>IF(RIGHT(TEXT(Y791,"0.#"),1)=".",FALSE,TRUE)</formula>
    </cfRule>
    <cfRule type="expression" dxfId="2796" priority="13456">
      <formula>IF(RIGHT(TEXT(Y791,"0.#"),1)=".",TRUE,FALSE)</formula>
    </cfRule>
  </conditionalFormatting>
  <conditionalFormatting sqref="Y822:Y829 Y820 Y809:Y816 Y807 Y796:Y803 Y794">
    <cfRule type="expression" dxfId="2795" priority="13237">
      <formula>IF(RIGHT(TEXT(Y794,"0.#"),1)=".",FALSE,TRUE)</formula>
    </cfRule>
    <cfRule type="expression" dxfId="2794" priority="13238">
      <formula>IF(RIGHT(TEXT(Y794,"0.#"),1)=".",TRUE,FALSE)</formula>
    </cfRule>
  </conditionalFormatting>
  <conditionalFormatting sqref="AD16:AQ17 AD15:AX15 AD13:AX13">
    <cfRule type="expression" dxfId="2793" priority="13285">
      <formula>IF(RIGHT(TEXT(AD13,"0.#"),1)=".",FALSE,TRUE)</formula>
    </cfRule>
    <cfRule type="expression" dxfId="2792" priority="13286">
      <formula>IF(RIGHT(TEXT(AD13,"0.#"),1)=".",TRUE,FALSE)</formula>
    </cfRule>
  </conditionalFormatting>
  <conditionalFormatting sqref="P19:AJ19">
    <cfRule type="expression" dxfId="2791" priority="13283">
      <formula>IF(RIGHT(TEXT(P19,"0.#"),1)=".",FALSE,TRUE)</formula>
    </cfRule>
    <cfRule type="expression" dxfId="2790" priority="13284">
      <formula>IF(RIGHT(TEXT(P19,"0.#"),1)=".",TRUE,FALSE)</formula>
    </cfRule>
  </conditionalFormatting>
  <conditionalFormatting sqref="AE101 AQ101">
    <cfRule type="expression" dxfId="2789" priority="13275">
      <formula>IF(RIGHT(TEXT(AE101,"0.#"),1)=".",FALSE,TRUE)</formula>
    </cfRule>
    <cfRule type="expression" dxfId="2788" priority="13276">
      <formula>IF(RIGHT(TEXT(AE101,"0.#"),1)=".",TRUE,FALSE)</formula>
    </cfRule>
  </conditionalFormatting>
  <conditionalFormatting sqref="Y783:Y790 Y781">
    <cfRule type="expression" dxfId="2787" priority="13261">
      <formula>IF(RIGHT(TEXT(Y781,"0.#"),1)=".",FALSE,TRUE)</formula>
    </cfRule>
    <cfRule type="expression" dxfId="2786" priority="13262">
      <formula>IF(RIGHT(TEXT(Y781,"0.#"),1)=".",TRUE,FALSE)</formula>
    </cfRule>
  </conditionalFormatting>
  <conditionalFormatting sqref="AU782">
    <cfRule type="expression" dxfId="2785" priority="13259">
      <formula>IF(RIGHT(TEXT(AU782,"0.#"),1)=".",FALSE,TRUE)</formula>
    </cfRule>
    <cfRule type="expression" dxfId="2784" priority="13260">
      <formula>IF(RIGHT(TEXT(AU782,"0.#"),1)=".",TRUE,FALSE)</formula>
    </cfRule>
  </conditionalFormatting>
  <conditionalFormatting sqref="AU791">
    <cfRule type="expression" dxfId="2783" priority="13257">
      <formula>IF(RIGHT(TEXT(AU791,"0.#"),1)=".",FALSE,TRUE)</formula>
    </cfRule>
    <cfRule type="expression" dxfId="2782" priority="13258">
      <formula>IF(RIGHT(TEXT(AU791,"0.#"),1)=".",TRUE,FALSE)</formula>
    </cfRule>
  </conditionalFormatting>
  <conditionalFormatting sqref="AU783:AU790 AU781">
    <cfRule type="expression" dxfId="2781" priority="13255">
      <formula>IF(RIGHT(TEXT(AU781,"0.#"),1)=".",FALSE,TRUE)</formula>
    </cfRule>
    <cfRule type="expression" dxfId="2780" priority="13256">
      <formula>IF(RIGHT(TEXT(AU781,"0.#"),1)=".",TRUE,FALSE)</formula>
    </cfRule>
  </conditionalFormatting>
  <conditionalFormatting sqref="Y821 Y808 Y795">
    <cfRule type="expression" dxfId="2779" priority="13241">
      <formula>IF(RIGHT(TEXT(Y795,"0.#"),1)=".",FALSE,TRUE)</formula>
    </cfRule>
    <cfRule type="expression" dxfId="2778" priority="13242">
      <formula>IF(RIGHT(TEXT(Y795,"0.#"),1)=".",TRUE,FALSE)</formula>
    </cfRule>
  </conditionalFormatting>
  <conditionalFormatting sqref="Y830 Y817 Y804">
    <cfRule type="expression" dxfId="2777" priority="13239">
      <formula>IF(RIGHT(TEXT(Y804,"0.#"),1)=".",FALSE,TRUE)</formula>
    </cfRule>
    <cfRule type="expression" dxfId="2776" priority="13240">
      <formula>IF(RIGHT(TEXT(Y804,"0.#"),1)=".",TRUE,FALSE)</formula>
    </cfRule>
  </conditionalFormatting>
  <conditionalFormatting sqref="AU821 AU808 AU795">
    <cfRule type="expression" dxfId="2775" priority="13235">
      <formula>IF(RIGHT(TEXT(AU795,"0.#"),1)=".",FALSE,TRUE)</formula>
    </cfRule>
    <cfRule type="expression" dxfId="2774" priority="13236">
      <formula>IF(RIGHT(TEXT(AU795,"0.#"),1)=".",TRUE,FALSE)</formula>
    </cfRule>
  </conditionalFormatting>
  <conditionalFormatting sqref="AU830 AU817 AU804">
    <cfRule type="expression" dxfId="2773" priority="13233">
      <formula>IF(RIGHT(TEXT(AU804,"0.#"),1)=".",FALSE,TRUE)</formula>
    </cfRule>
    <cfRule type="expression" dxfId="2772" priority="13234">
      <formula>IF(RIGHT(TEXT(AU804,"0.#"),1)=".",TRUE,FALSE)</formula>
    </cfRule>
  </conditionalFormatting>
  <conditionalFormatting sqref="AU822:AU829 AU820 AU809:AU816 AU807 AU796:AU803 AU794">
    <cfRule type="expression" dxfId="2771" priority="13231">
      <formula>IF(RIGHT(TEXT(AU794,"0.#"),1)=".",FALSE,TRUE)</formula>
    </cfRule>
    <cfRule type="expression" dxfId="2770" priority="13232">
      <formula>IF(RIGHT(TEXT(AU794,"0.#"),1)=".",TRUE,FALSE)</formula>
    </cfRule>
  </conditionalFormatting>
  <conditionalFormatting sqref="AM87">
    <cfRule type="expression" dxfId="2769" priority="12885">
      <formula>IF(RIGHT(TEXT(AM87,"0.#"),1)=".",FALSE,TRUE)</formula>
    </cfRule>
    <cfRule type="expression" dxfId="2768" priority="12886">
      <formula>IF(RIGHT(TEXT(AM87,"0.#"),1)=".",TRUE,FALSE)</formula>
    </cfRule>
  </conditionalFormatting>
  <conditionalFormatting sqref="AE55">
    <cfRule type="expression" dxfId="2767" priority="12953">
      <formula>IF(RIGHT(TEXT(AE55,"0.#"),1)=".",FALSE,TRUE)</formula>
    </cfRule>
    <cfRule type="expression" dxfId="2766" priority="12954">
      <formula>IF(RIGHT(TEXT(AE55,"0.#"),1)=".",TRUE,FALSE)</formula>
    </cfRule>
  </conditionalFormatting>
  <conditionalFormatting sqref="AI55">
    <cfRule type="expression" dxfId="2765" priority="12951">
      <formula>IF(RIGHT(TEXT(AI55,"0.#"),1)=".",FALSE,TRUE)</formula>
    </cfRule>
    <cfRule type="expression" dxfId="2764" priority="12952">
      <formula>IF(RIGHT(TEXT(AI55,"0.#"),1)=".",TRUE,FALSE)</formula>
    </cfRule>
  </conditionalFormatting>
  <conditionalFormatting sqref="AM34">
    <cfRule type="expression" dxfId="2763" priority="13031">
      <formula>IF(RIGHT(TEXT(AM34,"0.#"),1)=".",FALSE,TRUE)</formula>
    </cfRule>
    <cfRule type="expression" dxfId="2762" priority="13032">
      <formula>IF(RIGHT(TEXT(AM34,"0.#"),1)=".",TRUE,FALSE)</formula>
    </cfRule>
  </conditionalFormatting>
  <conditionalFormatting sqref="AI33 AE33:AE34">
    <cfRule type="expression" dxfId="2761" priority="13045">
      <formula>IF(RIGHT(TEXT(AE33,"0.#"),1)=".",FALSE,TRUE)</formula>
    </cfRule>
    <cfRule type="expression" dxfId="2760" priority="13046">
      <formula>IF(RIGHT(TEXT(AE33,"0.#"),1)=".",TRUE,FALSE)</formula>
    </cfRule>
  </conditionalFormatting>
  <conditionalFormatting sqref="AI34">
    <cfRule type="expression" dxfId="2759" priority="13041">
      <formula>IF(RIGHT(TEXT(AI34,"0.#"),1)=".",FALSE,TRUE)</formula>
    </cfRule>
    <cfRule type="expression" dxfId="2758" priority="13042">
      <formula>IF(RIGHT(TEXT(AI34,"0.#"),1)=".",TRUE,FALSE)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M116">
    <cfRule type="expression" dxfId="2599" priority="12735">
      <formula>IF(RIGHT(TEXT(AM116,"0.#"),1)=".",FALSE,TRUE)</formula>
    </cfRule>
    <cfRule type="expression" dxfId="2598" priority="12736">
      <formula>IF(RIGHT(TEXT(AM116,"0.#"),1)=".",TRUE,FALSE)</formula>
    </cfRule>
  </conditionalFormatting>
  <conditionalFormatting sqref="AE117 AM117">
    <cfRule type="expression" dxfId="2597" priority="12733">
      <formula>IF(RIGHT(TEXT(AE117,"0.#"),1)=".",FALSE,TRUE)</formula>
    </cfRule>
    <cfRule type="expression" dxfId="2596" priority="12734">
      <formula>IF(RIGHT(TEXT(AE117,"0.#"),1)=".",TRUE,FALSE)</formula>
    </cfRule>
  </conditionalFormatting>
  <conditionalFormatting sqref="AI117">
    <cfRule type="expression" dxfId="2595" priority="12731">
      <formula>IF(RIGHT(TEXT(AI117,"0.#"),1)=".",FALSE,TRUE)</formula>
    </cfRule>
    <cfRule type="expression" dxfId="2594" priority="12732">
      <formula>IF(RIGHT(TEXT(AI117,"0.#"),1)=".",TRUE,FALSE)</formula>
    </cfRule>
  </conditionalFormatting>
  <conditionalFormatting sqref="AQ117">
    <cfRule type="expression" dxfId="2593" priority="12727">
      <formula>IF(RIGHT(TEXT(AQ117,"0.#"),1)=".",FALSE,TRUE)</formula>
    </cfRule>
    <cfRule type="expression" dxfId="2592" priority="12728">
      <formula>IF(RIGHT(TEXT(AQ117,"0.#"),1)=".",TRUE,FALSE)</formula>
    </cfRule>
  </conditionalFormatting>
  <conditionalFormatting sqref="AE119 AQ119">
    <cfRule type="expression" dxfId="2591" priority="12725">
      <formula>IF(RIGHT(TEXT(AE119,"0.#"),1)=".",FALSE,TRUE)</formula>
    </cfRule>
    <cfRule type="expression" dxfId="2590" priority="12726">
      <formula>IF(RIGHT(TEXT(AE119,"0.#"),1)=".",TRUE,FALSE)</formula>
    </cfRule>
  </conditionalFormatting>
  <conditionalFormatting sqref="AI119">
    <cfRule type="expression" dxfId="2589" priority="12723">
      <formula>IF(RIGHT(TEXT(AI119,"0.#"),1)=".",FALSE,TRUE)</formula>
    </cfRule>
    <cfRule type="expression" dxfId="2588" priority="12724">
      <formula>IF(RIGHT(TEXT(AI119,"0.#"),1)=".",TRUE,FALSE)</formula>
    </cfRule>
  </conditionalFormatting>
  <conditionalFormatting sqref="AM119">
    <cfRule type="expression" dxfId="2587" priority="12721">
      <formula>IF(RIGHT(TEXT(AM119,"0.#"),1)=".",FALSE,TRUE)</formula>
    </cfRule>
    <cfRule type="expression" dxfId="2586" priority="12722">
      <formula>IF(RIGHT(TEXT(AM119,"0.#"),1)=".",TRUE,FALSE)</formula>
    </cfRule>
  </conditionalFormatting>
  <conditionalFormatting sqref="AQ120">
    <cfRule type="expression" dxfId="2585" priority="12713">
      <formula>IF(RIGHT(TEXT(AQ120,"0.#"),1)=".",FALSE,TRUE)</formula>
    </cfRule>
    <cfRule type="expression" dxfId="2584" priority="12714">
      <formula>IF(RIGHT(TEXT(AQ120,"0.#"),1)=".",TRUE,FALSE)</formula>
    </cfRule>
  </conditionalFormatting>
  <conditionalFormatting sqref="AE122 AQ122">
    <cfRule type="expression" dxfId="2583" priority="12711">
      <formula>IF(RIGHT(TEXT(AE122,"0.#"),1)=".",FALSE,TRUE)</formula>
    </cfRule>
    <cfRule type="expression" dxfId="2582" priority="12712">
      <formula>IF(RIGHT(TEXT(AE122,"0.#"),1)=".",TRUE,FALSE)</formula>
    </cfRule>
  </conditionalFormatting>
  <conditionalFormatting sqref="AI122">
    <cfRule type="expression" dxfId="2581" priority="12709">
      <formula>IF(RIGHT(TEXT(AI122,"0.#"),1)=".",FALSE,TRUE)</formula>
    </cfRule>
    <cfRule type="expression" dxfId="2580" priority="12710">
      <formula>IF(RIGHT(TEXT(AI122,"0.#"),1)=".",TRUE,FALSE)</formula>
    </cfRule>
  </conditionalFormatting>
  <conditionalFormatting sqref="AM122">
    <cfRule type="expression" dxfId="2579" priority="12707">
      <formula>IF(RIGHT(TEXT(AM122,"0.#"),1)=".",FALSE,TRUE)</formula>
    </cfRule>
    <cfRule type="expression" dxfId="2578" priority="12708">
      <formula>IF(RIGHT(TEXT(AM122,"0.#"),1)=".",TRUE,FALSE)</formula>
    </cfRule>
  </conditionalFormatting>
  <conditionalFormatting sqref="AQ123">
    <cfRule type="expression" dxfId="2577" priority="12699">
      <formula>IF(RIGHT(TEXT(AQ123,"0.#"),1)=".",FALSE,TRUE)</formula>
    </cfRule>
    <cfRule type="expression" dxfId="2576" priority="12700">
      <formula>IF(RIGHT(TEXT(AQ123,"0.#"),1)=".",TRUE,FALSE)</formula>
    </cfRule>
  </conditionalFormatting>
  <conditionalFormatting sqref="AE125 AQ125">
    <cfRule type="expression" dxfId="2575" priority="12697">
      <formula>IF(RIGHT(TEXT(AE125,"0.#"),1)=".",FALSE,TRUE)</formula>
    </cfRule>
    <cfRule type="expression" dxfId="2574" priority="12698">
      <formula>IF(RIGHT(TEXT(AE125,"0.#"),1)=".",TRUE,FALSE)</formula>
    </cfRule>
  </conditionalFormatting>
  <conditionalFormatting sqref="AI125">
    <cfRule type="expression" dxfId="2573" priority="12695">
      <formula>IF(RIGHT(TEXT(AI125,"0.#"),1)=".",FALSE,TRUE)</formula>
    </cfRule>
    <cfRule type="expression" dxfId="2572" priority="12696">
      <formula>IF(RIGHT(TEXT(AI125,"0.#"),1)=".",TRUE,FALSE)</formula>
    </cfRule>
  </conditionalFormatting>
  <conditionalFormatting sqref="AM125">
    <cfRule type="expression" dxfId="2571" priority="12693">
      <formula>IF(RIGHT(TEXT(AM125,"0.#"),1)=".",FALSE,TRUE)</formula>
    </cfRule>
    <cfRule type="expression" dxfId="2570" priority="12694">
      <formula>IF(RIGHT(TEXT(AM125,"0.#"),1)=".",TRUE,FALSE)</formula>
    </cfRule>
  </conditionalFormatting>
  <conditionalFormatting sqref="AQ126">
    <cfRule type="expression" dxfId="2569" priority="12685">
      <formula>IF(RIGHT(TEXT(AQ126,"0.#"),1)=".",FALSE,TRUE)</formula>
    </cfRule>
    <cfRule type="expression" dxfId="2568" priority="12686">
      <formula>IF(RIGHT(TEXT(AQ126,"0.#"),1)=".",TRUE,FALSE)</formula>
    </cfRule>
  </conditionalFormatting>
  <conditionalFormatting sqref="AE128 AQ128">
    <cfRule type="expression" dxfId="2567" priority="12683">
      <formula>IF(RIGHT(TEXT(AE128,"0.#"),1)=".",FALSE,TRUE)</formula>
    </cfRule>
    <cfRule type="expression" dxfId="2566" priority="12684">
      <formula>IF(RIGHT(TEXT(AE128,"0.#"),1)=".",TRUE,FALSE)</formula>
    </cfRule>
  </conditionalFormatting>
  <conditionalFormatting sqref="AI128">
    <cfRule type="expression" dxfId="2565" priority="12681">
      <formula>IF(RIGHT(TEXT(AI128,"0.#"),1)=".",FALSE,TRUE)</formula>
    </cfRule>
    <cfRule type="expression" dxfId="2564" priority="12682">
      <formula>IF(RIGHT(TEXT(AI128,"0.#"),1)=".",TRUE,FALSE)</formula>
    </cfRule>
  </conditionalFormatting>
  <conditionalFormatting sqref="AM128">
    <cfRule type="expression" dxfId="2563" priority="12679">
      <formula>IF(RIGHT(TEXT(AM128,"0.#"),1)=".",FALSE,TRUE)</formula>
    </cfRule>
    <cfRule type="expression" dxfId="2562" priority="12680">
      <formula>IF(RIGHT(TEXT(AM128,"0.#"),1)=".",TRUE,FALSE)</formula>
    </cfRule>
  </conditionalFormatting>
  <conditionalFormatting sqref="AQ129">
    <cfRule type="expression" dxfId="2561" priority="12671">
      <formula>IF(RIGHT(TEXT(AQ129,"0.#"),1)=".",FALSE,TRUE)</formula>
    </cfRule>
    <cfRule type="expression" dxfId="2560" priority="12672">
      <formula>IF(RIGHT(TEXT(AQ129,"0.#"),1)=".",TRUE,FALSE)</formula>
    </cfRule>
  </conditionalFormatting>
  <conditionalFormatting sqref="AE75">
    <cfRule type="expression" dxfId="2559" priority="12669">
      <formula>IF(RIGHT(TEXT(AE75,"0.#"),1)=".",FALSE,TRUE)</formula>
    </cfRule>
    <cfRule type="expression" dxfId="2558" priority="12670">
      <formula>IF(RIGHT(TEXT(AE75,"0.#"),1)=".",TRUE,FALSE)</formula>
    </cfRule>
  </conditionalFormatting>
  <conditionalFormatting sqref="AE76">
    <cfRule type="expression" dxfId="2557" priority="12667">
      <formula>IF(RIGHT(TEXT(AE76,"0.#"),1)=".",FALSE,TRUE)</formula>
    </cfRule>
    <cfRule type="expression" dxfId="2556" priority="12668">
      <formula>IF(RIGHT(TEXT(AE76,"0.#"),1)=".",TRUE,FALSE)</formula>
    </cfRule>
  </conditionalFormatting>
  <conditionalFormatting sqref="AE77">
    <cfRule type="expression" dxfId="2555" priority="12665">
      <formula>IF(RIGHT(TEXT(AE77,"0.#"),1)=".",FALSE,TRUE)</formula>
    </cfRule>
    <cfRule type="expression" dxfId="2554" priority="12666">
      <formula>IF(RIGHT(TEXT(AE77,"0.#"),1)=".",TRUE,FALSE)</formula>
    </cfRule>
  </conditionalFormatting>
  <conditionalFormatting sqref="AI77">
    <cfRule type="expression" dxfId="2553" priority="12663">
      <formula>IF(RIGHT(TEXT(AI77,"0.#"),1)=".",FALSE,TRUE)</formula>
    </cfRule>
    <cfRule type="expression" dxfId="2552" priority="12664">
      <formula>IF(RIGHT(TEXT(AI77,"0.#"),1)=".",TRUE,FALSE)</formula>
    </cfRule>
  </conditionalFormatting>
  <conditionalFormatting sqref="AI76">
    <cfRule type="expression" dxfId="2551" priority="12661">
      <formula>IF(RIGHT(TEXT(AI76,"0.#"),1)=".",FALSE,TRUE)</formula>
    </cfRule>
    <cfRule type="expression" dxfId="2550" priority="12662">
      <formula>IF(RIGHT(TEXT(AI76,"0.#"),1)=".",TRUE,FALSE)</formula>
    </cfRule>
  </conditionalFormatting>
  <conditionalFormatting sqref="AI75">
    <cfRule type="expression" dxfId="2549" priority="12659">
      <formula>IF(RIGHT(TEXT(AI75,"0.#"),1)=".",FALSE,TRUE)</formula>
    </cfRule>
    <cfRule type="expression" dxfId="2548" priority="12660">
      <formula>IF(RIGHT(TEXT(AI75,"0.#"),1)=".",TRUE,FALSE)</formula>
    </cfRule>
  </conditionalFormatting>
  <conditionalFormatting sqref="AM75">
    <cfRule type="expression" dxfId="2547" priority="12657">
      <formula>IF(RIGHT(TEXT(AM75,"0.#"),1)=".",FALSE,TRUE)</formula>
    </cfRule>
    <cfRule type="expression" dxfId="2546" priority="12658">
      <formula>IF(RIGHT(TEXT(AM75,"0.#"),1)=".",TRUE,FALSE)</formula>
    </cfRule>
  </conditionalFormatting>
  <conditionalFormatting sqref="AM76">
    <cfRule type="expression" dxfId="2545" priority="12655">
      <formula>IF(RIGHT(TEXT(AM76,"0.#"),1)=".",FALSE,TRUE)</formula>
    </cfRule>
    <cfRule type="expression" dxfId="2544" priority="12656">
      <formula>IF(RIGHT(TEXT(AM76,"0.#"),1)=".",TRUE,FALSE)</formula>
    </cfRule>
  </conditionalFormatting>
  <conditionalFormatting sqref="AM77">
    <cfRule type="expression" dxfId="2543" priority="12653">
      <formula>IF(RIGHT(TEXT(AM77,"0.#"),1)=".",FALSE,TRUE)</formula>
    </cfRule>
    <cfRule type="expression" dxfId="2542" priority="12654">
      <formula>IF(RIGHT(TEXT(AM77,"0.#"),1)=".",TRUE,FALSE)</formula>
    </cfRule>
  </conditionalFormatting>
  <conditionalFormatting sqref="AM135 AQ134:AQ135 AU134:AU135">
    <cfRule type="expression" dxfId="2541" priority="12639">
      <formula>IF(RIGHT(TEXT(AM134,"0.#"),1)=".",FALSE,TRUE)</formula>
    </cfRule>
    <cfRule type="expression" dxfId="2540" priority="12640">
      <formula>IF(RIGHT(TEXT(AM134,"0.#"),1)=".",TRUE,FALSE)</formula>
    </cfRule>
  </conditionalFormatting>
  <conditionalFormatting sqref="AE433">
    <cfRule type="expression" dxfId="2539" priority="12609">
      <formula>IF(RIGHT(TEXT(AE433,"0.#"),1)=".",FALSE,TRUE)</formula>
    </cfRule>
    <cfRule type="expression" dxfId="2538" priority="12610">
      <formula>IF(RIGHT(TEXT(AE433,"0.#"),1)=".",TRUE,FALSE)</formula>
    </cfRule>
  </conditionalFormatting>
  <conditionalFormatting sqref="AM435">
    <cfRule type="expression" dxfId="2537" priority="12593">
      <formula>IF(RIGHT(TEXT(AM435,"0.#"),1)=".",FALSE,TRUE)</formula>
    </cfRule>
    <cfRule type="expression" dxfId="2536" priority="12594">
      <formula>IF(RIGHT(TEXT(AM435,"0.#"),1)=".",TRUE,FALSE)</formula>
    </cfRule>
  </conditionalFormatting>
  <conditionalFormatting sqref="AE434">
    <cfRule type="expression" dxfId="2535" priority="12607">
      <formula>IF(RIGHT(TEXT(AE434,"0.#"),1)=".",FALSE,TRUE)</formula>
    </cfRule>
    <cfRule type="expression" dxfId="2534" priority="12608">
      <formula>IF(RIGHT(TEXT(AE434,"0.#"),1)=".",TRUE,FALSE)</formula>
    </cfRule>
  </conditionalFormatting>
  <conditionalFormatting sqref="AE435">
    <cfRule type="expression" dxfId="2533" priority="12605">
      <formula>IF(RIGHT(TEXT(AE435,"0.#"),1)=".",FALSE,TRUE)</formula>
    </cfRule>
    <cfRule type="expression" dxfId="2532" priority="12606">
      <formula>IF(RIGHT(TEXT(AE435,"0.#"),1)=".",TRUE,FALSE)</formula>
    </cfRule>
  </conditionalFormatting>
  <conditionalFormatting sqref="AM433">
    <cfRule type="expression" dxfId="2531" priority="12597">
      <formula>IF(RIGHT(TEXT(AM433,"0.#"),1)=".",FALSE,TRUE)</formula>
    </cfRule>
    <cfRule type="expression" dxfId="2530" priority="12598">
      <formula>IF(RIGHT(TEXT(AM433,"0.#"),1)=".",TRUE,FALSE)</formula>
    </cfRule>
  </conditionalFormatting>
  <conditionalFormatting sqref="AM434">
    <cfRule type="expression" dxfId="2529" priority="12595">
      <formula>IF(RIGHT(TEXT(AM434,"0.#"),1)=".",FALSE,TRUE)</formula>
    </cfRule>
    <cfRule type="expression" dxfId="2528" priority="12596">
      <formula>IF(RIGHT(TEXT(AM434,"0.#"),1)=".",TRUE,FALSE)</formula>
    </cfRule>
  </conditionalFormatting>
  <conditionalFormatting sqref="AU433">
    <cfRule type="expression" dxfId="2527" priority="12585">
      <formula>IF(RIGHT(TEXT(AU433,"0.#"),1)=".",FALSE,TRUE)</formula>
    </cfRule>
    <cfRule type="expression" dxfId="2526" priority="12586">
      <formula>IF(RIGHT(TEXT(AU433,"0.#"),1)=".",TRUE,FALSE)</formula>
    </cfRule>
  </conditionalFormatting>
  <conditionalFormatting sqref="AU434">
    <cfRule type="expression" dxfId="2525" priority="12583">
      <formula>IF(RIGHT(TEXT(AU434,"0.#"),1)=".",FALSE,TRUE)</formula>
    </cfRule>
    <cfRule type="expression" dxfId="2524" priority="12584">
      <formula>IF(RIGHT(TEXT(AU434,"0.#"),1)=".",TRUE,FALSE)</formula>
    </cfRule>
  </conditionalFormatting>
  <conditionalFormatting sqref="AU435">
    <cfRule type="expression" dxfId="2523" priority="12581">
      <formula>IF(RIGHT(TEXT(AU435,"0.#"),1)=".",FALSE,TRUE)</formula>
    </cfRule>
    <cfRule type="expression" dxfId="2522" priority="12582">
      <formula>IF(RIGHT(TEXT(AU435,"0.#"),1)=".",TRUE,FALSE)</formula>
    </cfRule>
  </conditionalFormatting>
  <conditionalFormatting sqref="AI435">
    <cfRule type="expression" dxfId="2521" priority="12515">
      <formula>IF(RIGHT(TEXT(AI435,"0.#"),1)=".",FALSE,TRUE)</formula>
    </cfRule>
    <cfRule type="expression" dxfId="2520" priority="12516">
      <formula>IF(RIGHT(TEXT(AI435,"0.#"),1)=".",TRUE,FALSE)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7">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P13:V13">
    <cfRule type="expression" dxfId="715" priority="15">
      <formula>IF(RIGHT(TEXT(P13,"0.#"),1)=".",FALSE,TRUE)</formula>
    </cfRule>
    <cfRule type="expression" dxfId="714" priority="16">
      <formula>IF(RIGHT(TEXT(P13,"0.#"),1)=".",TRUE,FALSE)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W13:AC13">
    <cfRule type="expression" dxfId="711" priority="11">
      <formula>IF(RIGHT(TEXT(W13,"0.#"),1)=".",FALSE,TRUE)</formula>
    </cfRule>
    <cfRule type="expression" dxfId="710" priority="12">
      <formula>IF(RIGHT(TEXT(W13,"0.#"),1)=".",TRUE,FALSE)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I433:AI434">
    <cfRule type="expression" dxfId="707" priority="7">
      <formula>IF(RIGHT(TEXT(AI433,"0.#"),1)=".",FALSE,TRUE)</formula>
    </cfRule>
    <cfRule type="expression" dxfId="706" priority="8">
      <formula>IF(RIGHT(TEXT(AI433,"0.#"),1)=".",TRUE,FALSE)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6"/>
      <c r="AA2" s="857"/>
      <c r="AB2" s="1039" t="s">
        <v>12</v>
      </c>
      <c r="AC2" s="1040"/>
      <c r="AD2" s="1041"/>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6"/>
      <c r="AA9" s="857"/>
      <c r="AB9" s="1039" t="s">
        <v>12</v>
      </c>
      <c r="AC9" s="1040"/>
      <c r="AD9" s="1041"/>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6"/>
      <c r="AA16" s="857"/>
      <c r="AB16" s="1039" t="s">
        <v>12</v>
      </c>
      <c r="AC16" s="1040"/>
      <c r="AD16" s="1041"/>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6"/>
      <c r="AA23" s="857"/>
      <c r="AB23" s="1039" t="s">
        <v>12</v>
      </c>
      <c r="AC23" s="1040"/>
      <c r="AD23" s="1041"/>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6"/>
      <c r="AA30" s="857"/>
      <c r="AB30" s="1039" t="s">
        <v>12</v>
      </c>
      <c r="AC30" s="1040"/>
      <c r="AD30" s="1041"/>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6"/>
      <c r="AA37" s="857"/>
      <c r="AB37" s="1039" t="s">
        <v>12</v>
      </c>
      <c r="AC37" s="1040"/>
      <c r="AD37" s="1041"/>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6"/>
      <c r="AA44" s="857"/>
      <c r="AB44" s="1039" t="s">
        <v>12</v>
      </c>
      <c r="AC44" s="1040"/>
      <c r="AD44" s="1041"/>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6"/>
      <c r="AA51" s="857"/>
      <c r="AB51" s="441" t="s">
        <v>12</v>
      </c>
      <c r="AC51" s="1040"/>
      <c r="AD51" s="1041"/>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6"/>
      <c r="AA58" s="857"/>
      <c r="AB58" s="1039" t="s">
        <v>12</v>
      </c>
      <c r="AC58" s="1040"/>
      <c r="AD58" s="1041"/>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6"/>
      <c r="AA65" s="857"/>
      <c r="AB65" s="1039" t="s">
        <v>12</v>
      </c>
      <c r="AC65" s="1040"/>
      <c r="AD65" s="1041"/>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7" t="s">
        <v>522</v>
      </c>
      <c r="H2" s="618"/>
      <c r="I2" s="618"/>
      <c r="J2" s="618"/>
      <c r="K2" s="618"/>
      <c r="L2" s="618"/>
      <c r="M2" s="618"/>
      <c r="N2" s="618"/>
      <c r="O2" s="618"/>
      <c r="P2" s="618"/>
      <c r="Q2" s="618"/>
      <c r="R2" s="618"/>
      <c r="S2" s="618"/>
      <c r="T2" s="618"/>
      <c r="U2" s="618"/>
      <c r="V2" s="618"/>
      <c r="W2" s="618"/>
      <c r="X2" s="618"/>
      <c r="Y2" s="618"/>
      <c r="Z2" s="618"/>
      <c r="AA2" s="618"/>
      <c r="AB2" s="619"/>
      <c r="AC2" s="617"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2" t="s">
        <v>18</v>
      </c>
      <c r="H3" s="692"/>
      <c r="I3" s="692"/>
      <c r="J3" s="692"/>
      <c r="K3" s="692"/>
      <c r="L3" s="691" t="s">
        <v>19</v>
      </c>
      <c r="M3" s="692"/>
      <c r="N3" s="692"/>
      <c r="O3" s="692"/>
      <c r="P3" s="692"/>
      <c r="Q3" s="692"/>
      <c r="R3" s="692"/>
      <c r="S3" s="692"/>
      <c r="T3" s="692"/>
      <c r="U3" s="692"/>
      <c r="V3" s="692"/>
      <c r="W3" s="692"/>
      <c r="X3" s="693"/>
      <c r="Y3" s="614" t="s">
        <v>20</v>
      </c>
      <c r="Z3" s="615"/>
      <c r="AA3" s="615"/>
      <c r="AB3" s="825"/>
      <c r="AC3" s="842" t="s">
        <v>18</v>
      </c>
      <c r="AD3" s="692"/>
      <c r="AE3" s="692"/>
      <c r="AF3" s="692"/>
      <c r="AG3" s="692"/>
      <c r="AH3" s="691" t="s">
        <v>19</v>
      </c>
      <c r="AI3" s="692"/>
      <c r="AJ3" s="692"/>
      <c r="AK3" s="692"/>
      <c r="AL3" s="692"/>
      <c r="AM3" s="692"/>
      <c r="AN3" s="692"/>
      <c r="AO3" s="692"/>
      <c r="AP3" s="692"/>
      <c r="AQ3" s="692"/>
      <c r="AR3" s="692"/>
      <c r="AS3" s="692"/>
      <c r="AT3" s="693"/>
      <c r="AU3" s="614" t="s">
        <v>20</v>
      </c>
      <c r="AV3" s="615"/>
      <c r="AW3" s="615"/>
      <c r="AX3" s="616"/>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3"/>
      <c r="Z4" s="414"/>
      <c r="AA4" s="414"/>
      <c r="AB4" s="832"/>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7"/>
      <c r="B5" s="1058"/>
      <c r="C5" s="1058"/>
      <c r="D5" s="1058"/>
      <c r="E5" s="1058"/>
      <c r="F5" s="1059"/>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7"/>
      <c r="B6" s="1058"/>
      <c r="C6" s="1058"/>
      <c r="D6" s="1058"/>
      <c r="E6" s="1058"/>
      <c r="F6" s="1059"/>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7"/>
      <c r="B7" s="1058"/>
      <c r="C7" s="1058"/>
      <c r="D7" s="1058"/>
      <c r="E7" s="1058"/>
      <c r="F7" s="1059"/>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7"/>
      <c r="B8" s="1058"/>
      <c r="C8" s="1058"/>
      <c r="D8" s="1058"/>
      <c r="E8" s="1058"/>
      <c r="F8" s="1059"/>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7"/>
      <c r="B9" s="1058"/>
      <c r="C9" s="1058"/>
      <c r="D9" s="1058"/>
      <c r="E9" s="1058"/>
      <c r="F9" s="1059"/>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7"/>
      <c r="B10" s="1058"/>
      <c r="C10" s="1058"/>
      <c r="D10" s="1058"/>
      <c r="E10" s="1058"/>
      <c r="F10" s="1059"/>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7"/>
      <c r="B11" s="1058"/>
      <c r="C11" s="1058"/>
      <c r="D11" s="1058"/>
      <c r="E11" s="1058"/>
      <c r="F11" s="1059"/>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7"/>
      <c r="B12" s="1058"/>
      <c r="C12" s="1058"/>
      <c r="D12" s="1058"/>
      <c r="E12" s="1058"/>
      <c r="F12" s="1059"/>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7"/>
      <c r="B13" s="1058"/>
      <c r="C13" s="1058"/>
      <c r="D13" s="1058"/>
      <c r="E13" s="1058"/>
      <c r="F13" s="1059"/>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7"/>
      <c r="B14" s="1058"/>
      <c r="C14" s="1058"/>
      <c r="D14" s="1058"/>
      <c r="E14" s="1058"/>
      <c r="F14" s="1059"/>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7"/>
      <c r="B15" s="1058"/>
      <c r="C15" s="1058"/>
      <c r="D15" s="1058"/>
      <c r="E15" s="1058"/>
      <c r="F15" s="1059"/>
      <c r="G15" s="617" t="s">
        <v>403</v>
      </c>
      <c r="H15" s="618"/>
      <c r="I15" s="618"/>
      <c r="J15" s="618"/>
      <c r="K15" s="618"/>
      <c r="L15" s="618"/>
      <c r="M15" s="618"/>
      <c r="N15" s="618"/>
      <c r="O15" s="618"/>
      <c r="P15" s="618"/>
      <c r="Q15" s="618"/>
      <c r="R15" s="618"/>
      <c r="S15" s="618"/>
      <c r="T15" s="618"/>
      <c r="U15" s="618"/>
      <c r="V15" s="618"/>
      <c r="W15" s="618"/>
      <c r="X15" s="618"/>
      <c r="Y15" s="618"/>
      <c r="Z15" s="618"/>
      <c r="AA15" s="618"/>
      <c r="AB15" s="619"/>
      <c r="AC15" s="617" t="s">
        <v>404</v>
      </c>
      <c r="AD15" s="618"/>
      <c r="AE15" s="618"/>
      <c r="AF15" s="618"/>
      <c r="AG15" s="618"/>
      <c r="AH15" s="618"/>
      <c r="AI15" s="618"/>
      <c r="AJ15" s="618"/>
      <c r="AK15" s="618"/>
      <c r="AL15" s="618"/>
      <c r="AM15" s="618"/>
      <c r="AN15" s="618"/>
      <c r="AO15" s="618"/>
      <c r="AP15" s="618"/>
      <c r="AQ15" s="618"/>
      <c r="AR15" s="618"/>
      <c r="AS15" s="618"/>
      <c r="AT15" s="618"/>
      <c r="AU15" s="618"/>
      <c r="AV15" s="618"/>
      <c r="AW15" s="618"/>
      <c r="AX15" s="820"/>
    </row>
    <row r="16" spans="1:50" ht="25.5" customHeight="1" x14ac:dyDescent="0.15">
      <c r="A16" s="1057"/>
      <c r="B16" s="1058"/>
      <c r="C16" s="1058"/>
      <c r="D16" s="1058"/>
      <c r="E16" s="1058"/>
      <c r="F16" s="1059"/>
      <c r="G16" s="842" t="s">
        <v>18</v>
      </c>
      <c r="H16" s="692"/>
      <c r="I16" s="692"/>
      <c r="J16" s="692"/>
      <c r="K16" s="692"/>
      <c r="L16" s="691" t="s">
        <v>19</v>
      </c>
      <c r="M16" s="692"/>
      <c r="N16" s="692"/>
      <c r="O16" s="692"/>
      <c r="P16" s="692"/>
      <c r="Q16" s="692"/>
      <c r="R16" s="692"/>
      <c r="S16" s="692"/>
      <c r="T16" s="692"/>
      <c r="U16" s="692"/>
      <c r="V16" s="692"/>
      <c r="W16" s="692"/>
      <c r="X16" s="693"/>
      <c r="Y16" s="614" t="s">
        <v>20</v>
      </c>
      <c r="Z16" s="615"/>
      <c r="AA16" s="615"/>
      <c r="AB16" s="825"/>
      <c r="AC16" s="842" t="s">
        <v>18</v>
      </c>
      <c r="AD16" s="692"/>
      <c r="AE16" s="692"/>
      <c r="AF16" s="692"/>
      <c r="AG16" s="692"/>
      <c r="AH16" s="691" t="s">
        <v>19</v>
      </c>
      <c r="AI16" s="692"/>
      <c r="AJ16" s="692"/>
      <c r="AK16" s="692"/>
      <c r="AL16" s="692"/>
      <c r="AM16" s="692"/>
      <c r="AN16" s="692"/>
      <c r="AO16" s="692"/>
      <c r="AP16" s="692"/>
      <c r="AQ16" s="692"/>
      <c r="AR16" s="692"/>
      <c r="AS16" s="692"/>
      <c r="AT16" s="693"/>
      <c r="AU16" s="614" t="s">
        <v>20</v>
      </c>
      <c r="AV16" s="615"/>
      <c r="AW16" s="615"/>
      <c r="AX16" s="616"/>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3"/>
      <c r="Z17" s="414"/>
      <c r="AA17" s="414"/>
      <c r="AB17" s="832"/>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7"/>
      <c r="B18" s="1058"/>
      <c r="C18" s="1058"/>
      <c r="D18" s="1058"/>
      <c r="E18" s="1058"/>
      <c r="F18" s="1059"/>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7"/>
      <c r="B19" s="1058"/>
      <c r="C19" s="1058"/>
      <c r="D19" s="1058"/>
      <c r="E19" s="1058"/>
      <c r="F19" s="1059"/>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7"/>
      <c r="B20" s="1058"/>
      <c r="C20" s="1058"/>
      <c r="D20" s="1058"/>
      <c r="E20" s="1058"/>
      <c r="F20" s="1059"/>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7"/>
      <c r="B21" s="1058"/>
      <c r="C21" s="1058"/>
      <c r="D21" s="1058"/>
      <c r="E21" s="1058"/>
      <c r="F21" s="1059"/>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7"/>
      <c r="B22" s="1058"/>
      <c r="C22" s="1058"/>
      <c r="D22" s="1058"/>
      <c r="E22" s="1058"/>
      <c r="F22" s="1059"/>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7"/>
      <c r="B23" s="1058"/>
      <c r="C23" s="1058"/>
      <c r="D23" s="1058"/>
      <c r="E23" s="1058"/>
      <c r="F23" s="1059"/>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7"/>
      <c r="B24" s="1058"/>
      <c r="C24" s="1058"/>
      <c r="D24" s="1058"/>
      <c r="E24" s="1058"/>
      <c r="F24" s="1059"/>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7"/>
      <c r="B25" s="1058"/>
      <c r="C25" s="1058"/>
      <c r="D25" s="1058"/>
      <c r="E25" s="1058"/>
      <c r="F25" s="1059"/>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7"/>
      <c r="B26" s="1058"/>
      <c r="C26" s="1058"/>
      <c r="D26" s="1058"/>
      <c r="E26" s="1058"/>
      <c r="F26" s="1059"/>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7"/>
      <c r="B27" s="1058"/>
      <c r="C27" s="1058"/>
      <c r="D27" s="1058"/>
      <c r="E27" s="1058"/>
      <c r="F27" s="1059"/>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7"/>
      <c r="B28" s="1058"/>
      <c r="C28" s="1058"/>
      <c r="D28" s="1058"/>
      <c r="E28" s="1058"/>
      <c r="F28" s="1059"/>
      <c r="G28" s="617" t="s">
        <v>402</v>
      </c>
      <c r="H28" s="618"/>
      <c r="I28" s="618"/>
      <c r="J28" s="618"/>
      <c r="K28" s="618"/>
      <c r="L28" s="618"/>
      <c r="M28" s="618"/>
      <c r="N28" s="618"/>
      <c r="O28" s="618"/>
      <c r="P28" s="618"/>
      <c r="Q28" s="618"/>
      <c r="R28" s="618"/>
      <c r="S28" s="618"/>
      <c r="T28" s="618"/>
      <c r="U28" s="618"/>
      <c r="V28" s="618"/>
      <c r="W28" s="618"/>
      <c r="X28" s="618"/>
      <c r="Y28" s="618"/>
      <c r="Z28" s="618"/>
      <c r="AA28" s="618"/>
      <c r="AB28" s="619"/>
      <c r="AC28" s="617" t="s">
        <v>405</v>
      </c>
      <c r="AD28" s="618"/>
      <c r="AE28" s="618"/>
      <c r="AF28" s="618"/>
      <c r="AG28" s="618"/>
      <c r="AH28" s="618"/>
      <c r="AI28" s="618"/>
      <c r="AJ28" s="618"/>
      <c r="AK28" s="618"/>
      <c r="AL28" s="618"/>
      <c r="AM28" s="618"/>
      <c r="AN28" s="618"/>
      <c r="AO28" s="618"/>
      <c r="AP28" s="618"/>
      <c r="AQ28" s="618"/>
      <c r="AR28" s="618"/>
      <c r="AS28" s="618"/>
      <c r="AT28" s="618"/>
      <c r="AU28" s="618"/>
      <c r="AV28" s="618"/>
      <c r="AW28" s="618"/>
      <c r="AX28" s="820"/>
    </row>
    <row r="29" spans="1:50" ht="24.75" customHeight="1" x14ac:dyDescent="0.15">
      <c r="A29" s="1057"/>
      <c r="B29" s="1058"/>
      <c r="C29" s="1058"/>
      <c r="D29" s="1058"/>
      <c r="E29" s="1058"/>
      <c r="F29" s="1059"/>
      <c r="G29" s="842" t="s">
        <v>18</v>
      </c>
      <c r="H29" s="692"/>
      <c r="I29" s="692"/>
      <c r="J29" s="692"/>
      <c r="K29" s="692"/>
      <c r="L29" s="691" t="s">
        <v>19</v>
      </c>
      <c r="M29" s="692"/>
      <c r="N29" s="692"/>
      <c r="O29" s="692"/>
      <c r="P29" s="692"/>
      <c r="Q29" s="692"/>
      <c r="R29" s="692"/>
      <c r="S29" s="692"/>
      <c r="T29" s="692"/>
      <c r="U29" s="692"/>
      <c r="V29" s="692"/>
      <c r="W29" s="692"/>
      <c r="X29" s="693"/>
      <c r="Y29" s="614" t="s">
        <v>20</v>
      </c>
      <c r="Z29" s="615"/>
      <c r="AA29" s="615"/>
      <c r="AB29" s="825"/>
      <c r="AC29" s="842" t="s">
        <v>18</v>
      </c>
      <c r="AD29" s="692"/>
      <c r="AE29" s="692"/>
      <c r="AF29" s="692"/>
      <c r="AG29" s="692"/>
      <c r="AH29" s="691" t="s">
        <v>19</v>
      </c>
      <c r="AI29" s="692"/>
      <c r="AJ29" s="692"/>
      <c r="AK29" s="692"/>
      <c r="AL29" s="692"/>
      <c r="AM29" s="692"/>
      <c r="AN29" s="692"/>
      <c r="AO29" s="692"/>
      <c r="AP29" s="692"/>
      <c r="AQ29" s="692"/>
      <c r="AR29" s="692"/>
      <c r="AS29" s="692"/>
      <c r="AT29" s="693"/>
      <c r="AU29" s="614" t="s">
        <v>20</v>
      </c>
      <c r="AV29" s="615"/>
      <c r="AW29" s="615"/>
      <c r="AX29" s="616"/>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3"/>
      <c r="Z30" s="414"/>
      <c r="AA30" s="414"/>
      <c r="AB30" s="832"/>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7"/>
      <c r="B31" s="1058"/>
      <c r="C31" s="1058"/>
      <c r="D31" s="1058"/>
      <c r="E31" s="1058"/>
      <c r="F31" s="1059"/>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7"/>
      <c r="B32" s="1058"/>
      <c r="C32" s="1058"/>
      <c r="D32" s="1058"/>
      <c r="E32" s="1058"/>
      <c r="F32" s="1059"/>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7"/>
      <c r="B33" s="1058"/>
      <c r="C33" s="1058"/>
      <c r="D33" s="1058"/>
      <c r="E33" s="1058"/>
      <c r="F33" s="1059"/>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7"/>
      <c r="B34" s="1058"/>
      <c r="C34" s="1058"/>
      <c r="D34" s="1058"/>
      <c r="E34" s="1058"/>
      <c r="F34" s="1059"/>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7"/>
      <c r="B35" s="1058"/>
      <c r="C35" s="1058"/>
      <c r="D35" s="1058"/>
      <c r="E35" s="1058"/>
      <c r="F35" s="1059"/>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7"/>
      <c r="B36" s="1058"/>
      <c r="C36" s="1058"/>
      <c r="D36" s="1058"/>
      <c r="E36" s="1058"/>
      <c r="F36" s="1059"/>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7"/>
      <c r="B37" s="1058"/>
      <c r="C37" s="1058"/>
      <c r="D37" s="1058"/>
      <c r="E37" s="1058"/>
      <c r="F37" s="1059"/>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7"/>
      <c r="B38" s="1058"/>
      <c r="C38" s="1058"/>
      <c r="D38" s="1058"/>
      <c r="E38" s="1058"/>
      <c r="F38" s="1059"/>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7"/>
      <c r="B39" s="1058"/>
      <c r="C39" s="1058"/>
      <c r="D39" s="1058"/>
      <c r="E39" s="1058"/>
      <c r="F39" s="1059"/>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7"/>
      <c r="B40" s="1058"/>
      <c r="C40" s="1058"/>
      <c r="D40" s="1058"/>
      <c r="E40" s="1058"/>
      <c r="F40" s="1059"/>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7"/>
      <c r="B41" s="1058"/>
      <c r="C41" s="1058"/>
      <c r="D41" s="1058"/>
      <c r="E41" s="1058"/>
      <c r="F41" s="1059"/>
      <c r="G41" s="617" t="s">
        <v>452</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20"/>
    </row>
    <row r="42" spans="1:50" ht="24.75" customHeight="1" x14ac:dyDescent="0.15">
      <c r="A42" s="1057"/>
      <c r="B42" s="1058"/>
      <c r="C42" s="1058"/>
      <c r="D42" s="1058"/>
      <c r="E42" s="1058"/>
      <c r="F42" s="1059"/>
      <c r="G42" s="842" t="s">
        <v>18</v>
      </c>
      <c r="H42" s="692"/>
      <c r="I42" s="692"/>
      <c r="J42" s="692"/>
      <c r="K42" s="692"/>
      <c r="L42" s="691" t="s">
        <v>19</v>
      </c>
      <c r="M42" s="692"/>
      <c r="N42" s="692"/>
      <c r="O42" s="692"/>
      <c r="P42" s="692"/>
      <c r="Q42" s="692"/>
      <c r="R42" s="692"/>
      <c r="S42" s="692"/>
      <c r="T42" s="692"/>
      <c r="U42" s="692"/>
      <c r="V42" s="692"/>
      <c r="W42" s="692"/>
      <c r="X42" s="693"/>
      <c r="Y42" s="614" t="s">
        <v>20</v>
      </c>
      <c r="Z42" s="615"/>
      <c r="AA42" s="615"/>
      <c r="AB42" s="825"/>
      <c r="AC42" s="842" t="s">
        <v>18</v>
      </c>
      <c r="AD42" s="692"/>
      <c r="AE42" s="692"/>
      <c r="AF42" s="692"/>
      <c r="AG42" s="692"/>
      <c r="AH42" s="691" t="s">
        <v>19</v>
      </c>
      <c r="AI42" s="692"/>
      <c r="AJ42" s="692"/>
      <c r="AK42" s="692"/>
      <c r="AL42" s="692"/>
      <c r="AM42" s="692"/>
      <c r="AN42" s="692"/>
      <c r="AO42" s="692"/>
      <c r="AP42" s="692"/>
      <c r="AQ42" s="692"/>
      <c r="AR42" s="692"/>
      <c r="AS42" s="692"/>
      <c r="AT42" s="693"/>
      <c r="AU42" s="614" t="s">
        <v>20</v>
      </c>
      <c r="AV42" s="615"/>
      <c r="AW42" s="615"/>
      <c r="AX42" s="616"/>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3"/>
      <c r="Z43" s="414"/>
      <c r="AA43" s="414"/>
      <c r="AB43" s="832"/>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7"/>
      <c r="B44" s="1058"/>
      <c r="C44" s="1058"/>
      <c r="D44" s="1058"/>
      <c r="E44" s="1058"/>
      <c r="F44" s="1059"/>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7"/>
      <c r="B45" s="1058"/>
      <c r="C45" s="1058"/>
      <c r="D45" s="1058"/>
      <c r="E45" s="1058"/>
      <c r="F45" s="1059"/>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7"/>
      <c r="B46" s="1058"/>
      <c r="C46" s="1058"/>
      <c r="D46" s="1058"/>
      <c r="E46" s="1058"/>
      <c r="F46" s="1059"/>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7"/>
      <c r="B47" s="1058"/>
      <c r="C47" s="1058"/>
      <c r="D47" s="1058"/>
      <c r="E47" s="1058"/>
      <c r="F47" s="1059"/>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7"/>
      <c r="B48" s="1058"/>
      <c r="C48" s="1058"/>
      <c r="D48" s="1058"/>
      <c r="E48" s="1058"/>
      <c r="F48" s="1059"/>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7"/>
      <c r="B49" s="1058"/>
      <c r="C49" s="1058"/>
      <c r="D49" s="1058"/>
      <c r="E49" s="1058"/>
      <c r="F49" s="1059"/>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7"/>
      <c r="B50" s="1058"/>
      <c r="C50" s="1058"/>
      <c r="D50" s="1058"/>
      <c r="E50" s="1058"/>
      <c r="F50" s="1059"/>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7"/>
      <c r="B51" s="1058"/>
      <c r="C51" s="1058"/>
      <c r="D51" s="1058"/>
      <c r="E51" s="1058"/>
      <c r="F51" s="1059"/>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7"/>
      <c r="B52" s="1058"/>
      <c r="C52" s="1058"/>
      <c r="D52" s="1058"/>
      <c r="E52" s="1058"/>
      <c r="F52" s="1059"/>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406</v>
      </c>
      <c r="AD55" s="618"/>
      <c r="AE55" s="618"/>
      <c r="AF55" s="618"/>
      <c r="AG55" s="618"/>
      <c r="AH55" s="618"/>
      <c r="AI55" s="618"/>
      <c r="AJ55" s="618"/>
      <c r="AK55" s="618"/>
      <c r="AL55" s="618"/>
      <c r="AM55" s="618"/>
      <c r="AN55" s="618"/>
      <c r="AO55" s="618"/>
      <c r="AP55" s="618"/>
      <c r="AQ55" s="618"/>
      <c r="AR55" s="618"/>
      <c r="AS55" s="618"/>
      <c r="AT55" s="618"/>
      <c r="AU55" s="618"/>
      <c r="AV55" s="618"/>
      <c r="AW55" s="618"/>
      <c r="AX55" s="820"/>
    </row>
    <row r="56" spans="1:50" ht="24.75" customHeight="1" x14ac:dyDescent="0.15">
      <c r="A56" s="1057"/>
      <c r="B56" s="1058"/>
      <c r="C56" s="1058"/>
      <c r="D56" s="1058"/>
      <c r="E56" s="1058"/>
      <c r="F56" s="1059"/>
      <c r="G56" s="842" t="s">
        <v>18</v>
      </c>
      <c r="H56" s="692"/>
      <c r="I56" s="692"/>
      <c r="J56" s="692"/>
      <c r="K56" s="692"/>
      <c r="L56" s="691" t="s">
        <v>19</v>
      </c>
      <c r="M56" s="692"/>
      <c r="N56" s="692"/>
      <c r="O56" s="692"/>
      <c r="P56" s="692"/>
      <c r="Q56" s="692"/>
      <c r="R56" s="692"/>
      <c r="S56" s="692"/>
      <c r="T56" s="692"/>
      <c r="U56" s="692"/>
      <c r="V56" s="692"/>
      <c r="W56" s="692"/>
      <c r="X56" s="693"/>
      <c r="Y56" s="614" t="s">
        <v>20</v>
      </c>
      <c r="Z56" s="615"/>
      <c r="AA56" s="615"/>
      <c r="AB56" s="825"/>
      <c r="AC56" s="842" t="s">
        <v>18</v>
      </c>
      <c r="AD56" s="692"/>
      <c r="AE56" s="692"/>
      <c r="AF56" s="692"/>
      <c r="AG56" s="692"/>
      <c r="AH56" s="691" t="s">
        <v>19</v>
      </c>
      <c r="AI56" s="692"/>
      <c r="AJ56" s="692"/>
      <c r="AK56" s="692"/>
      <c r="AL56" s="692"/>
      <c r="AM56" s="692"/>
      <c r="AN56" s="692"/>
      <c r="AO56" s="692"/>
      <c r="AP56" s="692"/>
      <c r="AQ56" s="692"/>
      <c r="AR56" s="692"/>
      <c r="AS56" s="692"/>
      <c r="AT56" s="693"/>
      <c r="AU56" s="614" t="s">
        <v>20</v>
      </c>
      <c r="AV56" s="615"/>
      <c r="AW56" s="615"/>
      <c r="AX56" s="616"/>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3"/>
      <c r="Z57" s="414"/>
      <c r="AA57" s="414"/>
      <c r="AB57" s="832"/>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7"/>
      <c r="B58" s="1058"/>
      <c r="C58" s="1058"/>
      <c r="D58" s="1058"/>
      <c r="E58" s="1058"/>
      <c r="F58" s="1059"/>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7"/>
      <c r="B59" s="1058"/>
      <c r="C59" s="1058"/>
      <c r="D59" s="1058"/>
      <c r="E59" s="1058"/>
      <c r="F59" s="1059"/>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7"/>
      <c r="B60" s="1058"/>
      <c r="C60" s="1058"/>
      <c r="D60" s="1058"/>
      <c r="E60" s="1058"/>
      <c r="F60" s="1059"/>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7"/>
      <c r="B61" s="1058"/>
      <c r="C61" s="1058"/>
      <c r="D61" s="1058"/>
      <c r="E61" s="1058"/>
      <c r="F61" s="1059"/>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7"/>
      <c r="B62" s="1058"/>
      <c r="C62" s="1058"/>
      <c r="D62" s="1058"/>
      <c r="E62" s="1058"/>
      <c r="F62" s="1059"/>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7"/>
      <c r="B63" s="1058"/>
      <c r="C63" s="1058"/>
      <c r="D63" s="1058"/>
      <c r="E63" s="1058"/>
      <c r="F63" s="1059"/>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7"/>
      <c r="B64" s="1058"/>
      <c r="C64" s="1058"/>
      <c r="D64" s="1058"/>
      <c r="E64" s="1058"/>
      <c r="F64" s="1059"/>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7"/>
      <c r="B65" s="1058"/>
      <c r="C65" s="1058"/>
      <c r="D65" s="1058"/>
      <c r="E65" s="1058"/>
      <c r="F65" s="1059"/>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7"/>
      <c r="B66" s="1058"/>
      <c r="C66" s="1058"/>
      <c r="D66" s="1058"/>
      <c r="E66" s="1058"/>
      <c r="F66" s="1059"/>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7"/>
      <c r="B67" s="1058"/>
      <c r="C67" s="1058"/>
      <c r="D67" s="1058"/>
      <c r="E67" s="1058"/>
      <c r="F67" s="1059"/>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7"/>
      <c r="B68" s="1058"/>
      <c r="C68" s="1058"/>
      <c r="D68" s="1058"/>
      <c r="E68" s="1058"/>
      <c r="F68" s="1059"/>
      <c r="G68" s="617" t="s">
        <v>407</v>
      </c>
      <c r="H68" s="618"/>
      <c r="I68" s="618"/>
      <c r="J68" s="618"/>
      <c r="K68" s="618"/>
      <c r="L68" s="618"/>
      <c r="M68" s="618"/>
      <c r="N68" s="618"/>
      <c r="O68" s="618"/>
      <c r="P68" s="618"/>
      <c r="Q68" s="618"/>
      <c r="R68" s="618"/>
      <c r="S68" s="618"/>
      <c r="T68" s="618"/>
      <c r="U68" s="618"/>
      <c r="V68" s="618"/>
      <c r="W68" s="618"/>
      <c r="X68" s="618"/>
      <c r="Y68" s="618"/>
      <c r="Z68" s="618"/>
      <c r="AA68" s="618"/>
      <c r="AB68" s="619"/>
      <c r="AC68" s="617" t="s">
        <v>408</v>
      </c>
      <c r="AD68" s="618"/>
      <c r="AE68" s="618"/>
      <c r="AF68" s="618"/>
      <c r="AG68" s="618"/>
      <c r="AH68" s="618"/>
      <c r="AI68" s="618"/>
      <c r="AJ68" s="618"/>
      <c r="AK68" s="618"/>
      <c r="AL68" s="618"/>
      <c r="AM68" s="618"/>
      <c r="AN68" s="618"/>
      <c r="AO68" s="618"/>
      <c r="AP68" s="618"/>
      <c r="AQ68" s="618"/>
      <c r="AR68" s="618"/>
      <c r="AS68" s="618"/>
      <c r="AT68" s="618"/>
      <c r="AU68" s="618"/>
      <c r="AV68" s="618"/>
      <c r="AW68" s="618"/>
      <c r="AX68" s="820"/>
    </row>
    <row r="69" spans="1:50" ht="25.5" customHeight="1" x14ac:dyDescent="0.15">
      <c r="A69" s="1057"/>
      <c r="B69" s="1058"/>
      <c r="C69" s="1058"/>
      <c r="D69" s="1058"/>
      <c r="E69" s="1058"/>
      <c r="F69" s="1059"/>
      <c r="G69" s="842" t="s">
        <v>18</v>
      </c>
      <c r="H69" s="692"/>
      <c r="I69" s="692"/>
      <c r="J69" s="692"/>
      <c r="K69" s="692"/>
      <c r="L69" s="691" t="s">
        <v>19</v>
      </c>
      <c r="M69" s="692"/>
      <c r="N69" s="692"/>
      <c r="O69" s="692"/>
      <c r="P69" s="692"/>
      <c r="Q69" s="692"/>
      <c r="R69" s="692"/>
      <c r="S69" s="692"/>
      <c r="T69" s="692"/>
      <c r="U69" s="692"/>
      <c r="V69" s="692"/>
      <c r="W69" s="692"/>
      <c r="X69" s="693"/>
      <c r="Y69" s="614" t="s">
        <v>20</v>
      </c>
      <c r="Z69" s="615"/>
      <c r="AA69" s="615"/>
      <c r="AB69" s="825"/>
      <c r="AC69" s="842" t="s">
        <v>18</v>
      </c>
      <c r="AD69" s="692"/>
      <c r="AE69" s="692"/>
      <c r="AF69" s="692"/>
      <c r="AG69" s="692"/>
      <c r="AH69" s="691" t="s">
        <v>19</v>
      </c>
      <c r="AI69" s="692"/>
      <c r="AJ69" s="692"/>
      <c r="AK69" s="692"/>
      <c r="AL69" s="692"/>
      <c r="AM69" s="692"/>
      <c r="AN69" s="692"/>
      <c r="AO69" s="692"/>
      <c r="AP69" s="692"/>
      <c r="AQ69" s="692"/>
      <c r="AR69" s="692"/>
      <c r="AS69" s="692"/>
      <c r="AT69" s="693"/>
      <c r="AU69" s="614" t="s">
        <v>20</v>
      </c>
      <c r="AV69" s="615"/>
      <c r="AW69" s="615"/>
      <c r="AX69" s="616"/>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3"/>
      <c r="Z70" s="414"/>
      <c r="AA70" s="414"/>
      <c r="AB70" s="832"/>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7"/>
      <c r="B71" s="1058"/>
      <c r="C71" s="1058"/>
      <c r="D71" s="1058"/>
      <c r="E71" s="1058"/>
      <c r="F71" s="1059"/>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7"/>
      <c r="B72" s="1058"/>
      <c r="C72" s="1058"/>
      <c r="D72" s="1058"/>
      <c r="E72" s="1058"/>
      <c r="F72" s="1059"/>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7"/>
      <c r="B73" s="1058"/>
      <c r="C73" s="1058"/>
      <c r="D73" s="1058"/>
      <c r="E73" s="1058"/>
      <c r="F73" s="1059"/>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7"/>
      <c r="B74" s="1058"/>
      <c r="C74" s="1058"/>
      <c r="D74" s="1058"/>
      <c r="E74" s="1058"/>
      <c r="F74" s="1059"/>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7"/>
      <c r="B75" s="1058"/>
      <c r="C75" s="1058"/>
      <c r="D75" s="1058"/>
      <c r="E75" s="1058"/>
      <c r="F75" s="1059"/>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7"/>
      <c r="B76" s="1058"/>
      <c r="C76" s="1058"/>
      <c r="D76" s="1058"/>
      <c r="E76" s="1058"/>
      <c r="F76" s="1059"/>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7"/>
      <c r="B77" s="1058"/>
      <c r="C77" s="1058"/>
      <c r="D77" s="1058"/>
      <c r="E77" s="1058"/>
      <c r="F77" s="1059"/>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7"/>
      <c r="B78" s="1058"/>
      <c r="C78" s="1058"/>
      <c r="D78" s="1058"/>
      <c r="E78" s="1058"/>
      <c r="F78" s="1059"/>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7"/>
      <c r="B79" s="1058"/>
      <c r="C79" s="1058"/>
      <c r="D79" s="1058"/>
      <c r="E79" s="1058"/>
      <c r="F79" s="1059"/>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7"/>
      <c r="B80" s="1058"/>
      <c r="C80" s="1058"/>
      <c r="D80" s="1058"/>
      <c r="E80" s="1058"/>
      <c r="F80" s="1059"/>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7"/>
      <c r="B81" s="1058"/>
      <c r="C81" s="1058"/>
      <c r="D81" s="1058"/>
      <c r="E81" s="1058"/>
      <c r="F81" s="1059"/>
      <c r="G81" s="617" t="s">
        <v>409</v>
      </c>
      <c r="H81" s="618"/>
      <c r="I81" s="618"/>
      <c r="J81" s="618"/>
      <c r="K81" s="618"/>
      <c r="L81" s="618"/>
      <c r="M81" s="618"/>
      <c r="N81" s="618"/>
      <c r="O81" s="618"/>
      <c r="P81" s="618"/>
      <c r="Q81" s="618"/>
      <c r="R81" s="618"/>
      <c r="S81" s="618"/>
      <c r="T81" s="618"/>
      <c r="U81" s="618"/>
      <c r="V81" s="618"/>
      <c r="W81" s="618"/>
      <c r="X81" s="618"/>
      <c r="Y81" s="618"/>
      <c r="Z81" s="618"/>
      <c r="AA81" s="618"/>
      <c r="AB81" s="619"/>
      <c r="AC81" s="617" t="s">
        <v>410</v>
      </c>
      <c r="AD81" s="618"/>
      <c r="AE81" s="618"/>
      <c r="AF81" s="618"/>
      <c r="AG81" s="618"/>
      <c r="AH81" s="618"/>
      <c r="AI81" s="618"/>
      <c r="AJ81" s="618"/>
      <c r="AK81" s="618"/>
      <c r="AL81" s="618"/>
      <c r="AM81" s="618"/>
      <c r="AN81" s="618"/>
      <c r="AO81" s="618"/>
      <c r="AP81" s="618"/>
      <c r="AQ81" s="618"/>
      <c r="AR81" s="618"/>
      <c r="AS81" s="618"/>
      <c r="AT81" s="618"/>
      <c r="AU81" s="618"/>
      <c r="AV81" s="618"/>
      <c r="AW81" s="618"/>
      <c r="AX81" s="820"/>
    </row>
    <row r="82" spans="1:50" ht="24.75" customHeight="1" x14ac:dyDescent="0.15">
      <c r="A82" s="1057"/>
      <c r="B82" s="1058"/>
      <c r="C82" s="1058"/>
      <c r="D82" s="1058"/>
      <c r="E82" s="1058"/>
      <c r="F82" s="1059"/>
      <c r="G82" s="842" t="s">
        <v>18</v>
      </c>
      <c r="H82" s="692"/>
      <c r="I82" s="692"/>
      <c r="J82" s="692"/>
      <c r="K82" s="692"/>
      <c r="L82" s="691" t="s">
        <v>19</v>
      </c>
      <c r="M82" s="692"/>
      <c r="N82" s="692"/>
      <c r="O82" s="692"/>
      <c r="P82" s="692"/>
      <c r="Q82" s="692"/>
      <c r="R82" s="692"/>
      <c r="S82" s="692"/>
      <c r="T82" s="692"/>
      <c r="U82" s="692"/>
      <c r="V82" s="692"/>
      <c r="W82" s="692"/>
      <c r="X82" s="693"/>
      <c r="Y82" s="614" t="s">
        <v>20</v>
      </c>
      <c r="Z82" s="615"/>
      <c r="AA82" s="615"/>
      <c r="AB82" s="825"/>
      <c r="AC82" s="842" t="s">
        <v>18</v>
      </c>
      <c r="AD82" s="692"/>
      <c r="AE82" s="692"/>
      <c r="AF82" s="692"/>
      <c r="AG82" s="692"/>
      <c r="AH82" s="691" t="s">
        <v>19</v>
      </c>
      <c r="AI82" s="692"/>
      <c r="AJ82" s="692"/>
      <c r="AK82" s="692"/>
      <c r="AL82" s="692"/>
      <c r="AM82" s="692"/>
      <c r="AN82" s="692"/>
      <c r="AO82" s="692"/>
      <c r="AP82" s="692"/>
      <c r="AQ82" s="692"/>
      <c r="AR82" s="692"/>
      <c r="AS82" s="692"/>
      <c r="AT82" s="693"/>
      <c r="AU82" s="614" t="s">
        <v>20</v>
      </c>
      <c r="AV82" s="615"/>
      <c r="AW82" s="615"/>
      <c r="AX82" s="616"/>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3"/>
      <c r="Z83" s="414"/>
      <c r="AA83" s="414"/>
      <c r="AB83" s="832"/>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7"/>
      <c r="B84" s="1058"/>
      <c r="C84" s="1058"/>
      <c r="D84" s="1058"/>
      <c r="E84" s="1058"/>
      <c r="F84" s="1059"/>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7"/>
      <c r="B85" s="1058"/>
      <c r="C85" s="1058"/>
      <c r="D85" s="1058"/>
      <c r="E85" s="1058"/>
      <c r="F85" s="1059"/>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7"/>
      <c r="B86" s="1058"/>
      <c r="C86" s="1058"/>
      <c r="D86" s="1058"/>
      <c r="E86" s="1058"/>
      <c r="F86" s="1059"/>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7"/>
      <c r="B87" s="1058"/>
      <c r="C87" s="1058"/>
      <c r="D87" s="1058"/>
      <c r="E87" s="1058"/>
      <c r="F87" s="1059"/>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7"/>
      <c r="B88" s="1058"/>
      <c r="C88" s="1058"/>
      <c r="D88" s="1058"/>
      <c r="E88" s="1058"/>
      <c r="F88" s="1059"/>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7"/>
      <c r="B89" s="1058"/>
      <c r="C89" s="1058"/>
      <c r="D89" s="1058"/>
      <c r="E89" s="1058"/>
      <c r="F89" s="1059"/>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7"/>
      <c r="B90" s="1058"/>
      <c r="C90" s="1058"/>
      <c r="D90" s="1058"/>
      <c r="E90" s="1058"/>
      <c r="F90" s="1059"/>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7"/>
      <c r="B91" s="1058"/>
      <c r="C91" s="1058"/>
      <c r="D91" s="1058"/>
      <c r="E91" s="1058"/>
      <c r="F91" s="1059"/>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7"/>
      <c r="B92" s="1058"/>
      <c r="C92" s="1058"/>
      <c r="D92" s="1058"/>
      <c r="E92" s="1058"/>
      <c r="F92" s="1059"/>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7"/>
      <c r="B93" s="1058"/>
      <c r="C93" s="1058"/>
      <c r="D93" s="1058"/>
      <c r="E93" s="1058"/>
      <c r="F93" s="1059"/>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7"/>
      <c r="B94" s="1058"/>
      <c r="C94" s="1058"/>
      <c r="D94" s="1058"/>
      <c r="E94" s="1058"/>
      <c r="F94" s="1059"/>
      <c r="G94" s="617" t="s">
        <v>411</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20"/>
    </row>
    <row r="95" spans="1:50" ht="24.75" customHeight="1" x14ac:dyDescent="0.15">
      <c r="A95" s="1057"/>
      <c r="B95" s="1058"/>
      <c r="C95" s="1058"/>
      <c r="D95" s="1058"/>
      <c r="E95" s="1058"/>
      <c r="F95" s="1059"/>
      <c r="G95" s="842" t="s">
        <v>18</v>
      </c>
      <c r="H95" s="692"/>
      <c r="I95" s="692"/>
      <c r="J95" s="692"/>
      <c r="K95" s="692"/>
      <c r="L95" s="691" t="s">
        <v>19</v>
      </c>
      <c r="M95" s="692"/>
      <c r="N95" s="692"/>
      <c r="O95" s="692"/>
      <c r="P95" s="692"/>
      <c r="Q95" s="692"/>
      <c r="R95" s="692"/>
      <c r="S95" s="692"/>
      <c r="T95" s="692"/>
      <c r="U95" s="692"/>
      <c r="V95" s="692"/>
      <c r="W95" s="692"/>
      <c r="X95" s="693"/>
      <c r="Y95" s="614" t="s">
        <v>20</v>
      </c>
      <c r="Z95" s="615"/>
      <c r="AA95" s="615"/>
      <c r="AB95" s="825"/>
      <c r="AC95" s="842" t="s">
        <v>18</v>
      </c>
      <c r="AD95" s="692"/>
      <c r="AE95" s="692"/>
      <c r="AF95" s="692"/>
      <c r="AG95" s="692"/>
      <c r="AH95" s="691" t="s">
        <v>19</v>
      </c>
      <c r="AI95" s="692"/>
      <c r="AJ95" s="692"/>
      <c r="AK95" s="692"/>
      <c r="AL95" s="692"/>
      <c r="AM95" s="692"/>
      <c r="AN95" s="692"/>
      <c r="AO95" s="692"/>
      <c r="AP95" s="692"/>
      <c r="AQ95" s="692"/>
      <c r="AR95" s="692"/>
      <c r="AS95" s="692"/>
      <c r="AT95" s="693"/>
      <c r="AU95" s="614" t="s">
        <v>20</v>
      </c>
      <c r="AV95" s="615"/>
      <c r="AW95" s="615"/>
      <c r="AX95" s="616"/>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3"/>
      <c r="Z96" s="414"/>
      <c r="AA96" s="414"/>
      <c r="AB96" s="832"/>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7"/>
      <c r="B97" s="1058"/>
      <c r="C97" s="1058"/>
      <c r="D97" s="1058"/>
      <c r="E97" s="1058"/>
      <c r="F97" s="1059"/>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7"/>
      <c r="B98" s="1058"/>
      <c r="C98" s="1058"/>
      <c r="D98" s="1058"/>
      <c r="E98" s="1058"/>
      <c r="F98" s="1059"/>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7"/>
      <c r="B99" s="1058"/>
      <c r="C99" s="1058"/>
      <c r="D99" s="1058"/>
      <c r="E99" s="1058"/>
      <c r="F99" s="1059"/>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7"/>
      <c r="B100" s="1058"/>
      <c r="C100" s="1058"/>
      <c r="D100" s="1058"/>
      <c r="E100" s="1058"/>
      <c r="F100" s="1059"/>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7"/>
      <c r="B101" s="1058"/>
      <c r="C101" s="1058"/>
      <c r="D101" s="1058"/>
      <c r="E101" s="1058"/>
      <c r="F101" s="1059"/>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7"/>
      <c r="B102" s="1058"/>
      <c r="C102" s="1058"/>
      <c r="D102" s="1058"/>
      <c r="E102" s="1058"/>
      <c r="F102" s="1059"/>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7"/>
      <c r="B103" s="1058"/>
      <c r="C103" s="1058"/>
      <c r="D103" s="1058"/>
      <c r="E103" s="1058"/>
      <c r="F103" s="1059"/>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7"/>
      <c r="B104" s="1058"/>
      <c r="C104" s="1058"/>
      <c r="D104" s="1058"/>
      <c r="E104" s="1058"/>
      <c r="F104" s="1059"/>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7"/>
      <c r="B105" s="1058"/>
      <c r="C105" s="1058"/>
      <c r="D105" s="1058"/>
      <c r="E105" s="1058"/>
      <c r="F105" s="1059"/>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412</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0"/>
    </row>
    <row r="109" spans="1:50" ht="24.75" customHeight="1" x14ac:dyDescent="0.15">
      <c r="A109" s="1057"/>
      <c r="B109" s="1058"/>
      <c r="C109" s="1058"/>
      <c r="D109" s="1058"/>
      <c r="E109" s="1058"/>
      <c r="F109" s="1059"/>
      <c r="G109" s="842" t="s">
        <v>18</v>
      </c>
      <c r="H109" s="692"/>
      <c r="I109" s="692"/>
      <c r="J109" s="692"/>
      <c r="K109" s="692"/>
      <c r="L109" s="691" t="s">
        <v>19</v>
      </c>
      <c r="M109" s="692"/>
      <c r="N109" s="692"/>
      <c r="O109" s="692"/>
      <c r="P109" s="692"/>
      <c r="Q109" s="692"/>
      <c r="R109" s="692"/>
      <c r="S109" s="692"/>
      <c r="T109" s="692"/>
      <c r="U109" s="692"/>
      <c r="V109" s="692"/>
      <c r="W109" s="692"/>
      <c r="X109" s="693"/>
      <c r="Y109" s="614" t="s">
        <v>20</v>
      </c>
      <c r="Z109" s="615"/>
      <c r="AA109" s="615"/>
      <c r="AB109" s="825"/>
      <c r="AC109" s="842" t="s">
        <v>18</v>
      </c>
      <c r="AD109" s="692"/>
      <c r="AE109" s="692"/>
      <c r="AF109" s="692"/>
      <c r="AG109" s="692"/>
      <c r="AH109" s="691" t="s">
        <v>19</v>
      </c>
      <c r="AI109" s="692"/>
      <c r="AJ109" s="692"/>
      <c r="AK109" s="692"/>
      <c r="AL109" s="692"/>
      <c r="AM109" s="692"/>
      <c r="AN109" s="692"/>
      <c r="AO109" s="692"/>
      <c r="AP109" s="692"/>
      <c r="AQ109" s="692"/>
      <c r="AR109" s="692"/>
      <c r="AS109" s="692"/>
      <c r="AT109" s="693"/>
      <c r="AU109" s="614" t="s">
        <v>20</v>
      </c>
      <c r="AV109" s="615"/>
      <c r="AW109" s="615"/>
      <c r="AX109" s="616"/>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2"/>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7"/>
      <c r="B111" s="1058"/>
      <c r="C111" s="1058"/>
      <c r="D111" s="1058"/>
      <c r="E111" s="1058"/>
      <c r="F111" s="1059"/>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7"/>
      <c r="B112" s="1058"/>
      <c r="C112" s="1058"/>
      <c r="D112" s="1058"/>
      <c r="E112" s="1058"/>
      <c r="F112" s="1059"/>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7"/>
      <c r="B113" s="1058"/>
      <c r="C113" s="1058"/>
      <c r="D113" s="1058"/>
      <c r="E113" s="1058"/>
      <c r="F113" s="1059"/>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7"/>
      <c r="B114" s="1058"/>
      <c r="C114" s="1058"/>
      <c r="D114" s="1058"/>
      <c r="E114" s="1058"/>
      <c r="F114" s="1059"/>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7"/>
      <c r="B115" s="1058"/>
      <c r="C115" s="1058"/>
      <c r="D115" s="1058"/>
      <c r="E115" s="1058"/>
      <c r="F115" s="1059"/>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7"/>
      <c r="B116" s="1058"/>
      <c r="C116" s="1058"/>
      <c r="D116" s="1058"/>
      <c r="E116" s="1058"/>
      <c r="F116" s="1059"/>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7"/>
      <c r="B117" s="1058"/>
      <c r="C117" s="1058"/>
      <c r="D117" s="1058"/>
      <c r="E117" s="1058"/>
      <c r="F117" s="1059"/>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7"/>
      <c r="B118" s="1058"/>
      <c r="C118" s="1058"/>
      <c r="D118" s="1058"/>
      <c r="E118" s="1058"/>
      <c r="F118" s="1059"/>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7"/>
      <c r="B119" s="1058"/>
      <c r="C119" s="1058"/>
      <c r="D119" s="1058"/>
      <c r="E119" s="1058"/>
      <c r="F119" s="1059"/>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7"/>
      <c r="B120" s="1058"/>
      <c r="C120" s="1058"/>
      <c r="D120" s="1058"/>
      <c r="E120" s="1058"/>
      <c r="F120" s="1059"/>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7"/>
      <c r="B121" s="1058"/>
      <c r="C121" s="1058"/>
      <c r="D121" s="1058"/>
      <c r="E121" s="1058"/>
      <c r="F121" s="1059"/>
      <c r="G121" s="617" t="s">
        <v>413</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414</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0"/>
    </row>
    <row r="122" spans="1:50" ht="25.5" customHeight="1" x14ac:dyDescent="0.15">
      <c r="A122" s="1057"/>
      <c r="B122" s="1058"/>
      <c r="C122" s="1058"/>
      <c r="D122" s="1058"/>
      <c r="E122" s="1058"/>
      <c r="F122" s="1059"/>
      <c r="G122" s="842" t="s">
        <v>18</v>
      </c>
      <c r="H122" s="692"/>
      <c r="I122" s="692"/>
      <c r="J122" s="692"/>
      <c r="K122" s="692"/>
      <c r="L122" s="691" t="s">
        <v>19</v>
      </c>
      <c r="M122" s="692"/>
      <c r="N122" s="692"/>
      <c r="O122" s="692"/>
      <c r="P122" s="692"/>
      <c r="Q122" s="692"/>
      <c r="R122" s="692"/>
      <c r="S122" s="692"/>
      <c r="T122" s="692"/>
      <c r="U122" s="692"/>
      <c r="V122" s="692"/>
      <c r="W122" s="692"/>
      <c r="X122" s="693"/>
      <c r="Y122" s="614" t="s">
        <v>20</v>
      </c>
      <c r="Z122" s="615"/>
      <c r="AA122" s="615"/>
      <c r="AB122" s="825"/>
      <c r="AC122" s="842" t="s">
        <v>18</v>
      </c>
      <c r="AD122" s="692"/>
      <c r="AE122" s="692"/>
      <c r="AF122" s="692"/>
      <c r="AG122" s="692"/>
      <c r="AH122" s="691" t="s">
        <v>19</v>
      </c>
      <c r="AI122" s="692"/>
      <c r="AJ122" s="692"/>
      <c r="AK122" s="692"/>
      <c r="AL122" s="692"/>
      <c r="AM122" s="692"/>
      <c r="AN122" s="692"/>
      <c r="AO122" s="692"/>
      <c r="AP122" s="692"/>
      <c r="AQ122" s="692"/>
      <c r="AR122" s="692"/>
      <c r="AS122" s="692"/>
      <c r="AT122" s="693"/>
      <c r="AU122" s="614" t="s">
        <v>20</v>
      </c>
      <c r="AV122" s="615"/>
      <c r="AW122" s="615"/>
      <c r="AX122" s="616"/>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2"/>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7"/>
      <c r="B124" s="1058"/>
      <c r="C124" s="1058"/>
      <c r="D124" s="1058"/>
      <c r="E124" s="1058"/>
      <c r="F124" s="1059"/>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7"/>
      <c r="B125" s="1058"/>
      <c r="C125" s="1058"/>
      <c r="D125" s="1058"/>
      <c r="E125" s="1058"/>
      <c r="F125" s="1059"/>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7"/>
      <c r="B126" s="1058"/>
      <c r="C126" s="1058"/>
      <c r="D126" s="1058"/>
      <c r="E126" s="1058"/>
      <c r="F126" s="1059"/>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7"/>
      <c r="B127" s="1058"/>
      <c r="C127" s="1058"/>
      <c r="D127" s="1058"/>
      <c r="E127" s="1058"/>
      <c r="F127" s="1059"/>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7"/>
      <c r="B128" s="1058"/>
      <c r="C128" s="1058"/>
      <c r="D128" s="1058"/>
      <c r="E128" s="1058"/>
      <c r="F128" s="1059"/>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7"/>
      <c r="B129" s="1058"/>
      <c r="C129" s="1058"/>
      <c r="D129" s="1058"/>
      <c r="E129" s="1058"/>
      <c r="F129" s="1059"/>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7"/>
      <c r="B130" s="1058"/>
      <c r="C130" s="1058"/>
      <c r="D130" s="1058"/>
      <c r="E130" s="1058"/>
      <c r="F130" s="1059"/>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7"/>
      <c r="B131" s="1058"/>
      <c r="C131" s="1058"/>
      <c r="D131" s="1058"/>
      <c r="E131" s="1058"/>
      <c r="F131" s="1059"/>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7"/>
      <c r="B132" s="1058"/>
      <c r="C132" s="1058"/>
      <c r="D132" s="1058"/>
      <c r="E132" s="1058"/>
      <c r="F132" s="1059"/>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7"/>
      <c r="B133" s="1058"/>
      <c r="C133" s="1058"/>
      <c r="D133" s="1058"/>
      <c r="E133" s="1058"/>
      <c r="F133" s="1059"/>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7"/>
      <c r="B134" s="1058"/>
      <c r="C134" s="1058"/>
      <c r="D134" s="1058"/>
      <c r="E134" s="1058"/>
      <c r="F134" s="1059"/>
      <c r="G134" s="617" t="s">
        <v>415</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416</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0"/>
    </row>
    <row r="135" spans="1:50" ht="24.75" customHeight="1" x14ac:dyDescent="0.15">
      <c r="A135" s="1057"/>
      <c r="B135" s="1058"/>
      <c r="C135" s="1058"/>
      <c r="D135" s="1058"/>
      <c r="E135" s="1058"/>
      <c r="F135" s="1059"/>
      <c r="G135" s="842" t="s">
        <v>18</v>
      </c>
      <c r="H135" s="692"/>
      <c r="I135" s="692"/>
      <c r="J135" s="692"/>
      <c r="K135" s="692"/>
      <c r="L135" s="691" t="s">
        <v>19</v>
      </c>
      <c r="M135" s="692"/>
      <c r="N135" s="692"/>
      <c r="O135" s="692"/>
      <c r="P135" s="692"/>
      <c r="Q135" s="692"/>
      <c r="R135" s="692"/>
      <c r="S135" s="692"/>
      <c r="T135" s="692"/>
      <c r="U135" s="692"/>
      <c r="V135" s="692"/>
      <c r="W135" s="692"/>
      <c r="X135" s="693"/>
      <c r="Y135" s="614" t="s">
        <v>20</v>
      </c>
      <c r="Z135" s="615"/>
      <c r="AA135" s="615"/>
      <c r="AB135" s="825"/>
      <c r="AC135" s="842" t="s">
        <v>18</v>
      </c>
      <c r="AD135" s="692"/>
      <c r="AE135" s="692"/>
      <c r="AF135" s="692"/>
      <c r="AG135" s="692"/>
      <c r="AH135" s="691" t="s">
        <v>19</v>
      </c>
      <c r="AI135" s="692"/>
      <c r="AJ135" s="692"/>
      <c r="AK135" s="692"/>
      <c r="AL135" s="692"/>
      <c r="AM135" s="692"/>
      <c r="AN135" s="692"/>
      <c r="AO135" s="692"/>
      <c r="AP135" s="692"/>
      <c r="AQ135" s="692"/>
      <c r="AR135" s="692"/>
      <c r="AS135" s="692"/>
      <c r="AT135" s="693"/>
      <c r="AU135" s="614" t="s">
        <v>20</v>
      </c>
      <c r="AV135" s="615"/>
      <c r="AW135" s="615"/>
      <c r="AX135" s="616"/>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2"/>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7"/>
      <c r="B137" s="1058"/>
      <c r="C137" s="1058"/>
      <c r="D137" s="1058"/>
      <c r="E137" s="1058"/>
      <c r="F137" s="1059"/>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7"/>
      <c r="B138" s="1058"/>
      <c r="C138" s="1058"/>
      <c r="D138" s="1058"/>
      <c r="E138" s="1058"/>
      <c r="F138" s="1059"/>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7"/>
      <c r="B139" s="1058"/>
      <c r="C139" s="1058"/>
      <c r="D139" s="1058"/>
      <c r="E139" s="1058"/>
      <c r="F139" s="1059"/>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7"/>
      <c r="B140" s="1058"/>
      <c r="C140" s="1058"/>
      <c r="D140" s="1058"/>
      <c r="E140" s="1058"/>
      <c r="F140" s="1059"/>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7"/>
      <c r="B141" s="1058"/>
      <c r="C141" s="1058"/>
      <c r="D141" s="1058"/>
      <c r="E141" s="1058"/>
      <c r="F141" s="1059"/>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7"/>
      <c r="B142" s="1058"/>
      <c r="C142" s="1058"/>
      <c r="D142" s="1058"/>
      <c r="E142" s="1058"/>
      <c r="F142" s="1059"/>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7"/>
      <c r="B143" s="1058"/>
      <c r="C143" s="1058"/>
      <c r="D143" s="1058"/>
      <c r="E143" s="1058"/>
      <c r="F143" s="1059"/>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7"/>
      <c r="B144" s="1058"/>
      <c r="C144" s="1058"/>
      <c r="D144" s="1058"/>
      <c r="E144" s="1058"/>
      <c r="F144" s="1059"/>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7"/>
      <c r="B145" s="1058"/>
      <c r="C145" s="1058"/>
      <c r="D145" s="1058"/>
      <c r="E145" s="1058"/>
      <c r="F145" s="1059"/>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7"/>
      <c r="B146" s="1058"/>
      <c r="C146" s="1058"/>
      <c r="D146" s="1058"/>
      <c r="E146" s="1058"/>
      <c r="F146" s="1059"/>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7"/>
      <c r="B147" s="1058"/>
      <c r="C147" s="1058"/>
      <c r="D147" s="1058"/>
      <c r="E147" s="1058"/>
      <c r="F147" s="1059"/>
      <c r="G147" s="617" t="s">
        <v>417</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0"/>
    </row>
    <row r="148" spans="1:50" ht="24.75" customHeight="1" x14ac:dyDescent="0.15">
      <c r="A148" s="1057"/>
      <c r="B148" s="1058"/>
      <c r="C148" s="1058"/>
      <c r="D148" s="1058"/>
      <c r="E148" s="1058"/>
      <c r="F148" s="1059"/>
      <c r="G148" s="842" t="s">
        <v>18</v>
      </c>
      <c r="H148" s="692"/>
      <c r="I148" s="692"/>
      <c r="J148" s="692"/>
      <c r="K148" s="692"/>
      <c r="L148" s="691" t="s">
        <v>19</v>
      </c>
      <c r="M148" s="692"/>
      <c r="N148" s="692"/>
      <c r="O148" s="692"/>
      <c r="P148" s="692"/>
      <c r="Q148" s="692"/>
      <c r="R148" s="692"/>
      <c r="S148" s="692"/>
      <c r="T148" s="692"/>
      <c r="U148" s="692"/>
      <c r="V148" s="692"/>
      <c r="W148" s="692"/>
      <c r="X148" s="693"/>
      <c r="Y148" s="614" t="s">
        <v>20</v>
      </c>
      <c r="Z148" s="615"/>
      <c r="AA148" s="615"/>
      <c r="AB148" s="825"/>
      <c r="AC148" s="842" t="s">
        <v>18</v>
      </c>
      <c r="AD148" s="692"/>
      <c r="AE148" s="692"/>
      <c r="AF148" s="692"/>
      <c r="AG148" s="692"/>
      <c r="AH148" s="691" t="s">
        <v>19</v>
      </c>
      <c r="AI148" s="692"/>
      <c r="AJ148" s="692"/>
      <c r="AK148" s="692"/>
      <c r="AL148" s="692"/>
      <c r="AM148" s="692"/>
      <c r="AN148" s="692"/>
      <c r="AO148" s="692"/>
      <c r="AP148" s="692"/>
      <c r="AQ148" s="692"/>
      <c r="AR148" s="692"/>
      <c r="AS148" s="692"/>
      <c r="AT148" s="693"/>
      <c r="AU148" s="614" t="s">
        <v>20</v>
      </c>
      <c r="AV148" s="615"/>
      <c r="AW148" s="615"/>
      <c r="AX148" s="616"/>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2"/>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7"/>
      <c r="B150" s="1058"/>
      <c r="C150" s="1058"/>
      <c r="D150" s="1058"/>
      <c r="E150" s="1058"/>
      <c r="F150" s="1059"/>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7"/>
      <c r="B151" s="1058"/>
      <c r="C151" s="1058"/>
      <c r="D151" s="1058"/>
      <c r="E151" s="1058"/>
      <c r="F151" s="1059"/>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7"/>
      <c r="B152" s="1058"/>
      <c r="C152" s="1058"/>
      <c r="D152" s="1058"/>
      <c r="E152" s="1058"/>
      <c r="F152" s="1059"/>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7"/>
      <c r="B153" s="1058"/>
      <c r="C153" s="1058"/>
      <c r="D153" s="1058"/>
      <c r="E153" s="1058"/>
      <c r="F153" s="1059"/>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7"/>
      <c r="B154" s="1058"/>
      <c r="C154" s="1058"/>
      <c r="D154" s="1058"/>
      <c r="E154" s="1058"/>
      <c r="F154" s="1059"/>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7"/>
      <c r="B155" s="1058"/>
      <c r="C155" s="1058"/>
      <c r="D155" s="1058"/>
      <c r="E155" s="1058"/>
      <c r="F155" s="1059"/>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7"/>
      <c r="B156" s="1058"/>
      <c r="C156" s="1058"/>
      <c r="D156" s="1058"/>
      <c r="E156" s="1058"/>
      <c r="F156" s="1059"/>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7"/>
      <c r="B157" s="1058"/>
      <c r="C157" s="1058"/>
      <c r="D157" s="1058"/>
      <c r="E157" s="1058"/>
      <c r="F157" s="1059"/>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7"/>
      <c r="B158" s="1058"/>
      <c r="C158" s="1058"/>
      <c r="D158" s="1058"/>
      <c r="E158" s="1058"/>
      <c r="F158" s="1059"/>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418</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0"/>
    </row>
    <row r="162" spans="1:50" ht="24.75" customHeight="1" x14ac:dyDescent="0.15">
      <c r="A162" s="1057"/>
      <c r="B162" s="1058"/>
      <c r="C162" s="1058"/>
      <c r="D162" s="1058"/>
      <c r="E162" s="1058"/>
      <c r="F162" s="1059"/>
      <c r="G162" s="842" t="s">
        <v>18</v>
      </c>
      <c r="H162" s="692"/>
      <c r="I162" s="692"/>
      <c r="J162" s="692"/>
      <c r="K162" s="692"/>
      <c r="L162" s="691" t="s">
        <v>19</v>
      </c>
      <c r="M162" s="692"/>
      <c r="N162" s="692"/>
      <c r="O162" s="692"/>
      <c r="P162" s="692"/>
      <c r="Q162" s="692"/>
      <c r="R162" s="692"/>
      <c r="S162" s="692"/>
      <c r="T162" s="692"/>
      <c r="U162" s="692"/>
      <c r="V162" s="692"/>
      <c r="W162" s="692"/>
      <c r="X162" s="693"/>
      <c r="Y162" s="614" t="s">
        <v>20</v>
      </c>
      <c r="Z162" s="615"/>
      <c r="AA162" s="615"/>
      <c r="AB162" s="825"/>
      <c r="AC162" s="842" t="s">
        <v>18</v>
      </c>
      <c r="AD162" s="692"/>
      <c r="AE162" s="692"/>
      <c r="AF162" s="692"/>
      <c r="AG162" s="692"/>
      <c r="AH162" s="691" t="s">
        <v>19</v>
      </c>
      <c r="AI162" s="692"/>
      <c r="AJ162" s="692"/>
      <c r="AK162" s="692"/>
      <c r="AL162" s="692"/>
      <c r="AM162" s="692"/>
      <c r="AN162" s="692"/>
      <c r="AO162" s="692"/>
      <c r="AP162" s="692"/>
      <c r="AQ162" s="692"/>
      <c r="AR162" s="692"/>
      <c r="AS162" s="692"/>
      <c r="AT162" s="693"/>
      <c r="AU162" s="614" t="s">
        <v>20</v>
      </c>
      <c r="AV162" s="615"/>
      <c r="AW162" s="615"/>
      <c r="AX162" s="616"/>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2"/>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7"/>
      <c r="B164" s="1058"/>
      <c r="C164" s="1058"/>
      <c r="D164" s="1058"/>
      <c r="E164" s="1058"/>
      <c r="F164" s="1059"/>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7"/>
      <c r="B165" s="1058"/>
      <c r="C165" s="1058"/>
      <c r="D165" s="1058"/>
      <c r="E165" s="1058"/>
      <c r="F165" s="1059"/>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7"/>
      <c r="B166" s="1058"/>
      <c r="C166" s="1058"/>
      <c r="D166" s="1058"/>
      <c r="E166" s="1058"/>
      <c r="F166" s="1059"/>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7"/>
      <c r="B167" s="1058"/>
      <c r="C167" s="1058"/>
      <c r="D167" s="1058"/>
      <c r="E167" s="1058"/>
      <c r="F167" s="1059"/>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7"/>
      <c r="B168" s="1058"/>
      <c r="C168" s="1058"/>
      <c r="D168" s="1058"/>
      <c r="E168" s="1058"/>
      <c r="F168" s="1059"/>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7"/>
      <c r="B169" s="1058"/>
      <c r="C169" s="1058"/>
      <c r="D169" s="1058"/>
      <c r="E169" s="1058"/>
      <c r="F169" s="1059"/>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7"/>
      <c r="B170" s="1058"/>
      <c r="C170" s="1058"/>
      <c r="D170" s="1058"/>
      <c r="E170" s="1058"/>
      <c r="F170" s="1059"/>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7"/>
      <c r="B171" s="1058"/>
      <c r="C171" s="1058"/>
      <c r="D171" s="1058"/>
      <c r="E171" s="1058"/>
      <c r="F171" s="1059"/>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7"/>
      <c r="B172" s="1058"/>
      <c r="C172" s="1058"/>
      <c r="D172" s="1058"/>
      <c r="E172" s="1058"/>
      <c r="F172" s="1059"/>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7"/>
      <c r="B173" s="1058"/>
      <c r="C173" s="1058"/>
      <c r="D173" s="1058"/>
      <c r="E173" s="1058"/>
      <c r="F173" s="1059"/>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7"/>
      <c r="B174" s="1058"/>
      <c r="C174" s="1058"/>
      <c r="D174" s="1058"/>
      <c r="E174" s="1058"/>
      <c r="F174" s="1059"/>
      <c r="G174" s="617" t="s">
        <v>419</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420</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0"/>
    </row>
    <row r="175" spans="1:50" ht="25.5" customHeight="1" x14ac:dyDescent="0.15">
      <c r="A175" s="1057"/>
      <c r="B175" s="1058"/>
      <c r="C175" s="1058"/>
      <c r="D175" s="1058"/>
      <c r="E175" s="1058"/>
      <c r="F175" s="1059"/>
      <c r="G175" s="842" t="s">
        <v>18</v>
      </c>
      <c r="H175" s="692"/>
      <c r="I175" s="692"/>
      <c r="J175" s="692"/>
      <c r="K175" s="692"/>
      <c r="L175" s="691" t="s">
        <v>19</v>
      </c>
      <c r="M175" s="692"/>
      <c r="N175" s="692"/>
      <c r="O175" s="692"/>
      <c r="P175" s="692"/>
      <c r="Q175" s="692"/>
      <c r="R175" s="692"/>
      <c r="S175" s="692"/>
      <c r="T175" s="692"/>
      <c r="U175" s="692"/>
      <c r="V175" s="692"/>
      <c r="W175" s="692"/>
      <c r="X175" s="693"/>
      <c r="Y175" s="614" t="s">
        <v>20</v>
      </c>
      <c r="Z175" s="615"/>
      <c r="AA175" s="615"/>
      <c r="AB175" s="825"/>
      <c r="AC175" s="842" t="s">
        <v>18</v>
      </c>
      <c r="AD175" s="692"/>
      <c r="AE175" s="692"/>
      <c r="AF175" s="692"/>
      <c r="AG175" s="692"/>
      <c r="AH175" s="691" t="s">
        <v>19</v>
      </c>
      <c r="AI175" s="692"/>
      <c r="AJ175" s="692"/>
      <c r="AK175" s="692"/>
      <c r="AL175" s="692"/>
      <c r="AM175" s="692"/>
      <c r="AN175" s="692"/>
      <c r="AO175" s="692"/>
      <c r="AP175" s="692"/>
      <c r="AQ175" s="692"/>
      <c r="AR175" s="692"/>
      <c r="AS175" s="692"/>
      <c r="AT175" s="693"/>
      <c r="AU175" s="614" t="s">
        <v>20</v>
      </c>
      <c r="AV175" s="615"/>
      <c r="AW175" s="615"/>
      <c r="AX175" s="616"/>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2"/>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7"/>
      <c r="B177" s="1058"/>
      <c r="C177" s="1058"/>
      <c r="D177" s="1058"/>
      <c r="E177" s="1058"/>
      <c r="F177" s="1059"/>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7"/>
      <c r="B178" s="1058"/>
      <c r="C178" s="1058"/>
      <c r="D178" s="1058"/>
      <c r="E178" s="1058"/>
      <c r="F178" s="1059"/>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7"/>
      <c r="B179" s="1058"/>
      <c r="C179" s="1058"/>
      <c r="D179" s="1058"/>
      <c r="E179" s="1058"/>
      <c r="F179" s="1059"/>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7"/>
      <c r="B180" s="1058"/>
      <c r="C180" s="1058"/>
      <c r="D180" s="1058"/>
      <c r="E180" s="1058"/>
      <c r="F180" s="1059"/>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7"/>
      <c r="B181" s="1058"/>
      <c r="C181" s="1058"/>
      <c r="D181" s="1058"/>
      <c r="E181" s="1058"/>
      <c r="F181" s="1059"/>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7"/>
      <c r="B182" s="1058"/>
      <c r="C182" s="1058"/>
      <c r="D182" s="1058"/>
      <c r="E182" s="1058"/>
      <c r="F182" s="1059"/>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7"/>
      <c r="B183" s="1058"/>
      <c r="C183" s="1058"/>
      <c r="D183" s="1058"/>
      <c r="E183" s="1058"/>
      <c r="F183" s="1059"/>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7"/>
      <c r="B184" s="1058"/>
      <c r="C184" s="1058"/>
      <c r="D184" s="1058"/>
      <c r="E184" s="1058"/>
      <c r="F184" s="1059"/>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7"/>
      <c r="B185" s="1058"/>
      <c r="C185" s="1058"/>
      <c r="D185" s="1058"/>
      <c r="E185" s="1058"/>
      <c r="F185" s="1059"/>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7"/>
      <c r="B186" s="1058"/>
      <c r="C186" s="1058"/>
      <c r="D186" s="1058"/>
      <c r="E186" s="1058"/>
      <c r="F186" s="1059"/>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7"/>
      <c r="B187" s="1058"/>
      <c r="C187" s="1058"/>
      <c r="D187" s="1058"/>
      <c r="E187" s="1058"/>
      <c r="F187" s="1059"/>
      <c r="G187" s="617" t="s">
        <v>422</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421</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0"/>
    </row>
    <row r="188" spans="1:50" ht="24.75" customHeight="1" x14ac:dyDescent="0.15">
      <c r="A188" s="1057"/>
      <c r="B188" s="1058"/>
      <c r="C188" s="1058"/>
      <c r="D188" s="1058"/>
      <c r="E188" s="1058"/>
      <c r="F188" s="1059"/>
      <c r="G188" s="842" t="s">
        <v>18</v>
      </c>
      <c r="H188" s="692"/>
      <c r="I188" s="692"/>
      <c r="J188" s="692"/>
      <c r="K188" s="692"/>
      <c r="L188" s="691" t="s">
        <v>19</v>
      </c>
      <c r="M188" s="692"/>
      <c r="N188" s="692"/>
      <c r="O188" s="692"/>
      <c r="P188" s="692"/>
      <c r="Q188" s="692"/>
      <c r="R188" s="692"/>
      <c r="S188" s="692"/>
      <c r="T188" s="692"/>
      <c r="U188" s="692"/>
      <c r="V188" s="692"/>
      <c r="W188" s="692"/>
      <c r="X188" s="693"/>
      <c r="Y188" s="614" t="s">
        <v>20</v>
      </c>
      <c r="Z188" s="615"/>
      <c r="AA188" s="615"/>
      <c r="AB188" s="825"/>
      <c r="AC188" s="842" t="s">
        <v>18</v>
      </c>
      <c r="AD188" s="692"/>
      <c r="AE188" s="692"/>
      <c r="AF188" s="692"/>
      <c r="AG188" s="692"/>
      <c r="AH188" s="691" t="s">
        <v>19</v>
      </c>
      <c r="AI188" s="692"/>
      <c r="AJ188" s="692"/>
      <c r="AK188" s="692"/>
      <c r="AL188" s="692"/>
      <c r="AM188" s="692"/>
      <c r="AN188" s="692"/>
      <c r="AO188" s="692"/>
      <c r="AP188" s="692"/>
      <c r="AQ188" s="692"/>
      <c r="AR188" s="692"/>
      <c r="AS188" s="692"/>
      <c r="AT188" s="693"/>
      <c r="AU188" s="614" t="s">
        <v>20</v>
      </c>
      <c r="AV188" s="615"/>
      <c r="AW188" s="615"/>
      <c r="AX188" s="616"/>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2"/>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7"/>
      <c r="B190" s="1058"/>
      <c r="C190" s="1058"/>
      <c r="D190" s="1058"/>
      <c r="E190" s="1058"/>
      <c r="F190" s="1059"/>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7"/>
      <c r="B191" s="1058"/>
      <c r="C191" s="1058"/>
      <c r="D191" s="1058"/>
      <c r="E191" s="1058"/>
      <c r="F191" s="1059"/>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7"/>
      <c r="B192" s="1058"/>
      <c r="C192" s="1058"/>
      <c r="D192" s="1058"/>
      <c r="E192" s="1058"/>
      <c r="F192" s="1059"/>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7"/>
      <c r="B193" s="1058"/>
      <c r="C193" s="1058"/>
      <c r="D193" s="1058"/>
      <c r="E193" s="1058"/>
      <c r="F193" s="1059"/>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7"/>
      <c r="B194" s="1058"/>
      <c r="C194" s="1058"/>
      <c r="D194" s="1058"/>
      <c r="E194" s="1058"/>
      <c r="F194" s="1059"/>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7"/>
      <c r="B195" s="1058"/>
      <c r="C195" s="1058"/>
      <c r="D195" s="1058"/>
      <c r="E195" s="1058"/>
      <c r="F195" s="1059"/>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7"/>
      <c r="B196" s="1058"/>
      <c r="C196" s="1058"/>
      <c r="D196" s="1058"/>
      <c r="E196" s="1058"/>
      <c r="F196" s="1059"/>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7"/>
      <c r="B197" s="1058"/>
      <c r="C197" s="1058"/>
      <c r="D197" s="1058"/>
      <c r="E197" s="1058"/>
      <c r="F197" s="1059"/>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7"/>
      <c r="B198" s="1058"/>
      <c r="C198" s="1058"/>
      <c r="D198" s="1058"/>
      <c r="E198" s="1058"/>
      <c r="F198" s="1059"/>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7"/>
      <c r="B199" s="1058"/>
      <c r="C199" s="1058"/>
      <c r="D199" s="1058"/>
      <c r="E199" s="1058"/>
      <c r="F199" s="1059"/>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7"/>
      <c r="B200" s="1058"/>
      <c r="C200" s="1058"/>
      <c r="D200" s="1058"/>
      <c r="E200" s="1058"/>
      <c r="F200" s="1059"/>
      <c r="G200" s="617" t="s">
        <v>423</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0"/>
    </row>
    <row r="201" spans="1:50" ht="24.75" customHeight="1" x14ac:dyDescent="0.15">
      <c r="A201" s="1057"/>
      <c r="B201" s="1058"/>
      <c r="C201" s="1058"/>
      <c r="D201" s="1058"/>
      <c r="E201" s="1058"/>
      <c r="F201" s="1059"/>
      <c r="G201" s="842" t="s">
        <v>18</v>
      </c>
      <c r="H201" s="692"/>
      <c r="I201" s="692"/>
      <c r="J201" s="692"/>
      <c r="K201" s="692"/>
      <c r="L201" s="691" t="s">
        <v>19</v>
      </c>
      <c r="M201" s="692"/>
      <c r="N201" s="692"/>
      <c r="O201" s="692"/>
      <c r="P201" s="692"/>
      <c r="Q201" s="692"/>
      <c r="R201" s="692"/>
      <c r="S201" s="692"/>
      <c r="T201" s="692"/>
      <c r="U201" s="692"/>
      <c r="V201" s="692"/>
      <c r="W201" s="692"/>
      <c r="X201" s="693"/>
      <c r="Y201" s="614" t="s">
        <v>20</v>
      </c>
      <c r="Z201" s="615"/>
      <c r="AA201" s="615"/>
      <c r="AB201" s="825"/>
      <c r="AC201" s="842" t="s">
        <v>18</v>
      </c>
      <c r="AD201" s="692"/>
      <c r="AE201" s="692"/>
      <c r="AF201" s="692"/>
      <c r="AG201" s="692"/>
      <c r="AH201" s="691" t="s">
        <v>19</v>
      </c>
      <c r="AI201" s="692"/>
      <c r="AJ201" s="692"/>
      <c r="AK201" s="692"/>
      <c r="AL201" s="692"/>
      <c r="AM201" s="692"/>
      <c r="AN201" s="692"/>
      <c r="AO201" s="692"/>
      <c r="AP201" s="692"/>
      <c r="AQ201" s="692"/>
      <c r="AR201" s="692"/>
      <c r="AS201" s="692"/>
      <c r="AT201" s="693"/>
      <c r="AU201" s="614" t="s">
        <v>20</v>
      </c>
      <c r="AV201" s="615"/>
      <c r="AW201" s="615"/>
      <c r="AX201" s="616"/>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2"/>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7"/>
      <c r="B203" s="1058"/>
      <c r="C203" s="1058"/>
      <c r="D203" s="1058"/>
      <c r="E203" s="1058"/>
      <c r="F203" s="1059"/>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7"/>
      <c r="B204" s="1058"/>
      <c r="C204" s="1058"/>
      <c r="D204" s="1058"/>
      <c r="E204" s="1058"/>
      <c r="F204" s="1059"/>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7"/>
      <c r="B205" s="1058"/>
      <c r="C205" s="1058"/>
      <c r="D205" s="1058"/>
      <c r="E205" s="1058"/>
      <c r="F205" s="1059"/>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7"/>
      <c r="B206" s="1058"/>
      <c r="C206" s="1058"/>
      <c r="D206" s="1058"/>
      <c r="E206" s="1058"/>
      <c r="F206" s="1059"/>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7"/>
      <c r="B207" s="1058"/>
      <c r="C207" s="1058"/>
      <c r="D207" s="1058"/>
      <c r="E207" s="1058"/>
      <c r="F207" s="1059"/>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7"/>
      <c r="B208" s="1058"/>
      <c r="C208" s="1058"/>
      <c r="D208" s="1058"/>
      <c r="E208" s="1058"/>
      <c r="F208" s="1059"/>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7"/>
      <c r="B209" s="1058"/>
      <c r="C209" s="1058"/>
      <c r="D209" s="1058"/>
      <c r="E209" s="1058"/>
      <c r="F209" s="1059"/>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7"/>
      <c r="B210" s="1058"/>
      <c r="C210" s="1058"/>
      <c r="D210" s="1058"/>
      <c r="E210" s="1058"/>
      <c r="F210" s="1059"/>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7"/>
      <c r="B211" s="1058"/>
      <c r="C211" s="1058"/>
      <c r="D211" s="1058"/>
      <c r="E211" s="1058"/>
      <c r="F211" s="1059"/>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424</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0"/>
    </row>
    <row r="215" spans="1:50" ht="24.75" customHeight="1" x14ac:dyDescent="0.15">
      <c r="A215" s="1057"/>
      <c r="B215" s="1058"/>
      <c r="C215" s="1058"/>
      <c r="D215" s="1058"/>
      <c r="E215" s="1058"/>
      <c r="F215" s="1059"/>
      <c r="G215" s="842" t="s">
        <v>18</v>
      </c>
      <c r="H215" s="692"/>
      <c r="I215" s="692"/>
      <c r="J215" s="692"/>
      <c r="K215" s="692"/>
      <c r="L215" s="691" t="s">
        <v>19</v>
      </c>
      <c r="M215" s="692"/>
      <c r="N215" s="692"/>
      <c r="O215" s="692"/>
      <c r="P215" s="692"/>
      <c r="Q215" s="692"/>
      <c r="R215" s="692"/>
      <c r="S215" s="692"/>
      <c r="T215" s="692"/>
      <c r="U215" s="692"/>
      <c r="V215" s="692"/>
      <c r="W215" s="692"/>
      <c r="X215" s="693"/>
      <c r="Y215" s="614" t="s">
        <v>20</v>
      </c>
      <c r="Z215" s="615"/>
      <c r="AA215" s="615"/>
      <c r="AB215" s="825"/>
      <c r="AC215" s="842" t="s">
        <v>18</v>
      </c>
      <c r="AD215" s="692"/>
      <c r="AE215" s="692"/>
      <c r="AF215" s="692"/>
      <c r="AG215" s="692"/>
      <c r="AH215" s="691" t="s">
        <v>19</v>
      </c>
      <c r="AI215" s="692"/>
      <c r="AJ215" s="692"/>
      <c r="AK215" s="692"/>
      <c r="AL215" s="692"/>
      <c r="AM215" s="692"/>
      <c r="AN215" s="692"/>
      <c r="AO215" s="692"/>
      <c r="AP215" s="692"/>
      <c r="AQ215" s="692"/>
      <c r="AR215" s="692"/>
      <c r="AS215" s="692"/>
      <c r="AT215" s="693"/>
      <c r="AU215" s="614" t="s">
        <v>20</v>
      </c>
      <c r="AV215" s="615"/>
      <c r="AW215" s="615"/>
      <c r="AX215" s="616"/>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2"/>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7"/>
      <c r="B217" s="1058"/>
      <c r="C217" s="1058"/>
      <c r="D217" s="1058"/>
      <c r="E217" s="1058"/>
      <c r="F217" s="1059"/>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7"/>
      <c r="B218" s="1058"/>
      <c r="C218" s="1058"/>
      <c r="D218" s="1058"/>
      <c r="E218" s="1058"/>
      <c r="F218" s="1059"/>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7"/>
      <c r="B219" s="1058"/>
      <c r="C219" s="1058"/>
      <c r="D219" s="1058"/>
      <c r="E219" s="1058"/>
      <c r="F219" s="1059"/>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7"/>
      <c r="B220" s="1058"/>
      <c r="C220" s="1058"/>
      <c r="D220" s="1058"/>
      <c r="E220" s="1058"/>
      <c r="F220" s="1059"/>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7"/>
      <c r="B221" s="1058"/>
      <c r="C221" s="1058"/>
      <c r="D221" s="1058"/>
      <c r="E221" s="1058"/>
      <c r="F221" s="1059"/>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7"/>
      <c r="B222" s="1058"/>
      <c r="C222" s="1058"/>
      <c r="D222" s="1058"/>
      <c r="E222" s="1058"/>
      <c r="F222" s="1059"/>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7"/>
      <c r="B223" s="1058"/>
      <c r="C223" s="1058"/>
      <c r="D223" s="1058"/>
      <c r="E223" s="1058"/>
      <c r="F223" s="1059"/>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7"/>
      <c r="B224" s="1058"/>
      <c r="C224" s="1058"/>
      <c r="D224" s="1058"/>
      <c r="E224" s="1058"/>
      <c r="F224" s="1059"/>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7"/>
      <c r="B225" s="1058"/>
      <c r="C225" s="1058"/>
      <c r="D225" s="1058"/>
      <c r="E225" s="1058"/>
      <c r="F225" s="1059"/>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7"/>
      <c r="B226" s="1058"/>
      <c r="C226" s="1058"/>
      <c r="D226" s="1058"/>
      <c r="E226" s="1058"/>
      <c r="F226" s="1059"/>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7"/>
      <c r="B227" s="1058"/>
      <c r="C227" s="1058"/>
      <c r="D227" s="1058"/>
      <c r="E227" s="1058"/>
      <c r="F227" s="1059"/>
      <c r="G227" s="617" t="s">
        <v>425</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426</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0"/>
    </row>
    <row r="228" spans="1:50" ht="25.5" customHeight="1" x14ac:dyDescent="0.15">
      <c r="A228" s="1057"/>
      <c r="B228" s="1058"/>
      <c r="C228" s="1058"/>
      <c r="D228" s="1058"/>
      <c r="E228" s="1058"/>
      <c r="F228" s="1059"/>
      <c r="G228" s="842" t="s">
        <v>18</v>
      </c>
      <c r="H228" s="692"/>
      <c r="I228" s="692"/>
      <c r="J228" s="692"/>
      <c r="K228" s="692"/>
      <c r="L228" s="691" t="s">
        <v>19</v>
      </c>
      <c r="M228" s="692"/>
      <c r="N228" s="692"/>
      <c r="O228" s="692"/>
      <c r="P228" s="692"/>
      <c r="Q228" s="692"/>
      <c r="R228" s="692"/>
      <c r="S228" s="692"/>
      <c r="T228" s="692"/>
      <c r="U228" s="692"/>
      <c r="V228" s="692"/>
      <c r="W228" s="692"/>
      <c r="X228" s="693"/>
      <c r="Y228" s="614" t="s">
        <v>20</v>
      </c>
      <c r="Z228" s="615"/>
      <c r="AA228" s="615"/>
      <c r="AB228" s="825"/>
      <c r="AC228" s="842" t="s">
        <v>18</v>
      </c>
      <c r="AD228" s="692"/>
      <c r="AE228" s="692"/>
      <c r="AF228" s="692"/>
      <c r="AG228" s="692"/>
      <c r="AH228" s="691" t="s">
        <v>19</v>
      </c>
      <c r="AI228" s="692"/>
      <c r="AJ228" s="692"/>
      <c r="AK228" s="692"/>
      <c r="AL228" s="692"/>
      <c r="AM228" s="692"/>
      <c r="AN228" s="692"/>
      <c r="AO228" s="692"/>
      <c r="AP228" s="692"/>
      <c r="AQ228" s="692"/>
      <c r="AR228" s="692"/>
      <c r="AS228" s="692"/>
      <c r="AT228" s="693"/>
      <c r="AU228" s="614" t="s">
        <v>20</v>
      </c>
      <c r="AV228" s="615"/>
      <c r="AW228" s="615"/>
      <c r="AX228" s="616"/>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2"/>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7"/>
      <c r="B230" s="1058"/>
      <c r="C230" s="1058"/>
      <c r="D230" s="1058"/>
      <c r="E230" s="1058"/>
      <c r="F230" s="1059"/>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7"/>
      <c r="B231" s="1058"/>
      <c r="C231" s="1058"/>
      <c r="D231" s="1058"/>
      <c r="E231" s="1058"/>
      <c r="F231" s="1059"/>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7"/>
      <c r="B232" s="1058"/>
      <c r="C232" s="1058"/>
      <c r="D232" s="1058"/>
      <c r="E232" s="1058"/>
      <c r="F232" s="1059"/>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7"/>
      <c r="B233" s="1058"/>
      <c r="C233" s="1058"/>
      <c r="D233" s="1058"/>
      <c r="E233" s="1058"/>
      <c r="F233" s="1059"/>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7"/>
      <c r="B234" s="1058"/>
      <c r="C234" s="1058"/>
      <c r="D234" s="1058"/>
      <c r="E234" s="1058"/>
      <c r="F234" s="1059"/>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7"/>
      <c r="B235" s="1058"/>
      <c r="C235" s="1058"/>
      <c r="D235" s="1058"/>
      <c r="E235" s="1058"/>
      <c r="F235" s="1059"/>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7"/>
      <c r="B236" s="1058"/>
      <c r="C236" s="1058"/>
      <c r="D236" s="1058"/>
      <c r="E236" s="1058"/>
      <c r="F236" s="1059"/>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7"/>
      <c r="B237" s="1058"/>
      <c r="C237" s="1058"/>
      <c r="D237" s="1058"/>
      <c r="E237" s="1058"/>
      <c r="F237" s="1059"/>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7"/>
      <c r="B238" s="1058"/>
      <c r="C238" s="1058"/>
      <c r="D238" s="1058"/>
      <c r="E238" s="1058"/>
      <c r="F238" s="1059"/>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7"/>
      <c r="B239" s="1058"/>
      <c r="C239" s="1058"/>
      <c r="D239" s="1058"/>
      <c r="E239" s="1058"/>
      <c r="F239" s="1059"/>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7"/>
      <c r="B240" s="1058"/>
      <c r="C240" s="1058"/>
      <c r="D240" s="1058"/>
      <c r="E240" s="1058"/>
      <c r="F240" s="1059"/>
      <c r="G240" s="617" t="s">
        <v>427</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428</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0"/>
    </row>
    <row r="241" spans="1:50" ht="24.75" customHeight="1" x14ac:dyDescent="0.15">
      <c r="A241" s="1057"/>
      <c r="B241" s="1058"/>
      <c r="C241" s="1058"/>
      <c r="D241" s="1058"/>
      <c r="E241" s="1058"/>
      <c r="F241" s="1059"/>
      <c r="G241" s="842" t="s">
        <v>18</v>
      </c>
      <c r="H241" s="692"/>
      <c r="I241" s="692"/>
      <c r="J241" s="692"/>
      <c r="K241" s="692"/>
      <c r="L241" s="691" t="s">
        <v>19</v>
      </c>
      <c r="M241" s="692"/>
      <c r="N241" s="692"/>
      <c r="O241" s="692"/>
      <c r="P241" s="692"/>
      <c r="Q241" s="692"/>
      <c r="R241" s="692"/>
      <c r="S241" s="692"/>
      <c r="T241" s="692"/>
      <c r="U241" s="692"/>
      <c r="V241" s="692"/>
      <c r="W241" s="692"/>
      <c r="X241" s="693"/>
      <c r="Y241" s="614" t="s">
        <v>20</v>
      </c>
      <c r="Z241" s="615"/>
      <c r="AA241" s="615"/>
      <c r="AB241" s="825"/>
      <c r="AC241" s="842" t="s">
        <v>18</v>
      </c>
      <c r="AD241" s="692"/>
      <c r="AE241" s="692"/>
      <c r="AF241" s="692"/>
      <c r="AG241" s="692"/>
      <c r="AH241" s="691" t="s">
        <v>19</v>
      </c>
      <c r="AI241" s="692"/>
      <c r="AJ241" s="692"/>
      <c r="AK241" s="692"/>
      <c r="AL241" s="692"/>
      <c r="AM241" s="692"/>
      <c r="AN241" s="692"/>
      <c r="AO241" s="692"/>
      <c r="AP241" s="692"/>
      <c r="AQ241" s="692"/>
      <c r="AR241" s="692"/>
      <c r="AS241" s="692"/>
      <c r="AT241" s="693"/>
      <c r="AU241" s="614" t="s">
        <v>20</v>
      </c>
      <c r="AV241" s="615"/>
      <c r="AW241" s="615"/>
      <c r="AX241" s="616"/>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2"/>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7"/>
      <c r="B243" s="1058"/>
      <c r="C243" s="1058"/>
      <c r="D243" s="1058"/>
      <c r="E243" s="1058"/>
      <c r="F243" s="1059"/>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7"/>
      <c r="B244" s="1058"/>
      <c r="C244" s="1058"/>
      <c r="D244" s="1058"/>
      <c r="E244" s="1058"/>
      <c r="F244" s="1059"/>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7"/>
      <c r="B245" s="1058"/>
      <c r="C245" s="1058"/>
      <c r="D245" s="1058"/>
      <c r="E245" s="1058"/>
      <c r="F245" s="1059"/>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7"/>
      <c r="B246" s="1058"/>
      <c r="C246" s="1058"/>
      <c r="D246" s="1058"/>
      <c r="E246" s="1058"/>
      <c r="F246" s="1059"/>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7"/>
      <c r="B247" s="1058"/>
      <c r="C247" s="1058"/>
      <c r="D247" s="1058"/>
      <c r="E247" s="1058"/>
      <c r="F247" s="1059"/>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7"/>
      <c r="B248" s="1058"/>
      <c r="C248" s="1058"/>
      <c r="D248" s="1058"/>
      <c r="E248" s="1058"/>
      <c r="F248" s="1059"/>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7"/>
      <c r="B249" s="1058"/>
      <c r="C249" s="1058"/>
      <c r="D249" s="1058"/>
      <c r="E249" s="1058"/>
      <c r="F249" s="1059"/>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7"/>
      <c r="B250" s="1058"/>
      <c r="C250" s="1058"/>
      <c r="D250" s="1058"/>
      <c r="E250" s="1058"/>
      <c r="F250" s="1059"/>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7"/>
      <c r="B251" s="1058"/>
      <c r="C251" s="1058"/>
      <c r="D251" s="1058"/>
      <c r="E251" s="1058"/>
      <c r="F251" s="1059"/>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7"/>
      <c r="B252" s="1058"/>
      <c r="C252" s="1058"/>
      <c r="D252" s="1058"/>
      <c r="E252" s="1058"/>
      <c r="F252" s="1059"/>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7"/>
      <c r="B253" s="1058"/>
      <c r="C253" s="1058"/>
      <c r="D253" s="1058"/>
      <c r="E253" s="1058"/>
      <c r="F253" s="1059"/>
      <c r="G253" s="617" t="s">
        <v>429</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0"/>
    </row>
    <row r="254" spans="1:50" ht="24.75" customHeight="1" x14ac:dyDescent="0.15">
      <c r="A254" s="1057"/>
      <c r="B254" s="1058"/>
      <c r="C254" s="1058"/>
      <c r="D254" s="1058"/>
      <c r="E254" s="1058"/>
      <c r="F254" s="1059"/>
      <c r="G254" s="842" t="s">
        <v>18</v>
      </c>
      <c r="H254" s="692"/>
      <c r="I254" s="692"/>
      <c r="J254" s="692"/>
      <c r="K254" s="692"/>
      <c r="L254" s="691" t="s">
        <v>19</v>
      </c>
      <c r="M254" s="692"/>
      <c r="N254" s="692"/>
      <c r="O254" s="692"/>
      <c r="P254" s="692"/>
      <c r="Q254" s="692"/>
      <c r="R254" s="692"/>
      <c r="S254" s="692"/>
      <c r="T254" s="692"/>
      <c r="U254" s="692"/>
      <c r="V254" s="692"/>
      <c r="W254" s="692"/>
      <c r="X254" s="693"/>
      <c r="Y254" s="614" t="s">
        <v>20</v>
      </c>
      <c r="Z254" s="615"/>
      <c r="AA254" s="615"/>
      <c r="AB254" s="825"/>
      <c r="AC254" s="842" t="s">
        <v>18</v>
      </c>
      <c r="AD254" s="692"/>
      <c r="AE254" s="692"/>
      <c r="AF254" s="692"/>
      <c r="AG254" s="692"/>
      <c r="AH254" s="691" t="s">
        <v>19</v>
      </c>
      <c r="AI254" s="692"/>
      <c r="AJ254" s="692"/>
      <c r="AK254" s="692"/>
      <c r="AL254" s="692"/>
      <c r="AM254" s="692"/>
      <c r="AN254" s="692"/>
      <c r="AO254" s="692"/>
      <c r="AP254" s="692"/>
      <c r="AQ254" s="692"/>
      <c r="AR254" s="692"/>
      <c r="AS254" s="692"/>
      <c r="AT254" s="693"/>
      <c r="AU254" s="614" t="s">
        <v>20</v>
      </c>
      <c r="AV254" s="615"/>
      <c r="AW254" s="615"/>
      <c r="AX254" s="616"/>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2"/>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7"/>
      <c r="B256" s="1058"/>
      <c r="C256" s="1058"/>
      <c r="D256" s="1058"/>
      <c r="E256" s="1058"/>
      <c r="F256" s="1059"/>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7"/>
      <c r="B257" s="1058"/>
      <c r="C257" s="1058"/>
      <c r="D257" s="1058"/>
      <c r="E257" s="1058"/>
      <c r="F257" s="1059"/>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7"/>
      <c r="B258" s="1058"/>
      <c r="C258" s="1058"/>
      <c r="D258" s="1058"/>
      <c r="E258" s="1058"/>
      <c r="F258" s="1059"/>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7"/>
      <c r="B259" s="1058"/>
      <c r="C259" s="1058"/>
      <c r="D259" s="1058"/>
      <c r="E259" s="1058"/>
      <c r="F259" s="1059"/>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7"/>
      <c r="B260" s="1058"/>
      <c r="C260" s="1058"/>
      <c r="D260" s="1058"/>
      <c r="E260" s="1058"/>
      <c r="F260" s="1059"/>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7"/>
      <c r="B261" s="1058"/>
      <c r="C261" s="1058"/>
      <c r="D261" s="1058"/>
      <c r="E261" s="1058"/>
      <c r="F261" s="1059"/>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7"/>
      <c r="B262" s="1058"/>
      <c r="C262" s="1058"/>
      <c r="D262" s="1058"/>
      <c r="E262" s="1058"/>
      <c r="F262" s="1059"/>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7"/>
      <c r="B263" s="1058"/>
      <c r="C263" s="1058"/>
      <c r="D263" s="1058"/>
      <c r="E263" s="1058"/>
      <c r="F263" s="1059"/>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7"/>
      <c r="B264" s="1058"/>
      <c r="C264" s="1058"/>
      <c r="D264" s="1058"/>
      <c r="E264" s="1058"/>
      <c r="F264" s="1059"/>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2017-05-25T04:37:02Z</cp:lastPrinted>
  <dcterms:created xsi:type="dcterms:W3CDTF">2012-03-13T00:50:25Z</dcterms:created>
  <dcterms:modified xsi:type="dcterms:W3CDTF">2017-06-14T07:50:55Z</dcterms:modified>
</cp:coreProperties>
</file>