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<sst xmlns="http://schemas.openxmlformats.org/spreadsheetml/2006/main" count="2935" uniqueCount="616">
  <si>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</si>
  <si>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</si>
  <si>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</si>
  <si>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</si>
  <si>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</si>
  <si>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</si>
  <si>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</si>
  <si>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</si>
  <si>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</si>
  <si>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</si>
  <si>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</si>
  <si>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</si>
  <si>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</si>
  <si>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</si>
  <si>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</si>
  <si>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</si>
  <si>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</si>
  <si>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</si>
  <si>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</si>
  <si>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</si>
  <si>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</si>
  <si>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</si>
  <si>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</si>
  <si>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</si>
  <si>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</si>
  <si>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</si>
  <si>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</si>
  <si>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</si>
  <si>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</si>
  <si>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</si>
  <si>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</si>
  <si>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</si>
  <si>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</si>
  <si>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</si>
  <si>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</si>
  <si>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</si>
  <si>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</si>
  <si>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</si>
  <si>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</si>
  <si>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</si>
  <si>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</si>
  <si>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</si>
  <si>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</si>
  <si>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</si>
  <si>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</si>
  <si>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</si>
  <si>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</si>
  <si>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</si>
  <si>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</si>
  <si>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</si>
  <si>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</si>
  <si>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</si>
  <si>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</si>
  <si>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</si>
  <si>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</si>
  <si>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</si>
  <si>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</si>
  <si>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</si>
  <si>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</si>
  <si>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</si>
  <si>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</si>
  <si>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</si>
  <si>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</si>
  <si>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</si>
  <si>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</si>
  <si>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</si>
  <si>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</si>
  <si>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</si>
  <si>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</si>
  <si>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</si>
  <si>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</si>
  <si>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</si>
  <si>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</si>
  <si>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</si>
  <si>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</si>
  <si>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</si>
  <si>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</si>
  <si>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</si>
  <si>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</si>
  <si>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</si>
  <si>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</si>
  <si>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</si>
  <si>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</si>
  <si>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</si>
  <si>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</si>
  <si>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</si>
  <si>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</si>
  <si>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</si>
  <si>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</si>
  <si>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</si>
  <si>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</si>
  <si>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</si>
  <si>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</si>
  <si>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</si>
  <si>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</si>
  <si>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</si>
  <si>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</si>
  <si>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</si>
  <si>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</si>
  <si>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</si>
  <si>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</si>
  <si>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</si>
  <si>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</si>
  <si>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</si>
  <si>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</si>
  <si>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</si>
  <si>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</si>
  <si>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</si>
  <si>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</si>
  <si>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</si>
  <si>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</si>
  <si>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</si>
  <si>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</si>
  <si>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</si>
  <si>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</si>
  <si>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</si>
  <si>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</si>
  <si>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</si>
  <si>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</si>
  <si>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</si>
  <si>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</si>
  <si>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</si>
  <si>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</si>
  <si>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</si>
  <si>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</si>
  <si>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</si>
  <si>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</si>
  <si>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</si>
  <si>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</si>
  <si>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</si>
  <si>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</si>
  <si>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</si>
  <si>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</si>
  <si>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</si>
  <si>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</si>
  <si>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</si>
  <si>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</si>
  <si>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</si>
  <si>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</si>
  <si>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</si>
  <si>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</si>
  <si>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</si>
  <si>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</si>
  <si>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</si>
  <si>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</si>
  <si>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</si>
  <si>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</si>
  <si>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</si>
  <si>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</si>
  <si>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</si>
  <si>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</si>
  <si>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</si>
  <si>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</si>
  <si>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</si>
  <si>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</si>
  <si>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</si>
  <si>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</si>
  <si>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</si>
  <si>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</si>
  <si>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</si>
  <si>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</si>
  <si>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</si>
  <si>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</si>
  <si>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</si>
  <si>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</si>
  <si>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</si>
  <si>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</si>
  <si>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</si>
  <si>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</si>
  <si>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</si>
  <si>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</si>
  <si>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</si>
  <si>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</si>
  <si>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</si>
  <si>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</si>
  <si>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</si>
  <si>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</si>
  <si>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</si>
  <si>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</si>
  <si>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</si>
  <si>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</si>
  <si>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</si>
  <si>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</si>
  <si>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</si>
  <si>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</si>
  <si>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</si>
  <si>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</si>
  <si>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</si>
  <si>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</si>
  <si>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</si>
  <si>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</si>
  <si>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</si>
  <si>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</si>
  <si>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</si>
  <si>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</si>
  <si>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</si>
  <si>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</si>
  <si>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</si>
  <si>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</si>
  <si>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</si>
  <si>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</si>
  <si>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</si>
  <si>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</si>
  <si>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</si>
  <si>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</si>
  <si>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</si>
  <si>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</si>
  <si>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</si>
  <si>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</si>
  <si>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</si>
  <si>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</si>
  <si>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</si>
  <si>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</si>
  <si>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</si>
  <si>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</si>
  <si>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</si>
  <si>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</si>
  <si>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</si>
  <si>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</si>
  <si>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</si>
  <si>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</si>
  <si>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</si>
  <si>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</si>
  <si>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</si>
  <si>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</si>
  <si>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</si>
  <si>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</si>
  <si>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</si>
  <si>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</si>
  <si>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</si>
  <si>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</si>
  <si>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</si>
  <si>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</si>
  <si>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</si>
  <si>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</si>
  <si>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</si>
  <si>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</si>
  <si>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</si>
  <si>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</si>
  <si>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</si>
  <si>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</si>
  <si>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</si>
  <si>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</si>
  <si>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</si>
  <si>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</si>
  <si>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</si>
  <si>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</si>
  <si>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</si>
  <si>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</si>
  <si>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</si>
  <si>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</si>
  <si>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</si>
  <si>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</si>
  <si>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</si>
  <si>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</si>
  <si>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</si>
  <si>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</si>
  <si>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</si>
  <si>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</si>
  <si>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</si>
  <si>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</si>
  <si>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</si>
  <si>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</si>
  <si>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</si>
  <si>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</si>
  <si>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</si>
  <si>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</si>
  <si>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</si>
  <si>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</si>
  <si>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</si>
  <si>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</si>
  <si>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</si>
  <si>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</si>
  <si>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</si>
  <si>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</si>
  <si>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</si>
  <si>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</si>
  <si>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</si>
  <si>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</si>
  <si>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</si>
  <si>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</si>
  <si>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</si>
  <si>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</si>
  <si>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</si>
  <si>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</si>
  <si>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</si>
  <si>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</si>
  <si>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</si>
  <si>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</si>
  <si>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</si>
  <si>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</si>
  <si>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</si>
  <si>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</si>
  <si>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</si>
  <si>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</si>
  <si>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</si>
  <si>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</si>
  <si>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</si>
  <si>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</si>
  <si>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</si>
  <si>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</si>
  <si>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</si>
  <si>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</si>
  <si>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</si>
  <si>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</si>
  <si>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</si>
  <si>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</si>
  <si>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</si>
  <si>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</si>
  <si>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</si>
  <si>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</si>
  <si>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</si>
  <si>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</si>
  <si>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</si>
  <si>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</si>
  <si>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</si>
  <si>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</si>
  <si>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</si>
  <si>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</si>
  <si>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</si>
  <si>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</si>
  <si>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</si>
  <si>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</si>
  <si>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</si>
  <si>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</si>
  <si>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</si>
  <si>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</si>
  <si>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</si>
  <si>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</si>
  <si>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</si>
  <si>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</si>
  <si>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</si>
  <si>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</si>
  <si>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</si>
  <si>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</si>
  <si>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</si>
  <si>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</si>
  <si>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</si>
  <si>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</si>
  <si>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</si>
  <si>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</si>
  <si>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</si>
  <si>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</si>
  <si>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</si>
  <si>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</si>
  <si>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</si>
  <si>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</si>
  <si>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</si>
  <si>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</si>
  <si>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</si>
  <si>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</si>
  <si>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</si>
  <si>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</si>
  <si>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</si>
  <si>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</si>
  <si>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</si>
  <si>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</si>
  <si>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</si>
  <si>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</si>
  <si>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</si>
  <si>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</si>
  <si>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</si>
  <si>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</si>
  <si>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</si>
  <si>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</si>
  <si>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</si>
  <si>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</si>
  <si>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</si>
  <si>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</si>
  <si>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</si>
  <si>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</si>
  <si>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</si>
  <si>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</si>
  <si>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</si>
  <si>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</si>
  <si>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</si>
  <si>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</si>
  <si>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</si>
  <si>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</si>
  <si>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</si>
  <si>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</si>
  <si>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</si>
  <si>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</si>
  <si>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</si>
  <si>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</si>
  <si>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</si>
  <si>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</si>
  <si>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</si>
  <si>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</si>
  <si>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</si>
  <si>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</si>
  <si>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</si>
  <si>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</si>
  <si>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</si>
  <si>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</si>
  <si>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</si>
  <si>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</si>
  <si>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</si>
  <si>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</si>
  <si>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</si>
  <si>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</si>
  <si>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</si>
  <si>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</si>
  <si>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</si>
  <si>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</si>
  <si>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</si>
  <si>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</si>
  <si>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</si>
  <si>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</si>
  <si>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</si>
  <si>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</si>
  <si>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</si>
  <si>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</si>
  <si>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</si>
  <si>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</si>
  <si>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</si>
  <si>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</si>
  <si>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</si>
  <si>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</si>
  <si>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</si>
  <si>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</si>
  <si>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</si>
  <si>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</si>
  <si>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</si>
  <si>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</si>
  <si>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</si>
  <si>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</si>
  <si>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</si>
  <si>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</si>
  <si>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</si>
  <si>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</si>
  <si>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</si>
  <si>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</si>
  <si>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</si>
  <si>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</si>
  <si>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</si>
  <si>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</si>
  <si>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</si>
  <si>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</si>
  <si>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</si>
  <si>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</si>
  <si>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</si>
  <si>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</si>
  <si>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</si>
  <si>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</si>
  <si>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</si>
  <si>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</si>
  <si>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</si>
  <si>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</si>
  <si>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</si>
  <si>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</si>
  <si>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</si>
  <si>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</si>
  <si>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</si>
  <si>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</si>
  <si>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</si>
  <si>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</si>
  <si>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</si>
  <si>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</si>
  <si>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</si>
  <si>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</si>
  <si>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</si>
  <si>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</si>
  <si>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</si>
  <si>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</si>
  <si>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</si>
  <si>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</si>
  <si>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</si>
  <si>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</si>
  <si>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</si>
  <si>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</si>
  <si>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</si>
  <si>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</si>
  <si>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</si>
  <si>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</si>
  <si>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</si>
  <si>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</si>
  <si>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</si>
  <si>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</si>
  <si>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</si>
  <si>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</si>
  <si>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</si>
  <si>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</si>
  <si>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</si>
  <si>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</si>
  <si>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</si>
  <si>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</si>
  <si>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</si>
  <si>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</si>
  <si>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</si>
  <si>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</si>
  <si>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</si>
  <si>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</si>
  <si>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</si>
  <si>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</si>
  <si>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</si>
  <si>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</si>
  <si>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</si>
  <si>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</si>
  <si>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</si>
  <si>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</si>
  <si>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</si>
  <si>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</si>
  <si>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</si>
  <si>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</si>
  <si>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</si>
  <si>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</si>
  <si>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</si>
  <si>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</si>
  <si>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</si>
  <si>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</si>
  <si>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</si>
  <si>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</si>
  <si>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</si>
  <si>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</si>
  <si>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</si>
  <si>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</si>
  <si>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</si>
  <si>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</si>
  <si>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</si>
  <si>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</si>
  <si>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</si>
  <si>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</si>
  <si>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</si>
  <si>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</si>
  <si>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</si>
  <si>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</si>
  <si>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</si>
  <si>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</si>
  <si>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</si>
  <si>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</si>
  <si>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</si>
  <si>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</si>
  <si>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</si>
  <si>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</si>
  <si>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</si>
  <si>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</si>
  <si>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</si>
  <si>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</si>
  <si>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</si>
  <si>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</si>
  <si>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</si>
  <si>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</si>
  <si>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</si>
  <si>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</si>
  <si>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観光庁</t>
    <phoneticPr fontId="5"/>
  </si>
  <si>
    <t>○</t>
  </si>
  <si>
    <t>観光立国推進基本法第２１条</t>
    <phoneticPr fontId="5"/>
  </si>
  <si>
    <t>県</t>
    <rPh sb="0" eb="1">
      <t>ケン</t>
    </rPh>
    <phoneticPr fontId="5"/>
  </si>
  <si>
    <t>-</t>
  </si>
  <si>
    <t>-</t>
    <phoneticPr fontId="5"/>
  </si>
  <si>
    <t>-</t>
    <phoneticPr fontId="5"/>
  </si>
  <si>
    <t>百万</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</si>
  <si>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</si>
  <si>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</si>
  <si>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</si>
  <si>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</si>
  <si>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</si>
  <si>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</si>
  <si>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</si>
  <si>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phoneticPr fontId="5"/>
  </si>
  <si>
    <t>兆円</t>
    <phoneticPr fontId="5"/>
  </si>
  <si>
    <t>万人泊</t>
    <phoneticPr fontId="5"/>
  </si>
  <si>
    <t>早期の観光産業再生という強いニーズに対して、迅速に応えるための事業である。</t>
    <phoneticPr fontId="5"/>
  </si>
  <si>
    <t>地方自治体で行う事業への支援であるため、国費投入が妥当である。</t>
    <phoneticPr fontId="5"/>
  </si>
  <si>
    <t>観光産業の再生に向けて必要かつ適切な事業であり、早期の実施が必要なため優先度は高い。</t>
    <phoneticPr fontId="5"/>
  </si>
  <si>
    <t>‐</t>
  </si>
  <si>
    <t>地震により深刻な被害を受けた観光産業の再生のためには必要不可欠な事業であり、国の責任でもって迅速に実施していくことの妥当性を示している。</t>
    <phoneticPr fontId="5"/>
  </si>
  <si>
    <t>鳥取の観光復興に向けての総合支援プログラム</t>
    <rPh sb="0" eb="2">
      <t>トットリ</t>
    </rPh>
    <rPh sb="3" eb="5">
      <t>カンコウ</t>
    </rPh>
    <phoneticPr fontId="5"/>
  </si>
  <si>
    <t>事業期間（平成２９年１月～３月）における宿泊者数</t>
    <phoneticPr fontId="5"/>
  </si>
  <si>
    <t>100／１</t>
    <phoneticPr fontId="5"/>
  </si>
  <si>
    <t>本事業により、鳥取県の宿泊者数を初めとする旅行者数の増加が見込まれることが期待され、またそれに伴い、旅行消費額の増加に寄与できる。</t>
    <rPh sb="7" eb="10">
      <t>トットリケン</t>
    </rPh>
    <phoneticPr fontId="5"/>
  </si>
  <si>
    <t>国土交通省</t>
  </si>
  <si>
    <t>-</t>
    <phoneticPr fontId="5"/>
  </si>
  <si>
    <t>-</t>
    <phoneticPr fontId="5"/>
  </si>
  <si>
    <t>A.鳥取県</t>
    <rPh sb="2" eb="5">
      <t>トットリケン</t>
    </rPh>
    <phoneticPr fontId="5"/>
  </si>
  <si>
    <t>旅行代金の割引</t>
    <phoneticPr fontId="5"/>
  </si>
  <si>
    <t>鳥取県</t>
    <rPh sb="0" eb="3">
      <t>トットリケン</t>
    </rPh>
    <phoneticPr fontId="5"/>
  </si>
  <si>
    <t>観光支援事業費補助金</t>
    <phoneticPr fontId="5"/>
  </si>
  <si>
    <t>補助金等交付</t>
  </si>
  <si>
    <t>－</t>
    <phoneticPr fontId="5"/>
  </si>
  <si>
    <t>人</t>
    <rPh sb="0" eb="1">
      <t>ニン</t>
    </rPh>
    <phoneticPr fontId="5"/>
  </si>
  <si>
    <t>B.株式会社阪急交通社</t>
    <rPh sb="2" eb="4">
      <t>カブシキ</t>
    </rPh>
    <rPh sb="4" eb="6">
      <t>カイシャ</t>
    </rPh>
    <rPh sb="6" eb="8">
      <t>ハンキュウ</t>
    </rPh>
    <rPh sb="8" eb="11">
      <t>コウツウシャ</t>
    </rPh>
    <phoneticPr fontId="5"/>
  </si>
  <si>
    <t>株式会社阪急交通社</t>
    <phoneticPr fontId="5"/>
  </si>
  <si>
    <t>旅行代金割引</t>
    <rPh sb="0" eb="2">
      <t>リョコウ</t>
    </rPh>
    <rPh sb="2" eb="4">
      <t>ダイキン</t>
    </rPh>
    <rPh sb="4" eb="6">
      <t>ワリビキ</t>
    </rPh>
    <phoneticPr fontId="5"/>
  </si>
  <si>
    <t>-</t>
    <phoneticPr fontId="5"/>
  </si>
  <si>
    <t>クラブツーリズム株式会社</t>
    <rPh sb="8" eb="10">
      <t>カブシキ</t>
    </rPh>
    <rPh sb="10" eb="12">
      <t>カイシャ</t>
    </rPh>
    <phoneticPr fontId="5"/>
  </si>
  <si>
    <t>株式会社日本旅行</t>
    <rPh sb="0" eb="2">
      <t>カブシキ</t>
    </rPh>
    <rPh sb="2" eb="4">
      <t>カイシャ</t>
    </rPh>
    <rPh sb="4" eb="6">
      <t>ニホン</t>
    </rPh>
    <rPh sb="6" eb="8">
      <t>リョコウ</t>
    </rPh>
    <phoneticPr fontId="5"/>
  </si>
  <si>
    <t>株式会社JTB国内旅行企画</t>
    <rPh sb="0" eb="2">
      <t>カブシキ</t>
    </rPh>
    <rPh sb="2" eb="4">
      <t>カイシャ</t>
    </rPh>
    <rPh sb="7" eb="9">
      <t>コクナイ</t>
    </rPh>
    <rPh sb="9" eb="11">
      <t>リョコウ</t>
    </rPh>
    <rPh sb="11" eb="13">
      <t>キカク</t>
    </rPh>
    <phoneticPr fontId="5"/>
  </si>
  <si>
    <t>株式会社読売旅行</t>
    <rPh sb="0" eb="2">
      <t>カブシキ</t>
    </rPh>
    <rPh sb="2" eb="4">
      <t>カイシャ</t>
    </rPh>
    <rPh sb="4" eb="6">
      <t>ヨミウリ</t>
    </rPh>
    <rPh sb="6" eb="8">
      <t>リョコウ</t>
    </rPh>
    <phoneticPr fontId="5"/>
  </si>
  <si>
    <t>近畿日本ツーリスト個人旅行株式会社</t>
    <rPh sb="0" eb="2">
      <t>キンキ</t>
    </rPh>
    <rPh sb="2" eb="4">
      <t>ニホン</t>
    </rPh>
    <rPh sb="9" eb="11">
      <t>コジン</t>
    </rPh>
    <rPh sb="11" eb="13">
      <t>リョコウ</t>
    </rPh>
    <rPh sb="13" eb="15">
      <t>カブシキ</t>
    </rPh>
    <rPh sb="15" eb="17">
      <t>カイシャ</t>
    </rPh>
    <phoneticPr fontId="5"/>
  </si>
  <si>
    <t>株式会社タビックスジャパン</t>
    <rPh sb="0" eb="2">
      <t>カブシキ</t>
    </rPh>
    <rPh sb="2" eb="4">
      <t>カイシャ</t>
    </rPh>
    <phoneticPr fontId="5"/>
  </si>
  <si>
    <t>株式会社JTBメディアリテーリング</t>
    <rPh sb="0" eb="2">
      <t>カブシキ</t>
    </rPh>
    <rPh sb="2" eb="4">
      <t>カイシャ</t>
    </rPh>
    <phoneticPr fontId="5"/>
  </si>
  <si>
    <t>名鉄観光サービス株式会社</t>
    <rPh sb="0" eb="2">
      <t>メイテツ</t>
    </rPh>
    <rPh sb="2" eb="4">
      <t>カンコウ</t>
    </rPh>
    <rPh sb="8" eb="10">
      <t>カブシキ</t>
    </rPh>
    <rPh sb="10" eb="12">
      <t>カイシャ</t>
    </rPh>
    <phoneticPr fontId="5"/>
  </si>
  <si>
    <t>株式会社農協観光</t>
    <rPh sb="0" eb="2">
      <t>カブシキ</t>
    </rPh>
    <rPh sb="2" eb="4">
      <t>カイシャ</t>
    </rPh>
    <rPh sb="4" eb="6">
      <t>ノウキョウ</t>
    </rPh>
    <rPh sb="6" eb="8">
      <t>カンコウ</t>
    </rPh>
    <phoneticPr fontId="5"/>
  </si>
  <si>
    <t>平成２８年鳥取地震で被害を受けた鳥取県の早期の旅行需要の回復のため、国が補助金を交付することにより、速やかかつ着実な観光再生を図る。</t>
    <rPh sb="5" eb="7">
      <t>トットリ</t>
    </rPh>
    <rPh sb="16" eb="19">
      <t>トットリケン</t>
    </rPh>
    <rPh sb="36" eb="38">
      <t>ホジョ</t>
    </rPh>
    <phoneticPr fontId="5"/>
  </si>
  <si>
    <t>鳥取県が策定した観光支援事業費補助金実施計画に基づき要する費用に対して国が補助金を交付する。</t>
    <rPh sb="0" eb="2">
      <t>トットリ</t>
    </rPh>
    <rPh sb="2" eb="3">
      <t>ケン</t>
    </rPh>
    <rPh sb="8" eb="10">
      <t>カンコウ</t>
    </rPh>
    <rPh sb="10" eb="12">
      <t>シエン</t>
    </rPh>
    <rPh sb="12" eb="15">
      <t>ジギョウヒ</t>
    </rPh>
    <rPh sb="15" eb="18">
      <t>ホジョキン</t>
    </rPh>
    <rPh sb="18" eb="20">
      <t>ジッシ</t>
    </rPh>
    <rPh sb="20" eb="22">
      <t>ケイカク</t>
    </rPh>
    <rPh sb="37" eb="39">
      <t>ホジョ</t>
    </rPh>
    <phoneticPr fontId="5"/>
  </si>
  <si>
    <t>-</t>
    <phoneticPr fontId="5"/>
  </si>
  <si>
    <t>-</t>
    <phoneticPr fontId="5"/>
  </si>
  <si>
    <t>無</t>
  </si>
  <si>
    <t>早期の旅行需要の回復のための使途に限定している。</t>
    <rPh sb="0" eb="2">
      <t>ソウキ</t>
    </rPh>
    <rPh sb="3" eb="5">
      <t>リョコウ</t>
    </rPh>
    <rPh sb="5" eb="7">
      <t>ジュヨウ</t>
    </rPh>
    <rPh sb="8" eb="10">
      <t>カイフク</t>
    </rPh>
    <rPh sb="14" eb="16">
      <t>シト</t>
    </rPh>
    <rPh sb="17" eb="19">
      <t>ゲンテイ</t>
    </rPh>
    <phoneticPr fontId="5"/>
  </si>
  <si>
    <t>見込みに見合う活動実績となっている。</t>
    <rPh sb="0" eb="2">
      <t>ミコ</t>
    </rPh>
    <rPh sb="4" eb="6">
      <t>ミア</t>
    </rPh>
    <rPh sb="7" eb="9">
      <t>カツドウ</t>
    </rPh>
    <rPh sb="9" eb="11">
      <t>ジッセキ</t>
    </rPh>
    <phoneticPr fontId="5"/>
  </si>
  <si>
    <t>受益者との負担関係は妥当である。</t>
    <rPh sb="0" eb="3">
      <t>ジュエキシャ</t>
    </rPh>
    <rPh sb="5" eb="7">
      <t>フタン</t>
    </rPh>
    <rPh sb="7" eb="9">
      <t>カンケイ</t>
    </rPh>
    <rPh sb="10" eb="12">
      <t>ダトウ</t>
    </rPh>
    <phoneticPr fontId="5"/>
  </si>
  <si>
    <t>中間段階での支出は合理的なものとなっている。</t>
    <rPh sb="0" eb="2">
      <t>チュウカン</t>
    </rPh>
    <rPh sb="2" eb="4">
      <t>ダンカイ</t>
    </rPh>
    <rPh sb="6" eb="8">
      <t>シシュツ</t>
    </rPh>
    <rPh sb="9" eb="12">
      <t>ゴウリテキ</t>
    </rPh>
    <phoneticPr fontId="5"/>
  </si>
  <si>
    <t>産業政策担当参事官室</t>
    <rPh sb="0" eb="2">
      <t>サンギョウ</t>
    </rPh>
    <rPh sb="2" eb="4">
      <t>セイサク</t>
    </rPh>
    <rPh sb="4" eb="6">
      <t>タントウ</t>
    </rPh>
    <rPh sb="6" eb="10">
      <t>サンジカンシツ</t>
    </rPh>
    <phoneticPr fontId="5"/>
  </si>
  <si>
    <t>参事官　黒須　卓</t>
    <rPh sb="0" eb="3">
      <t>サンジカン</t>
    </rPh>
    <rPh sb="4" eb="6">
      <t>クロス</t>
    </rPh>
    <rPh sb="7" eb="8">
      <t>タク</t>
    </rPh>
    <phoneticPr fontId="5"/>
  </si>
  <si>
    <t>割引額</t>
    <rPh sb="0" eb="3">
      <t>ワリビキガク</t>
    </rPh>
    <phoneticPr fontId="5"/>
  </si>
  <si>
    <t>民間会社（旅行会社）への旅行代金割引用</t>
    <phoneticPr fontId="5"/>
  </si>
  <si>
    <t>鳥取県調べ</t>
    <rPh sb="0" eb="3">
      <t>トットリケン</t>
    </rPh>
    <rPh sb="3" eb="4">
      <t>シラ</t>
    </rPh>
    <phoneticPr fontId="5"/>
  </si>
  <si>
    <t>成果実績は目標値に達していないが、これは１～２月の大雪の影響によるキャンセルが多かったためであり、事実上目標に見合う成果実績となっている。</t>
    <rPh sb="49" eb="52">
      <t>ジジツジョウ</t>
    </rPh>
    <rPh sb="52" eb="54">
      <t>モクヒョウ</t>
    </rPh>
    <rPh sb="55" eb="57">
      <t>ミア</t>
    </rPh>
    <rPh sb="58" eb="60">
      <t>セイカ</t>
    </rPh>
    <rPh sb="60" eb="62">
      <t>ジッセキ</t>
    </rPh>
    <phoneticPr fontId="5"/>
  </si>
  <si>
    <t>補助金</t>
    <rPh sb="0" eb="3">
      <t>ホジョキン</t>
    </rPh>
    <phoneticPr fontId="5"/>
  </si>
  <si>
    <t>鳥取県を周遊する旅行商品造成支援</t>
    <rPh sb="0" eb="3">
      <t>トットリケン</t>
    </rPh>
    <rPh sb="4" eb="6">
      <t>シュウユウ</t>
    </rPh>
    <rPh sb="8" eb="10">
      <t>リョコウ</t>
    </rPh>
    <rPh sb="10" eb="12">
      <t>ショウヒン</t>
    </rPh>
    <rPh sb="12" eb="14">
      <t>ゾウセイ</t>
    </rPh>
    <rPh sb="14" eb="16">
      <t>シエン</t>
    </rPh>
    <phoneticPr fontId="5"/>
  </si>
  <si>
    <t>-</t>
    <phoneticPr fontId="5"/>
  </si>
  <si>
    <t>地震により減少した宿泊者数の早期回復を図る</t>
    <rPh sb="5" eb="7">
      <t>ゲンショウ</t>
    </rPh>
    <rPh sb="9" eb="12">
      <t>シュクハクシャ</t>
    </rPh>
    <rPh sb="12" eb="13">
      <t>スウ</t>
    </rPh>
    <rPh sb="19" eb="20">
      <t>ハカ</t>
    </rPh>
    <phoneticPr fontId="5"/>
  </si>
  <si>
    <t>観光支援事業補助金の交付対象数</t>
    <rPh sb="0" eb="2">
      <t>カンコウ</t>
    </rPh>
    <rPh sb="2" eb="4">
      <t>シエン</t>
    </rPh>
    <rPh sb="4" eb="6">
      <t>ジギョウ</t>
    </rPh>
    <rPh sb="6" eb="9">
      <t>ホジョキン</t>
    </rPh>
    <rPh sb="12" eb="14">
      <t>タイショウ</t>
    </rPh>
    <phoneticPr fontId="5"/>
  </si>
  <si>
    <t>交付額／交付対象数　　　　　　　　　　</t>
    <rPh sb="6" eb="8">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</si>
</sst>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xdr:colOff>
      <xdr:row>749</xdr:row>
      <xdr:rowOff>200904</xdr:rowOff>
    </xdr:from>
    <xdr:to>
      <xdr:col>36</xdr:col>
      <xdr:colOff>190500</xdr:colOff>
      <xdr:row>752</xdr:row>
      <xdr:rowOff>297756</xdr:rowOff>
    </xdr:to>
    <xdr:sp macro="" textlink="">
      <xdr:nvSpPr>
        <xdr:cNvPr id="39" name="大かっこ 38"/>
        <xdr:cNvSpPr/>
      </xdr:nvSpPr>
      <xdr:spPr>
        <a:xfrm>
          <a:off x="4095750" y="49894190"/>
          <a:ext cx="3442607" cy="1158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2000">
              <a:solidFill>
                <a:schemeClr val="tx1"/>
              </a:solidFill>
              <a:effectLst/>
              <a:latin typeface="+mn-lt"/>
              <a:ea typeface="+mn-ea"/>
              <a:cs typeface="+mn-cs"/>
            </a:rPr>
            <a:t>補助金交付申請受付</a:t>
          </a:r>
          <a:endParaRPr kumimoji="1" lang="en-US" altLang="ja-JP" sz="2000">
            <a:solidFill>
              <a:schemeClr val="tx1"/>
            </a:solidFill>
            <a:effectLst/>
            <a:latin typeface="+mn-lt"/>
            <a:ea typeface="+mn-ea"/>
            <a:cs typeface="+mn-cs"/>
          </a:endParaRPr>
        </a:p>
        <a:p>
          <a:pPr algn="ctr"/>
          <a:r>
            <a:rPr kumimoji="1" lang="ja-JP" altLang="en-US" sz="2000">
              <a:solidFill>
                <a:schemeClr val="tx1"/>
              </a:solidFill>
              <a:effectLst/>
              <a:latin typeface="+mn-lt"/>
              <a:ea typeface="+mn-ea"/>
              <a:cs typeface="+mn-cs"/>
            </a:rPr>
            <a:t>補助金交付</a:t>
          </a:r>
          <a:endParaRPr kumimoji="1" lang="en-US" altLang="ja-JP" sz="2000">
            <a:solidFill>
              <a:schemeClr val="tx1"/>
            </a:solidFill>
            <a:effectLst/>
            <a:latin typeface="+mn-lt"/>
            <a:ea typeface="+mn-ea"/>
            <a:cs typeface="+mn-cs"/>
          </a:endParaRPr>
        </a:p>
      </xdr:txBody>
    </xdr:sp>
    <xdr:clientData/>
  </xdr:twoCellAnchor>
  <xdr:twoCellAnchor>
    <xdr:from>
      <xdr:col>19</xdr:col>
      <xdr:colOff>40821</xdr:colOff>
      <xdr:row>740</xdr:row>
      <xdr:rowOff>108857</xdr:rowOff>
    </xdr:from>
    <xdr:to>
      <xdr:col>37</xdr:col>
      <xdr:colOff>149679</xdr:colOff>
      <xdr:row>743</xdr:row>
      <xdr:rowOff>80041</xdr:rowOff>
    </xdr:to>
    <xdr:sp macro="" textlink="">
      <xdr:nvSpPr>
        <xdr:cNvPr id="40" name="角丸四角形 39"/>
        <xdr:cNvSpPr/>
      </xdr:nvSpPr>
      <xdr:spPr>
        <a:xfrm>
          <a:off x="3918857" y="46400357"/>
          <a:ext cx="3782786" cy="103254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mn-ea"/>
              <a:ea typeface="+mn-ea"/>
            </a:rPr>
            <a:t>観光庁</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23</xdr:col>
      <xdr:colOff>149679</xdr:colOff>
      <xdr:row>744</xdr:row>
      <xdr:rowOff>191620</xdr:rowOff>
    </xdr:from>
    <xdr:to>
      <xdr:col>33</xdr:col>
      <xdr:colOff>122463</xdr:colOff>
      <xdr:row>745</xdr:row>
      <xdr:rowOff>216113</xdr:rowOff>
    </xdr:to>
    <xdr:sp macro="" textlink="">
      <xdr:nvSpPr>
        <xdr:cNvPr id="41" name="テキスト ボックス 40"/>
        <xdr:cNvSpPr txBox="1"/>
      </xdr:nvSpPr>
      <xdr:spPr>
        <a:xfrm>
          <a:off x="4844143" y="47898263"/>
          <a:ext cx="2013856" cy="37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補助金交付</a:t>
          </a:r>
          <a:r>
            <a:rPr kumimoji="1" lang="en-US" altLang="ja-JP" sz="1800"/>
            <a:t>】</a:t>
          </a:r>
          <a:endParaRPr kumimoji="1" lang="ja-JP" altLang="en-US" sz="1800"/>
        </a:p>
      </xdr:txBody>
    </xdr:sp>
    <xdr:clientData/>
  </xdr:twoCellAnchor>
  <xdr:twoCellAnchor>
    <xdr:from>
      <xdr:col>28</xdr:col>
      <xdr:colOff>108856</xdr:colOff>
      <xdr:row>743</xdr:row>
      <xdr:rowOff>80043</xdr:rowOff>
    </xdr:from>
    <xdr:to>
      <xdr:col>28</xdr:col>
      <xdr:colOff>108856</xdr:colOff>
      <xdr:row>744</xdr:row>
      <xdr:rowOff>216114</xdr:rowOff>
    </xdr:to>
    <xdr:cxnSp macro="">
      <xdr:nvCxnSpPr>
        <xdr:cNvPr id="42" name="直線矢印コネクタ 41"/>
        <xdr:cNvCxnSpPr/>
      </xdr:nvCxnSpPr>
      <xdr:spPr>
        <a:xfrm>
          <a:off x="5823856" y="47432900"/>
          <a:ext cx="0" cy="48985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68035</xdr:colOff>
      <xdr:row>745</xdr:row>
      <xdr:rowOff>152398</xdr:rowOff>
    </xdr:from>
    <xdr:to>
      <xdr:col>38</xdr:col>
      <xdr:colOff>81644</xdr:colOff>
      <xdr:row>749</xdr:row>
      <xdr:rowOff>108858</xdr:rowOff>
    </xdr:to>
    <xdr:sp macro="" textlink="">
      <xdr:nvSpPr>
        <xdr:cNvPr id="43" name="角丸四角形 42"/>
        <xdr:cNvSpPr/>
      </xdr:nvSpPr>
      <xdr:spPr>
        <a:xfrm>
          <a:off x="3946071" y="47831827"/>
          <a:ext cx="3891644" cy="1371602"/>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a:t>
          </a:r>
          <a:r>
            <a:rPr kumimoji="1" lang="ja-JP" altLang="en-US" sz="2000">
              <a:solidFill>
                <a:sysClr val="windowText" lastClr="000000"/>
              </a:solidFill>
              <a:latin typeface="+mn-ea"/>
              <a:ea typeface="+mn-ea"/>
            </a:rPr>
            <a:t>．地方自治体</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鳥取県</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19</xdr:col>
      <xdr:colOff>27214</xdr:colOff>
      <xdr:row>754</xdr:row>
      <xdr:rowOff>345620</xdr:rowOff>
    </xdr:from>
    <xdr:to>
      <xdr:col>37</xdr:col>
      <xdr:colOff>163286</xdr:colOff>
      <xdr:row>757</xdr:row>
      <xdr:rowOff>501865</xdr:rowOff>
    </xdr:to>
    <xdr:sp macro="" textlink="">
      <xdr:nvSpPr>
        <xdr:cNvPr id="46" name="角丸四角形 45"/>
        <xdr:cNvSpPr/>
      </xdr:nvSpPr>
      <xdr:spPr>
        <a:xfrm>
          <a:off x="3905250" y="51807834"/>
          <a:ext cx="3810000" cy="153056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latin typeface="+mn-ea"/>
              <a:ea typeface="+mn-ea"/>
            </a:rPr>
            <a:t>B</a:t>
          </a:r>
          <a:r>
            <a:rPr kumimoji="1" lang="ja-JP" altLang="en-US" sz="1800">
              <a:solidFill>
                <a:sysClr val="windowText" lastClr="000000"/>
              </a:solidFill>
              <a:latin typeface="+mn-ea"/>
              <a:ea typeface="+mn-ea"/>
            </a:rPr>
            <a:t>．民間会社（旅行会社）</a:t>
          </a:r>
          <a:endParaRPr kumimoji="1" lang="en-US" altLang="ja-JP" sz="1800">
            <a:solidFill>
              <a:sysClr val="windowText" lastClr="000000"/>
            </a:solidFill>
            <a:latin typeface="+mn-ea"/>
            <a:ea typeface="+mn-ea"/>
          </a:endParaRPr>
        </a:p>
        <a:p>
          <a:pPr algn="ctr"/>
          <a:r>
            <a:rPr kumimoji="1" lang="en-US" altLang="ja-JP" sz="2000">
              <a:solidFill>
                <a:sysClr val="windowText" lastClr="000000"/>
              </a:solidFill>
              <a:latin typeface="+mn-ea"/>
              <a:ea typeface="+mn-ea"/>
            </a:rPr>
            <a:t>61</a:t>
          </a:r>
          <a:r>
            <a:rPr kumimoji="1" lang="ja-JP" altLang="en-US" sz="2000">
              <a:solidFill>
                <a:sysClr val="windowText" lastClr="000000"/>
              </a:solidFill>
              <a:latin typeface="+mn-ea"/>
              <a:ea typeface="+mn-ea"/>
            </a:rPr>
            <a:t>社</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100</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28</xdr:col>
      <xdr:colOff>198664</xdr:colOff>
      <xdr:row>752</xdr:row>
      <xdr:rowOff>352184</xdr:rowOff>
    </xdr:from>
    <xdr:to>
      <xdr:col>29</xdr:col>
      <xdr:colOff>1</xdr:colOff>
      <xdr:row>754</xdr:row>
      <xdr:rowOff>237887</xdr:rowOff>
    </xdr:to>
    <xdr:cxnSp macro="">
      <xdr:nvCxnSpPr>
        <xdr:cNvPr id="51" name="直線矢印コネクタ 50"/>
        <xdr:cNvCxnSpPr/>
      </xdr:nvCxnSpPr>
      <xdr:spPr>
        <a:xfrm flipH="1">
          <a:off x="5913664" y="50889113"/>
          <a:ext cx="5444" cy="59327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138793</xdr:colOff>
      <xdr:row>757</xdr:row>
      <xdr:rowOff>611840</xdr:rowOff>
    </xdr:from>
    <xdr:to>
      <xdr:col>34</xdr:col>
      <xdr:colOff>27215</xdr:colOff>
      <xdr:row>758</xdr:row>
      <xdr:rowOff>216114</xdr:rowOff>
    </xdr:to>
    <xdr:sp macro="" textlink="">
      <xdr:nvSpPr>
        <xdr:cNvPr id="53" name="大かっこ 52"/>
        <xdr:cNvSpPr/>
      </xdr:nvSpPr>
      <xdr:spPr>
        <a:xfrm>
          <a:off x="4629150" y="53448376"/>
          <a:ext cx="2337708" cy="2710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effectLst/>
              <a:latin typeface="+mn-lt"/>
              <a:ea typeface="+mn-ea"/>
              <a:cs typeface="+mn-cs"/>
            </a:rPr>
            <a:t>旅行代金の割引に適用</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572</v>
      </c>
      <c r="AK3" s="494"/>
      <c r="AL3" s="494"/>
      <c r="AM3" s="494"/>
      <c r="AN3" s="494"/>
      <c r="AO3" s="494"/>
      <c r="AP3" s="494"/>
      <c r="AQ3" s="494"/>
      <c r="AR3" s="494"/>
      <c r="AS3" s="494"/>
      <c r="AT3" s="494"/>
      <c r="AU3" s="494"/>
      <c r="AV3" s="494"/>
      <c r="AW3" s="494"/>
      <c r="AX3" s="24" t="s">
        <v>66</v>
      </c>
    </row>
    <row r="4" spans="1:50" ht="24.75" customHeight="1" x14ac:dyDescent="0.15">
      <c r="A4" s="712" t="s">
        <v>26</v>
      </c>
      <c r="B4" s="713"/>
      <c r="C4" s="713"/>
      <c r="D4" s="713"/>
      <c r="E4" s="713"/>
      <c r="F4" s="713"/>
      <c r="G4" s="687" t="s">
        <v>611</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545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76</v>
      </c>
      <c r="H5" s="527"/>
      <c r="I5" s="527"/>
      <c r="J5" s="527"/>
      <c r="K5" s="527"/>
      <c r="L5" s="527"/>
      <c r="M5" s="528" t="s">
        <v>67</v>
      </c>
      <c r="N5" s="529"/>
      <c r="O5" s="529"/>
      <c r="P5" s="529"/>
      <c r="Q5" s="529"/>
      <c r="R5" s="530"/>
      <c r="S5" s="531" t="s">
        <v>76</v>
      </c>
      <c r="T5" s="527"/>
      <c r="U5" s="527"/>
      <c r="V5" s="527"/>
      <c r="W5" s="527"/>
      <c r="X5" s="532"/>
      <c r="Y5" s="704" t="s">
        <v>3</v>
      </c>
      <c r="Z5" s="705"/>
      <c r="AA5" s="705"/>
      <c r="AB5" s="705"/>
      <c r="AC5" s="705"/>
      <c r="AD5" s="706"/>
      <c r="AE5" s="707" t="s">
        <v>604</v>
      </c>
      <c r="AF5" s="707"/>
      <c r="AG5" s="707"/>
      <c r="AH5" s="707"/>
      <c r="AI5" s="707"/>
      <c r="AJ5" s="707"/>
      <c r="AK5" s="707"/>
      <c r="AL5" s="707"/>
      <c r="AM5" s="707"/>
      <c r="AN5" s="707"/>
      <c r="AO5" s="707"/>
      <c r="AP5" s="708"/>
      <c r="AQ5" s="709" t="s">
        <v>605</v>
      </c>
      <c r="AR5" s="710"/>
      <c r="AS5" s="710"/>
      <c r="AT5" s="710"/>
      <c r="AU5" s="710"/>
      <c r="AV5" s="710"/>
      <c r="AW5" s="710"/>
      <c r="AX5" s="711"/>
    </row>
    <row r="6" spans="1:50" ht="39"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547</v>
      </c>
      <c r="H7" s="822"/>
      <c r="I7" s="822"/>
      <c r="J7" s="822"/>
      <c r="K7" s="822"/>
      <c r="L7" s="822"/>
      <c r="M7" s="822"/>
      <c r="N7" s="822"/>
      <c r="O7" s="822"/>
      <c r="P7" s="822"/>
      <c r="Q7" s="822"/>
      <c r="R7" s="822"/>
      <c r="S7" s="822"/>
      <c r="T7" s="822"/>
      <c r="U7" s="822"/>
      <c r="V7" s="822"/>
      <c r="W7" s="822"/>
      <c r="X7" s="823"/>
      <c r="Y7" s="384" t="s">
        <v>5</v>
      </c>
      <c r="Z7" s="275"/>
      <c r="AA7" s="275"/>
      <c r="AB7" s="275"/>
      <c r="AC7" s="275"/>
      <c r="AD7" s="385"/>
      <c r="AE7" s="374" t="s">
        <v>568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391</v>
      </c>
      <c r="B8" s="819"/>
      <c r="C8" s="819"/>
      <c r="D8" s="819"/>
      <c r="E8" s="819"/>
      <c r="F8" s="820"/>
      <c r="G8" s="193" t="str">
        <f>入力規則等!A26</f>
        <v>観光立国、地方創生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8" t="s">
        <v>595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5.75" customHeight="1" x14ac:dyDescent="0.15">
      <c r="A10" s="729" t="s">
        <v>31</v>
      </c>
      <c r="B10" s="730"/>
      <c r="C10" s="730"/>
      <c r="D10" s="730"/>
      <c r="E10" s="730"/>
      <c r="F10" s="730"/>
      <c r="G10" s="664" t="s">
        <v>596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29" t="s">
        <v>8</v>
      </c>
      <c r="J13" s="630"/>
      <c r="K13" s="630"/>
      <c r="L13" s="630"/>
      <c r="M13" s="630"/>
      <c r="N13" s="630"/>
      <c r="O13" s="631"/>
      <c r="P13" s="182" t="s">
        <v>612</v>
      </c>
      <c r="Q13" s="183"/>
      <c r="R13" s="183"/>
      <c r="S13" s="183"/>
      <c r="T13" s="183"/>
      <c r="U13" s="183"/>
      <c r="V13" s="184"/>
      <c r="W13" s="182" t="s">
        <v>612</v>
      </c>
      <c r="X13" s="183"/>
      <c r="Y13" s="183"/>
      <c r="Z13" s="183"/>
      <c r="AA13" s="183"/>
      <c r="AB13" s="183"/>
      <c r="AC13" s="184"/>
      <c r="AD13" s="182" t="s">
        <v>612</v>
      </c>
      <c r="AE13" s="183"/>
      <c r="AF13" s="183"/>
      <c r="AG13" s="183"/>
      <c r="AH13" s="183"/>
      <c r="AI13" s="183"/>
      <c r="AJ13" s="184"/>
      <c r="AK13" s="182" t="s">
        <v>612</v>
      </c>
      <c r="AL13" s="183"/>
      <c r="AM13" s="183"/>
      <c r="AN13" s="183"/>
      <c r="AO13" s="183"/>
      <c r="AP13" s="183"/>
      <c r="AQ13" s="184"/>
      <c r="AR13" s="179" t="s">
        <v>612</v>
      </c>
      <c r="AS13" s="180"/>
      <c r="AT13" s="180"/>
      <c r="AU13" s="180"/>
      <c r="AV13" s="180"/>
      <c r="AW13" s="180"/>
      <c r="AX13" s="383"/>
    </row>
    <row r="14" spans="1:50" ht="21" customHeight="1" x14ac:dyDescent="0.15">
      <c r="A14" s="102"/>
      <c r="B14" s="103"/>
      <c r="C14" s="103"/>
      <c r="D14" s="103"/>
      <c r="E14" s="103"/>
      <c r="F14" s="104"/>
      <c r="G14" s="734"/>
      <c r="H14" s="735"/>
      <c r="I14" s="551" t="s">
        <v>9</v>
      </c>
      <c r="J14" s="620"/>
      <c r="K14" s="620"/>
      <c r="L14" s="620"/>
      <c r="M14" s="620"/>
      <c r="N14" s="620"/>
      <c r="O14" s="621"/>
      <c r="P14" s="182" t="s">
        <v>612</v>
      </c>
      <c r="Q14" s="183"/>
      <c r="R14" s="183"/>
      <c r="S14" s="183"/>
      <c r="T14" s="183"/>
      <c r="U14" s="183"/>
      <c r="V14" s="184"/>
      <c r="W14" s="182" t="s">
        <v>612</v>
      </c>
      <c r="X14" s="183"/>
      <c r="Y14" s="183"/>
      <c r="Z14" s="183"/>
      <c r="AA14" s="183"/>
      <c r="AB14" s="183"/>
      <c r="AC14" s="184"/>
      <c r="AD14" s="182" t="s">
        <v>612</v>
      </c>
      <c r="AE14" s="183"/>
      <c r="AF14" s="183"/>
      <c r="AG14" s="183"/>
      <c r="AH14" s="183"/>
      <c r="AI14" s="183"/>
      <c r="AJ14" s="184"/>
      <c r="AK14" s="182" t="s">
        <v>612</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4"/>
      <c r="H15" s="735"/>
      <c r="I15" s="551" t="s">
        <v>52</v>
      </c>
      <c r="J15" s="552"/>
      <c r="K15" s="552"/>
      <c r="L15" s="552"/>
      <c r="M15" s="552"/>
      <c r="N15" s="552"/>
      <c r="O15" s="553"/>
      <c r="P15" s="182" t="s">
        <v>612</v>
      </c>
      <c r="Q15" s="183"/>
      <c r="R15" s="183"/>
      <c r="S15" s="183"/>
      <c r="T15" s="183"/>
      <c r="U15" s="183"/>
      <c r="V15" s="184"/>
      <c r="W15" s="182" t="s">
        <v>612</v>
      </c>
      <c r="X15" s="183"/>
      <c r="Y15" s="183"/>
      <c r="Z15" s="183"/>
      <c r="AA15" s="183"/>
      <c r="AB15" s="183"/>
      <c r="AC15" s="184"/>
      <c r="AD15" s="182" t="s">
        <v>612</v>
      </c>
      <c r="AE15" s="183"/>
      <c r="AF15" s="183"/>
      <c r="AG15" s="183"/>
      <c r="AH15" s="183"/>
      <c r="AI15" s="183"/>
      <c r="AJ15" s="184"/>
      <c r="AK15" s="182" t="s">
        <v>612</v>
      </c>
      <c r="AL15" s="183"/>
      <c r="AM15" s="183"/>
      <c r="AN15" s="183"/>
      <c r="AO15" s="183"/>
      <c r="AP15" s="183"/>
      <c r="AQ15" s="184"/>
      <c r="AR15" s="182" t="s">
        <v>612</v>
      </c>
      <c r="AS15" s="183"/>
      <c r="AT15" s="183"/>
      <c r="AU15" s="183"/>
      <c r="AV15" s="183"/>
      <c r="AW15" s="183"/>
      <c r="AX15" s="619"/>
    </row>
    <row r="16" spans="1:50" ht="21" customHeight="1" x14ac:dyDescent="0.15">
      <c r="A16" s="102"/>
      <c r="B16" s="103"/>
      <c r="C16" s="103"/>
      <c r="D16" s="103"/>
      <c r="E16" s="103"/>
      <c r="F16" s="104"/>
      <c r="G16" s="734"/>
      <c r="H16" s="735"/>
      <c r="I16" s="551" t="s">
        <v>53</v>
      </c>
      <c r="J16" s="552"/>
      <c r="K16" s="552"/>
      <c r="L16" s="552"/>
      <c r="M16" s="552"/>
      <c r="N16" s="552"/>
      <c r="O16" s="553"/>
      <c r="P16" s="182" t="s">
        <v>612</v>
      </c>
      <c r="Q16" s="183"/>
      <c r="R16" s="183"/>
      <c r="S16" s="183"/>
      <c r="T16" s="183"/>
      <c r="U16" s="183"/>
      <c r="V16" s="184"/>
      <c r="W16" s="182" t="s">
        <v>612</v>
      </c>
      <c r="X16" s="183"/>
      <c r="Y16" s="183"/>
      <c r="Z16" s="183"/>
      <c r="AA16" s="183"/>
      <c r="AB16" s="183"/>
      <c r="AC16" s="184"/>
      <c r="AD16" s="182" t="s">
        <v>612</v>
      </c>
      <c r="AE16" s="183"/>
      <c r="AF16" s="183"/>
      <c r="AG16" s="183"/>
      <c r="AH16" s="183"/>
      <c r="AI16" s="183"/>
      <c r="AJ16" s="184"/>
      <c r="AK16" s="182" t="s">
        <v>612</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4"/>
      <c r="H17" s="735"/>
      <c r="I17" s="551" t="s">
        <v>51</v>
      </c>
      <c r="J17" s="620"/>
      <c r="K17" s="620"/>
      <c r="L17" s="620"/>
      <c r="M17" s="620"/>
      <c r="N17" s="620"/>
      <c r="O17" s="621"/>
      <c r="P17" s="182" t="s">
        <v>612</v>
      </c>
      <c r="Q17" s="183"/>
      <c r="R17" s="183"/>
      <c r="S17" s="183"/>
      <c r="T17" s="183"/>
      <c r="U17" s="183"/>
      <c r="V17" s="184"/>
      <c r="W17" s="182" t="s">
        <v>612</v>
      </c>
      <c r="X17" s="183"/>
      <c r="Y17" s="183"/>
      <c r="Z17" s="183"/>
      <c r="AA17" s="183"/>
      <c r="AB17" s="183"/>
      <c r="AC17" s="184"/>
      <c r="AD17" s="182">
        <v>100</v>
      </c>
      <c r="AE17" s="183"/>
      <c r="AF17" s="183"/>
      <c r="AG17" s="183"/>
      <c r="AH17" s="183"/>
      <c r="AI17" s="183"/>
      <c r="AJ17" s="184"/>
      <c r="AK17" s="182" t="s">
        <v>612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100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612</v>
      </c>
      <c r="Q19" s="183"/>
      <c r="R19" s="183"/>
      <c r="S19" s="183"/>
      <c r="T19" s="183"/>
      <c r="U19" s="183"/>
      <c r="V19" s="184"/>
      <c r="W19" s="182" t="s">
        <v>612</v>
      </c>
      <c r="X19" s="183"/>
      <c r="Y19" s="183"/>
      <c r="Z19" s="183"/>
      <c r="AA19" s="183"/>
      <c r="AB19" s="183"/>
      <c r="AC19" s="184"/>
      <c r="AD19" s="182">
        <v>100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3" t="s">
        <v>508</v>
      </c>
      <c r="H21" s="904"/>
      <c r="I21" s="904"/>
      <c r="J21" s="904"/>
      <c r="K21" s="904"/>
      <c r="L21" s="904"/>
      <c r="M21" s="904"/>
      <c r="N21" s="904"/>
      <c r="O21" s="904"/>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597</v>
      </c>
      <c r="H23" s="148"/>
      <c r="I23" s="148"/>
      <c r="J23" s="148"/>
      <c r="K23" s="148"/>
      <c r="L23" s="148"/>
      <c r="M23" s="148"/>
      <c r="N23" s="148"/>
      <c r="O23" s="149"/>
      <c r="P23" s="179" t="s">
        <v>598</v>
      </c>
      <c r="Q23" s="180"/>
      <c r="R23" s="180"/>
      <c r="S23" s="180"/>
      <c r="T23" s="180"/>
      <c r="U23" s="180"/>
      <c r="V23" s="181"/>
      <c r="W23" s="179" t="s">
        <v>597</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612</v>
      </c>
      <c r="AR31" s="198"/>
      <c r="AS31" s="132" t="s">
        <v>357</v>
      </c>
      <c r="AT31" s="133"/>
      <c r="AU31" s="265" t="s">
        <v>612</v>
      </c>
      <c r="AV31" s="265"/>
      <c r="AW31" s="368" t="s">
        <v>301</v>
      </c>
      <c r="AX31" s="369"/>
    </row>
    <row r="32" spans="1:50" ht="23.25" customHeight="1" x14ac:dyDescent="0.15">
      <c r="A32" s="536"/>
      <c r="B32" s="534"/>
      <c r="C32" s="534"/>
      <c r="D32" s="534"/>
      <c r="E32" s="534"/>
      <c r="F32" s="535"/>
      <c r="G32" s="510" t="s">
        <v>613</v>
      </c>
      <c r="H32" s="511"/>
      <c r="I32" s="511"/>
      <c r="J32" s="511"/>
      <c r="K32" s="511"/>
      <c r="L32" s="511"/>
      <c r="M32" s="511"/>
      <c r="N32" s="511"/>
      <c r="O32" s="512"/>
      <c r="P32" s="121" t="s">
        <v>569</v>
      </c>
      <c r="Q32" s="121"/>
      <c r="R32" s="121"/>
      <c r="S32" s="121"/>
      <c r="T32" s="121"/>
      <c r="U32" s="121"/>
      <c r="V32" s="121"/>
      <c r="W32" s="121"/>
      <c r="X32" s="212"/>
      <c r="Y32" s="335" t="s">
        <v>13</v>
      </c>
      <c r="Z32" s="519"/>
      <c r="AA32" s="520"/>
      <c r="AB32" s="521" t="s">
        <v>581</v>
      </c>
      <c r="AC32" s="521"/>
      <c r="AD32" s="521"/>
      <c r="AE32" s="348" t="s">
        <v>612</v>
      </c>
      <c r="AF32" s="349"/>
      <c r="AG32" s="349"/>
      <c r="AH32" s="349"/>
      <c r="AI32" s="348" t="s">
        <v>612</v>
      </c>
      <c r="AJ32" s="349"/>
      <c r="AK32" s="349"/>
      <c r="AL32" s="349"/>
      <c r="AM32" s="348">
        <v>19112</v>
      </c>
      <c r="AN32" s="349"/>
      <c r="AO32" s="349"/>
      <c r="AP32" s="349"/>
      <c r="AQ32" s="189" t="s">
        <v>612</v>
      </c>
      <c r="AR32" s="190"/>
      <c r="AS32" s="190"/>
      <c r="AT32" s="191"/>
      <c r="AU32" s="349" t="s">
        <v>612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581</v>
      </c>
      <c r="AC33" s="491"/>
      <c r="AD33" s="491"/>
      <c r="AE33" s="348" t="s">
        <v>612</v>
      </c>
      <c r="AF33" s="349"/>
      <c r="AG33" s="349"/>
      <c r="AH33" s="349"/>
      <c r="AI33" s="348" t="s">
        <v>612</v>
      </c>
      <c r="AJ33" s="349"/>
      <c r="AK33" s="349"/>
      <c r="AL33" s="349"/>
      <c r="AM33" s="348">
        <v>20000</v>
      </c>
      <c r="AN33" s="349"/>
      <c r="AO33" s="349"/>
      <c r="AP33" s="349"/>
      <c r="AQ33" s="189" t="s">
        <v>612</v>
      </c>
      <c r="AR33" s="190"/>
      <c r="AS33" s="190"/>
      <c r="AT33" s="191"/>
      <c r="AU33" s="349" t="s">
        <v>612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612</v>
      </c>
      <c r="AF34" s="349"/>
      <c r="AG34" s="349"/>
      <c r="AH34" s="349"/>
      <c r="AI34" s="348" t="s">
        <v>612</v>
      </c>
      <c r="AJ34" s="349"/>
      <c r="AK34" s="349"/>
      <c r="AL34" s="349"/>
      <c r="AM34" s="348">
        <v>96</v>
      </c>
      <c r="AN34" s="349"/>
      <c r="AO34" s="349"/>
      <c r="AP34" s="349"/>
      <c r="AQ34" s="189" t="s">
        <v>612</v>
      </c>
      <c r="AR34" s="190"/>
      <c r="AS34" s="190"/>
      <c r="AT34" s="191"/>
      <c r="AU34" s="349" t="s">
        <v>612</v>
      </c>
      <c r="AV34" s="349"/>
      <c r="AW34" s="349"/>
      <c r="AX34" s="365"/>
    </row>
    <row r="35" spans="1:50" ht="23.25" customHeight="1" x14ac:dyDescent="0.15">
      <c r="A35" s="877" t="s">
        <v>538</v>
      </c>
      <c r="B35" s="878"/>
      <c r="C35" s="878"/>
      <c r="D35" s="878"/>
      <c r="E35" s="878"/>
      <c r="F35" s="879"/>
      <c r="G35" s="883" t="s">
        <v>608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5" t="s">
        <v>501</v>
      </c>
      <c r="B37" s="636"/>
      <c r="C37" s="636"/>
      <c r="D37" s="636"/>
      <c r="E37" s="636"/>
      <c r="F37" s="637"/>
      <c r="G37" s="749"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7" t="s">
        <v>538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5" t="s">
        <v>501</v>
      </c>
      <c r="B44" s="636"/>
      <c r="C44" s="636"/>
      <c r="D44" s="636"/>
      <c r="E44" s="636"/>
      <c r="F44" s="637"/>
      <c r="G44" s="749"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528</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528</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529</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5"/>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527</v>
      </c>
      <c r="X70" s="986"/>
      <c r="Y70" s="978" t="s">
        <v>13</v>
      </c>
      <c r="Z70" s="978"/>
      <c r="AA70" s="979"/>
      <c r="AB70" s="980" t="s">
        <v>528</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528</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529</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5"/>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2"/>
      <c r="B75" s="833"/>
      <c r="C75" s="833"/>
      <c r="D75" s="833"/>
      <c r="E75" s="833"/>
      <c r="F75" s="834"/>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541</v>
      </c>
      <c r="B78" s="892"/>
      <c r="C78" s="892"/>
      <c r="D78" s="892"/>
      <c r="E78" s="889" t="s">
        <v>467</v>
      </c>
      <c r="F78" s="890"/>
      <c r="G78" s="58" t="s">
        <v>367</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8" t="s">
        <v>267</v>
      </c>
      <c r="B80" s="837" t="s">
        <v>493</v>
      </c>
      <c r="C80" s="838"/>
      <c r="D80" s="838"/>
      <c r="E80" s="838"/>
      <c r="F80" s="839"/>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7"/>
    </row>
    <row r="81" spans="1:60" ht="22.5" hidden="1" customHeight="1" x14ac:dyDescent="0.15">
      <c r="A81" s="489"/>
      <c r="B81" s="840"/>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4"/>
      <c r="R87" s="804"/>
      <c r="S87" s="804"/>
      <c r="T87" s="804"/>
      <c r="U87" s="804"/>
      <c r="V87" s="804"/>
      <c r="W87" s="804"/>
      <c r="X87" s="805"/>
      <c r="Y87" s="750" t="s">
        <v>63</v>
      </c>
      <c r="Z87" s="751"/>
      <c r="AA87" s="75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6"/>
      <c r="Q88" s="806"/>
      <c r="R88" s="806"/>
      <c r="S88" s="806"/>
      <c r="T88" s="806"/>
      <c r="U88" s="806"/>
      <c r="V88" s="806"/>
      <c r="W88" s="806"/>
      <c r="X88" s="807"/>
      <c r="Y88" s="719" t="s">
        <v>55</v>
      </c>
      <c r="Z88" s="720"/>
      <c r="AA88" s="721"/>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8"/>
      <c r="Y89" s="719" t="s">
        <v>14</v>
      </c>
      <c r="Z89" s="720"/>
      <c r="AA89" s="721"/>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4"/>
      <c r="R92" s="804"/>
      <c r="S92" s="804"/>
      <c r="T92" s="804"/>
      <c r="U92" s="804"/>
      <c r="V92" s="804"/>
      <c r="W92" s="804"/>
      <c r="X92" s="805"/>
      <c r="Y92" s="750" t="s">
        <v>63</v>
      </c>
      <c r="Z92" s="751"/>
      <c r="AA92" s="75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6"/>
      <c r="Q93" s="806"/>
      <c r="R93" s="806"/>
      <c r="S93" s="806"/>
      <c r="T93" s="806"/>
      <c r="U93" s="806"/>
      <c r="V93" s="806"/>
      <c r="W93" s="806"/>
      <c r="X93" s="807"/>
      <c r="Y93" s="719" t="s">
        <v>55</v>
      </c>
      <c r="Z93" s="720"/>
      <c r="AA93" s="721"/>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8"/>
      <c r="Y94" s="719" t="s">
        <v>14</v>
      </c>
      <c r="Z94" s="720"/>
      <c r="AA94" s="721"/>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4"/>
      <c r="R97" s="804"/>
      <c r="S97" s="804"/>
      <c r="T97" s="804"/>
      <c r="U97" s="804"/>
      <c r="V97" s="804"/>
      <c r="W97" s="804"/>
      <c r="X97" s="805"/>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6"/>
      <c r="Q98" s="806"/>
      <c r="R98" s="806"/>
      <c r="S98" s="806"/>
      <c r="T98" s="806"/>
      <c r="U98" s="806"/>
      <c r="V98" s="806"/>
      <c r="W98" s="806"/>
      <c r="X98" s="807"/>
      <c r="Y98" s="719" t="s">
        <v>55</v>
      </c>
      <c r="Z98" s="720"/>
      <c r="AA98" s="721"/>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1" t="s">
        <v>14</v>
      </c>
      <c r="Z99" s="462"/>
      <c r="AA99" s="463"/>
      <c r="AB99" s="446" t="s">
        <v>15</v>
      </c>
      <c r="AC99" s="447"/>
      <c r="AD99" s="448"/>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49"/>
      <c r="Z100" s="450"/>
      <c r="AA100" s="451"/>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0"/>
      <c r="B101" s="471"/>
      <c r="C101" s="471"/>
      <c r="D101" s="471"/>
      <c r="E101" s="471"/>
      <c r="F101" s="472"/>
      <c r="G101" s="121" t="s">
        <v>614</v>
      </c>
      <c r="H101" s="121"/>
      <c r="I101" s="121"/>
      <c r="J101" s="121"/>
      <c r="K101" s="121"/>
      <c r="L101" s="121"/>
      <c r="M101" s="121"/>
      <c r="N101" s="121"/>
      <c r="O101" s="121"/>
      <c r="P101" s="121"/>
      <c r="Q101" s="121"/>
      <c r="R101" s="121"/>
      <c r="S101" s="121"/>
      <c r="T101" s="121"/>
      <c r="U101" s="121"/>
      <c r="V101" s="121"/>
      <c r="W101" s="121"/>
      <c r="X101" s="212"/>
      <c r="Y101" s="816" t="s">
        <v>56</v>
      </c>
      <c r="Z101" s="705"/>
      <c r="AA101" s="706"/>
      <c r="AB101" s="521" t="s">
        <v>548</v>
      </c>
      <c r="AC101" s="521"/>
      <c r="AD101" s="521"/>
      <c r="AE101" s="348" t="s">
        <v>612</v>
      </c>
      <c r="AF101" s="349"/>
      <c r="AG101" s="349"/>
      <c r="AH101" s="350"/>
      <c r="AI101" s="348" t="s">
        <v>612</v>
      </c>
      <c r="AJ101" s="349"/>
      <c r="AK101" s="349"/>
      <c r="AL101" s="350"/>
      <c r="AM101" s="348">
        <v>1</v>
      </c>
      <c r="AN101" s="349"/>
      <c r="AO101" s="349"/>
      <c r="AP101" s="350"/>
      <c r="AQ101" s="348" t="s">
        <v>550</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548</v>
      </c>
      <c r="AC102" s="521"/>
      <c r="AD102" s="521"/>
      <c r="AE102" s="325" t="s">
        <v>612</v>
      </c>
      <c r="AF102" s="325"/>
      <c r="AG102" s="325"/>
      <c r="AH102" s="325"/>
      <c r="AI102" s="325" t="s">
        <v>612</v>
      </c>
      <c r="AJ102" s="325"/>
      <c r="AK102" s="325"/>
      <c r="AL102" s="325"/>
      <c r="AM102" s="325">
        <v>1</v>
      </c>
      <c r="AN102" s="325"/>
      <c r="AO102" s="325"/>
      <c r="AP102" s="325"/>
      <c r="AQ102" s="874" t="s">
        <v>551</v>
      </c>
      <c r="AR102" s="875"/>
      <c r="AS102" s="875"/>
      <c r="AT102" s="876"/>
      <c r="AU102" s="874" t="s">
        <v>551</v>
      </c>
      <c r="AV102" s="875"/>
      <c r="AW102" s="875"/>
      <c r="AX102" s="876"/>
    </row>
    <row r="103" spans="1:60" ht="31.5" hidden="1"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3"/>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4"/>
      <c r="AV105" s="875"/>
      <c r="AW105" s="875"/>
      <c r="AX105" s="876"/>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3"/>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4"/>
      <c r="AV108" s="875"/>
      <c r="AW108" s="875"/>
      <c r="AX108" s="876"/>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3"/>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612</v>
      </c>
      <c r="AF116" s="325"/>
      <c r="AG116" s="325"/>
      <c r="AH116" s="325"/>
      <c r="AI116" s="325" t="s">
        <v>612</v>
      </c>
      <c r="AJ116" s="325"/>
      <c r="AK116" s="325"/>
      <c r="AL116" s="325"/>
      <c r="AM116" s="325">
        <v>100</v>
      </c>
      <c r="AN116" s="325"/>
      <c r="AO116" s="325"/>
      <c r="AP116" s="325"/>
      <c r="AQ116" s="348" t="s">
        <v>573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612</v>
      </c>
      <c r="AF117" s="285"/>
      <c r="AG117" s="285"/>
      <c r="AH117" s="285"/>
      <c r="AI117" s="285" t="s">
        <v>612</v>
      </c>
      <c r="AJ117" s="285"/>
      <c r="AK117" s="285"/>
      <c r="AL117" s="285"/>
      <c r="AM117" s="285" t="s">
        <v>570</v>
      </c>
      <c r="AN117" s="285"/>
      <c r="AO117" s="285"/>
      <c r="AP117" s="285"/>
      <c r="AQ117" s="285" t="s">
        <v>573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371</v>
      </c>
      <c r="B130" s="1004"/>
      <c r="C130" s="1003" t="s">
        <v>368</v>
      </c>
      <c r="D130" s="1004"/>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612</v>
      </c>
      <c r="AR133" s="265"/>
      <c r="AS133" s="132" t="s">
        <v>357</v>
      </c>
      <c r="AT133" s="133"/>
      <c r="AU133" s="198">
        <v>32</v>
      </c>
      <c r="AV133" s="198"/>
      <c r="AW133" s="132" t="s">
        <v>301</v>
      </c>
      <c r="AX133" s="210"/>
    </row>
    <row r="134" spans="1:50" ht="39.75" customHeight="1" x14ac:dyDescent="0.15">
      <c r="A134" s="1007"/>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560</v>
      </c>
      <c r="AC134" s="188"/>
      <c r="AD134" s="188"/>
      <c r="AE134" s="266">
        <v>1341</v>
      </c>
      <c r="AF134" s="190"/>
      <c r="AG134" s="190"/>
      <c r="AH134" s="190"/>
      <c r="AI134" s="266">
        <v>1974</v>
      </c>
      <c r="AJ134" s="190"/>
      <c r="AK134" s="190"/>
      <c r="AL134" s="190"/>
      <c r="AM134" s="266">
        <v>2404</v>
      </c>
      <c r="AN134" s="190"/>
      <c r="AO134" s="190"/>
      <c r="AP134" s="190"/>
      <c r="AQ134" s="266" t="s">
        <v>551</v>
      </c>
      <c r="AR134" s="190"/>
      <c r="AS134" s="190"/>
      <c r="AT134" s="190"/>
      <c r="AU134" s="266"/>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v>4000</v>
      </c>
      <c r="AV135" s="190"/>
      <c r="AW135" s="190"/>
      <c r="AX135" s="192"/>
    </row>
    <row r="136" spans="1:50" ht="18.75" customHeight="1" x14ac:dyDescent="0.15">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612</v>
      </c>
      <c r="AR137" s="265"/>
      <c r="AS137" s="132" t="s">
        <v>357</v>
      </c>
      <c r="AT137" s="133"/>
      <c r="AU137" s="198">
        <v>32</v>
      </c>
      <c r="AV137" s="198"/>
      <c r="AW137" s="132" t="s">
        <v>301</v>
      </c>
      <c r="AX137" s="210"/>
    </row>
    <row r="138" spans="1:50" ht="39.75" customHeight="1" x14ac:dyDescent="0.15">
      <c r="A138" s="1007"/>
      <c r="B138" s="236"/>
      <c r="C138" s="235"/>
      <c r="D138" s="236"/>
      <c r="E138" s="235"/>
      <c r="F138" s="297"/>
      <c r="G138" s="211" t="s">
        <v>556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561</v>
      </c>
      <c r="AC138" s="188"/>
      <c r="AD138" s="188"/>
      <c r="AE138" s="266">
        <v>2</v>
      </c>
      <c r="AF138" s="190"/>
      <c r="AG138" s="190"/>
      <c r="AH138" s="190"/>
      <c r="AI138" s="266">
        <v>3.5</v>
      </c>
      <c r="AJ138" s="190"/>
      <c r="AK138" s="190"/>
      <c r="AL138" s="190"/>
      <c r="AM138" s="266">
        <v>3.7</v>
      </c>
      <c r="AN138" s="190"/>
      <c r="AO138" s="190"/>
      <c r="AP138" s="190"/>
      <c r="AQ138" s="266" t="s">
        <v>551</v>
      </c>
      <c r="AR138" s="190"/>
      <c r="AS138" s="190"/>
      <c r="AT138" s="190"/>
      <c r="AU138" s="266"/>
      <c r="AV138" s="190"/>
      <c r="AW138" s="190"/>
      <c r="AX138" s="192"/>
    </row>
    <row r="139" spans="1:50" ht="39.75"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561</v>
      </c>
      <c r="AC139" s="202"/>
      <c r="AD139" s="202"/>
      <c r="AE139" s="266" t="s">
        <v>551</v>
      </c>
      <c r="AF139" s="190"/>
      <c r="AG139" s="190"/>
      <c r="AH139" s="190"/>
      <c r="AI139" s="266" t="s">
        <v>551</v>
      </c>
      <c r="AJ139" s="190"/>
      <c r="AK139" s="190"/>
      <c r="AL139" s="190"/>
      <c r="AM139" s="266" t="s">
        <v>551</v>
      </c>
      <c r="AN139" s="190"/>
      <c r="AO139" s="190"/>
      <c r="AP139" s="190"/>
      <c r="AQ139" s="266" t="s">
        <v>551</v>
      </c>
      <c r="AR139" s="190"/>
      <c r="AS139" s="190"/>
      <c r="AT139" s="190"/>
      <c r="AU139" s="266">
        <v>8</v>
      </c>
      <c r="AV139" s="190"/>
      <c r="AW139" s="190"/>
      <c r="AX139" s="192"/>
    </row>
    <row r="140" spans="1:50" ht="18.75" customHeight="1" x14ac:dyDescent="0.15">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612</v>
      </c>
      <c r="AR141" s="265"/>
      <c r="AS141" s="132" t="s">
        <v>357</v>
      </c>
      <c r="AT141" s="133"/>
      <c r="AU141" s="198">
        <v>32</v>
      </c>
      <c r="AV141" s="198"/>
      <c r="AW141" s="132" t="s">
        <v>301</v>
      </c>
      <c r="AX141" s="210"/>
    </row>
    <row r="142" spans="1:50" ht="39.75" customHeight="1" x14ac:dyDescent="0.15">
      <c r="A142" s="1007"/>
      <c r="B142" s="236"/>
      <c r="C142" s="235"/>
      <c r="D142" s="236"/>
      <c r="E142" s="235"/>
      <c r="F142" s="297"/>
      <c r="G142" s="211" t="s">
        <v>557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562</v>
      </c>
      <c r="AC142" s="188"/>
      <c r="AD142" s="188"/>
      <c r="AE142" s="266">
        <v>1575</v>
      </c>
      <c r="AF142" s="190"/>
      <c r="AG142" s="190"/>
      <c r="AH142" s="190"/>
      <c r="AI142" s="266">
        <v>2514</v>
      </c>
      <c r="AJ142" s="190"/>
      <c r="AK142" s="190"/>
      <c r="AL142" s="190"/>
      <c r="AM142" s="266">
        <v>2845</v>
      </c>
      <c r="AN142" s="190"/>
      <c r="AO142" s="190"/>
      <c r="AP142" s="190"/>
      <c r="AQ142" s="266" t="s">
        <v>551</v>
      </c>
      <c r="AR142" s="190"/>
      <c r="AS142" s="190"/>
      <c r="AT142" s="190"/>
      <c r="AU142" s="266"/>
      <c r="AV142" s="190"/>
      <c r="AW142" s="190"/>
      <c r="AX142" s="192"/>
    </row>
    <row r="143" spans="1:50" ht="39.75"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562</v>
      </c>
      <c r="AC143" s="202"/>
      <c r="AD143" s="202"/>
      <c r="AE143" s="266" t="s">
        <v>551</v>
      </c>
      <c r="AF143" s="190"/>
      <c r="AG143" s="190"/>
      <c r="AH143" s="190"/>
      <c r="AI143" s="266" t="s">
        <v>551</v>
      </c>
      <c r="AJ143" s="190"/>
      <c r="AK143" s="190"/>
      <c r="AL143" s="190"/>
      <c r="AM143" s="266" t="s">
        <v>551</v>
      </c>
      <c r="AN143" s="190"/>
      <c r="AO143" s="190"/>
      <c r="AP143" s="190"/>
      <c r="AQ143" s="266" t="s">
        <v>551</v>
      </c>
      <c r="AR143" s="190"/>
      <c r="AS143" s="190"/>
      <c r="AT143" s="190"/>
      <c r="AU143" s="266">
        <v>7000</v>
      </c>
      <c r="AV143" s="190"/>
      <c r="AW143" s="190"/>
      <c r="AX143" s="192"/>
    </row>
    <row r="144" spans="1:50" ht="18.75" customHeight="1" x14ac:dyDescent="0.15">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612</v>
      </c>
      <c r="AR145" s="265"/>
      <c r="AS145" s="132" t="s">
        <v>357</v>
      </c>
      <c r="AT145" s="133"/>
      <c r="AU145" s="198">
        <v>32</v>
      </c>
      <c r="AV145" s="198"/>
      <c r="AW145" s="132" t="s">
        <v>301</v>
      </c>
      <c r="AX145" s="210"/>
    </row>
    <row r="146" spans="1:50" ht="39.75" customHeight="1" x14ac:dyDescent="0.15">
      <c r="A146" s="1007"/>
      <c r="B146" s="236"/>
      <c r="C146" s="235"/>
      <c r="D146" s="236"/>
      <c r="E146" s="235"/>
      <c r="F146" s="297"/>
      <c r="G146" s="211" t="s">
        <v>558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560</v>
      </c>
      <c r="AC146" s="188"/>
      <c r="AD146" s="188"/>
      <c r="AE146" s="266">
        <v>837</v>
      </c>
      <c r="AF146" s="190"/>
      <c r="AG146" s="190"/>
      <c r="AH146" s="190"/>
      <c r="AI146" s="266">
        <v>1159</v>
      </c>
      <c r="AJ146" s="190"/>
      <c r="AK146" s="190"/>
      <c r="AL146" s="190"/>
      <c r="AM146" s="266">
        <v>1426</v>
      </c>
      <c r="AN146" s="190"/>
      <c r="AO146" s="190"/>
      <c r="AP146" s="190"/>
      <c r="AQ146" s="266" t="s">
        <v>551</v>
      </c>
      <c r="AR146" s="190"/>
      <c r="AS146" s="190"/>
      <c r="AT146" s="190"/>
      <c r="AU146" s="266"/>
      <c r="AV146" s="190"/>
      <c r="AW146" s="190"/>
      <c r="AX146" s="192"/>
    </row>
    <row r="147" spans="1:50" ht="39.75"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560</v>
      </c>
      <c r="AC147" s="202"/>
      <c r="AD147" s="202"/>
      <c r="AE147" s="266" t="s">
        <v>551</v>
      </c>
      <c r="AF147" s="190"/>
      <c r="AG147" s="190"/>
      <c r="AH147" s="190"/>
      <c r="AI147" s="266" t="s">
        <v>551</v>
      </c>
      <c r="AJ147" s="190"/>
      <c r="AK147" s="190"/>
      <c r="AL147" s="190"/>
      <c r="AM147" s="266" t="s">
        <v>551</v>
      </c>
      <c r="AN147" s="190"/>
      <c r="AO147" s="190"/>
      <c r="AP147" s="190"/>
      <c r="AQ147" s="266" t="s">
        <v>551</v>
      </c>
      <c r="AR147" s="190"/>
      <c r="AS147" s="190"/>
      <c r="AT147" s="190"/>
      <c r="AU147" s="266">
        <v>2400</v>
      </c>
      <c r="AV147" s="190"/>
      <c r="AW147" s="190"/>
      <c r="AX147" s="192"/>
    </row>
    <row r="148" spans="1:50" ht="18.75" customHeight="1" x14ac:dyDescent="0.15">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612</v>
      </c>
      <c r="AR149" s="265"/>
      <c r="AS149" s="132" t="s">
        <v>357</v>
      </c>
      <c r="AT149" s="133"/>
      <c r="AU149" s="198">
        <v>32</v>
      </c>
      <c r="AV149" s="198"/>
      <c r="AW149" s="132" t="s">
        <v>301</v>
      </c>
      <c r="AX149" s="210"/>
    </row>
    <row r="150" spans="1:50" ht="39.75" customHeight="1" x14ac:dyDescent="0.15">
      <c r="A150" s="1007"/>
      <c r="B150" s="236"/>
      <c r="C150" s="235"/>
      <c r="D150" s="236"/>
      <c r="E150" s="235"/>
      <c r="F150" s="297"/>
      <c r="G150" s="211" t="s">
        <v>559</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561</v>
      </c>
      <c r="AC150" s="188"/>
      <c r="AD150" s="188"/>
      <c r="AE150" s="266">
        <v>18.5</v>
      </c>
      <c r="AF150" s="190"/>
      <c r="AG150" s="190"/>
      <c r="AH150" s="190"/>
      <c r="AI150" s="266">
        <v>20.399999999999999</v>
      </c>
      <c r="AJ150" s="190"/>
      <c r="AK150" s="190"/>
      <c r="AL150" s="190"/>
      <c r="AM150" s="266">
        <v>21</v>
      </c>
      <c r="AN150" s="190"/>
      <c r="AO150" s="190"/>
      <c r="AP150" s="190"/>
      <c r="AQ150" s="266" t="s">
        <v>551</v>
      </c>
      <c r="AR150" s="190"/>
      <c r="AS150" s="190"/>
      <c r="AT150" s="190"/>
      <c r="AU150" s="266"/>
      <c r="AV150" s="190"/>
      <c r="AW150" s="190"/>
      <c r="AX150" s="192"/>
    </row>
    <row r="151" spans="1:50" ht="39.75"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561</v>
      </c>
      <c r="AC151" s="202"/>
      <c r="AD151" s="202"/>
      <c r="AE151" s="266" t="s">
        <v>551</v>
      </c>
      <c r="AF151" s="190"/>
      <c r="AG151" s="190"/>
      <c r="AH151" s="190"/>
      <c r="AI151" s="266" t="s">
        <v>551</v>
      </c>
      <c r="AJ151" s="190"/>
      <c r="AK151" s="190"/>
      <c r="AL151" s="190"/>
      <c r="AM151" s="266" t="s">
        <v>551</v>
      </c>
      <c r="AN151" s="190"/>
      <c r="AO151" s="190"/>
      <c r="AP151" s="190"/>
      <c r="AQ151" s="266" t="s">
        <v>551</v>
      </c>
      <c r="AR151" s="190"/>
      <c r="AS151" s="190"/>
      <c r="AT151" s="190"/>
      <c r="AU151" s="266">
        <v>21</v>
      </c>
      <c r="AV151" s="190"/>
      <c r="AW151" s="190"/>
      <c r="AX151" s="192"/>
    </row>
    <row r="152" spans="1:50" ht="22.5" hidden="1" customHeight="1" x14ac:dyDescent="0.15">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7"/>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7"/>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8"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9"/>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0" t="s">
        <v>546</v>
      </c>
      <c r="AE702" s="871"/>
      <c r="AF702" s="871"/>
      <c r="AG702" s="860" t="s">
        <v>563</v>
      </c>
      <c r="AH702" s="861"/>
      <c r="AI702" s="861"/>
      <c r="AJ702" s="861"/>
      <c r="AK702" s="861"/>
      <c r="AL702" s="861"/>
      <c r="AM702" s="861"/>
      <c r="AN702" s="861"/>
      <c r="AO702" s="861"/>
      <c r="AP702" s="861"/>
      <c r="AQ702" s="861"/>
      <c r="AR702" s="861"/>
      <c r="AS702" s="861"/>
      <c r="AT702" s="861"/>
      <c r="AU702" s="861"/>
      <c r="AV702" s="861"/>
      <c r="AW702" s="861"/>
      <c r="AX702" s="862"/>
    </row>
    <row r="703" spans="1:50" ht="27"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546</v>
      </c>
      <c r="AE703" s="115"/>
      <c r="AF703" s="115"/>
      <c r="AG703" s="658" t="s">
        <v>564</v>
      </c>
      <c r="AH703" s="659"/>
      <c r="AI703" s="659"/>
      <c r="AJ703" s="659"/>
      <c r="AK703" s="659"/>
      <c r="AL703" s="659"/>
      <c r="AM703" s="659"/>
      <c r="AN703" s="659"/>
      <c r="AO703" s="659"/>
      <c r="AP703" s="659"/>
      <c r="AQ703" s="659"/>
      <c r="AR703" s="659"/>
      <c r="AS703" s="659"/>
      <c r="AT703" s="659"/>
      <c r="AU703" s="659"/>
      <c r="AV703" s="659"/>
      <c r="AW703" s="659"/>
      <c r="AX703" s="660"/>
    </row>
    <row r="704" spans="1:50" ht="27"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546</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0" t="s">
        <v>40</v>
      </c>
      <c r="B705" s="767"/>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2" t="s">
        <v>566</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8"/>
      <c r="C706" s="603"/>
      <c r="D706" s="604"/>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599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9"/>
      <c r="B707" s="768"/>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t="s">
        <v>599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546</v>
      </c>
      <c r="AE708" s="673"/>
      <c r="AF708" s="673"/>
      <c r="AG708" s="495" t="s">
        <v>602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566</v>
      </c>
      <c r="AE709" s="115"/>
      <c r="AF709" s="115"/>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546</v>
      </c>
      <c r="AE710" s="115"/>
      <c r="AF710" s="115"/>
      <c r="AG710" s="658" t="s">
        <v>603</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546</v>
      </c>
      <c r="AE711" s="115"/>
      <c r="AF711" s="115"/>
      <c r="AG711" s="658" t="s">
        <v>600</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566</v>
      </c>
      <c r="AE712" s="568"/>
      <c r="AF712" s="568"/>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9" t="s">
        <v>566</v>
      </c>
      <c r="AE714" s="580"/>
      <c r="AF714" s="581"/>
      <c r="AG714" s="684"/>
      <c r="AH714" s="685"/>
      <c r="AI714" s="685"/>
      <c r="AJ714" s="685"/>
      <c r="AK714" s="685"/>
      <c r="AL714" s="685"/>
      <c r="AM714" s="685"/>
      <c r="AN714" s="685"/>
      <c r="AO714" s="685"/>
      <c r="AP714" s="685"/>
      <c r="AQ714" s="685"/>
      <c r="AR714" s="685"/>
      <c r="AS714" s="685"/>
      <c r="AT714" s="685"/>
      <c r="AU714" s="685"/>
      <c r="AV714" s="685"/>
      <c r="AW714" s="685"/>
      <c r="AX714" s="686"/>
    </row>
    <row r="715" spans="1:50" ht="44.25" customHeight="1" x14ac:dyDescent="0.15">
      <c r="A715" s="610" t="s">
        <v>41</v>
      </c>
      <c r="B715" s="648"/>
      <c r="C715" s="653" t="s">
        <v>464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546</v>
      </c>
      <c r="AE715" s="673"/>
      <c r="AF715" s="674"/>
      <c r="AG715" s="495" t="s">
        <v>609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9"/>
      <c r="B716" s="650"/>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566</v>
      </c>
      <c r="AE716" s="757"/>
      <c r="AF716" s="757"/>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546</v>
      </c>
      <c r="AE717" s="115"/>
      <c r="AF717" s="115"/>
      <c r="AG717" s="658" t="s">
        <v>601</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566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4"/>
      <c r="AD719" s="672" t="s">
        <v>566</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7" t="s">
        <v>54</v>
      </c>
      <c r="D726" s="563"/>
      <c r="E726" s="563"/>
      <c r="F726" s="564"/>
      <c r="G726" s="799" t="s">
        <v>567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2"/>
      <c r="B727" s="613"/>
      <c r="C727" s="794" t="s">
        <v>58</v>
      </c>
      <c r="D727" s="795"/>
      <c r="E727" s="795"/>
      <c r="F727" s="796"/>
      <c r="G727" s="797" t="s">
        <v>551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4" t="s">
        <v>433</v>
      </c>
      <c r="B737" s="615"/>
      <c r="C737" s="615"/>
      <c r="D737" s="615"/>
      <c r="E737" s="615"/>
      <c r="F737" s="615"/>
      <c r="G737" s="928" t="s">
        <v>551</v>
      </c>
      <c r="H737" s="929"/>
      <c r="I737" s="929"/>
      <c r="J737" s="929"/>
      <c r="K737" s="929"/>
      <c r="L737" s="929"/>
      <c r="M737" s="929"/>
      <c r="N737" s="929"/>
      <c r="O737" s="929"/>
      <c r="P737" s="930"/>
      <c r="Q737" s="615" t="s">
        <v>360</v>
      </c>
      <c r="R737" s="615"/>
      <c r="S737" s="615"/>
      <c r="T737" s="615"/>
      <c r="U737" s="615"/>
      <c r="V737" s="615"/>
      <c r="W737" s="928" t="s">
        <v>551</v>
      </c>
      <c r="X737" s="929"/>
      <c r="Y737" s="929"/>
      <c r="Z737" s="929"/>
      <c r="AA737" s="929"/>
      <c r="AB737" s="929"/>
      <c r="AC737" s="929"/>
      <c r="AD737" s="929"/>
      <c r="AE737" s="929"/>
      <c r="AF737" s="930"/>
      <c r="AG737" s="615" t="s">
        <v>361</v>
      </c>
      <c r="AH737" s="615"/>
      <c r="AI737" s="615"/>
      <c r="AJ737" s="615"/>
      <c r="AK737" s="615"/>
      <c r="AL737" s="615"/>
      <c r="AM737" s="928" t="s">
        <v>551</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551</v>
      </c>
      <c r="H738" s="929"/>
      <c r="I738" s="929"/>
      <c r="J738" s="929"/>
      <c r="K738" s="929"/>
      <c r="L738" s="929"/>
      <c r="M738" s="929"/>
      <c r="N738" s="929"/>
      <c r="O738" s="929"/>
      <c r="P738" s="929"/>
      <c r="Q738" s="615" t="s">
        <v>363</v>
      </c>
      <c r="R738" s="615"/>
      <c r="S738" s="615"/>
      <c r="T738" s="615"/>
      <c r="U738" s="615"/>
      <c r="V738" s="615"/>
      <c r="W738" s="928" t="s">
        <v>551</v>
      </c>
      <c r="X738" s="929"/>
      <c r="Y738" s="929"/>
      <c r="Z738" s="929"/>
      <c r="AA738" s="929"/>
      <c r="AB738" s="929"/>
      <c r="AC738" s="929"/>
      <c r="AD738" s="929"/>
      <c r="AE738" s="929"/>
      <c r="AF738" s="930"/>
      <c r="AG738" s="906" t="s">
        <v>364</v>
      </c>
      <c r="AH738" s="906"/>
      <c r="AI738" s="906"/>
      <c r="AJ738" s="906"/>
      <c r="AK738" s="906"/>
      <c r="AL738" s="906"/>
      <c r="AM738" s="928" t="s">
        <v>551</v>
      </c>
      <c r="AN738" s="929"/>
      <c r="AO738" s="929"/>
      <c r="AP738" s="929"/>
      <c r="AQ738" s="929"/>
      <c r="AR738" s="929"/>
      <c r="AS738" s="929"/>
      <c r="AT738" s="929"/>
      <c r="AU738" s="929"/>
      <c r="AV738" s="930"/>
      <c r="AW738" s="87"/>
      <c r="AX738" s="88"/>
    </row>
    <row r="739" spans="1:50" ht="24.75" customHeight="1" thickBot="1" x14ac:dyDescent="0.2">
      <c r="A739" s="739" t="s">
        <v>492</v>
      </c>
      <c r="B739" s="740"/>
      <c r="C739" s="740"/>
      <c r="D739" s="740"/>
      <c r="E739" s="740"/>
      <c r="F739" s="740"/>
      <c r="G739" s="931" t="s">
        <v>574</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542</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61"/>
      <c r="C781" s="761"/>
      <c r="D781" s="761"/>
      <c r="E781" s="761"/>
      <c r="F781" s="762"/>
      <c r="G781" s="434" t="s">
        <v>610</v>
      </c>
      <c r="H781" s="741"/>
      <c r="I781" s="741"/>
      <c r="J781" s="741"/>
      <c r="K781" s="742"/>
      <c r="L781" s="437" t="s">
        <v>607</v>
      </c>
      <c r="M781" s="569"/>
      <c r="N781" s="569"/>
      <c r="O781" s="569"/>
      <c r="P781" s="569"/>
      <c r="Q781" s="569"/>
      <c r="R781" s="569"/>
      <c r="S781" s="569"/>
      <c r="T781" s="569"/>
      <c r="U781" s="569"/>
      <c r="V781" s="569"/>
      <c r="W781" s="569"/>
      <c r="X781" s="570"/>
      <c r="Y781" s="464">
        <v>100</v>
      </c>
      <c r="Z781" s="465"/>
      <c r="AA781" s="465"/>
      <c r="AB781" s="562"/>
      <c r="AC781" s="434" t="s">
        <v>606</v>
      </c>
      <c r="AD781" s="435"/>
      <c r="AE781" s="435"/>
      <c r="AF781" s="435"/>
      <c r="AG781" s="436"/>
      <c r="AH781" s="437" t="s">
        <v>576</v>
      </c>
      <c r="AI781" s="438"/>
      <c r="AJ781" s="438"/>
      <c r="AK781" s="438"/>
      <c r="AL781" s="438"/>
      <c r="AM781" s="438"/>
      <c r="AN781" s="438"/>
      <c r="AO781" s="438"/>
      <c r="AP781" s="438"/>
      <c r="AQ781" s="438"/>
      <c r="AR781" s="438"/>
      <c r="AS781" s="438"/>
      <c r="AT781" s="439"/>
      <c r="AU781" s="464">
        <v>18</v>
      </c>
      <c r="AV781" s="465"/>
      <c r="AW781" s="465"/>
      <c r="AX781" s="466"/>
    </row>
    <row r="782" spans="1:50" ht="24.75" customHeight="1" x14ac:dyDescent="0.15">
      <c r="A782" s="571"/>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1"/>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1"/>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1"/>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1"/>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1"/>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1"/>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1"/>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1"/>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1"/>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18</v>
      </c>
      <c r="AV791" s="401"/>
      <c r="AW791" s="401"/>
      <c r="AX791" s="403"/>
    </row>
    <row r="792" spans="1:50" ht="24.75" hidden="1" customHeight="1" x14ac:dyDescent="0.15">
      <c r="A792" s="571"/>
      <c r="B792" s="761"/>
      <c r="C792" s="761"/>
      <c r="D792" s="761"/>
      <c r="E792" s="761"/>
      <c r="F792" s="76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1"/>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1"/>
      <c r="B794" s="761"/>
      <c r="C794" s="761"/>
      <c r="D794" s="761"/>
      <c r="E794" s="761"/>
      <c r="F794" s="76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1"/>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1"/>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61"/>
      <c r="C805" s="761"/>
      <c r="D805" s="761"/>
      <c r="E805" s="761"/>
      <c r="F805" s="76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1"/>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1"/>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577</v>
      </c>
      <c r="D837" s="404"/>
      <c r="E837" s="404"/>
      <c r="F837" s="404"/>
      <c r="G837" s="404"/>
      <c r="H837" s="404"/>
      <c r="I837" s="404"/>
      <c r="J837" s="405">
        <v>7000020310000</v>
      </c>
      <c r="K837" s="406"/>
      <c r="L837" s="406"/>
      <c r="M837" s="406"/>
      <c r="N837" s="406"/>
      <c r="O837" s="406"/>
      <c r="P837" s="415" t="s">
        <v>578</v>
      </c>
      <c r="Q837" s="308"/>
      <c r="R837" s="308"/>
      <c r="S837" s="308"/>
      <c r="T837" s="308"/>
      <c r="U837" s="308"/>
      <c r="V837" s="308"/>
      <c r="W837" s="308"/>
      <c r="X837" s="308"/>
      <c r="Y837" s="316">
        <v>100</v>
      </c>
      <c r="Z837" s="317"/>
      <c r="AA837" s="317"/>
      <c r="AB837" s="318"/>
      <c r="AC837" s="407" t="s">
        <v>579</v>
      </c>
      <c r="AD837" s="413"/>
      <c r="AE837" s="413"/>
      <c r="AF837" s="413"/>
      <c r="AG837" s="413"/>
      <c r="AH837" s="408" t="s">
        <v>573</v>
      </c>
      <c r="AI837" s="409"/>
      <c r="AJ837" s="409"/>
      <c r="AK837" s="409"/>
      <c r="AL837" s="313" t="s">
        <v>573</v>
      </c>
      <c r="AM837" s="314"/>
      <c r="AN837" s="314"/>
      <c r="AO837" s="315"/>
      <c r="AP837" s="309" t="s">
        <v>580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583</v>
      </c>
      <c r="D870" s="404"/>
      <c r="E870" s="404"/>
      <c r="F870" s="404"/>
      <c r="G870" s="404"/>
      <c r="H870" s="404"/>
      <c r="I870" s="404"/>
      <c r="J870" s="405">
        <v>7120001126734</v>
      </c>
      <c r="K870" s="406"/>
      <c r="L870" s="406"/>
      <c r="M870" s="406"/>
      <c r="N870" s="406"/>
      <c r="O870" s="406"/>
      <c r="P870" s="415" t="s">
        <v>584</v>
      </c>
      <c r="Q870" s="308"/>
      <c r="R870" s="308"/>
      <c r="S870" s="308"/>
      <c r="T870" s="308"/>
      <c r="U870" s="308"/>
      <c r="V870" s="308"/>
      <c r="W870" s="308"/>
      <c r="X870" s="308"/>
      <c r="Y870" s="316">
        <v>18</v>
      </c>
      <c r="Z870" s="317"/>
      <c r="AA870" s="317"/>
      <c r="AB870" s="318"/>
      <c r="AC870" s="407" t="s">
        <v>579</v>
      </c>
      <c r="AD870" s="413"/>
      <c r="AE870" s="413"/>
      <c r="AF870" s="413"/>
      <c r="AG870" s="413"/>
      <c r="AH870" s="408" t="s">
        <v>585</v>
      </c>
      <c r="AI870" s="409"/>
      <c r="AJ870" s="409"/>
      <c r="AK870" s="409"/>
      <c r="AL870" s="313" t="s">
        <v>585</v>
      </c>
      <c r="AM870" s="314"/>
      <c r="AN870" s="314"/>
      <c r="AO870" s="315"/>
      <c r="AP870" s="309" t="s">
        <v>585</v>
      </c>
      <c r="AQ870" s="309"/>
      <c r="AR870" s="309"/>
      <c r="AS870" s="309"/>
      <c r="AT870" s="309"/>
      <c r="AU870" s="309"/>
      <c r="AV870" s="309"/>
      <c r="AW870" s="309"/>
      <c r="AX870" s="309"/>
    </row>
    <row r="871" spans="1:50" ht="30" customHeight="1" x14ac:dyDescent="0.15">
      <c r="A871" s="393">
        <v>2</v>
      </c>
      <c r="B871" s="393">
        <v>1</v>
      </c>
      <c r="C871" s="414" t="s">
        <v>586</v>
      </c>
      <c r="D871" s="404"/>
      <c r="E871" s="404"/>
      <c r="F871" s="404"/>
      <c r="G871" s="404"/>
      <c r="H871" s="404"/>
      <c r="I871" s="404"/>
      <c r="J871" s="405">
        <v>2011101005901</v>
      </c>
      <c r="K871" s="406"/>
      <c r="L871" s="406"/>
      <c r="M871" s="406"/>
      <c r="N871" s="406"/>
      <c r="O871" s="406"/>
      <c r="P871" s="415" t="s">
        <v>584</v>
      </c>
      <c r="Q871" s="308"/>
      <c r="R871" s="308"/>
      <c r="S871" s="308"/>
      <c r="T871" s="308"/>
      <c r="U871" s="308"/>
      <c r="V871" s="308"/>
      <c r="W871" s="308"/>
      <c r="X871" s="308"/>
      <c r="Y871" s="316">
        <v>13</v>
      </c>
      <c r="Z871" s="317"/>
      <c r="AA871" s="317"/>
      <c r="AB871" s="318"/>
      <c r="AC871" s="407" t="s">
        <v>579</v>
      </c>
      <c r="AD871" s="413"/>
      <c r="AE871" s="413"/>
      <c r="AF871" s="413"/>
      <c r="AG871" s="413"/>
      <c r="AH871" s="408" t="s">
        <v>585</v>
      </c>
      <c r="AI871" s="409"/>
      <c r="AJ871" s="409"/>
      <c r="AK871" s="409"/>
      <c r="AL871" s="313" t="s">
        <v>585</v>
      </c>
      <c r="AM871" s="314"/>
      <c r="AN871" s="314"/>
      <c r="AO871" s="315"/>
      <c r="AP871" s="309" t="s">
        <v>585</v>
      </c>
      <c r="AQ871" s="309"/>
      <c r="AR871" s="309"/>
      <c r="AS871" s="309"/>
      <c r="AT871" s="309"/>
      <c r="AU871" s="309"/>
      <c r="AV871" s="309"/>
      <c r="AW871" s="309"/>
      <c r="AX871" s="309"/>
    </row>
    <row r="872" spans="1:50" ht="30" customHeight="1" x14ac:dyDescent="0.15">
      <c r="A872" s="393">
        <v>3</v>
      </c>
      <c r="B872" s="393">
        <v>1</v>
      </c>
      <c r="C872" s="414" t="s">
        <v>587</v>
      </c>
      <c r="D872" s="404"/>
      <c r="E872" s="404"/>
      <c r="F872" s="404"/>
      <c r="G872" s="404"/>
      <c r="H872" s="404"/>
      <c r="I872" s="404"/>
      <c r="J872" s="405">
        <v>1010401023408</v>
      </c>
      <c r="K872" s="406"/>
      <c r="L872" s="406"/>
      <c r="M872" s="406"/>
      <c r="N872" s="406"/>
      <c r="O872" s="406"/>
      <c r="P872" s="415" t="s">
        <v>584</v>
      </c>
      <c r="Q872" s="308"/>
      <c r="R872" s="308"/>
      <c r="S872" s="308"/>
      <c r="T872" s="308"/>
      <c r="U872" s="308"/>
      <c r="V872" s="308"/>
      <c r="W872" s="308"/>
      <c r="X872" s="308"/>
      <c r="Y872" s="316">
        <v>8</v>
      </c>
      <c r="Z872" s="317"/>
      <c r="AA872" s="317"/>
      <c r="AB872" s="318"/>
      <c r="AC872" s="407" t="s">
        <v>579</v>
      </c>
      <c r="AD872" s="413"/>
      <c r="AE872" s="413"/>
      <c r="AF872" s="413"/>
      <c r="AG872" s="413"/>
      <c r="AH872" s="408" t="s">
        <v>585</v>
      </c>
      <c r="AI872" s="409"/>
      <c r="AJ872" s="409"/>
      <c r="AK872" s="409"/>
      <c r="AL872" s="313" t="s">
        <v>585</v>
      </c>
      <c r="AM872" s="314"/>
      <c r="AN872" s="314"/>
      <c r="AO872" s="315"/>
      <c r="AP872" s="309" t="s">
        <v>585</v>
      </c>
      <c r="AQ872" s="309"/>
      <c r="AR872" s="309"/>
      <c r="AS872" s="309"/>
      <c r="AT872" s="309"/>
      <c r="AU872" s="309"/>
      <c r="AV872" s="309"/>
      <c r="AW872" s="309"/>
      <c r="AX872" s="309"/>
    </row>
    <row r="873" spans="1:50" ht="30" customHeight="1" x14ac:dyDescent="0.15">
      <c r="A873" s="393">
        <v>4</v>
      </c>
      <c r="B873" s="393">
        <v>1</v>
      </c>
      <c r="C873" s="414" t="s">
        <v>588</v>
      </c>
      <c r="D873" s="404"/>
      <c r="E873" s="404"/>
      <c r="F873" s="404"/>
      <c r="G873" s="404"/>
      <c r="H873" s="404"/>
      <c r="I873" s="404"/>
      <c r="J873" s="405">
        <v>3010701025283</v>
      </c>
      <c r="K873" s="406"/>
      <c r="L873" s="406"/>
      <c r="M873" s="406"/>
      <c r="N873" s="406"/>
      <c r="O873" s="406"/>
      <c r="P873" s="415" t="s">
        <v>584</v>
      </c>
      <c r="Q873" s="308"/>
      <c r="R873" s="308"/>
      <c r="S873" s="308"/>
      <c r="T873" s="308"/>
      <c r="U873" s="308"/>
      <c r="V873" s="308"/>
      <c r="W873" s="308"/>
      <c r="X873" s="308"/>
      <c r="Y873" s="316">
        <v>8</v>
      </c>
      <c r="Z873" s="317"/>
      <c r="AA873" s="317"/>
      <c r="AB873" s="318"/>
      <c r="AC873" s="407" t="s">
        <v>579</v>
      </c>
      <c r="AD873" s="413"/>
      <c r="AE873" s="413"/>
      <c r="AF873" s="413"/>
      <c r="AG873" s="413"/>
      <c r="AH873" s="408" t="s">
        <v>585</v>
      </c>
      <c r="AI873" s="409"/>
      <c r="AJ873" s="409"/>
      <c r="AK873" s="409"/>
      <c r="AL873" s="313" t="s">
        <v>585</v>
      </c>
      <c r="AM873" s="314"/>
      <c r="AN873" s="314"/>
      <c r="AO873" s="315"/>
      <c r="AP873" s="309" t="s">
        <v>585</v>
      </c>
      <c r="AQ873" s="309"/>
      <c r="AR873" s="309"/>
      <c r="AS873" s="309"/>
      <c r="AT873" s="309"/>
      <c r="AU873" s="309"/>
      <c r="AV873" s="309"/>
      <c r="AW873" s="309"/>
      <c r="AX873" s="309"/>
    </row>
    <row r="874" spans="1:50" ht="30" customHeight="1" x14ac:dyDescent="0.15">
      <c r="A874" s="393">
        <v>5</v>
      </c>
      <c r="B874" s="393">
        <v>1</v>
      </c>
      <c r="C874" s="414" t="s">
        <v>589</v>
      </c>
      <c r="D874" s="404"/>
      <c r="E874" s="404"/>
      <c r="F874" s="404"/>
      <c r="G874" s="404"/>
      <c r="H874" s="404"/>
      <c r="I874" s="404"/>
      <c r="J874" s="405">
        <v>1010001060090</v>
      </c>
      <c r="K874" s="406"/>
      <c r="L874" s="406"/>
      <c r="M874" s="406"/>
      <c r="N874" s="406"/>
      <c r="O874" s="406"/>
      <c r="P874" s="415" t="s">
        <v>584</v>
      </c>
      <c r="Q874" s="308"/>
      <c r="R874" s="308"/>
      <c r="S874" s="308"/>
      <c r="T874" s="308"/>
      <c r="U874" s="308"/>
      <c r="V874" s="308"/>
      <c r="W874" s="308"/>
      <c r="X874" s="308"/>
      <c r="Y874" s="316">
        <v>7</v>
      </c>
      <c r="Z874" s="317"/>
      <c r="AA874" s="317"/>
      <c r="AB874" s="318"/>
      <c r="AC874" s="407" t="s">
        <v>579</v>
      </c>
      <c r="AD874" s="413"/>
      <c r="AE874" s="413"/>
      <c r="AF874" s="413"/>
      <c r="AG874" s="413"/>
      <c r="AH874" s="408" t="s">
        <v>585</v>
      </c>
      <c r="AI874" s="409"/>
      <c r="AJ874" s="409"/>
      <c r="AK874" s="409"/>
      <c r="AL874" s="313" t="s">
        <v>585</v>
      </c>
      <c r="AM874" s="314"/>
      <c r="AN874" s="314"/>
      <c r="AO874" s="315"/>
      <c r="AP874" s="309" t="s">
        <v>585</v>
      </c>
      <c r="AQ874" s="309"/>
      <c r="AR874" s="309"/>
      <c r="AS874" s="309"/>
      <c r="AT874" s="309"/>
      <c r="AU874" s="309"/>
      <c r="AV874" s="309"/>
      <c r="AW874" s="309"/>
      <c r="AX874" s="309"/>
    </row>
    <row r="875" spans="1:50" ht="30" customHeight="1" x14ac:dyDescent="0.15">
      <c r="A875" s="393">
        <v>6</v>
      </c>
      <c r="B875" s="393">
        <v>1</v>
      </c>
      <c r="C875" s="414" t="s">
        <v>590</v>
      </c>
      <c r="D875" s="404"/>
      <c r="E875" s="404"/>
      <c r="F875" s="404"/>
      <c r="G875" s="404"/>
      <c r="H875" s="404"/>
      <c r="I875" s="404"/>
      <c r="J875" s="405">
        <v>3010001148933</v>
      </c>
      <c r="K875" s="406"/>
      <c r="L875" s="406"/>
      <c r="M875" s="406"/>
      <c r="N875" s="406"/>
      <c r="O875" s="406"/>
      <c r="P875" s="415" t="s">
        <v>584</v>
      </c>
      <c r="Q875" s="308"/>
      <c r="R875" s="308"/>
      <c r="S875" s="308"/>
      <c r="T875" s="308"/>
      <c r="U875" s="308"/>
      <c r="V875" s="308"/>
      <c r="W875" s="308"/>
      <c r="X875" s="308"/>
      <c r="Y875" s="316">
        <v>6</v>
      </c>
      <c r="Z875" s="317"/>
      <c r="AA875" s="317"/>
      <c r="AB875" s="318"/>
      <c r="AC875" s="407" t="s">
        <v>579</v>
      </c>
      <c r="AD875" s="413"/>
      <c r="AE875" s="413"/>
      <c r="AF875" s="413"/>
      <c r="AG875" s="413"/>
      <c r="AH875" s="408" t="s">
        <v>585</v>
      </c>
      <c r="AI875" s="409"/>
      <c r="AJ875" s="409"/>
      <c r="AK875" s="409"/>
      <c r="AL875" s="313" t="s">
        <v>585</v>
      </c>
      <c r="AM875" s="314"/>
      <c r="AN875" s="314"/>
      <c r="AO875" s="315"/>
      <c r="AP875" s="309" t="s">
        <v>585</v>
      </c>
      <c r="AQ875" s="309"/>
      <c r="AR875" s="309"/>
      <c r="AS875" s="309"/>
      <c r="AT875" s="309"/>
      <c r="AU875" s="309"/>
      <c r="AV875" s="309"/>
      <c r="AW875" s="309"/>
      <c r="AX875" s="309"/>
    </row>
    <row r="876" spans="1:50" ht="30" customHeight="1" x14ac:dyDescent="0.15">
      <c r="A876" s="393">
        <v>7</v>
      </c>
      <c r="B876" s="393">
        <v>1</v>
      </c>
      <c r="C876" s="414" t="s">
        <v>591</v>
      </c>
      <c r="D876" s="404"/>
      <c r="E876" s="404"/>
      <c r="F876" s="404"/>
      <c r="G876" s="404"/>
      <c r="H876" s="404"/>
      <c r="I876" s="404"/>
      <c r="J876" s="405">
        <v>8010001050044</v>
      </c>
      <c r="K876" s="406"/>
      <c r="L876" s="406"/>
      <c r="M876" s="406"/>
      <c r="N876" s="406"/>
      <c r="O876" s="406"/>
      <c r="P876" s="415" t="s">
        <v>584</v>
      </c>
      <c r="Q876" s="308"/>
      <c r="R876" s="308"/>
      <c r="S876" s="308"/>
      <c r="T876" s="308"/>
      <c r="U876" s="308"/>
      <c r="V876" s="308"/>
      <c r="W876" s="308"/>
      <c r="X876" s="308"/>
      <c r="Y876" s="316">
        <v>5</v>
      </c>
      <c r="Z876" s="317"/>
      <c r="AA876" s="317"/>
      <c r="AB876" s="318"/>
      <c r="AC876" s="407" t="s">
        <v>579</v>
      </c>
      <c r="AD876" s="413"/>
      <c r="AE876" s="413"/>
      <c r="AF876" s="413"/>
      <c r="AG876" s="413"/>
      <c r="AH876" s="408" t="s">
        <v>585</v>
      </c>
      <c r="AI876" s="409"/>
      <c r="AJ876" s="409"/>
      <c r="AK876" s="409"/>
      <c r="AL876" s="313" t="s">
        <v>585</v>
      </c>
      <c r="AM876" s="314"/>
      <c r="AN876" s="314"/>
      <c r="AO876" s="315"/>
      <c r="AP876" s="309" t="s">
        <v>585</v>
      </c>
      <c r="AQ876" s="309"/>
      <c r="AR876" s="309"/>
      <c r="AS876" s="309"/>
      <c r="AT876" s="309"/>
      <c r="AU876" s="309"/>
      <c r="AV876" s="309"/>
      <c r="AW876" s="309"/>
      <c r="AX876" s="309"/>
    </row>
    <row r="877" spans="1:50" ht="30" customHeight="1" x14ac:dyDescent="0.15">
      <c r="A877" s="393">
        <v>8</v>
      </c>
      <c r="B877" s="393">
        <v>1</v>
      </c>
      <c r="C877" s="414" t="s">
        <v>592</v>
      </c>
      <c r="D877" s="404"/>
      <c r="E877" s="404"/>
      <c r="F877" s="404"/>
      <c r="G877" s="404"/>
      <c r="H877" s="404"/>
      <c r="I877" s="404"/>
      <c r="J877" s="405">
        <v>1010001121157</v>
      </c>
      <c r="K877" s="406"/>
      <c r="L877" s="406"/>
      <c r="M877" s="406"/>
      <c r="N877" s="406"/>
      <c r="O877" s="406"/>
      <c r="P877" s="415" t="s">
        <v>584</v>
      </c>
      <c r="Q877" s="308"/>
      <c r="R877" s="308"/>
      <c r="S877" s="308"/>
      <c r="T877" s="308"/>
      <c r="U877" s="308"/>
      <c r="V877" s="308"/>
      <c r="W877" s="308"/>
      <c r="X877" s="308"/>
      <c r="Y877" s="316">
        <v>3</v>
      </c>
      <c r="Z877" s="317"/>
      <c r="AA877" s="317"/>
      <c r="AB877" s="318"/>
      <c r="AC877" s="407" t="s">
        <v>579</v>
      </c>
      <c r="AD877" s="413"/>
      <c r="AE877" s="413"/>
      <c r="AF877" s="413"/>
      <c r="AG877" s="413"/>
      <c r="AH877" s="408" t="s">
        <v>585</v>
      </c>
      <c r="AI877" s="409"/>
      <c r="AJ877" s="409"/>
      <c r="AK877" s="409"/>
      <c r="AL877" s="313" t="s">
        <v>585</v>
      </c>
      <c r="AM877" s="314"/>
      <c r="AN877" s="314"/>
      <c r="AO877" s="315"/>
      <c r="AP877" s="309" t="s">
        <v>585</v>
      </c>
      <c r="AQ877" s="309"/>
      <c r="AR877" s="309"/>
      <c r="AS877" s="309"/>
      <c r="AT877" s="309"/>
      <c r="AU877" s="309"/>
      <c r="AV877" s="309"/>
      <c r="AW877" s="309"/>
      <c r="AX877" s="309"/>
    </row>
    <row r="878" spans="1:50" ht="30" customHeight="1" x14ac:dyDescent="0.15">
      <c r="A878" s="393">
        <v>9</v>
      </c>
      <c r="B878" s="393">
        <v>1</v>
      </c>
      <c r="C878" s="414" t="s">
        <v>593</v>
      </c>
      <c r="D878" s="404"/>
      <c r="E878" s="404"/>
      <c r="F878" s="404"/>
      <c r="G878" s="404"/>
      <c r="H878" s="404"/>
      <c r="I878" s="404"/>
      <c r="J878" s="405">
        <v>4180001033060</v>
      </c>
      <c r="K878" s="406"/>
      <c r="L878" s="406"/>
      <c r="M878" s="406"/>
      <c r="N878" s="406"/>
      <c r="O878" s="406"/>
      <c r="P878" s="415" t="s">
        <v>584</v>
      </c>
      <c r="Q878" s="308"/>
      <c r="R878" s="308"/>
      <c r="S878" s="308"/>
      <c r="T878" s="308"/>
      <c r="U878" s="308"/>
      <c r="V878" s="308"/>
      <c r="W878" s="308"/>
      <c r="X878" s="308"/>
      <c r="Y878" s="316">
        <v>3</v>
      </c>
      <c r="Z878" s="317"/>
      <c r="AA878" s="317"/>
      <c r="AB878" s="318"/>
      <c r="AC878" s="407" t="s">
        <v>579</v>
      </c>
      <c r="AD878" s="413"/>
      <c r="AE878" s="413"/>
      <c r="AF878" s="413"/>
      <c r="AG878" s="413"/>
      <c r="AH878" s="408" t="s">
        <v>585</v>
      </c>
      <c r="AI878" s="409"/>
      <c r="AJ878" s="409"/>
      <c r="AK878" s="409"/>
      <c r="AL878" s="313" t="s">
        <v>585</v>
      </c>
      <c r="AM878" s="314"/>
      <c r="AN878" s="314"/>
      <c r="AO878" s="315"/>
      <c r="AP878" s="309" t="s">
        <v>585</v>
      </c>
      <c r="AQ878" s="309"/>
      <c r="AR878" s="309"/>
      <c r="AS878" s="309"/>
      <c r="AT878" s="309"/>
      <c r="AU878" s="309"/>
      <c r="AV878" s="309"/>
      <c r="AW878" s="309"/>
      <c r="AX878" s="309"/>
    </row>
    <row r="879" spans="1:50" ht="30" customHeight="1" x14ac:dyDescent="0.15">
      <c r="A879" s="393">
        <v>10</v>
      </c>
      <c r="B879" s="393">
        <v>1</v>
      </c>
      <c r="C879" s="414" t="s">
        <v>594</v>
      </c>
      <c r="D879" s="404"/>
      <c r="E879" s="404"/>
      <c r="F879" s="404"/>
      <c r="G879" s="404"/>
      <c r="H879" s="404"/>
      <c r="I879" s="404"/>
      <c r="J879" s="405">
        <v>7010001026202</v>
      </c>
      <c r="K879" s="406"/>
      <c r="L879" s="406"/>
      <c r="M879" s="406"/>
      <c r="N879" s="406"/>
      <c r="O879" s="406"/>
      <c r="P879" s="415" t="s">
        <v>584</v>
      </c>
      <c r="Q879" s="308"/>
      <c r="R879" s="308"/>
      <c r="S879" s="308"/>
      <c r="T879" s="308"/>
      <c r="U879" s="308"/>
      <c r="V879" s="308"/>
      <c r="W879" s="308"/>
      <c r="X879" s="308"/>
      <c r="Y879" s="316">
        <v>3</v>
      </c>
      <c r="Z879" s="317"/>
      <c r="AA879" s="317"/>
      <c r="AB879" s="318"/>
      <c r="AC879" s="407" t="s">
        <v>579</v>
      </c>
      <c r="AD879" s="413"/>
      <c r="AE879" s="413"/>
      <c r="AF879" s="413"/>
      <c r="AG879" s="413"/>
      <c r="AH879" s="408" t="s">
        <v>585</v>
      </c>
      <c r="AI879" s="409"/>
      <c r="AJ879" s="409"/>
      <c r="AK879" s="409"/>
      <c r="AL879" s="313" t="s">
        <v>585</v>
      </c>
      <c r="AM879" s="314"/>
      <c r="AN879" s="314"/>
      <c r="AO879" s="315"/>
      <c r="AP879" s="309" t="s">
        <v>585</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6"/>
      <c r="E1101" s="251" t="s">
        <v>398</v>
      </c>
      <c r="F1101" s="866"/>
      <c r="G1101" s="866"/>
      <c r="H1101" s="866"/>
      <c r="I1101" s="866"/>
      <c r="J1101" s="251" t="s">
        <v>434</v>
      </c>
      <c r="K1101" s="251"/>
      <c r="L1101" s="251"/>
      <c r="M1101" s="251"/>
      <c r="N1101" s="251"/>
      <c r="O1101" s="251"/>
      <c r="P1101" s="341" t="s">
        <v>28</v>
      </c>
      <c r="Q1101" s="341"/>
      <c r="R1101" s="341"/>
      <c r="S1101" s="341"/>
      <c r="T1101" s="341"/>
      <c r="U1101" s="341"/>
      <c r="V1101" s="341"/>
      <c r="W1101" s="341"/>
      <c r="X1101" s="341"/>
      <c r="Y1101" s="251" t="s">
        <v>436</v>
      </c>
      <c r="Z1101" s="866"/>
      <c r="AA1101" s="866"/>
      <c r="AB1101" s="866"/>
      <c r="AC1101" s="251" t="s">
        <v>379</v>
      </c>
      <c r="AD1101" s="251"/>
      <c r="AE1101" s="251"/>
      <c r="AF1101" s="251"/>
      <c r="AG1101" s="251"/>
      <c r="AH1101" s="341" t="s">
        <v>393</v>
      </c>
      <c r="AI1101" s="342"/>
      <c r="AJ1101" s="342"/>
      <c r="AK1101" s="342"/>
      <c r="AL1101" s="342" t="s">
        <v>22</v>
      </c>
      <c r="AM1101" s="342"/>
      <c r="AN1101" s="342"/>
      <c r="AO1101" s="869"/>
      <c r="AP1101" s="418" t="s">
        <v>470</v>
      </c>
      <c r="AQ1101" s="418"/>
      <c r="AR1101" s="418"/>
      <c r="AS1101" s="418"/>
      <c r="AT1101" s="418"/>
      <c r="AU1101" s="418"/>
      <c r="AV1101" s="418"/>
      <c r="AW1101" s="418"/>
      <c r="AX1101" s="418"/>
    </row>
    <row r="1102" spans="1:50" ht="30" hidden="1" customHeight="1" x14ac:dyDescent="0.15">
      <c r="A1102" s="393">
        <v>1</v>
      </c>
      <c r="B1102" s="393">
        <v>1</v>
      </c>
      <c r="C1102" s="868"/>
      <c r="D1102" s="868"/>
      <c r="E1102" s="867"/>
      <c r="F1102" s="867"/>
      <c r="G1102" s="867"/>
      <c r="H1102" s="867"/>
      <c r="I1102" s="867"/>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8"/>
      <c r="D1103" s="868"/>
      <c r="E1103" s="867"/>
      <c r="F1103" s="867"/>
      <c r="G1103" s="867"/>
      <c r="H1103" s="867"/>
      <c r="I1103" s="86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8"/>
      <c r="D1104" s="868"/>
      <c r="E1104" s="867"/>
      <c r="F1104" s="867"/>
      <c r="G1104" s="867"/>
      <c r="H1104" s="867"/>
      <c r="I1104" s="86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8"/>
      <c r="D1105" s="868"/>
      <c r="E1105" s="867"/>
      <c r="F1105" s="867"/>
      <c r="G1105" s="867"/>
      <c r="H1105" s="867"/>
      <c r="I1105" s="86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8"/>
      <c r="D1106" s="868"/>
      <c r="E1106" s="867"/>
      <c r="F1106" s="867"/>
      <c r="G1106" s="867"/>
      <c r="H1106" s="867"/>
      <c r="I1106" s="86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8"/>
      <c r="D1107" s="868"/>
      <c r="E1107" s="867"/>
      <c r="F1107" s="867"/>
      <c r="G1107" s="867"/>
      <c r="H1107" s="867"/>
      <c r="I1107" s="86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8"/>
      <c r="D1108" s="868"/>
      <c r="E1108" s="867"/>
      <c r="F1108" s="867"/>
      <c r="G1108" s="867"/>
      <c r="H1108" s="867"/>
      <c r="I1108" s="86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8"/>
      <c r="D1109" s="868"/>
      <c r="E1109" s="867"/>
      <c r="F1109" s="867"/>
      <c r="G1109" s="867"/>
      <c r="H1109" s="867"/>
      <c r="I1109" s="86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8"/>
      <c r="D1110" s="868"/>
      <c r="E1110" s="867"/>
      <c r="F1110" s="867"/>
      <c r="G1110" s="867"/>
      <c r="H1110" s="867"/>
      <c r="I1110" s="86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8"/>
      <c r="D1111" s="868"/>
      <c r="E1111" s="867"/>
      <c r="F1111" s="867"/>
      <c r="G1111" s="867"/>
      <c r="H1111" s="867"/>
      <c r="I1111" s="86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8"/>
      <c r="D1112" s="868"/>
      <c r="E1112" s="867"/>
      <c r="F1112" s="867"/>
      <c r="G1112" s="867"/>
      <c r="H1112" s="867"/>
      <c r="I1112" s="86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8"/>
      <c r="D1113" s="868"/>
      <c r="E1113" s="867"/>
      <c r="F1113" s="867"/>
      <c r="G1113" s="867"/>
      <c r="H1113" s="867"/>
      <c r="I1113" s="86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8"/>
      <c r="D1114" s="868"/>
      <c r="E1114" s="867"/>
      <c r="F1114" s="867"/>
      <c r="G1114" s="867"/>
      <c r="H1114" s="867"/>
      <c r="I1114" s="86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8"/>
      <c r="D1115" s="868"/>
      <c r="E1115" s="867"/>
      <c r="F1115" s="867"/>
      <c r="G1115" s="867"/>
      <c r="H1115" s="867"/>
      <c r="I1115" s="86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8"/>
      <c r="D1116" s="868"/>
      <c r="E1116" s="867"/>
      <c r="F1116" s="867"/>
      <c r="G1116" s="867"/>
      <c r="H1116" s="867"/>
      <c r="I1116" s="86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8"/>
      <c r="D1117" s="868"/>
      <c r="E1117" s="867"/>
      <c r="F1117" s="867"/>
      <c r="G1117" s="867"/>
      <c r="H1117" s="867"/>
      <c r="I1117" s="86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8"/>
      <c r="D1118" s="868"/>
      <c r="E1118" s="867"/>
      <c r="F1118" s="867"/>
      <c r="G1118" s="867"/>
      <c r="H1118" s="867"/>
      <c r="I1118" s="86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8"/>
      <c r="D1119" s="868"/>
      <c r="E1119" s="249"/>
      <c r="F1119" s="867"/>
      <c r="G1119" s="867"/>
      <c r="H1119" s="867"/>
      <c r="I1119" s="86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8"/>
      <c r="D1120" s="868"/>
      <c r="E1120" s="867"/>
      <c r="F1120" s="867"/>
      <c r="G1120" s="867"/>
      <c r="H1120" s="867"/>
      <c r="I1120" s="86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8"/>
      <c r="D1121" s="868"/>
      <c r="E1121" s="867"/>
      <c r="F1121" s="867"/>
      <c r="G1121" s="867"/>
      <c r="H1121" s="867"/>
      <c r="I1121" s="86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8"/>
      <c r="D1122" s="868"/>
      <c r="E1122" s="867"/>
      <c r="F1122" s="867"/>
      <c r="G1122" s="867"/>
      <c r="H1122" s="867"/>
      <c r="I1122" s="86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8"/>
      <c r="D1123" s="868"/>
      <c r="E1123" s="867"/>
      <c r="F1123" s="867"/>
      <c r="G1123" s="867"/>
      <c r="H1123" s="867"/>
      <c r="I1123" s="86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8"/>
      <c r="D1124" s="868"/>
      <c r="E1124" s="867"/>
      <c r="F1124" s="867"/>
      <c r="G1124" s="867"/>
      <c r="H1124" s="867"/>
      <c r="I1124" s="86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8"/>
      <c r="D1125" s="868"/>
      <c r="E1125" s="867"/>
      <c r="F1125" s="867"/>
      <c r="G1125" s="867"/>
      <c r="H1125" s="867"/>
      <c r="I1125" s="86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8"/>
      <c r="D1126" s="868"/>
      <c r="E1126" s="867"/>
      <c r="F1126" s="867"/>
      <c r="G1126" s="867"/>
      <c r="H1126" s="867"/>
      <c r="I1126" s="86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8"/>
      <c r="D1127" s="868"/>
      <c r="E1127" s="867"/>
      <c r="F1127" s="867"/>
      <c r="G1127" s="867"/>
      <c r="H1127" s="867"/>
      <c r="I1127" s="86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8"/>
      <c r="D1128" s="868"/>
      <c r="E1128" s="867"/>
      <c r="F1128" s="867"/>
      <c r="G1128" s="867"/>
      <c r="H1128" s="867"/>
      <c r="I1128" s="86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8"/>
      <c r="D1129" s="868"/>
      <c r="E1129" s="867"/>
      <c r="F1129" s="867"/>
      <c r="G1129" s="867"/>
      <c r="H1129" s="867"/>
      <c r="I1129" s="86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8"/>
      <c r="D1130" s="868"/>
      <c r="E1130" s="867"/>
      <c r="F1130" s="867"/>
      <c r="G1130" s="867"/>
      <c r="H1130" s="867"/>
      <c r="I1130" s="86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8"/>
      <c r="D1131" s="868"/>
      <c r="E1131" s="867"/>
      <c r="F1131" s="867"/>
      <c r="G1131" s="867"/>
      <c r="H1131" s="867"/>
      <c r="I1131" s="86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6:AQ17 P15:AX15 P13:AX13">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1 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80:AO899">
    <cfRule type="expression" dxfId="1887" priority="1647">
      <formula>IF(AND(AL880&gt;=0, RIGHT(TEXT(AL880,"0.#"),1)&lt;&gt;"."),TRUE,FALSE)</formula>
    </cfRule>
    <cfRule type="expression" dxfId="1886" priority="1648">
      <formula>IF(AND(AL880&gt;=0, RIGHT(TEXT(AL880,"0.#"),1)="."),TRUE,FALSE)</formula>
    </cfRule>
    <cfRule type="expression" dxfId="1885" priority="1649">
      <formula>IF(AND(AL880&lt;0, RIGHT(TEXT(AL880,"0.#"),1)&lt;&gt;"."),TRUE,FALSE)</formula>
    </cfRule>
    <cfRule type="expression" dxfId="1884" priority="1650">
      <formula>IF(AND(AL880&lt;0, RIGHT(TEXT(AL880,"0.#"),1)="."),TRUE,FALSE)</formula>
    </cfRule>
  </conditionalFormatting>
  <conditionalFormatting sqref="AL870:AO879">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42">
    <cfRule type="expression" dxfId="705" priority="5">
      <formula>IF(RIGHT(TEXT(AM142,"0.#"),1)=".",FALSE,TRUE)</formula>
    </cfRule>
    <cfRule type="expression" dxfId="704" priority="6">
      <formula>IF(RIGHT(TEXT(AM142,"0.#"),1)=".",TRUE,FALSE)</formula>
    </cfRule>
  </conditionalFormatting>
  <conditionalFormatting sqref="AM146">
    <cfRule type="expression" dxfId="703" priority="3">
      <formula>IF(RIGHT(TEXT(AM146,"0.#"),1)=".",FALSE,TRUE)</formula>
    </cfRule>
    <cfRule type="expression" dxfId="702" priority="4">
      <formula>IF(RIGHT(TEXT(AM146,"0.#"),1)=".",TRUE,FALSE)</formula>
    </cfRule>
  </conditionalFormatting>
  <conditionalFormatting sqref="AI150 AM150">
    <cfRule type="expression" dxfId="701" priority="1">
      <formula>IF(RIGHT(TEXT(AI150,"0.#"),1)=".",FALSE,TRUE)</formula>
    </cfRule>
    <cfRule type="expression" dxfId="700" priority="2">
      <formula>IF(RIGHT(TEXT(AI150,"0.#"),1)=".",TRUE,FALSE)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35" max="49" man="1"/>
    <brk id="778" max="49" man="1"/>
    <brk id="1058"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538</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538</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538</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538</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538</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538</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2017-07-03T13:13:40Z</cp:lastPrinted>
  <dcterms:created xsi:type="dcterms:W3CDTF">2012-03-13T00:50:25Z</dcterms:created>
  <dcterms:modified xsi:type="dcterms:W3CDTF">2017-07-05T07:30:30Z</dcterms:modified>
</cp:coreProperties>
</file>