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1pv\nrbkts-hd\◎H23nd\◎広域地方政策課\01総務班\予算要求関係\H30予算要求\行政事業レビュー\レビューシート\H29.6.18\"/>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<sst xmlns="http://schemas.openxmlformats.org/spreadsheetml/2006/main" count="2912" uniqueCount="610">
  <si>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</si>
  <si>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</si>
  <si>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</si>
  <si>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</si>
  <si>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</si>
  <si>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</si>
  <si>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</si>
  <si>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</si>
  <si>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</si>
  <si>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</si>
  <si>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</si>
  <si>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</si>
  <si>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</si>
  <si>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</si>
  <si>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</si>
  <si>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</si>
  <si>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</si>
  <si>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</si>
  <si>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</si>
  <si>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</si>
  <si>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</si>
  <si>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</si>
  <si>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</si>
  <si>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</si>
  <si>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</si>
  <si>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</si>
  <si>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</si>
  <si>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</si>
  <si>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</si>
  <si>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</si>
  <si>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</si>
  <si>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</si>
  <si>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</si>
  <si>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</si>
  <si>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</si>
  <si>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</si>
  <si>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</si>
  <si>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</si>
  <si>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</si>
  <si>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</si>
  <si>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</si>
  <si>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</si>
  <si>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</si>
  <si>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</si>
  <si>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</si>
  <si>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</si>
  <si>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</si>
  <si>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</si>
  <si>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</si>
  <si>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</si>
  <si>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</si>
  <si>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</si>
  <si>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</si>
  <si>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</si>
  <si>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</si>
  <si>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</si>
  <si>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</si>
  <si>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</si>
  <si>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</si>
  <si>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</si>
  <si>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</si>
  <si>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</si>
  <si>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</si>
  <si>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</si>
  <si>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</si>
  <si>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</si>
  <si>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</si>
  <si>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</si>
  <si>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</si>
  <si>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</si>
  <si>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</si>
  <si>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</si>
  <si>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</si>
  <si>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</si>
  <si>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</si>
  <si>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</si>
  <si>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</si>
  <si>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</si>
  <si>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</si>
  <si>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</si>
  <si>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</si>
  <si>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</si>
  <si>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</si>
  <si>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</si>
  <si>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</si>
  <si>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</si>
  <si>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</si>
  <si>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</si>
  <si>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</si>
  <si>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</si>
  <si>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</si>
  <si>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</si>
  <si>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</si>
  <si>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</si>
  <si>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</si>
  <si>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</si>
  <si>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</si>
  <si>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</si>
  <si>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</si>
  <si>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</si>
  <si>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</si>
  <si>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</si>
  <si>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</si>
  <si>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</si>
  <si>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</si>
  <si>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</si>
  <si>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</si>
  <si>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</si>
  <si>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</si>
  <si>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</si>
  <si>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</si>
  <si>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</si>
  <si>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</si>
  <si>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</si>
  <si>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</si>
  <si>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</si>
  <si>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</si>
  <si>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</si>
  <si>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</si>
  <si>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</si>
  <si>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</si>
  <si>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</si>
  <si>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</si>
  <si>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</si>
  <si>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</si>
  <si>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</si>
  <si>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</si>
  <si>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</si>
  <si>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</si>
  <si>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</si>
  <si>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</si>
  <si>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</si>
  <si>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</si>
  <si>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</si>
  <si>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</si>
  <si>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</si>
  <si>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</si>
  <si>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</si>
  <si>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</si>
  <si>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</si>
  <si>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</si>
  <si>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</si>
  <si>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</si>
  <si>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</si>
  <si>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</si>
  <si>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</si>
  <si>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</si>
  <si>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</si>
  <si>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</si>
  <si>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</si>
  <si>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</si>
  <si>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</si>
  <si>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</si>
  <si>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</si>
  <si>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</si>
  <si>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</si>
  <si>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</si>
  <si>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</si>
  <si>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</si>
  <si>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</si>
  <si>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</si>
  <si>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</si>
  <si>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</si>
  <si>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</si>
  <si>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</si>
  <si>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</si>
  <si>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</si>
  <si>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</si>
  <si>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</si>
  <si>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</si>
  <si>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</si>
  <si>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</si>
  <si>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</si>
  <si>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</si>
  <si>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</si>
  <si>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</si>
  <si>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</si>
  <si>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</si>
  <si>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</si>
  <si>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</si>
  <si>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</si>
  <si>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</si>
  <si>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</si>
  <si>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</si>
  <si>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</si>
  <si>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</si>
  <si>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</si>
  <si>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</si>
  <si>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</si>
  <si>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</si>
  <si>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</si>
  <si>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</si>
  <si>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</si>
  <si>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</si>
  <si>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</si>
  <si>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</si>
  <si>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</si>
  <si>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</si>
  <si>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</si>
  <si>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</si>
  <si>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</si>
  <si>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</si>
  <si>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</si>
  <si>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</si>
  <si>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</si>
  <si>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</si>
  <si>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</si>
  <si>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</si>
  <si>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</si>
  <si>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</si>
  <si>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</si>
  <si>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</si>
  <si>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</si>
  <si>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</si>
  <si>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</si>
  <si>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</si>
  <si>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</si>
  <si>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</si>
  <si>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</si>
  <si>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</si>
  <si>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</si>
  <si>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</si>
  <si>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</si>
  <si>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</si>
  <si>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</si>
  <si>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</si>
  <si>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</si>
  <si>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</si>
  <si>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</si>
  <si>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</si>
  <si>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</si>
  <si>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</si>
  <si>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</si>
  <si>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</si>
  <si>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</si>
  <si>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</si>
  <si>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</si>
  <si>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</si>
  <si>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</si>
  <si>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</si>
  <si>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</si>
  <si>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</si>
  <si>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</si>
  <si>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</si>
  <si>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</si>
  <si>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</si>
  <si>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</si>
  <si>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</si>
  <si>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</si>
  <si>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</si>
  <si>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</si>
  <si>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</si>
  <si>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</si>
  <si>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</si>
  <si>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</si>
  <si>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</si>
  <si>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</si>
  <si>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</si>
  <si>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</si>
  <si>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</si>
  <si>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</si>
  <si>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</si>
  <si>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</si>
  <si>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</si>
  <si>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</si>
  <si>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</si>
  <si>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</si>
  <si>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</si>
  <si>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</si>
  <si>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</si>
  <si>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</si>
  <si>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</si>
  <si>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</si>
  <si>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</si>
  <si>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</si>
  <si>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</si>
  <si>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</si>
  <si>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</si>
  <si>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</si>
  <si>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</si>
  <si>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</si>
  <si>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</si>
  <si>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</si>
  <si>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</si>
  <si>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</si>
  <si>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</si>
  <si>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</si>
  <si>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</si>
  <si>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</si>
  <si>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</si>
  <si>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</si>
  <si>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</si>
  <si>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</si>
  <si>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</si>
  <si>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</si>
  <si>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</si>
  <si>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</si>
  <si>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</si>
  <si>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</si>
  <si>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</si>
  <si>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</si>
  <si>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</si>
  <si>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</si>
  <si>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</si>
  <si>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</si>
  <si>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</si>
  <si>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</si>
  <si>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</si>
  <si>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</si>
  <si>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</si>
  <si>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</si>
  <si>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</si>
  <si>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</si>
  <si>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</si>
  <si>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</si>
  <si>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</si>
  <si>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</si>
  <si>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</si>
  <si>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</si>
  <si>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</si>
  <si>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</si>
  <si>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</si>
  <si>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</si>
  <si>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</si>
  <si>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</si>
  <si>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</si>
  <si>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</si>
  <si>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</si>
  <si>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</si>
  <si>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</si>
  <si>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</si>
  <si>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</si>
  <si>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</si>
  <si>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</si>
  <si>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</si>
  <si>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</si>
  <si>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</si>
  <si>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</si>
  <si>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</si>
  <si>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</si>
  <si>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</si>
  <si>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</si>
  <si>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</si>
  <si>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</si>
  <si>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</si>
  <si>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</si>
  <si>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</si>
  <si>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</si>
  <si>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</si>
  <si>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</si>
  <si>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</si>
  <si>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</si>
  <si>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</si>
  <si>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</si>
  <si>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</si>
  <si>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</si>
  <si>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</si>
  <si>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</si>
  <si>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</si>
  <si>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</si>
  <si>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</si>
  <si>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</si>
  <si>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</si>
  <si>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</si>
  <si>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</si>
  <si>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</si>
  <si>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</si>
  <si>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</si>
  <si>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</si>
  <si>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</si>
  <si>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</si>
  <si>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</si>
  <si>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</si>
  <si>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</si>
  <si>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</si>
  <si>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</si>
  <si>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</si>
  <si>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</si>
  <si>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</si>
  <si>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</si>
  <si>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</si>
  <si>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</si>
  <si>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</si>
  <si>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</si>
  <si>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</si>
  <si>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</si>
  <si>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</si>
  <si>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</si>
  <si>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</si>
  <si>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</si>
  <si>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</si>
  <si>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</si>
  <si>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</si>
  <si>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</si>
  <si>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</si>
  <si>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</si>
  <si>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</si>
  <si>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</si>
  <si>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</si>
  <si>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</si>
  <si>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</si>
  <si>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</si>
  <si>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</si>
  <si>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</si>
  <si>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</si>
  <si>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</si>
  <si>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</si>
  <si>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</si>
  <si>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</si>
  <si>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</si>
  <si>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</si>
  <si>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</si>
  <si>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</si>
  <si>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</si>
  <si>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</si>
  <si>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</si>
  <si>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</si>
  <si>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</si>
  <si>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</si>
  <si>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</si>
  <si>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</si>
  <si>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</si>
  <si>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</si>
  <si>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</si>
  <si>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</si>
  <si>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</si>
  <si>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</si>
  <si>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</si>
  <si>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</si>
  <si>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</si>
  <si>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</si>
  <si>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</si>
  <si>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</si>
  <si>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</si>
  <si>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</si>
  <si>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</si>
  <si>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</si>
  <si>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</si>
  <si>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</si>
  <si>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</si>
  <si>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</si>
  <si>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</si>
  <si>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</si>
  <si>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</si>
  <si>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</si>
  <si>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</si>
  <si>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</si>
  <si>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</si>
  <si>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</si>
  <si>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</si>
  <si>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</si>
  <si>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</si>
  <si>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</si>
  <si>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</si>
  <si>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</si>
  <si>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</si>
  <si>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</si>
  <si>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</si>
  <si>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</si>
  <si>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</si>
  <si>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</si>
  <si>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</si>
  <si>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</si>
  <si>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</si>
  <si>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</si>
  <si>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</si>
  <si>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</si>
  <si>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</si>
  <si>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</si>
  <si>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</si>
  <si>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</si>
  <si>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</si>
  <si>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</si>
  <si>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</si>
  <si>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</si>
  <si>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</si>
  <si>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</si>
  <si>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</si>
  <si>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</si>
  <si>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</si>
  <si>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</si>
  <si>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</si>
  <si>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</si>
  <si>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</si>
  <si>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</si>
  <si>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</si>
  <si>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</si>
  <si>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</si>
  <si>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</si>
  <si>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</si>
  <si>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</si>
  <si>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</si>
  <si>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</si>
  <si>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</si>
  <si>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</si>
  <si>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</si>
  <si>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</si>
  <si>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</si>
  <si>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</si>
  <si>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</si>
  <si>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</si>
  <si>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</si>
  <si>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</si>
  <si>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</si>
  <si>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</si>
  <si>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</si>
  <si>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</si>
  <si>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</si>
  <si>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</si>
  <si>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</si>
  <si>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</si>
  <si>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</si>
  <si>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</si>
  <si>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</si>
  <si>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</si>
  <si>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</si>
  <si>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</si>
  <si>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</si>
  <si>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</si>
  <si>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</si>
  <si>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</si>
  <si>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</si>
  <si>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</si>
  <si>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</si>
  <si>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</si>
  <si>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</si>
  <si>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</si>
  <si>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</si>
  <si>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</si>
  <si>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</si>
  <si>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</si>
  <si>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</si>
  <si>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</si>
  <si>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</si>
  <si>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</si>
  <si>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</si>
  <si>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</si>
  <si>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</si>
  <si>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</si>
  <si>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</si>
  <si>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</si>
  <si>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</si>
  <si>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</si>
  <si>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</si>
  <si>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</si>
  <si>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</si>
  <si>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</si>
  <si>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官民連携基盤整備推進調査費</t>
    <rPh sb="0" eb="2">
      <t>カンミン</t>
    </rPh>
    <rPh sb="2" eb="4">
      <t>レンケイ</t>
    </rPh>
    <rPh sb="4" eb="6">
      <t>キバン</t>
    </rPh>
    <rPh sb="6" eb="8">
      <t>セイビ</t>
    </rPh>
    <rPh sb="8" eb="10">
      <t>スイシン</t>
    </rPh>
    <rPh sb="10" eb="13">
      <t>チョウサヒ</t>
    </rPh>
    <phoneticPr fontId="5"/>
  </si>
  <si>
    <t>国土政策局</t>
    <rPh sb="0" eb="2">
      <t>コクド</t>
    </rPh>
    <rPh sb="2" eb="5">
      <t>セイサクキョク</t>
    </rPh>
    <phoneticPr fontId="5"/>
  </si>
  <si>
    <t>広域地方政策課調整室</t>
    <phoneticPr fontId="5"/>
  </si>
  <si>
    <t>室長　田中　衛</t>
    <rPh sb="3" eb="5">
      <t>タナカ</t>
    </rPh>
    <rPh sb="6" eb="7">
      <t>マモル</t>
    </rPh>
    <phoneticPr fontId="5"/>
  </si>
  <si>
    <t>○</t>
  </si>
  <si>
    <t>-</t>
  </si>
  <si>
    <t>-</t>
    <phoneticPr fontId="5"/>
  </si>
  <si>
    <t>国土形成計画（全国計画、広域地方計画）
官民連携による地域活性化のための基盤整備推進支援調査費補助金交付要綱</t>
    <phoneticPr fontId="5"/>
  </si>
  <si>
    <t>官民の多様な主体の連携による地域づくりを通じて地域ポテンシャルを引き出し、各地域の個性や強みを活かした特色ある成長を図るためには、民間の事業活動等と一体的に基盤整備を推進する事により、効果的・効率的な基盤整備事業を行う必要がある。民間の意思決定のタイミングに合わせ、機を逸することなく事業実施段階への円滑な移行を図ることにより、基盤整備の効果発現を早め、民間の活力を最大限活かすことを目的とする。</t>
    <phoneticPr fontId="5"/>
  </si>
  <si>
    <t>　地方公共団体が行う基盤整備事業に対して、民間等が行う集客施設や生産・物流拠点の立地等と一体的に整備することにより、優れた効果の早期発現や効率性が期待できる場合、その事業化に向けた必要な検討に要する経費の一部を支援する。
配分先：都道府県、市町村
補助率：１/２</t>
    <phoneticPr fontId="5"/>
  </si>
  <si>
    <t>官民連携基盤整備調査費補助</t>
    <phoneticPr fontId="5"/>
  </si>
  <si>
    <t>調査実施箇所において調査実施から3年後までに8割を事業実施段階へ移行する。※各年度の目標値は段階的に記載</t>
    <phoneticPr fontId="5"/>
  </si>
  <si>
    <t>調査実施箇所数</t>
    <phoneticPr fontId="5"/>
  </si>
  <si>
    <t>各年度の実績額（単位：百万円）／各年度の調査実施箇所数（単位：箇所）　　　　　　　　　　　　　　</t>
    <phoneticPr fontId="5"/>
  </si>
  <si>
    <t>箇所</t>
    <phoneticPr fontId="5"/>
  </si>
  <si>
    <t>百万円/箇所</t>
    <phoneticPr fontId="5"/>
  </si>
  <si>
    <t>百万円/箇所</t>
    <phoneticPr fontId="5"/>
  </si>
  <si>
    <t>10 国土の総合的な利用、整備及び保全、国土に関する情報の整備</t>
    <phoneticPr fontId="5"/>
  </si>
  <si>
    <t>37　総合的な国土形成を推進する</t>
    <phoneticPr fontId="5"/>
  </si>
  <si>
    <t>民間の意思決定のタイミングに合わせ、事業実施段階への円滑な移行を図ることにより、民間投資の誘発等地域の活性化に資する社会資本整備を適切かつ着実に実施する。これによりストック効果を最大限に発揮できる国土基盤の充実を目指す。</t>
    <phoneticPr fontId="5"/>
  </si>
  <si>
    <t>‐</t>
  </si>
  <si>
    <t>民間活力を活かした地域の活性化は、国として推進している施策であり、国からの一定の支援は必要である。</t>
    <phoneticPr fontId="5"/>
  </si>
  <si>
    <t>本事業は補助事業であるため、直接の委託契約は行っていない。なお、支援案件の選定に当たっては財務省実施計画協議を実施している。</t>
    <phoneticPr fontId="5"/>
  </si>
  <si>
    <t>要綱に基づき地方公共団体に適正な負担を求めている。</t>
    <phoneticPr fontId="5"/>
  </si>
  <si>
    <t>地方公共団体は、目的を達成するために適正な費用を申請しており、その額を過去の類似案件と比較するなどして査定している。また、本事業の実施により、調査に要する期間が短縮され、官民双方の計画が合理的となることで単位当たりコストの低減が図られた。</t>
    <phoneticPr fontId="5"/>
  </si>
  <si>
    <t>関連法律に基づき適正に執行されるよう指導している。</t>
    <phoneticPr fontId="5"/>
  </si>
  <si>
    <t>要綱を定め、それに基づき申請内容を精査し、1件ごとに財務省と協議した上で支援の可否を決定している。</t>
    <phoneticPr fontId="5"/>
  </si>
  <si>
    <t>関係機関への周知や、地域のニーズに応じたより実行性の高い制度となるよう支援対象の拡充を図ってきている。</t>
    <phoneticPr fontId="5"/>
  </si>
  <si>
    <t>調査支援により事業の内容・規模が適正化・効率化される。</t>
    <phoneticPr fontId="5"/>
  </si>
  <si>
    <t>基盤整備の事業実施段階への移行に寄与している。</t>
    <phoneticPr fontId="5"/>
  </si>
  <si>
    <t>先導的官民連携支援事業</t>
    <phoneticPr fontId="5"/>
  </si>
  <si>
    <t>本事業が有効に活用されるよう引き続き制度の周知を図るとともに、より地域のニーズに応じた支援制度となるよう、本事業に係るアンケート調査の結果や現地調査、ヒアリング調査等の結果を踏まえて制度の改善を図る。</t>
    <phoneticPr fontId="5"/>
  </si>
  <si>
    <t>補助金</t>
    <phoneticPr fontId="5"/>
  </si>
  <si>
    <t>官民連携による地域活性化のための基盤整備推進支援事業の実施</t>
  </si>
  <si>
    <t>官民連携による地域活性化のための基盤整備推進支援事業の実施</t>
    <phoneticPr fontId="5"/>
  </si>
  <si>
    <t>補助金等交付</t>
  </si>
  <si>
    <t>228/26</t>
    <phoneticPr fontId="5"/>
  </si>
  <si>
    <t>217/18</t>
    <phoneticPr fontId="5"/>
  </si>
  <si>
    <t>330/34</t>
    <phoneticPr fontId="5"/>
  </si>
  <si>
    <t>325/33</t>
    <phoneticPr fontId="5"/>
  </si>
  <si>
    <t>旭川市</t>
    <rPh sb="0" eb="3">
      <t>アサヒカワシ</t>
    </rPh>
    <phoneticPr fontId="5"/>
  </si>
  <si>
    <t>豊島区</t>
    <rPh sb="0" eb="3">
      <t>トシマク</t>
    </rPh>
    <phoneticPr fontId="5"/>
  </si>
  <si>
    <t>宮崎県</t>
    <rPh sb="0" eb="3">
      <t>ミヤザキケン</t>
    </rPh>
    <phoneticPr fontId="5"/>
  </si>
  <si>
    <t>帯広市</t>
    <rPh sb="0" eb="3">
      <t>オビヒロシ</t>
    </rPh>
    <phoneticPr fontId="5"/>
  </si>
  <si>
    <t>北海道</t>
    <rPh sb="0" eb="3">
      <t>ホッカイドウ</t>
    </rPh>
    <phoneticPr fontId="5"/>
  </si>
  <si>
    <t>高知県</t>
    <rPh sb="0" eb="3">
      <t>コウチケン</t>
    </rPh>
    <phoneticPr fontId="5"/>
  </si>
  <si>
    <t>愛知県</t>
    <rPh sb="0" eb="3">
      <t>アイチケン</t>
    </rPh>
    <phoneticPr fontId="5"/>
  </si>
  <si>
    <t>山形県</t>
    <rPh sb="0" eb="3">
      <t>ヤマガタケン</t>
    </rPh>
    <phoneticPr fontId="5"/>
  </si>
  <si>
    <t>兵庫県</t>
    <rPh sb="0" eb="3">
      <t>ヒョウゴケン</t>
    </rPh>
    <phoneticPr fontId="5"/>
  </si>
  <si>
    <t>和歌山県</t>
    <rPh sb="0" eb="4">
      <t>ワカヤマケン</t>
    </rPh>
    <phoneticPr fontId="5"/>
  </si>
  <si>
    <t>A.旭川市</t>
    <rPh sb="2" eb="5">
      <t>アサヒカワシ</t>
    </rPh>
    <phoneticPr fontId="5"/>
  </si>
  <si>
    <t>旭川市への補助金の交付</t>
    <rPh sb="0" eb="2">
      <t>アサヒカワ</t>
    </rPh>
    <phoneticPr fontId="5"/>
  </si>
  <si>
    <t>平成28年度秋の年次公開検証の指摘事項を踏まえ、「PPP/PFI推進アクションプラン」における数値目標達成に向け、本事業においては、PPP/PFIの導入可能性及び具体的事業手法の検討を行う調査案件を優先的に採択することとした。また、本事業が有効に活用されるようパンフレットの配布や事例集のＨＰを通じた広報、関係機関への周知を行うとともに、採択の対象となりうる調査の内容等についてより具体的な助言・情報提供を行った。その結果、本事業の平成29年度第1回配分においては、19件の実施（国費合計153百万円）を決定したところである。</t>
    <rPh sb="57" eb="58">
      <t>ホン</t>
    </rPh>
    <rPh sb="58" eb="60">
      <t>ジギョウ</t>
    </rPh>
    <phoneticPr fontId="5"/>
  </si>
  <si>
    <t>【平成２８年度秋の年次公開検証等のとりまとめ「PFI（実例に即して）」コメント】（事業番号391、事業名：官民連携基盤整備推進調査費）
　「PPP/PFI推進アクションプラン」（平成28年5月18日民間資金等活用事業推進会議決定）における数値目標達成に向け、最大限努力すべきである。
【平成２７年度公開プロセス結果及びとりまとめコメント】（事業番号372、事業名：官民連携基盤整備推進調査費）
　①調査が実際の事業に結びついた割合を入れるなど、成果目標をより具体的なものに見直すべき。②採択基準を明確にすべき。③調査の対象をより明確にしつつ、適用事例を積極的にＰＲするなどして、実績を上げるべき。また、事業化できていないものの分析（原因）も周知すべき。④国が補助することで国の関与・関心が明確になることによって、課題の解決の可能性が高まることは認められるため、事業そのものは強く推進するべき。一方、自治体の能力に応じた補助のあり方の見直しを検討してもよい。</t>
    <rPh sb="7" eb="8">
      <t>アキ</t>
    </rPh>
    <rPh sb="9" eb="11">
      <t>ネンジ</t>
    </rPh>
    <rPh sb="13" eb="15">
      <t>ケンショウ</t>
    </rPh>
    <rPh sb="15" eb="16">
      <t>トウ</t>
    </rPh>
    <rPh sb="27" eb="29">
      <t>ジツレイ</t>
    </rPh>
    <rPh sb="30" eb="31">
      <t>ソク</t>
    </rPh>
    <phoneticPr fontId="5"/>
  </si>
  <si>
    <t>調査実施箇所における調査実施から事業実施段階への移行割合（平成26年度事業：8割、平成27年度事業：4割、平成28年度事業：0割)</t>
    <phoneticPr fontId="5"/>
  </si>
  <si>
    <t>-</t>
    <phoneticPr fontId="5"/>
  </si>
  <si>
    <t>-</t>
    <phoneticPr fontId="5"/>
  </si>
  <si>
    <t>本調査費は、公共事業の事業化を前提として、事業実施への円滑かつ速やかな移行のため、基盤整備の調査・設計を支援することが目的であり、その際に、併せてPPP/PFIの導入可能性検討及び具体的事業手法の検討をできるものである。
先導的官民連携支援事業は、PPP/PFIの推進のため、新規投資を実施するかどうかにかかわらず、民間資金や知恵を活用しようとする取組を幅広く支援することにより、官民連携モデルを蓄積しようとするものである。</t>
    <rPh sb="111" eb="114">
      <t>センドウテキ</t>
    </rPh>
    <rPh sb="114" eb="118">
      <t>カンミンレンケイ</t>
    </rPh>
    <rPh sb="118" eb="120">
      <t>シエン</t>
    </rPh>
    <rPh sb="120" eb="122">
      <t>ジギョウ</t>
    </rPh>
    <rPh sb="132" eb="134">
      <t>スイシン</t>
    </rPh>
    <rPh sb="138" eb="140">
      <t>シンキ</t>
    </rPh>
    <rPh sb="140" eb="142">
      <t>トウシ</t>
    </rPh>
    <rPh sb="143" eb="145">
      <t>ジッシ</t>
    </rPh>
    <rPh sb="158" eb="160">
      <t>ミンカン</t>
    </rPh>
    <rPh sb="160" eb="162">
      <t>シキン</t>
    </rPh>
    <rPh sb="163" eb="165">
      <t>チエ</t>
    </rPh>
    <rPh sb="166" eb="168">
      <t>カツヨウ</t>
    </rPh>
    <rPh sb="174" eb="176">
      <t>トリクミ</t>
    </rPh>
    <rPh sb="177" eb="179">
      <t>ハバヒロ</t>
    </rPh>
    <rPh sb="180" eb="182">
      <t>シエン</t>
    </rPh>
    <rPh sb="190" eb="192">
      <t>カンミン</t>
    </rPh>
    <rPh sb="192" eb="194">
      <t>レンケイ</t>
    </rPh>
    <rPh sb="198" eb="200">
      <t>チクセキ</t>
    </rPh>
    <phoneticPr fontId="5"/>
  </si>
  <si>
    <t>多くの案件で事業化に向けた手続きが進んでおり、成果実績は成果目標をおおむね達成している。</t>
    <rPh sb="0" eb="1">
      <t>オオ</t>
    </rPh>
    <rPh sb="3" eb="5">
      <t>アンケン</t>
    </rPh>
    <rPh sb="6" eb="9">
      <t>ジギョウカ</t>
    </rPh>
    <rPh sb="10" eb="11">
      <t>ム</t>
    </rPh>
    <rPh sb="13" eb="15">
      <t>テツヅ</t>
    </rPh>
    <rPh sb="17" eb="18">
      <t>スス</t>
    </rPh>
    <rPh sb="23" eb="25">
      <t>セイカ</t>
    </rPh>
    <rPh sb="25" eb="27">
      <t>ジッセキ</t>
    </rPh>
    <rPh sb="28" eb="30">
      <t>セイカ</t>
    </rPh>
    <rPh sb="30" eb="32">
      <t>モクヒョウ</t>
    </rPh>
    <rPh sb="37" eb="39">
      <t>タッセイ</t>
    </rPh>
    <phoneticPr fontId="5"/>
  </si>
  <si>
    <t>活動実績はおおむね当初の見込み通りである。</t>
    <rPh sb="0" eb="2">
      <t>カツドウ</t>
    </rPh>
    <rPh sb="2" eb="4">
      <t>ジッセキ</t>
    </rPh>
    <rPh sb="9" eb="11">
      <t>トウショ</t>
    </rPh>
    <rPh sb="12" eb="14">
      <t>ミコ</t>
    </rPh>
    <rPh sb="15" eb="16">
      <t>ドオ</t>
    </rPh>
    <phoneticPr fontId="5"/>
  </si>
  <si>
    <t>社会資本整備については、「新規投資の費用便益分析を徹底し、民間投資の誘発効果などストック効果の高い事業への一層の重点化を図りつつ、他の整備手法との比較検証や既存社会資本ストックの有効活用、受益者負担や民間資金の活用による公的負担の最小化により、社会資本の投資効率を向上させる。」としている。（経済財政運営と改革の基本方針2017より）</t>
    <phoneticPr fontId="5"/>
  </si>
  <si>
    <t>社会資本整備については、「新規投資の費用便益分析を徹底し、民間投資の誘発効果などストック効果の高い事業への一層の重点化を図りつつ、他の整備手法との比較検証や既存社会資本ストックの有効活用、受益者負担や民間資金の活用による公的負担の最小化により、社会資本の投資効率を向上させる。」としている。（経済財政運営と改革の基本方針2017より）</t>
    <phoneticPr fontId="5"/>
  </si>
  <si>
    <t>国土交通省国土政策局調べ（平成27年5月）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</si>
</sst>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20412</xdr:colOff>
      <xdr:row>740</xdr:row>
      <xdr:rowOff>95248</xdr:rowOff>
    </xdr:from>
    <xdr:to>
      <xdr:col>20</xdr:col>
      <xdr:colOff>178602</xdr:colOff>
      <xdr:row>742</xdr:row>
      <xdr:rowOff>185057</xdr:rowOff>
    </xdr:to>
    <xdr:sp macro="" textlink="">
      <xdr:nvSpPr>
        <xdr:cNvPr id="2" name="正方形/長方形 1"/>
        <xdr:cNvSpPr/>
      </xdr:nvSpPr>
      <xdr:spPr>
        <a:xfrm>
          <a:off x="2034269" y="42761805"/>
          <a:ext cx="2172047" cy="797381"/>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国土政策局</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endParaRPr kumimoji="1" lang="en-US" altLang="ja-JP" sz="1100">
            <a:solidFill>
              <a:sysClr val="windowText" lastClr="000000"/>
            </a:solidFill>
          </a:endParaRPr>
        </a:p>
      </xdr:txBody>
    </xdr:sp>
    <xdr:clientData/>
  </xdr:twoCellAnchor>
  <xdr:twoCellAnchor>
    <xdr:from>
      <xdr:col>10</xdr:col>
      <xdr:colOff>21258</xdr:colOff>
      <xdr:row>745</xdr:row>
      <xdr:rowOff>195972</xdr:rowOff>
    </xdr:from>
    <xdr:to>
      <xdr:col>20</xdr:col>
      <xdr:colOff>175366</xdr:colOff>
      <xdr:row>747</xdr:row>
      <xdr:rowOff>191971</xdr:rowOff>
    </xdr:to>
    <xdr:sp macro="" textlink="">
      <xdr:nvSpPr>
        <xdr:cNvPr id="4" name="正方形/長方形 3"/>
        <xdr:cNvSpPr/>
      </xdr:nvSpPr>
      <xdr:spPr>
        <a:xfrm>
          <a:off x="2009084" y="44607320"/>
          <a:ext cx="2141934" cy="708303"/>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地方公共団体（３４団体）</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endParaRPr kumimoji="1" lang="en-US" altLang="ja-JP" sz="1100">
            <a:solidFill>
              <a:sysClr val="windowText" lastClr="000000"/>
            </a:solidFill>
          </a:endParaRPr>
        </a:p>
      </xdr:txBody>
    </xdr:sp>
    <xdr:clientData/>
  </xdr:twoCellAnchor>
  <xdr:twoCellAnchor>
    <xdr:from>
      <xdr:col>8</xdr:col>
      <xdr:colOff>92534</xdr:colOff>
      <xdr:row>744</xdr:row>
      <xdr:rowOff>308500</xdr:rowOff>
    </xdr:from>
    <xdr:to>
      <xdr:col>13</xdr:col>
      <xdr:colOff>165652</xdr:colOff>
      <xdr:row>745</xdr:row>
      <xdr:rowOff>183841</xdr:rowOff>
    </xdr:to>
    <xdr:sp macro="" textlink="">
      <xdr:nvSpPr>
        <xdr:cNvPr id="5" name="テキスト ボックス 4"/>
        <xdr:cNvSpPr txBox="1"/>
      </xdr:nvSpPr>
      <xdr:spPr>
        <a:xfrm>
          <a:off x="1682795" y="44363696"/>
          <a:ext cx="1067031" cy="231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24849</xdr:colOff>
      <xdr:row>747</xdr:row>
      <xdr:rowOff>304161</xdr:rowOff>
    </xdr:from>
    <xdr:to>
      <xdr:col>20</xdr:col>
      <xdr:colOff>182219</xdr:colOff>
      <xdr:row>749</xdr:row>
      <xdr:rowOff>244957</xdr:rowOff>
    </xdr:to>
    <xdr:sp macro="" textlink="">
      <xdr:nvSpPr>
        <xdr:cNvPr id="8" name="大かっこ 7"/>
        <xdr:cNvSpPr/>
      </xdr:nvSpPr>
      <xdr:spPr>
        <a:xfrm>
          <a:off x="2012675" y="45427813"/>
          <a:ext cx="2145196" cy="6531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115957</xdr:colOff>
      <xdr:row>747</xdr:row>
      <xdr:rowOff>332496</xdr:rowOff>
    </xdr:from>
    <xdr:to>
      <xdr:col>20</xdr:col>
      <xdr:colOff>57979</xdr:colOff>
      <xdr:row>750</xdr:row>
      <xdr:rowOff>3622</xdr:rowOff>
    </xdr:to>
    <xdr:sp macro="" textlink="">
      <xdr:nvSpPr>
        <xdr:cNvPr id="9" name="テキスト ボックス 16"/>
        <xdr:cNvSpPr txBox="1"/>
      </xdr:nvSpPr>
      <xdr:spPr>
        <a:xfrm>
          <a:off x="2103783" y="45456148"/>
          <a:ext cx="1929848" cy="73958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官民連携による地域活性化のための基盤整備推進支援事業の実施</a:t>
          </a:r>
        </a:p>
      </xdr:txBody>
    </xdr:sp>
    <xdr:clientData/>
  </xdr:twoCellAnchor>
  <xdr:twoCellAnchor>
    <xdr:from>
      <xdr:col>15</xdr:col>
      <xdr:colOff>108857</xdr:colOff>
      <xdr:row>743</xdr:row>
      <xdr:rowOff>279207</xdr:rowOff>
    </xdr:from>
    <xdr:to>
      <xdr:col>15</xdr:col>
      <xdr:colOff>111919</xdr:colOff>
      <xdr:row>745</xdr:row>
      <xdr:rowOff>171139</xdr:rowOff>
    </xdr:to>
    <xdr:cxnSp macro="">
      <xdr:nvCxnSpPr>
        <xdr:cNvPr id="11" name="直線矢印コネクタ 10"/>
        <xdr:cNvCxnSpPr/>
      </xdr:nvCxnSpPr>
      <xdr:spPr>
        <a:xfrm>
          <a:off x="3134445" y="43903707"/>
          <a:ext cx="3062" cy="58669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102219</xdr:colOff>
      <xdr:row>751</xdr:row>
      <xdr:rowOff>244202</xdr:rowOff>
    </xdr:from>
    <xdr:to>
      <xdr:col>16</xdr:col>
      <xdr:colOff>129433</xdr:colOff>
      <xdr:row>752</xdr:row>
      <xdr:rowOff>149616</xdr:rowOff>
    </xdr:to>
    <xdr:sp macro="" textlink="">
      <xdr:nvSpPr>
        <xdr:cNvPr id="16" name="テキスト ボックス 15"/>
        <xdr:cNvSpPr txBox="1"/>
      </xdr:nvSpPr>
      <xdr:spPr>
        <a:xfrm>
          <a:off x="1493697" y="46792463"/>
          <a:ext cx="1816258" cy="261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＜旭川市の例＞</a:t>
          </a:r>
        </a:p>
      </xdr:txBody>
    </xdr:sp>
    <xdr:clientData/>
  </xdr:twoCellAnchor>
  <xdr:twoCellAnchor>
    <xdr:from>
      <xdr:col>10</xdr:col>
      <xdr:colOff>27215</xdr:colOff>
      <xdr:row>752</xdr:row>
      <xdr:rowOff>167870</xdr:rowOff>
    </xdr:from>
    <xdr:to>
      <xdr:col>20</xdr:col>
      <xdr:colOff>181323</xdr:colOff>
      <xdr:row>754</xdr:row>
      <xdr:rowOff>163869</xdr:rowOff>
    </xdr:to>
    <xdr:sp macro="" textlink="">
      <xdr:nvSpPr>
        <xdr:cNvPr id="17" name="正方形/長方形 16"/>
        <xdr:cNvSpPr/>
      </xdr:nvSpPr>
      <xdr:spPr>
        <a:xfrm>
          <a:off x="2015041" y="47072283"/>
          <a:ext cx="2141934" cy="708303"/>
        </a:xfrm>
        <a:prstGeom prst="rect">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調査委託費</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２５百万円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＜実績報告ベース＞</a:t>
          </a:r>
          <a:endParaRPr kumimoji="1" lang="en-US" altLang="ja-JP" sz="1100">
            <a:solidFill>
              <a:sysClr val="windowText" lastClr="000000"/>
            </a:solidFill>
            <a:latin typeface="+mn-ea"/>
            <a:ea typeface="+mn-ea"/>
          </a:endParaRPr>
        </a:p>
      </xdr:txBody>
    </xdr:sp>
    <xdr:clientData/>
  </xdr:twoCellAnchor>
  <xdr:twoCellAnchor>
    <xdr:from>
      <xdr:col>15</xdr:col>
      <xdr:colOff>195943</xdr:colOff>
      <xdr:row>749</xdr:row>
      <xdr:rowOff>279092</xdr:rowOff>
    </xdr:from>
    <xdr:to>
      <xdr:col>16</xdr:col>
      <xdr:colOff>7593</xdr:colOff>
      <xdr:row>752</xdr:row>
      <xdr:rowOff>130537</xdr:rowOff>
    </xdr:to>
    <xdr:cxnSp macro="">
      <xdr:nvCxnSpPr>
        <xdr:cNvPr id="6" name="直線コネクタ 5"/>
        <xdr:cNvCxnSpPr/>
      </xdr:nvCxnSpPr>
      <xdr:spPr>
        <a:xfrm>
          <a:off x="3177682" y="46115049"/>
          <a:ext cx="10433" cy="91990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19879</xdr:colOff>
      <xdr:row>742</xdr:row>
      <xdr:rowOff>221250</xdr:rowOff>
    </xdr:from>
    <xdr:to>
      <xdr:col>20</xdr:col>
      <xdr:colOff>177249</xdr:colOff>
      <xdr:row>743</xdr:row>
      <xdr:rowOff>223632</xdr:rowOff>
    </xdr:to>
    <xdr:sp macro="" textlink="">
      <xdr:nvSpPr>
        <xdr:cNvPr id="12" name="大かっこ 11"/>
        <xdr:cNvSpPr/>
      </xdr:nvSpPr>
      <xdr:spPr>
        <a:xfrm>
          <a:off x="2007705" y="43564141"/>
          <a:ext cx="2145196" cy="358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104643</xdr:colOff>
      <xdr:row>742</xdr:row>
      <xdr:rowOff>269145</xdr:rowOff>
    </xdr:from>
    <xdr:to>
      <xdr:col>20</xdr:col>
      <xdr:colOff>46842</xdr:colOff>
      <xdr:row>743</xdr:row>
      <xdr:rowOff>186446</xdr:rowOff>
    </xdr:to>
    <xdr:sp macro="" textlink="">
      <xdr:nvSpPr>
        <xdr:cNvPr id="13" name="テキスト ボックス 16"/>
        <xdr:cNvSpPr txBox="1"/>
      </xdr:nvSpPr>
      <xdr:spPr>
        <a:xfrm>
          <a:off x="2090707" y="43650454"/>
          <a:ext cx="1928263" cy="26992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予算の配分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726" zoomScaleNormal="75" zoomScaleSheetLayoutView="100" zoomScalePageLayoutView="85" workbookViewId="0">
      <selection activeCell="AA744" sqref="AA74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381</v>
      </c>
      <c r="AT2" s="965"/>
      <c r="AU2" s="965"/>
      <c r="AV2" s="52" t="str">
        <f>IF(AW2="", "", "-")</f>
        <v/>
      </c>
      <c r="AW2" s="937"/>
      <c r="AX2" s="937"/>
    </row>
    <row r="3" spans="1:50" ht="21" customHeight="1" thickBot="1">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63" t="s">
        <v>187</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553</v>
      </c>
      <c r="H7" s="515"/>
      <c r="I7" s="515"/>
      <c r="J7" s="515"/>
      <c r="K7" s="515"/>
      <c r="L7" s="515"/>
      <c r="M7" s="515"/>
      <c r="N7" s="515"/>
      <c r="O7" s="515"/>
      <c r="P7" s="515"/>
      <c r="Q7" s="515"/>
      <c r="R7" s="515"/>
      <c r="S7" s="515"/>
      <c r="T7" s="515"/>
      <c r="U7" s="515"/>
      <c r="V7" s="515"/>
      <c r="W7" s="515"/>
      <c r="X7" s="516"/>
      <c r="Y7" s="948" t="s">
        <v>5</v>
      </c>
      <c r="Z7" s="477"/>
      <c r="AA7" s="477"/>
      <c r="AB7" s="477"/>
      <c r="AC7" s="477"/>
      <c r="AD7" s="949"/>
      <c r="AE7" s="938" t="s">
        <v>554</v>
      </c>
      <c r="AF7" s="939"/>
      <c r="AG7" s="939"/>
      <c r="AH7" s="939"/>
      <c r="AI7" s="939"/>
      <c r="AJ7" s="939"/>
      <c r="AK7" s="939"/>
      <c r="AL7" s="939"/>
      <c r="AM7" s="939"/>
      <c r="AN7" s="939"/>
      <c r="AO7" s="939"/>
      <c r="AP7" s="939"/>
      <c r="AQ7" s="939"/>
      <c r="AR7" s="939"/>
      <c r="AS7" s="939"/>
      <c r="AT7" s="939"/>
      <c r="AU7" s="939"/>
      <c r="AV7" s="939"/>
      <c r="AW7" s="939"/>
      <c r="AX7" s="940"/>
    </row>
    <row r="8" spans="1:50" ht="53.25" customHeight="1">
      <c r="A8" s="511" t="s">
        <v>391</v>
      </c>
      <c r="B8" s="512"/>
      <c r="C8" s="512"/>
      <c r="D8" s="512"/>
      <c r="E8" s="512"/>
      <c r="F8" s="513"/>
      <c r="G8" s="966" t="str">
        <f>入力規則等!A26</f>
        <v>観光立国</v>
      </c>
      <c r="H8" s="743"/>
      <c r="I8" s="743"/>
      <c r="J8" s="743"/>
      <c r="K8" s="743"/>
      <c r="L8" s="743"/>
      <c r="M8" s="743"/>
      <c r="N8" s="743"/>
      <c r="O8" s="743"/>
      <c r="P8" s="743"/>
      <c r="Q8" s="743"/>
      <c r="R8" s="743"/>
      <c r="S8" s="743"/>
      <c r="T8" s="743"/>
      <c r="U8" s="743"/>
      <c r="V8" s="743"/>
      <c r="W8" s="743"/>
      <c r="X8" s="967"/>
      <c r="Y8" s="870" t="s">
        <v>392</v>
      </c>
      <c r="Z8" s="871"/>
      <c r="AA8" s="871"/>
      <c r="AB8" s="871"/>
      <c r="AC8" s="871"/>
      <c r="AD8" s="872"/>
      <c r="AE8" s="742" t="str">
        <f>入力規則等!K13</f>
        <v>公共事業</v>
      </c>
      <c r="AF8" s="743"/>
      <c r="AG8" s="743"/>
      <c r="AH8" s="743"/>
      <c r="AI8" s="743"/>
      <c r="AJ8" s="743"/>
      <c r="AK8" s="743"/>
      <c r="AL8" s="743"/>
      <c r="AM8" s="743"/>
      <c r="AN8" s="743"/>
      <c r="AO8" s="743"/>
      <c r="AP8" s="743"/>
      <c r="AQ8" s="743"/>
      <c r="AR8" s="743"/>
      <c r="AS8" s="743"/>
      <c r="AT8" s="743"/>
      <c r="AU8" s="743"/>
      <c r="AV8" s="743"/>
      <c r="AW8" s="743"/>
      <c r="AX8" s="744"/>
    </row>
    <row r="9" spans="1:50" ht="69" customHeight="1">
      <c r="A9" s="873" t="s">
        <v>24</v>
      </c>
      <c r="B9" s="874"/>
      <c r="C9" s="874"/>
      <c r="D9" s="874"/>
      <c r="E9" s="874"/>
      <c r="F9" s="874"/>
      <c r="G9" s="875" t="s">
        <v>555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c r="A10" s="681" t="s">
        <v>31</v>
      </c>
      <c r="B10" s="682"/>
      <c r="C10" s="682"/>
      <c r="D10" s="682"/>
      <c r="E10" s="682"/>
      <c r="F10" s="682"/>
      <c r="G10" s="772" t="s">
        <v>556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70" t="s">
        <v>25</v>
      </c>
      <c r="B12" s="971"/>
      <c r="C12" s="971"/>
      <c r="D12" s="971"/>
      <c r="E12" s="971"/>
      <c r="F12" s="972"/>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c r="A13" s="637"/>
      <c r="B13" s="638"/>
      <c r="C13" s="638"/>
      <c r="D13" s="638"/>
      <c r="E13" s="638"/>
      <c r="F13" s="639"/>
      <c r="G13" s="746" t="s">
        <v>7</v>
      </c>
      <c r="H13" s="747"/>
      <c r="I13" s="788" t="s">
        <v>8</v>
      </c>
      <c r="J13" s="789"/>
      <c r="K13" s="789"/>
      <c r="L13" s="789"/>
      <c r="M13" s="789"/>
      <c r="N13" s="789"/>
      <c r="O13" s="790"/>
      <c r="P13" s="678">
        <v>397</v>
      </c>
      <c r="Q13" s="679"/>
      <c r="R13" s="679"/>
      <c r="S13" s="679"/>
      <c r="T13" s="679"/>
      <c r="U13" s="679"/>
      <c r="V13" s="680"/>
      <c r="W13" s="678">
        <v>397</v>
      </c>
      <c r="X13" s="679"/>
      <c r="Y13" s="679"/>
      <c r="Z13" s="679"/>
      <c r="AA13" s="679"/>
      <c r="AB13" s="679"/>
      <c r="AC13" s="680"/>
      <c r="AD13" s="678">
        <v>357</v>
      </c>
      <c r="AE13" s="679"/>
      <c r="AF13" s="679"/>
      <c r="AG13" s="679"/>
      <c r="AH13" s="679"/>
      <c r="AI13" s="679"/>
      <c r="AJ13" s="680"/>
      <c r="AK13" s="678">
        <v>325</v>
      </c>
      <c r="AL13" s="679"/>
      <c r="AM13" s="679"/>
      <c r="AN13" s="679"/>
      <c r="AO13" s="679"/>
      <c r="AP13" s="679"/>
      <c r="AQ13" s="680"/>
      <c r="AR13" s="945"/>
      <c r="AS13" s="946"/>
      <c r="AT13" s="946"/>
      <c r="AU13" s="946"/>
      <c r="AV13" s="946"/>
      <c r="AW13" s="946"/>
      <c r="AX13" s="947"/>
    </row>
    <row r="14" spans="1:50" ht="21" customHeight="1">
      <c r="A14" s="637"/>
      <c r="B14" s="638"/>
      <c r="C14" s="638"/>
      <c r="D14" s="638"/>
      <c r="E14" s="638"/>
      <c r="F14" s="639"/>
      <c r="G14" s="748"/>
      <c r="H14" s="749"/>
      <c r="I14" s="734" t="s">
        <v>9</v>
      </c>
      <c r="J14" s="783"/>
      <c r="K14" s="783"/>
      <c r="L14" s="783"/>
      <c r="M14" s="783"/>
      <c r="N14" s="783"/>
      <c r="O14" s="784"/>
      <c r="P14" s="678" t="s">
        <v>552</v>
      </c>
      <c r="Q14" s="679"/>
      <c r="R14" s="679"/>
      <c r="S14" s="679"/>
      <c r="T14" s="679"/>
      <c r="U14" s="679"/>
      <c r="V14" s="680"/>
      <c r="W14" s="678" t="s">
        <v>552</v>
      </c>
      <c r="X14" s="679"/>
      <c r="Y14" s="679"/>
      <c r="Z14" s="679"/>
      <c r="AA14" s="679"/>
      <c r="AB14" s="679"/>
      <c r="AC14" s="680"/>
      <c r="AD14" s="678" t="s">
        <v>552</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c r="A15" s="637"/>
      <c r="B15" s="638"/>
      <c r="C15" s="638"/>
      <c r="D15" s="638"/>
      <c r="E15" s="638"/>
      <c r="F15" s="639"/>
      <c r="G15" s="748"/>
      <c r="H15" s="749"/>
      <c r="I15" s="734" t="s">
        <v>52</v>
      </c>
      <c r="J15" s="735"/>
      <c r="K15" s="735"/>
      <c r="L15" s="735"/>
      <c r="M15" s="735"/>
      <c r="N15" s="735"/>
      <c r="O15" s="736"/>
      <c r="P15" s="678" t="s">
        <v>552</v>
      </c>
      <c r="Q15" s="679"/>
      <c r="R15" s="679"/>
      <c r="S15" s="679"/>
      <c r="T15" s="679"/>
      <c r="U15" s="679"/>
      <c r="V15" s="680"/>
      <c r="W15" s="678" t="s">
        <v>552</v>
      </c>
      <c r="X15" s="679"/>
      <c r="Y15" s="679"/>
      <c r="Z15" s="679"/>
      <c r="AA15" s="679"/>
      <c r="AB15" s="679"/>
      <c r="AC15" s="680"/>
      <c r="AD15" s="678" t="s">
        <v>552</v>
      </c>
      <c r="AE15" s="679"/>
      <c r="AF15" s="679"/>
      <c r="AG15" s="679"/>
      <c r="AH15" s="679"/>
      <c r="AI15" s="679"/>
      <c r="AJ15" s="680"/>
      <c r="AK15" s="678" t="s">
        <v>552</v>
      </c>
      <c r="AL15" s="679"/>
      <c r="AM15" s="679"/>
      <c r="AN15" s="679"/>
      <c r="AO15" s="679"/>
      <c r="AP15" s="679"/>
      <c r="AQ15" s="680"/>
      <c r="AR15" s="678"/>
      <c r="AS15" s="679"/>
      <c r="AT15" s="679"/>
      <c r="AU15" s="679"/>
      <c r="AV15" s="679"/>
      <c r="AW15" s="679"/>
      <c r="AX15" s="782"/>
    </row>
    <row r="16" spans="1:50" ht="21" customHeight="1">
      <c r="A16" s="637"/>
      <c r="B16" s="638"/>
      <c r="C16" s="638"/>
      <c r="D16" s="638"/>
      <c r="E16" s="638"/>
      <c r="F16" s="639"/>
      <c r="G16" s="748"/>
      <c r="H16" s="749"/>
      <c r="I16" s="734" t="s">
        <v>53</v>
      </c>
      <c r="J16" s="735"/>
      <c r="K16" s="735"/>
      <c r="L16" s="735"/>
      <c r="M16" s="735"/>
      <c r="N16" s="735"/>
      <c r="O16" s="736"/>
      <c r="P16" s="678" t="s">
        <v>552</v>
      </c>
      <c r="Q16" s="679"/>
      <c r="R16" s="679"/>
      <c r="S16" s="679"/>
      <c r="T16" s="679"/>
      <c r="U16" s="679"/>
      <c r="V16" s="680"/>
      <c r="W16" s="678" t="s">
        <v>552</v>
      </c>
      <c r="X16" s="679"/>
      <c r="Y16" s="679"/>
      <c r="Z16" s="679"/>
      <c r="AA16" s="679"/>
      <c r="AB16" s="679"/>
      <c r="AC16" s="680"/>
      <c r="AD16" s="678" t="s">
        <v>552</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c r="A17" s="637"/>
      <c r="B17" s="638"/>
      <c r="C17" s="638"/>
      <c r="D17" s="638"/>
      <c r="E17" s="638"/>
      <c r="F17" s="639"/>
      <c r="G17" s="748"/>
      <c r="H17" s="749"/>
      <c r="I17" s="734" t="s">
        <v>51</v>
      </c>
      <c r="J17" s="783"/>
      <c r="K17" s="783"/>
      <c r="L17" s="783"/>
      <c r="M17" s="783"/>
      <c r="N17" s="783"/>
      <c r="O17" s="784"/>
      <c r="P17" s="678" t="s">
        <v>552</v>
      </c>
      <c r="Q17" s="679"/>
      <c r="R17" s="679"/>
      <c r="S17" s="679"/>
      <c r="T17" s="679"/>
      <c r="U17" s="679"/>
      <c r="V17" s="680"/>
      <c r="W17" s="678" t="s">
        <v>552</v>
      </c>
      <c r="X17" s="679"/>
      <c r="Y17" s="679"/>
      <c r="Z17" s="679"/>
      <c r="AA17" s="679"/>
      <c r="AB17" s="679"/>
      <c r="AC17" s="680"/>
      <c r="AD17" s="678" t="s">
        <v>552</v>
      </c>
      <c r="AE17" s="679"/>
      <c r="AF17" s="679"/>
      <c r="AG17" s="679"/>
      <c r="AH17" s="679"/>
      <c r="AI17" s="679"/>
      <c r="AJ17" s="680"/>
      <c r="AK17" s="678"/>
      <c r="AL17" s="679"/>
      <c r="AM17" s="679"/>
      <c r="AN17" s="679"/>
      <c r="AO17" s="679"/>
      <c r="AP17" s="679"/>
      <c r="AQ17" s="680"/>
      <c r="AR17" s="943"/>
      <c r="AS17" s="943"/>
      <c r="AT17" s="943"/>
      <c r="AU17" s="943"/>
      <c r="AV17" s="943"/>
      <c r="AW17" s="943"/>
      <c r="AX17" s="944"/>
    </row>
    <row r="18" spans="1:50" ht="24.75" customHeight="1">
      <c r="A18" s="637"/>
      <c r="B18" s="638"/>
      <c r="C18" s="638"/>
      <c r="D18" s="638"/>
      <c r="E18" s="638"/>
      <c r="F18" s="639"/>
      <c r="G18" s="750"/>
      <c r="H18" s="751"/>
      <c r="I18" s="739" t="s">
        <v>21</v>
      </c>
      <c r="J18" s="740"/>
      <c r="K18" s="740"/>
      <c r="L18" s="740"/>
      <c r="M18" s="740"/>
      <c r="N18" s="740"/>
      <c r="O18" s="741"/>
      <c r="P18" s="902">
        <f>SUM(P13:V17)</f>
        <v>397</v>
      </c>
      <c r="Q18" s="903"/>
      <c r="R18" s="903"/>
      <c r="S18" s="903"/>
      <c r="T18" s="903"/>
      <c r="U18" s="903"/>
      <c r="V18" s="904"/>
      <c r="W18" s="902">
        <f>SUM(W13:AC17)</f>
        <v>397</v>
      </c>
      <c r="X18" s="903"/>
      <c r="Y18" s="903"/>
      <c r="Z18" s="903"/>
      <c r="AA18" s="903"/>
      <c r="AB18" s="903"/>
      <c r="AC18" s="904"/>
      <c r="AD18" s="902">
        <f>SUM(AD13:AJ17)</f>
        <v>357</v>
      </c>
      <c r="AE18" s="903"/>
      <c r="AF18" s="903"/>
      <c r="AG18" s="903"/>
      <c r="AH18" s="903"/>
      <c r="AI18" s="903"/>
      <c r="AJ18" s="904"/>
      <c r="AK18" s="902">
        <f>SUM(AK13:AQ17)</f>
        <v>325</v>
      </c>
      <c r="AL18" s="903"/>
      <c r="AM18" s="903"/>
      <c r="AN18" s="903"/>
      <c r="AO18" s="903"/>
      <c r="AP18" s="903"/>
      <c r="AQ18" s="904"/>
      <c r="AR18" s="902">
        <f>SUM(AR13:AX17)</f>
        <v>0</v>
      </c>
      <c r="AS18" s="903"/>
      <c r="AT18" s="903"/>
      <c r="AU18" s="903"/>
      <c r="AV18" s="903"/>
      <c r="AW18" s="903"/>
      <c r="AX18" s="905"/>
    </row>
    <row r="19" spans="1:50" ht="24.75" customHeight="1">
      <c r="A19" s="637"/>
      <c r="B19" s="638"/>
      <c r="C19" s="638"/>
      <c r="D19" s="638"/>
      <c r="E19" s="638"/>
      <c r="F19" s="639"/>
      <c r="G19" s="900" t="s">
        <v>10</v>
      </c>
      <c r="H19" s="901"/>
      <c r="I19" s="901"/>
      <c r="J19" s="901"/>
      <c r="K19" s="901"/>
      <c r="L19" s="901"/>
      <c r="M19" s="901"/>
      <c r="N19" s="901"/>
      <c r="O19" s="901"/>
      <c r="P19" s="678">
        <v>228</v>
      </c>
      <c r="Q19" s="679"/>
      <c r="R19" s="679"/>
      <c r="S19" s="679"/>
      <c r="T19" s="679"/>
      <c r="U19" s="679"/>
      <c r="V19" s="680"/>
      <c r="W19" s="678">
        <v>217</v>
      </c>
      <c r="X19" s="679"/>
      <c r="Y19" s="679"/>
      <c r="Z19" s="679"/>
      <c r="AA19" s="679"/>
      <c r="AB19" s="679"/>
      <c r="AC19" s="680"/>
      <c r="AD19" s="678">
        <v>330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0" t="s">
        <v>11</v>
      </c>
      <c r="H20" s="901"/>
      <c r="I20" s="901"/>
      <c r="J20" s="901"/>
      <c r="K20" s="901"/>
      <c r="L20" s="901"/>
      <c r="M20" s="901"/>
      <c r="N20" s="901"/>
      <c r="O20" s="901"/>
      <c r="P20" s="351">
        <f>IF(P18=0, "-", SUM(P19)/P18)</f>
        <v>0.5743073047858942</v>
      </c>
      <c r="Q20" s="351"/>
      <c r="R20" s="351"/>
      <c r="S20" s="351"/>
      <c r="T20" s="351"/>
      <c r="U20" s="351"/>
      <c r="V20" s="351"/>
      <c r="W20" s="351">
        <f t="shared" ref="W20" si="0">IF(W18=0, "-", SUM(W19)/W18)</f>
        <v>0.54659949622166248</v>
      </c>
      <c r="X20" s="351"/>
      <c r="Y20" s="351"/>
      <c r="Z20" s="351"/>
      <c r="AA20" s="351"/>
      <c r="AB20" s="351"/>
      <c r="AC20" s="351"/>
      <c r="AD20" s="351">
        <f t="shared" ref="AD20" si="1">IF(AD18=0, "-", SUM(AD19)/AD18)</f>
        <v>0.92436974789915971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3"/>
      <c r="B21" s="874"/>
      <c r="C21" s="874"/>
      <c r="D21" s="874"/>
      <c r="E21" s="874"/>
      <c r="F21" s="973"/>
      <c r="G21" s="349" t="s">
        <v>508</v>
      </c>
      <c r="H21" s="350"/>
      <c r="I21" s="350"/>
      <c r="J21" s="350"/>
      <c r="K21" s="350"/>
      <c r="L21" s="350"/>
      <c r="M21" s="350"/>
      <c r="N21" s="350"/>
      <c r="O21" s="350"/>
      <c r="P21" s="351">
        <f>IF(P19=0, "-", SUM(P19)/SUM(P13,P14))</f>
        <v>0.5743073047858942</v>
      </c>
      <c r="Q21" s="351"/>
      <c r="R21" s="351"/>
      <c r="S21" s="351"/>
      <c r="T21" s="351"/>
      <c r="U21" s="351"/>
      <c r="V21" s="351"/>
      <c r="W21" s="351">
        <f t="shared" ref="W21" si="2">IF(W19=0, "-", SUM(W19)/SUM(W13,W14))</f>
        <v>0.54659949622166248</v>
      </c>
      <c r="X21" s="351"/>
      <c r="Y21" s="351"/>
      <c r="Z21" s="351"/>
      <c r="AA21" s="351"/>
      <c r="AB21" s="351"/>
      <c r="AC21" s="351"/>
      <c r="AD21" s="351">
        <f t="shared" ref="AD21" si="3">IF(AD19=0, "-", SUM(AD19)/SUM(AD13,AD14))</f>
        <v>0.92436974789915971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91" t="s">
        <v>485</v>
      </c>
      <c r="B22" s="992"/>
      <c r="C22" s="992"/>
      <c r="D22" s="992"/>
      <c r="E22" s="992"/>
      <c r="F22" s="993"/>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c r="A23" s="994"/>
      <c r="B23" s="995"/>
      <c r="C23" s="995"/>
      <c r="D23" s="995"/>
      <c r="E23" s="995"/>
      <c r="F23" s="996"/>
      <c r="G23" s="979" t="s">
        <v>557</v>
      </c>
      <c r="H23" s="980"/>
      <c r="I23" s="980"/>
      <c r="J23" s="980"/>
      <c r="K23" s="980"/>
      <c r="L23" s="980"/>
      <c r="M23" s="980"/>
      <c r="N23" s="980"/>
      <c r="O23" s="981"/>
      <c r="P23" s="945">
        <v>325</v>
      </c>
      <c r="Q23" s="946"/>
      <c r="R23" s="946"/>
      <c r="S23" s="946"/>
      <c r="T23" s="946"/>
      <c r="U23" s="946"/>
      <c r="V23" s="969"/>
      <c r="W23" s="945"/>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c r="A24" s="994"/>
      <c r="B24" s="995"/>
      <c r="C24" s="995"/>
      <c r="D24" s="995"/>
      <c r="E24" s="995"/>
      <c r="F24" s="996"/>
      <c r="G24" s="982"/>
      <c r="H24" s="983"/>
      <c r="I24" s="983"/>
      <c r="J24" s="983"/>
      <c r="K24" s="983"/>
      <c r="L24" s="983"/>
      <c r="M24" s="983"/>
      <c r="N24" s="983"/>
      <c r="O24" s="984"/>
      <c r="P24" s="678"/>
      <c r="Q24" s="679"/>
      <c r="R24" s="679"/>
      <c r="S24" s="679"/>
      <c r="T24" s="679"/>
      <c r="U24" s="679"/>
      <c r="V24" s="680"/>
      <c r="W24" s="678"/>
      <c r="X24" s="679"/>
      <c r="Y24" s="679"/>
      <c r="Z24" s="679"/>
      <c r="AA24" s="679"/>
      <c r="AB24" s="679"/>
      <c r="AC24" s="680"/>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c r="A25" s="994"/>
      <c r="B25" s="995"/>
      <c r="C25" s="995"/>
      <c r="D25" s="995"/>
      <c r="E25" s="995"/>
      <c r="F25" s="996"/>
      <c r="G25" s="982"/>
      <c r="H25" s="983"/>
      <c r="I25" s="983"/>
      <c r="J25" s="983"/>
      <c r="K25" s="983"/>
      <c r="L25" s="983"/>
      <c r="M25" s="983"/>
      <c r="N25" s="983"/>
      <c r="O25" s="984"/>
      <c r="P25" s="678"/>
      <c r="Q25" s="679"/>
      <c r="R25" s="679"/>
      <c r="S25" s="679"/>
      <c r="T25" s="679"/>
      <c r="U25" s="679"/>
      <c r="V25" s="680"/>
      <c r="W25" s="678"/>
      <c r="X25" s="679"/>
      <c r="Y25" s="679"/>
      <c r="Z25" s="679"/>
      <c r="AA25" s="679"/>
      <c r="AB25" s="679"/>
      <c r="AC25" s="680"/>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c r="A26" s="994"/>
      <c r="B26" s="995"/>
      <c r="C26" s="995"/>
      <c r="D26" s="995"/>
      <c r="E26" s="995"/>
      <c r="F26" s="996"/>
      <c r="G26" s="982"/>
      <c r="H26" s="983"/>
      <c r="I26" s="983"/>
      <c r="J26" s="983"/>
      <c r="K26" s="983"/>
      <c r="L26" s="983"/>
      <c r="M26" s="983"/>
      <c r="N26" s="983"/>
      <c r="O26" s="984"/>
      <c r="P26" s="678"/>
      <c r="Q26" s="679"/>
      <c r="R26" s="679"/>
      <c r="S26" s="679"/>
      <c r="T26" s="679"/>
      <c r="U26" s="679"/>
      <c r="V26" s="680"/>
      <c r="W26" s="678"/>
      <c r="X26" s="679"/>
      <c r="Y26" s="679"/>
      <c r="Z26" s="679"/>
      <c r="AA26" s="679"/>
      <c r="AB26" s="679"/>
      <c r="AC26" s="680"/>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c r="A27" s="994"/>
      <c r="B27" s="995"/>
      <c r="C27" s="995"/>
      <c r="D27" s="995"/>
      <c r="E27" s="995"/>
      <c r="F27" s="996"/>
      <c r="G27" s="982"/>
      <c r="H27" s="983"/>
      <c r="I27" s="983"/>
      <c r="J27" s="983"/>
      <c r="K27" s="983"/>
      <c r="L27" s="983"/>
      <c r="M27" s="983"/>
      <c r="N27" s="983"/>
      <c r="O27" s="984"/>
      <c r="P27" s="678"/>
      <c r="Q27" s="679"/>
      <c r="R27" s="679"/>
      <c r="S27" s="679"/>
      <c r="T27" s="679"/>
      <c r="U27" s="679"/>
      <c r="V27" s="680"/>
      <c r="W27" s="678"/>
      <c r="X27" s="679"/>
      <c r="Y27" s="679"/>
      <c r="Z27" s="679"/>
      <c r="AA27" s="679"/>
      <c r="AB27" s="679"/>
      <c r="AC27" s="680"/>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c r="A28" s="994"/>
      <c r="B28" s="995"/>
      <c r="C28" s="995"/>
      <c r="D28" s="995"/>
      <c r="E28" s="995"/>
      <c r="F28" s="996"/>
      <c r="G28" s="985" t="s">
        <v>488</v>
      </c>
      <c r="H28" s="986"/>
      <c r="I28" s="986"/>
      <c r="J28" s="986"/>
      <c r="K28" s="986"/>
      <c r="L28" s="986"/>
      <c r="M28" s="986"/>
      <c r="N28" s="986"/>
      <c r="O28" s="987"/>
      <c r="P28" s="902">
        <f>P29-SUM(P23:P27)</f>
        <v>0</v>
      </c>
      <c r="Q28" s="903"/>
      <c r="R28" s="903"/>
      <c r="S28" s="903"/>
      <c r="T28" s="903"/>
      <c r="U28" s="903"/>
      <c r="V28" s="904"/>
      <c r="W28" s="902">
        <f>W29-SUM(W23:W27)</f>
        <v>0</v>
      </c>
      <c r="X28" s="903"/>
      <c r="Y28" s="903"/>
      <c r="Z28" s="903"/>
      <c r="AA28" s="903"/>
      <c r="AB28" s="903"/>
      <c r="AC28" s="904"/>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c r="A29" s="997"/>
      <c r="B29" s="998"/>
      <c r="C29" s="998"/>
      <c r="D29" s="998"/>
      <c r="E29" s="998"/>
      <c r="F29" s="999"/>
      <c r="G29" s="988" t="s">
        <v>484</v>
      </c>
      <c r="H29" s="989"/>
      <c r="I29" s="989"/>
      <c r="J29" s="989"/>
      <c r="K29" s="989"/>
      <c r="L29" s="989"/>
      <c r="M29" s="989"/>
      <c r="N29" s="989"/>
      <c r="O29" s="990"/>
      <c r="P29" s="960">
        <f>AK13</f>
        <v>325</v>
      </c>
      <c r="Q29" s="961"/>
      <c r="R29" s="961"/>
      <c r="S29" s="961"/>
      <c r="T29" s="961"/>
      <c r="U29" s="961"/>
      <c r="V29" s="962"/>
      <c r="W29" s="960">
        <f>AR13</f>
        <v>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41" t="s">
        <v>358</v>
      </c>
      <c r="AF30" s="941"/>
      <c r="AG30" s="941"/>
      <c r="AH30" s="941"/>
      <c r="AI30" s="941" t="s">
        <v>359</v>
      </c>
      <c r="AJ30" s="941"/>
      <c r="AK30" s="941"/>
      <c r="AL30" s="941"/>
      <c r="AM30" s="941" t="s">
        <v>365</v>
      </c>
      <c r="AN30" s="941"/>
      <c r="AO30" s="941"/>
      <c r="AP30" s="882"/>
      <c r="AQ30" s="791" t="s">
        <v>356</v>
      </c>
      <c r="AR30" s="792"/>
      <c r="AS30" s="792"/>
      <c r="AT30" s="793"/>
      <c r="AU30" s="798" t="s">
        <v>254</v>
      </c>
      <c r="AV30" s="798"/>
      <c r="AW30" s="798"/>
      <c r="AX30" s="942"/>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553</v>
      </c>
      <c r="AR31" s="187"/>
      <c r="AS31" s="131" t="s">
        <v>357</v>
      </c>
      <c r="AT31" s="132"/>
      <c r="AU31" s="186" t="s">
        <v>553</v>
      </c>
      <c r="AV31" s="186"/>
      <c r="AW31" s="429" t="s">
        <v>301</v>
      </c>
      <c r="AX31" s="430"/>
    </row>
    <row r="32" spans="1:50" ht="23.25" customHeight="1">
      <c r="A32" s="434"/>
      <c r="B32" s="432"/>
      <c r="C32" s="432"/>
      <c r="D32" s="432"/>
      <c r="E32" s="432"/>
      <c r="F32" s="433"/>
      <c r="G32" s="575" t="s">
        <v>558</v>
      </c>
      <c r="H32" s="576"/>
      <c r="I32" s="576"/>
      <c r="J32" s="576"/>
      <c r="K32" s="576"/>
      <c r="L32" s="576"/>
      <c r="M32" s="576"/>
      <c r="N32" s="576"/>
      <c r="O32" s="577"/>
      <c r="P32" s="100" t="s">
        <v>601</v>
      </c>
      <c r="Q32" s="100"/>
      <c r="R32" s="100"/>
      <c r="S32" s="100"/>
      <c r="T32" s="100"/>
      <c r="U32" s="100"/>
      <c r="V32" s="100"/>
      <c r="W32" s="100"/>
      <c r="X32" s="101"/>
      <c r="Y32" s="497" t="s">
        <v>13</v>
      </c>
      <c r="Z32" s="544"/>
      <c r="AA32" s="545"/>
      <c r="AB32" s="482" t="s">
        <v>15</v>
      </c>
      <c r="AC32" s="482"/>
      <c r="AD32" s="482"/>
      <c r="AE32" s="239">
        <v>69</v>
      </c>
      <c r="AF32" s="240"/>
      <c r="AG32" s="240"/>
      <c r="AH32" s="240"/>
      <c r="AI32" s="239">
        <v>44</v>
      </c>
      <c r="AJ32" s="240"/>
      <c r="AK32" s="240"/>
      <c r="AL32" s="240"/>
      <c r="AM32" s="239">
        <v>24</v>
      </c>
      <c r="AN32" s="240"/>
      <c r="AO32" s="240"/>
      <c r="AP32" s="240"/>
      <c r="AQ32" s="359" t="s">
        <v>553</v>
      </c>
      <c r="AR32" s="194"/>
      <c r="AS32" s="194"/>
      <c r="AT32" s="360"/>
      <c r="AU32" s="240" t="s">
        <v>553</v>
      </c>
      <c r="AV32" s="240"/>
      <c r="AW32" s="240"/>
      <c r="AX32" s="242"/>
    </row>
    <row r="33" spans="1:50" ht="23.25"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15</v>
      </c>
      <c r="AC33" s="536"/>
      <c r="AD33" s="536"/>
      <c r="AE33" s="239">
        <v>80</v>
      </c>
      <c r="AF33" s="240"/>
      <c r="AG33" s="240"/>
      <c r="AH33" s="240"/>
      <c r="AI33" s="239">
        <v>40</v>
      </c>
      <c r="AJ33" s="240"/>
      <c r="AK33" s="240"/>
      <c r="AL33" s="240"/>
      <c r="AM33" s="239">
        <v>0</v>
      </c>
      <c r="AN33" s="240"/>
      <c r="AO33" s="240"/>
      <c r="AP33" s="240"/>
      <c r="AQ33" s="359">
        <v>80</v>
      </c>
      <c r="AR33" s="194"/>
      <c r="AS33" s="194"/>
      <c r="AT33" s="360"/>
      <c r="AU33" s="240">
        <v>80</v>
      </c>
      <c r="AV33" s="240"/>
      <c r="AW33" s="240"/>
      <c r="AX33" s="242"/>
    </row>
    <row r="34" spans="1:50" ht="40.5"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86</v>
      </c>
      <c r="AF34" s="240"/>
      <c r="AG34" s="240"/>
      <c r="AH34" s="240"/>
      <c r="AI34" s="239">
        <v>110</v>
      </c>
      <c r="AJ34" s="240"/>
      <c r="AK34" s="240"/>
      <c r="AL34" s="240"/>
      <c r="AM34" s="239" t="s">
        <v>553</v>
      </c>
      <c r="AN34" s="240"/>
      <c r="AO34" s="240"/>
      <c r="AP34" s="240"/>
      <c r="AQ34" s="359" t="s">
        <v>553</v>
      </c>
      <c r="AR34" s="194"/>
      <c r="AS34" s="194"/>
      <c r="AT34" s="360"/>
      <c r="AU34" s="240" t="s">
        <v>553</v>
      </c>
      <c r="AV34" s="240"/>
      <c r="AW34" s="240"/>
      <c r="AX34" s="242"/>
    </row>
    <row r="35" spans="1:50" ht="23.25" customHeight="1">
      <c r="A35" s="225" t="s">
        <v>539</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6"/>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6"/>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4"/>
    </row>
    <row r="80" spans="1:50" ht="18.75" hidden="1" customHeight="1">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c r="A101" s="456"/>
      <c r="B101" s="457"/>
      <c r="C101" s="457"/>
      <c r="D101" s="457"/>
      <c r="E101" s="457"/>
      <c r="F101" s="458"/>
      <c r="G101" s="100" t="s">
        <v>559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561</v>
      </c>
      <c r="AC101" s="482"/>
      <c r="AD101" s="482"/>
      <c r="AE101" s="239">
        <v>26</v>
      </c>
      <c r="AF101" s="240"/>
      <c r="AG101" s="240"/>
      <c r="AH101" s="241"/>
      <c r="AI101" s="239">
        <v>18</v>
      </c>
      <c r="AJ101" s="240"/>
      <c r="AK101" s="240"/>
      <c r="AL101" s="241"/>
      <c r="AM101" s="239">
        <v>34</v>
      </c>
      <c r="AN101" s="240"/>
      <c r="AO101" s="240"/>
      <c r="AP101" s="241"/>
      <c r="AQ101" s="239" t="s">
        <v>553</v>
      </c>
      <c r="AR101" s="240"/>
      <c r="AS101" s="240"/>
      <c r="AT101" s="241"/>
      <c r="AU101" s="239" t="s">
        <v>602</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561</v>
      </c>
      <c r="AC102" s="482"/>
      <c r="AD102" s="482"/>
      <c r="AE102" s="452" t="s">
        <v>553</v>
      </c>
      <c r="AF102" s="452"/>
      <c r="AG102" s="452"/>
      <c r="AH102" s="452"/>
      <c r="AI102" s="452">
        <v>30</v>
      </c>
      <c r="AJ102" s="452"/>
      <c r="AK102" s="452"/>
      <c r="AL102" s="452"/>
      <c r="AM102" s="452">
        <v>30</v>
      </c>
      <c r="AN102" s="452"/>
      <c r="AO102" s="452"/>
      <c r="AP102" s="452"/>
      <c r="AQ102" s="237">
        <v>33</v>
      </c>
      <c r="AR102" s="238"/>
      <c r="AS102" s="238"/>
      <c r="AT102" s="334"/>
      <c r="AU102" s="237" t="s">
        <v>602</v>
      </c>
      <c r="AV102" s="238"/>
      <c r="AW102" s="238"/>
      <c r="AX102" s="334"/>
    </row>
    <row r="103" spans="1:60" ht="31.5" hidden="1"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0" t="s">
        <v>504</v>
      </c>
      <c r="AR112" s="951"/>
      <c r="AS112" s="951"/>
      <c r="AT112" s="952"/>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c r="A116" s="473"/>
      <c r="B116" s="474"/>
      <c r="C116" s="474"/>
      <c r="D116" s="474"/>
      <c r="E116" s="474"/>
      <c r="F116" s="475"/>
      <c r="G116" s="424" t="s">
        <v>560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562</v>
      </c>
      <c r="AC116" s="484"/>
      <c r="AD116" s="485"/>
      <c r="AE116" s="452">
        <v>9</v>
      </c>
      <c r="AF116" s="452"/>
      <c r="AG116" s="452"/>
      <c r="AH116" s="452"/>
      <c r="AI116" s="452">
        <v>12</v>
      </c>
      <c r="AJ116" s="452"/>
      <c r="AK116" s="452"/>
      <c r="AL116" s="452"/>
      <c r="AM116" s="452">
        <v>10</v>
      </c>
      <c r="AN116" s="452"/>
      <c r="AO116" s="452"/>
      <c r="AP116" s="452"/>
      <c r="AQ116" s="239">
        <v>10</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563</v>
      </c>
      <c r="AC117" s="499"/>
      <c r="AD117" s="500"/>
      <c r="AE117" s="548" t="s">
        <v>583</v>
      </c>
      <c r="AF117" s="548"/>
      <c r="AG117" s="548"/>
      <c r="AH117" s="548"/>
      <c r="AI117" s="548" t="s">
        <v>584</v>
      </c>
      <c r="AJ117" s="548"/>
      <c r="AK117" s="548"/>
      <c r="AL117" s="548"/>
      <c r="AM117" s="548" t="s">
        <v>585</v>
      </c>
      <c r="AN117" s="548"/>
      <c r="AO117" s="548"/>
      <c r="AP117" s="548"/>
      <c r="AQ117" s="548" t="s">
        <v>586</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564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553</v>
      </c>
      <c r="AR133" s="186"/>
      <c r="AS133" s="131" t="s">
        <v>357</v>
      </c>
      <c r="AT133" s="132"/>
      <c r="AU133" s="187" t="s">
        <v>553</v>
      </c>
      <c r="AV133" s="187"/>
      <c r="AW133" s="131" t="s">
        <v>301</v>
      </c>
      <c r="AX133" s="170"/>
    </row>
    <row r="134" spans="1:50" ht="39.75" customHeight="1">
      <c r="A134" s="144"/>
      <c r="B134" s="140"/>
      <c r="C134" s="139"/>
      <c r="D134" s="140"/>
      <c r="E134" s="139"/>
      <c r="F134" s="213"/>
      <c r="G134" s="99" t="s">
        <v>553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553</v>
      </c>
      <c r="AC134" s="192"/>
      <c r="AD134" s="192"/>
      <c r="AE134" s="193" t="s">
        <v>553</v>
      </c>
      <c r="AF134" s="194"/>
      <c r="AG134" s="194"/>
      <c r="AH134" s="194"/>
      <c r="AI134" s="193" t="s">
        <v>553</v>
      </c>
      <c r="AJ134" s="194"/>
      <c r="AK134" s="194"/>
      <c r="AL134" s="194"/>
      <c r="AM134" s="193" t="s">
        <v>553</v>
      </c>
      <c r="AN134" s="194"/>
      <c r="AO134" s="194"/>
      <c r="AP134" s="194"/>
      <c r="AQ134" s="193" t="s">
        <v>553</v>
      </c>
      <c r="AR134" s="194"/>
      <c r="AS134" s="194"/>
      <c r="AT134" s="194"/>
      <c r="AU134" s="193" t="s">
        <v>553</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553</v>
      </c>
      <c r="AC135" s="200"/>
      <c r="AD135" s="200"/>
      <c r="AE135" s="193" t="s">
        <v>553</v>
      </c>
      <c r="AF135" s="194"/>
      <c r="AG135" s="194"/>
      <c r="AH135" s="194"/>
      <c r="AI135" s="193" t="s">
        <v>553</v>
      </c>
      <c r="AJ135" s="194"/>
      <c r="AK135" s="194"/>
      <c r="AL135" s="194"/>
      <c r="AM135" s="193" t="s">
        <v>553</v>
      </c>
      <c r="AN135" s="194"/>
      <c r="AO135" s="194"/>
      <c r="AP135" s="194"/>
      <c r="AQ135" s="193" t="s">
        <v>553</v>
      </c>
      <c r="AR135" s="194"/>
      <c r="AS135" s="194"/>
      <c r="AT135" s="194"/>
      <c r="AU135" s="193" t="s">
        <v>553</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8"/>
      <c r="E430" s="207" t="s">
        <v>390</v>
      </c>
      <c r="F430" s="208"/>
      <c r="G430" s="925" t="s">
        <v>386</v>
      </c>
      <c r="H430" s="121"/>
      <c r="I430" s="121"/>
      <c r="J430" s="926" t="s">
        <v>602</v>
      </c>
      <c r="K430" s="927"/>
      <c r="L430" s="927"/>
      <c r="M430" s="927"/>
      <c r="N430" s="927"/>
      <c r="O430" s="927"/>
      <c r="P430" s="927"/>
      <c r="Q430" s="927"/>
      <c r="R430" s="927"/>
      <c r="S430" s="927"/>
      <c r="T430" s="928"/>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602</v>
      </c>
      <c r="AF432" s="187"/>
      <c r="AG432" s="131" t="s">
        <v>357</v>
      </c>
      <c r="AH432" s="132"/>
      <c r="AI432" s="182"/>
      <c r="AJ432" s="182"/>
      <c r="AK432" s="182"/>
      <c r="AL432" s="160"/>
      <c r="AM432" s="182"/>
      <c r="AN432" s="182"/>
      <c r="AO432" s="182"/>
      <c r="AP432" s="160"/>
      <c r="AQ432" s="604" t="s">
        <v>602</v>
      </c>
      <c r="AR432" s="187"/>
      <c r="AS432" s="131" t="s">
        <v>357</v>
      </c>
      <c r="AT432" s="132"/>
      <c r="AU432" s="187" t="s">
        <v>602</v>
      </c>
      <c r="AV432" s="187"/>
      <c r="AW432" s="131" t="s">
        <v>301</v>
      </c>
      <c r="AX432" s="170"/>
    </row>
    <row r="433" spans="1:50" ht="23.25" customHeight="1">
      <c r="A433" s="144"/>
      <c r="B433" s="140"/>
      <c r="C433" s="139"/>
      <c r="D433" s="140"/>
      <c r="E433" s="361"/>
      <c r="F433" s="362"/>
      <c r="G433" s="99" t="s">
        <v>603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602</v>
      </c>
      <c r="AC433" s="200"/>
      <c r="AD433" s="200"/>
      <c r="AE433" s="359" t="s">
        <v>602</v>
      </c>
      <c r="AF433" s="194"/>
      <c r="AG433" s="194"/>
      <c r="AH433" s="194"/>
      <c r="AI433" s="359" t="s">
        <v>602</v>
      </c>
      <c r="AJ433" s="194"/>
      <c r="AK433" s="194"/>
      <c r="AL433" s="194"/>
      <c r="AM433" s="359" t="s">
        <v>602</v>
      </c>
      <c r="AN433" s="194"/>
      <c r="AO433" s="194"/>
      <c r="AP433" s="360"/>
      <c r="AQ433" s="359" t="s">
        <v>602</v>
      </c>
      <c r="AR433" s="194"/>
      <c r="AS433" s="194"/>
      <c r="AT433" s="360"/>
      <c r="AU433" s="194" t="s">
        <v>602</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602</v>
      </c>
      <c r="AC434" s="192"/>
      <c r="AD434" s="192"/>
      <c r="AE434" s="359" t="s">
        <v>602</v>
      </c>
      <c r="AF434" s="194"/>
      <c r="AG434" s="194"/>
      <c r="AH434" s="360"/>
      <c r="AI434" s="359" t="s">
        <v>602</v>
      </c>
      <c r="AJ434" s="194"/>
      <c r="AK434" s="194"/>
      <c r="AL434" s="194"/>
      <c r="AM434" s="359" t="s">
        <v>602</v>
      </c>
      <c r="AN434" s="194"/>
      <c r="AO434" s="194"/>
      <c r="AP434" s="360"/>
      <c r="AQ434" s="359" t="s">
        <v>602</v>
      </c>
      <c r="AR434" s="194"/>
      <c r="AS434" s="194"/>
      <c r="AT434" s="360"/>
      <c r="AU434" s="194" t="s">
        <v>602</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602</v>
      </c>
      <c r="AF435" s="194"/>
      <c r="AG435" s="194"/>
      <c r="AH435" s="360"/>
      <c r="AI435" s="359" t="s">
        <v>602</v>
      </c>
      <c r="AJ435" s="194"/>
      <c r="AK435" s="194"/>
      <c r="AL435" s="194"/>
      <c r="AM435" s="359" t="s">
        <v>602</v>
      </c>
      <c r="AN435" s="194"/>
      <c r="AO435" s="194"/>
      <c r="AP435" s="360"/>
      <c r="AQ435" s="359" t="s">
        <v>602</v>
      </c>
      <c r="AR435" s="194"/>
      <c r="AS435" s="194"/>
      <c r="AT435" s="360"/>
      <c r="AU435" s="194" t="s">
        <v>602</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602</v>
      </c>
      <c r="AF457" s="187"/>
      <c r="AG457" s="131" t="s">
        <v>357</v>
      </c>
      <c r="AH457" s="132"/>
      <c r="AI457" s="182"/>
      <c r="AJ457" s="182"/>
      <c r="AK457" s="182"/>
      <c r="AL457" s="160"/>
      <c r="AM457" s="182"/>
      <c r="AN457" s="182"/>
      <c r="AO457" s="182"/>
      <c r="AP457" s="160"/>
      <c r="AQ457" s="604" t="s">
        <v>602</v>
      </c>
      <c r="AR457" s="187"/>
      <c r="AS457" s="131" t="s">
        <v>357</v>
      </c>
      <c r="AT457" s="132"/>
      <c r="AU457" s="187" t="s">
        <v>602</v>
      </c>
      <c r="AV457" s="187"/>
      <c r="AW457" s="131" t="s">
        <v>301</v>
      </c>
      <c r="AX457" s="170"/>
    </row>
    <row r="458" spans="1:50" ht="23.25" customHeight="1">
      <c r="A458" s="144"/>
      <c r="B458" s="140"/>
      <c r="C458" s="139"/>
      <c r="D458" s="140"/>
      <c r="E458" s="361"/>
      <c r="F458" s="362"/>
      <c r="G458" s="99" t="s">
        <v>602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602</v>
      </c>
      <c r="AC458" s="200"/>
      <c r="AD458" s="200"/>
      <c r="AE458" s="359" t="s">
        <v>602</v>
      </c>
      <c r="AF458" s="194"/>
      <c r="AG458" s="194"/>
      <c r="AH458" s="194"/>
      <c r="AI458" s="359" t="s">
        <v>602</v>
      </c>
      <c r="AJ458" s="194"/>
      <c r="AK458" s="194"/>
      <c r="AL458" s="194"/>
      <c r="AM458" s="359" t="s">
        <v>602</v>
      </c>
      <c r="AN458" s="194"/>
      <c r="AO458" s="194"/>
      <c r="AP458" s="360"/>
      <c r="AQ458" s="359" t="s">
        <v>602</v>
      </c>
      <c r="AR458" s="194"/>
      <c r="AS458" s="194"/>
      <c r="AT458" s="360"/>
      <c r="AU458" s="194" t="s">
        <v>602</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602</v>
      </c>
      <c r="AC459" s="192"/>
      <c r="AD459" s="192"/>
      <c r="AE459" s="359" t="s">
        <v>602</v>
      </c>
      <c r="AF459" s="194"/>
      <c r="AG459" s="194"/>
      <c r="AH459" s="360"/>
      <c r="AI459" s="359" t="s">
        <v>602</v>
      </c>
      <c r="AJ459" s="194"/>
      <c r="AK459" s="194"/>
      <c r="AL459" s="194"/>
      <c r="AM459" s="359" t="s">
        <v>602</v>
      </c>
      <c r="AN459" s="194"/>
      <c r="AO459" s="194"/>
      <c r="AP459" s="360"/>
      <c r="AQ459" s="359" t="s">
        <v>602</v>
      </c>
      <c r="AR459" s="194"/>
      <c r="AS459" s="194"/>
      <c r="AT459" s="360"/>
      <c r="AU459" s="194" t="s">
        <v>602</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602</v>
      </c>
      <c r="AF460" s="194"/>
      <c r="AG460" s="194"/>
      <c r="AH460" s="360"/>
      <c r="AI460" s="359" t="s">
        <v>602</v>
      </c>
      <c r="AJ460" s="194"/>
      <c r="AK460" s="194"/>
      <c r="AL460" s="194"/>
      <c r="AM460" s="359" t="s">
        <v>602</v>
      </c>
      <c r="AN460" s="194"/>
      <c r="AO460" s="194"/>
      <c r="AP460" s="360"/>
      <c r="AQ460" s="359" t="s">
        <v>602</v>
      </c>
      <c r="AR460" s="194"/>
      <c r="AS460" s="194"/>
      <c r="AT460" s="360"/>
      <c r="AU460" s="194" t="s">
        <v>602</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602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90.75" customHeight="1">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607</v>
      </c>
      <c r="AH702" s="411"/>
      <c r="AI702" s="411"/>
      <c r="AJ702" s="411"/>
      <c r="AK702" s="411"/>
      <c r="AL702" s="411"/>
      <c r="AM702" s="411"/>
      <c r="AN702" s="411"/>
      <c r="AO702" s="411"/>
      <c r="AP702" s="411"/>
      <c r="AQ702" s="411"/>
      <c r="AR702" s="411"/>
      <c r="AS702" s="411"/>
      <c r="AT702" s="411"/>
      <c r="AU702" s="411"/>
      <c r="AV702" s="411"/>
      <c r="AW702" s="411"/>
      <c r="AX702" s="412"/>
    </row>
    <row r="703" spans="1:50" ht="42" customHeight="1">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568</v>
      </c>
      <c r="AH703" s="118"/>
      <c r="AI703" s="118"/>
      <c r="AJ703" s="118"/>
      <c r="AK703" s="118"/>
      <c r="AL703" s="118"/>
      <c r="AM703" s="118"/>
      <c r="AN703" s="118"/>
      <c r="AO703" s="118"/>
      <c r="AP703" s="118"/>
      <c r="AQ703" s="118"/>
      <c r="AR703" s="118"/>
      <c r="AS703" s="118"/>
      <c r="AT703" s="118"/>
      <c r="AU703" s="118"/>
      <c r="AV703" s="118"/>
      <c r="AW703" s="118"/>
      <c r="AX703" s="119"/>
    </row>
    <row r="704" spans="1:50" ht="90" customHeight="1">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608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567</v>
      </c>
      <c r="AE705" s="738"/>
      <c r="AF705" s="738"/>
      <c r="AG705" s="123" t="s">
        <v>569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551</v>
      </c>
      <c r="AE708" s="628"/>
      <c r="AF708" s="628"/>
      <c r="AG708" s="766" t="s">
        <v>570</v>
      </c>
      <c r="AH708" s="767"/>
      <c r="AI708" s="767"/>
      <c r="AJ708" s="767"/>
      <c r="AK708" s="767"/>
      <c r="AL708" s="767"/>
      <c r="AM708" s="767"/>
      <c r="AN708" s="767"/>
      <c r="AO708" s="767"/>
      <c r="AP708" s="767"/>
      <c r="AQ708" s="767"/>
      <c r="AR708" s="767"/>
      <c r="AS708" s="767"/>
      <c r="AT708" s="767"/>
      <c r="AU708" s="767"/>
      <c r="AV708" s="767"/>
      <c r="AW708" s="767"/>
      <c r="AX708" s="768"/>
    </row>
    <row r="709" spans="1:50" ht="69.75"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571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551</v>
      </c>
      <c r="AE710" s="348"/>
      <c r="AF710" s="348"/>
      <c r="AG710" s="117" t="s">
        <v>572</v>
      </c>
      <c r="AH710" s="118"/>
      <c r="AI710" s="118"/>
      <c r="AJ710" s="118"/>
      <c r="AK710" s="118"/>
      <c r="AL710" s="118"/>
      <c r="AM710" s="118"/>
      <c r="AN710" s="118"/>
      <c r="AO710" s="118"/>
      <c r="AP710" s="118"/>
      <c r="AQ710" s="118"/>
      <c r="AR710" s="118"/>
      <c r="AS710" s="118"/>
      <c r="AT710" s="118"/>
      <c r="AU710" s="118"/>
      <c r="AV710" s="118"/>
      <c r="AW710" s="118"/>
      <c r="AX710" s="119"/>
    </row>
    <row r="711" spans="1:50" ht="40.5"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573</v>
      </c>
      <c r="AH711" s="118"/>
      <c r="AI711" s="118"/>
      <c r="AJ711" s="118"/>
      <c r="AK711" s="118"/>
      <c r="AL711" s="118"/>
      <c r="AM711" s="118"/>
      <c r="AN711" s="118"/>
      <c r="AO711" s="118"/>
      <c r="AP711" s="118"/>
      <c r="AQ711" s="118"/>
      <c r="AR711" s="118"/>
      <c r="AS711" s="118"/>
      <c r="AT711" s="118"/>
      <c r="AU711" s="118"/>
      <c r="AV711" s="118"/>
      <c r="AW711" s="118"/>
      <c r="AX711" s="119"/>
    </row>
    <row r="712" spans="1:50" ht="38.25" customHeight="1">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567</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c r="A713" s="667"/>
      <c r="B713" s="669"/>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567</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36.75" customHeight="1">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551</v>
      </c>
      <c r="AE714" s="832"/>
      <c r="AF714" s="833"/>
      <c r="AG714" s="760" t="s">
        <v>574</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605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551</v>
      </c>
      <c r="AE716" s="652"/>
      <c r="AF716" s="652"/>
      <c r="AG716" s="117" t="s">
        <v>575</v>
      </c>
      <c r="AH716" s="118"/>
      <c r="AI716" s="118"/>
      <c r="AJ716" s="118"/>
      <c r="AK716" s="118"/>
      <c r="AL716" s="118"/>
      <c r="AM716" s="118"/>
      <c r="AN716" s="118"/>
      <c r="AO716" s="118"/>
      <c r="AP716" s="118"/>
      <c r="AQ716" s="118"/>
      <c r="AR716" s="118"/>
      <c r="AS716" s="118"/>
      <c r="AT716" s="118"/>
      <c r="AU716" s="118"/>
      <c r="AV716" s="118"/>
      <c r="AW716" s="118"/>
      <c r="AX716" s="119"/>
    </row>
    <row r="717" spans="1:50" ht="27.75" customHeight="1">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606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576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551</v>
      </c>
      <c r="AE719" s="628"/>
      <c r="AF719" s="628"/>
      <c r="AG719" s="123" t="s">
        <v>604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2"/>
      <c r="B721" s="803"/>
      <c r="C721" s="336" t="s">
        <v>546</v>
      </c>
      <c r="D721" s="337"/>
      <c r="E721" s="337"/>
      <c r="F721" s="338"/>
      <c r="G721" s="319"/>
      <c r="H721" s="320"/>
      <c r="I721" s="92" t="str">
        <f>IF(OR(G721="　", G721=""), "", "-")</f>
        <v/>
      </c>
      <c r="J721" s="323"/>
      <c r="K721" s="323"/>
      <c r="L721" s="92" t="str">
        <f>IF(M721="","","-")</f>
        <v/>
      </c>
      <c r="M721" s="93"/>
      <c r="N721" s="298" t="s">
        <v>577</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26"/>
      <c r="C726" s="839" t="s">
        <v>54</v>
      </c>
      <c r="D726" s="861"/>
      <c r="E726" s="861"/>
      <c r="F726" s="862"/>
      <c r="G726" s="613" t="s">
        <v>599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27"/>
      <c r="B727" s="828"/>
      <c r="C727" s="608" t="s">
        <v>58</v>
      </c>
      <c r="D727" s="609"/>
      <c r="E727" s="609"/>
      <c r="F727" s="610"/>
      <c r="G727" s="611" t="s">
        <v>578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42" customHeight="1" thickBot="1">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36.75" customHeight="1" thickBot="1">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31.5" customHeight="1" thickBot="1">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111.75" customHeight="1" thickBot="1">
      <c r="A735" s="814" t="s">
        <v>600</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0"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t="s">
        <v>553</v>
      </c>
      <c r="X737" s="314"/>
      <c r="Y737" s="314"/>
      <c r="Z737" s="314"/>
      <c r="AA737" s="314"/>
      <c r="AB737" s="314"/>
      <c r="AC737" s="314"/>
      <c r="AD737" s="314"/>
      <c r="AE737" s="314"/>
      <c r="AF737" s="315"/>
      <c r="AG737" s="326" t="s">
        <v>361</v>
      </c>
      <c r="AH737" s="326"/>
      <c r="AI737" s="326"/>
      <c r="AJ737" s="326"/>
      <c r="AK737" s="326"/>
      <c r="AL737" s="326"/>
      <c r="AM737" s="313">
        <v>60</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366</v>
      </c>
      <c r="H738" s="314"/>
      <c r="I738" s="314"/>
      <c r="J738" s="314"/>
      <c r="K738" s="314"/>
      <c r="L738" s="314"/>
      <c r="M738" s="314"/>
      <c r="N738" s="314"/>
      <c r="O738" s="314"/>
      <c r="P738" s="314"/>
      <c r="Q738" s="326" t="s">
        <v>363</v>
      </c>
      <c r="R738" s="326"/>
      <c r="S738" s="326"/>
      <c r="T738" s="326"/>
      <c r="U738" s="326"/>
      <c r="V738" s="326"/>
      <c r="W738" s="313">
        <v>355</v>
      </c>
      <c r="X738" s="314"/>
      <c r="Y738" s="314"/>
      <c r="Z738" s="314"/>
      <c r="AA738" s="314"/>
      <c r="AB738" s="314"/>
      <c r="AC738" s="314"/>
      <c r="AD738" s="314"/>
      <c r="AE738" s="314"/>
      <c r="AF738" s="315"/>
      <c r="AG738" s="279" t="s">
        <v>364</v>
      </c>
      <c r="AH738" s="279"/>
      <c r="AI738" s="279"/>
      <c r="AJ738" s="279"/>
      <c r="AK738" s="279"/>
      <c r="AL738" s="279"/>
      <c r="AM738" s="313">
        <v>372</v>
      </c>
      <c r="AN738" s="314"/>
      <c r="AO738" s="314"/>
      <c r="AP738" s="314"/>
      <c r="AQ738" s="314"/>
      <c r="AR738" s="314"/>
      <c r="AS738" s="314"/>
      <c r="AT738" s="314"/>
      <c r="AU738" s="314"/>
      <c r="AV738" s="315"/>
      <c r="AW738" s="87"/>
      <c r="AX738" s="88"/>
    </row>
    <row r="739" spans="1:50" ht="24.75" customHeight="1" thickBot="1">
      <c r="A739" s="685" t="s">
        <v>492</v>
      </c>
      <c r="B739" s="686"/>
      <c r="C739" s="686"/>
      <c r="D739" s="686"/>
      <c r="E739" s="686"/>
      <c r="F739" s="686"/>
      <c r="G739" s="316">
        <v>391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545</v>
      </c>
      <c r="B779" s="654"/>
      <c r="C779" s="654"/>
      <c r="D779" s="654"/>
      <c r="E779" s="654"/>
      <c r="F779" s="655"/>
      <c r="G779" s="618" t="s">
        <v>597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c r="A781" s="656"/>
      <c r="B781" s="657"/>
      <c r="C781" s="657"/>
      <c r="D781" s="657"/>
      <c r="E781" s="657"/>
      <c r="F781" s="658"/>
      <c r="G781" s="693" t="s">
        <v>579</v>
      </c>
      <c r="H781" s="694"/>
      <c r="I781" s="694"/>
      <c r="J781" s="694"/>
      <c r="K781" s="695"/>
      <c r="L781" s="687" t="s">
        <v>598</v>
      </c>
      <c r="M781" s="688"/>
      <c r="N781" s="688"/>
      <c r="O781" s="688"/>
      <c r="P781" s="688"/>
      <c r="Q781" s="688"/>
      <c r="R781" s="688"/>
      <c r="S781" s="688"/>
      <c r="T781" s="688"/>
      <c r="U781" s="688"/>
      <c r="V781" s="688"/>
      <c r="W781" s="688"/>
      <c r="X781" s="689"/>
      <c r="Y781" s="413">
        <v>25</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5.75" customHeight="1">
      <c r="A837" s="401">
        <v>1</v>
      </c>
      <c r="B837" s="401">
        <v>1</v>
      </c>
      <c r="C837" s="387" t="s">
        <v>587</v>
      </c>
      <c r="D837" s="369"/>
      <c r="E837" s="369"/>
      <c r="F837" s="369"/>
      <c r="G837" s="369"/>
      <c r="H837" s="369"/>
      <c r="I837" s="369"/>
      <c r="J837" s="370">
        <v>9000020012041</v>
      </c>
      <c r="K837" s="371"/>
      <c r="L837" s="371"/>
      <c r="M837" s="371"/>
      <c r="N837" s="371"/>
      <c r="O837" s="371"/>
      <c r="P837" s="388" t="s">
        <v>581</v>
      </c>
      <c r="Q837" s="372"/>
      <c r="R837" s="372"/>
      <c r="S837" s="372"/>
      <c r="T837" s="372"/>
      <c r="U837" s="372"/>
      <c r="V837" s="372"/>
      <c r="W837" s="372"/>
      <c r="X837" s="372"/>
      <c r="Y837" s="373">
        <v>25</v>
      </c>
      <c r="Z837" s="374"/>
      <c r="AA837" s="374"/>
      <c r="AB837" s="375"/>
      <c r="AC837" s="383" t="s">
        <v>582</v>
      </c>
      <c r="AD837" s="384"/>
      <c r="AE837" s="384"/>
      <c r="AF837" s="384"/>
      <c r="AG837" s="384"/>
      <c r="AH837" s="385" t="s">
        <v>553</v>
      </c>
      <c r="AI837" s="386"/>
      <c r="AJ837" s="386"/>
      <c r="AK837" s="386"/>
      <c r="AL837" s="379" t="s">
        <v>553</v>
      </c>
      <c r="AM837" s="380"/>
      <c r="AN837" s="380"/>
      <c r="AO837" s="381"/>
      <c r="AP837" s="382" t="s">
        <v>553</v>
      </c>
      <c r="AQ837" s="382"/>
      <c r="AR837" s="382"/>
      <c r="AS837" s="382"/>
      <c r="AT837" s="382"/>
      <c r="AU837" s="382"/>
      <c r="AV837" s="382"/>
      <c r="AW837" s="382"/>
      <c r="AX837" s="382"/>
    </row>
    <row r="838" spans="1:50" ht="45.75" customHeight="1">
      <c r="A838" s="401">
        <v>2</v>
      </c>
      <c r="B838" s="401">
        <v>1</v>
      </c>
      <c r="C838" s="387" t="s">
        <v>589</v>
      </c>
      <c r="D838" s="369"/>
      <c r="E838" s="369"/>
      <c r="F838" s="369"/>
      <c r="G838" s="369"/>
      <c r="H838" s="369"/>
      <c r="I838" s="369"/>
      <c r="J838" s="370">
        <v>4000020450006</v>
      </c>
      <c r="K838" s="371"/>
      <c r="L838" s="371"/>
      <c r="M838" s="371"/>
      <c r="N838" s="371"/>
      <c r="O838" s="371"/>
      <c r="P838" s="372" t="s">
        <v>580</v>
      </c>
      <c r="Q838" s="372"/>
      <c r="R838" s="372"/>
      <c r="S838" s="372"/>
      <c r="T838" s="372"/>
      <c r="U838" s="372"/>
      <c r="V838" s="372"/>
      <c r="W838" s="372"/>
      <c r="X838" s="372"/>
      <c r="Y838" s="373">
        <v>24</v>
      </c>
      <c r="Z838" s="374"/>
      <c r="AA838" s="374"/>
      <c r="AB838" s="375"/>
      <c r="AC838" s="383" t="s">
        <v>582</v>
      </c>
      <c r="AD838" s="383"/>
      <c r="AE838" s="383"/>
      <c r="AF838" s="383"/>
      <c r="AG838" s="383"/>
      <c r="AH838" s="385" t="s">
        <v>553</v>
      </c>
      <c r="AI838" s="386"/>
      <c r="AJ838" s="386"/>
      <c r="AK838" s="386"/>
      <c r="AL838" s="379" t="s">
        <v>468</v>
      </c>
      <c r="AM838" s="380"/>
      <c r="AN838" s="380"/>
      <c r="AO838" s="381"/>
      <c r="AP838" s="382" t="s">
        <v>553</v>
      </c>
      <c r="AQ838" s="382"/>
      <c r="AR838" s="382"/>
      <c r="AS838" s="382"/>
      <c r="AT838" s="382"/>
      <c r="AU838" s="382"/>
      <c r="AV838" s="382"/>
      <c r="AW838" s="382"/>
      <c r="AX838" s="382"/>
    </row>
    <row r="839" spans="1:50" ht="45.75" customHeight="1">
      <c r="A839" s="401">
        <v>3</v>
      </c>
      <c r="B839" s="401">
        <v>1</v>
      </c>
      <c r="C839" s="387" t="s">
        <v>588</v>
      </c>
      <c r="D839" s="369"/>
      <c r="E839" s="369"/>
      <c r="F839" s="369"/>
      <c r="G839" s="369"/>
      <c r="H839" s="369"/>
      <c r="I839" s="369"/>
      <c r="J839" s="370">
        <v>8000020131164</v>
      </c>
      <c r="K839" s="371"/>
      <c r="L839" s="371"/>
      <c r="M839" s="371"/>
      <c r="N839" s="371"/>
      <c r="O839" s="371"/>
      <c r="P839" s="388" t="s">
        <v>580</v>
      </c>
      <c r="Q839" s="372"/>
      <c r="R839" s="372"/>
      <c r="S839" s="372"/>
      <c r="T839" s="372"/>
      <c r="U839" s="372"/>
      <c r="V839" s="372"/>
      <c r="W839" s="372"/>
      <c r="X839" s="372"/>
      <c r="Y839" s="373">
        <v>22</v>
      </c>
      <c r="Z839" s="374"/>
      <c r="AA839" s="374"/>
      <c r="AB839" s="375"/>
      <c r="AC839" s="383" t="s">
        <v>582</v>
      </c>
      <c r="AD839" s="383"/>
      <c r="AE839" s="383"/>
      <c r="AF839" s="383"/>
      <c r="AG839" s="383"/>
      <c r="AH839" s="377" t="s">
        <v>553</v>
      </c>
      <c r="AI839" s="378"/>
      <c r="AJ839" s="378"/>
      <c r="AK839" s="378"/>
      <c r="AL839" s="379" t="s">
        <v>553</v>
      </c>
      <c r="AM839" s="380"/>
      <c r="AN839" s="380"/>
      <c r="AO839" s="381"/>
      <c r="AP839" s="382" t="s">
        <v>553</v>
      </c>
      <c r="AQ839" s="382"/>
      <c r="AR839" s="382"/>
      <c r="AS839" s="382"/>
      <c r="AT839" s="382"/>
      <c r="AU839" s="382"/>
      <c r="AV839" s="382"/>
      <c r="AW839" s="382"/>
      <c r="AX839" s="382"/>
    </row>
    <row r="840" spans="1:50" ht="45.75" customHeight="1">
      <c r="A840" s="401">
        <v>4</v>
      </c>
      <c r="B840" s="401">
        <v>1</v>
      </c>
      <c r="C840" s="387" t="s">
        <v>591</v>
      </c>
      <c r="D840" s="369"/>
      <c r="E840" s="369"/>
      <c r="F840" s="369"/>
      <c r="G840" s="369"/>
      <c r="H840" s="369"/>
      <c r="I840" s="369"/>
      <c r="J840" s="370">
        <v>7000020010006</v>
      </c>
      <c r="K840" s="371"/>
      <c r="L840" s="371"/>
      <c r="M840" s="371"/>
      <c r="N840" s="371"/>
      <c r="O840" s="371"/>
      <c r="P840" s="388" t="s">
        <v>580</v>
      </c>
      <c r="Q840" s="372"/>
      <c r="R840" s="372"/>
      <c r="S840" s="372"/>
      <c r="T840" s="372"/>
      <c r="U840" s="372"/>
      <c r="V840" s="372"/>
      <c r="W840" s="372"/>
      <c r="X840" s="372"/>
      <c r="Y840" s="373">
        <v>19</v>
      </c>
      <c r="Z840" s="374"/>
      <c r="AA840" s="374"/>
      <c r="AB840" s="375"/>
      <c r="AC840" s="383" t="s">
        <v>582</v>
      </c>
      <c r="AD840" s="383"/>
      <c r="AE840" s="383"/>
      <c r="AF840" s="383"/>
      <c r="AG840" s="383"/>
      <c r="AH840" s="377" t="s">
        <v>553</v>
      </c>
      <c r="AI840" s="378"/>
      <c r="AJ840" s="378"/>
      <c r="AK840" s="378"/>
      <c r="AL840" s="379" t="s">
        <v>553</v>
      </c>
      <c r="AM840" s="380"/>
      <c r="AN840" s="380"/>
      <c r="AO840" s="381"/>
      <c r="AP840" s="382" t="s">
        <v>553</v>
      </c>
      <c r="AQ840" s="382"/>
      <c r="AR840" s="382"/>
      <c r="AS840" s="382"/>
      <c r="AT840" s="382"/>
      <c r="AU840" s="382"/>
      <c r="AV840" s="382"/>
      <c r="AW840" s="382"/>
      <c r="AX840" s="382"/>
    </row>
    <row r="841" spans="1:50" ht="45.75" customHeight="1">
      <c r="A841" s="401">
        <v>5</v>
      </c>
      <c r="B841" s="401">
        <v>1</v>
      </c>
      <c r="C841" s="387" t="s">
        <v>590</v>
      </c>
      <c r="D841" s="369"/>
      <c r="E841" s="369"/>
      <c r="F841" s="369"/>
      <c r="G841" s="369"/>
      <c r="H841" s="369"/>
      <c r="I841" s="369"/>
      <c r="J841" s="370">
        <v>7000020012076</v>
      </c>
      <c r="K841" s="371"/>
      <c r="L841" s="371"/>
      <c r="M841" s="371"/>
      <c r="N841" s="371"/>
      <c r="O841" s="371"/>
      <c r="P841" s="372" t="s">
        <v>580</v>
      </c>
      <c r="Q841" s="372"/>
      <c r="R841" s="372"/>
      <c r="S841" s="372"/>
      <c r="T841" s="372"/>
      <c r="U841" s="372"/>
      <c r="V841" s="372"/>
      <c r="W841" s="372"/>
      <c r="X841" s="372"/>
      <c r="Y841" s="373">
        <v>19</v>
      </c>
      <c r="Z841" s="374"/>
      <c r="AA841" s="374"/>
      <c r="AB841" s="375"/>
      <c r="AC841" s="376" t="s">
        <v>582</v>
      </c>
      <c r="AD841" s="376"/>
      <c r="AE841" s="376"/>
      <c r="AF841" s="376"/>
      <c r="AG841" s="376"/>
      <c r="AH841" s="377" t="s">
        <v>553</v>
      </c>
      <c r="AI841" s="378"/>
      <c r="AJ841" s="378"/>
      <c r="AK841" s="378"/>
      <c r="AL841" s="379" t="s">
        <v>553</v>
      </c>
      <c r="AM841" s="380"/>
      <c r="AN841" s="380"/>
      <c r="AO841" s="381"/>
      <c r="AP841" s="382" t="s">
        <v>553</v>
      </c>
      <c r="AQ841" s="382"/>
      <c r="AR841" s="382"/>
      <c r="AS841" s="382"/>
      <c r="AT841" s="382"/>
      <c r="AU841" s="382"/>
      <c r="AV841" s="382"/>
      <c r="AW841" s="382"/>
      <c r="AX841" s="382"/>
    </row>
    <row r="842" spans="1:50" ht="45.75" customHeight="1">
      <c r="A842" s="401">
        <v>6</v>
      </c>
      <c r="B842" s="401">
        <v>1</v>
      </c>
      <c r="C842" s="387" t="s">
        <v>593</v>
      </c>
      <c r="D842" s="369"/>
      <c r="E842" s="369"/>
      <c r="F842" s="369"/>
      <c r="G842" s="369"/>
      <c r="H842" s="369"/>
      <c r="I842" s="369"/>
      <c r="J842" s="922">
        <v>1000020230006</v>
      </c>
      <c r="K842" s="923"/>
      <c r="L842" s="923"/>
      <c r="M842" s="923"/>
      <c r="N842" s="923"/>
      <c r="O842" s="924"/>
      <c r="P842" s="372" t="s">
        <v>580</v>
      </c>
      <c r="Q842" s="372"/>
      <c r="R842" s="372"/>
      <c r="S842" s="372"/>
      <c r="T842" s="372"/>
      <c r="U842" s="372"/>
      <c r="V842" s="372"/>
      <c r="W842" s="372"/>
      <c r="X842" s="372"/>
      <c r="Y842" s="373">
        <v>18</v>
      </c>
      <c r="Z842" s="374"/>
      <c r="AA842" s="374"/>
      <c r="AB842" s="375"/>
      <c r="AC842" s="376" t="s">
        <v>582</v>
      </c>
      <c r="AD842" s="376"/>
      <c r="AE842" s="376"/>
      <c r="AF842" s="376"/>
      <c r="AG842" s="376"/>
      <c r="AH842" s="377" t="s">
        <v>553</v>
      </c>
      <c r="AI842" s="378"/>
      <c r="AJ842" s="378"/>
      <c r="AK842" s="378"/>
      <c r="AL842" s="379" t="s">
        <v>553</v>
      </c>
      <c r="AM842" s="380"/>
      <c r="AN842" s="380"/>
      <c r="AO842" s="381"/>
      <c r="AP842" s="382" t="s">
        <v>553</v>
      </c>
      <c r="AQ842" s="382"/>
      <c r="AR842" s="382"/>
      <c r="AS842" s="382"/>
      <c r="AT842" s="382"/>
      <c r="AU842" s="382"/>
      <c r="AV842" s="382"/>
      <c r="AW842" s="382"/>
      <c r="AX842" s="382"/>
    </row>
    <row r="843" spans="1:50" ht="45.75" customHeight="1">
      <c r="A843" s="401">
        <v>7</v>
      </c>
      <c r="B843" s="401">
        <v>1</v>
      </c>
      <c r="C843" s="387" t="s">
        <v>592</v>
      </c>
      <c r="D843" s="369"/>
      <c r="E843" s="369"/>
      <c r="F843" s="369"/>
      <c r="G843" s="369"/>
      <c r="H843" s="369"/>
      <c r="I843" s="369"/>
      <c r="J843" s="922">
        <v>5000020390003</v>
      </c>
      <c r="K843" s="923"/>
      <c r="L843" s="923"/>
      <c r="M843" s="923"/>
      <c r="N843" s="923"/>
      <c r="O843" s="924"/>
      <c r="P843" s="372" t="s">
        <v>580</v>
      </c>
      <c r="Q843" s="372"/>
      <c r="R843" s="372"/>
      <c r="S843" s="372"/>
      <c r="T843" s="372"/>
      <c r="U843" s="372"/>
      <c r="V843" s="372"/>
      <c r="W843" s="372"/>
      <c r="X843" s="372"/>
      <c r="Y843" s="373">
        <v>16</v>
      </c>
      <c r="Z843" s="374"/>
      <c r="AA843" s="374"/>
      <c r="AB843" s="375"/>
      <c r="AC843" s="376" t="s">
        <v>582</v>
      </c>
      <c r="AD843" s="376"/>
      <c r="AE843" s="376"/>
      <c r="AF843" s="376"/>
      <c r="AG843" s="376"/>
      <c r="AH843" s="377" t="s">
        <v>553</v>
      </c>
      <c r="AI843" s="378"/>
      <c r="AJ843" s="378"/>
      <c r="AK843" s="378"/>
      <c r="AL843" s="379" t="s">
        <v>553</v>
      </c>
      <c r="AM843" s="380"/>
      <c r="AN843" s="380"/>
      <c r="AO843" s="381"/>
      <c r="AP843" s="382" t="s">
        <v>553</v>
      </c>
      <c r="AQ843" s="382"/>
      <c r="AR843" s="382"/>
      <c r="AS843" s="382"/>
      <c r="AT843" s="382"/>
      <c r="AU843" s="382"/>
      <c r="AV843" s="382"/>
      <c r="AW843" s="382"/>
      <c r="AX843" s="382"/>
    </row>
    <row r="844" spans="1:50" ht="45.75" customHeight="1">
      <c r="A844" s="401">
        <v>8</v>
      </c>
      <c r="B844" s="401">
        <v>1</v>
      </c>
      <c r="C844" s="387" t="s">
        <v>594</v>
      </c>
      <c r="D844" s="369"/>
      <c r="E844" s="369"/>
      <c r="F844" s="369"/>
      <c r="G844" s="369"/>
      <c r="H844" s="369"/>
      <c r="I844" s="369"/>
      <c r="J844" s="922">
        <v>5000020060003</v>
      </c>
      <c r="K844" s="923"/>
      <c r="L844" s="923"/>
      <c r="M844" s="923"/>
      <c r="N844" s="923"/>
      <c r="O844" s="924"/>
      <c r="P844" s="372" t="s">
        <v>580</v>
      </c>
      <c r="Q844" s="372"/>
      <c r="R844" s="372"/>
      <c r="S844" s="372"/>
      <c r="T844" s="372"/>
      <c r="U844" s="372"/>
      <c r="V844" s="372"/>
      <c r="W844" s="372"/>
      <c r="X844" s="372"/>
      <c r="Y844" s="373">
        <v>13</v>
      </c>
      <c r="Z844" s="374"/>
      <c r="AA844" s="374"/>
      <c r="AB844" s="375"/>
      <c r="AC844" s="376" t="s">
        <v>582</v>
      </c>
      <c r="AD844" s="376"/>
      <c r="AE844" s="376"/>
      <c r="AF844" s="376"/>
      <c r="AG844" s="376"/>
      <c r="AH844" s="377" t="s">
        <v>553</v>
      </c>
      <c r="AI844" s="378"/>
      <c r="AJ844" s="378"/>
      <c r="AK844" s="378"/>
      <c r="AL844" s="379" t="s">
        <v>553</v>
      </c>
      <c r="AM844" s="380"/>
      <c r="AN844" s="380"/>
      <c r="AO844" s="381"/>
      <c r="AP844" s="382" t="s">
        <v>553</v>
      </c>
      <c r="AQ844" s="382"/>
      <c r="AR844" s="382"/>
      <c r="AS844" s="382"/>
      <c r="AT844" s="382"/>
      <c r="AU844" s="382"/>
      <c r="AV844" s="382"/>
      <c r="AW844" s="382"/>
      <c r="AX844" s="382"/>
    </row>
    <row r="845" spans="1:50" ht="45.75" customHeight="1">
      <c r="A845" s="401">
        <v>9</v>
      </c>
      <c r="B845" s="401">
        <v>1</v>
      </c>
      <c r="C845" s="387" t="s">
        <v>595</v>
      </c>
      <c r="D845" s="369"/>
      <c r="E845" s="369"/>
      <c r="F845" s="369"/>
      <c r="G845" s="369"/>
      <c r="H845" s="369"/>
      <c r="I845" s="369"/>
      <c r="J845" s="922">
        <v>8000020280003</v>
      </c>
      <c r="K845" s="923"/>
      <c r="L845" s="923"/>
      <c r="M845" s="923"/>
      <c r="N845" s="923"/>
      <c r="O845" s="924"/>
      <c r="P845" s="372" t="s">
        <v>580</v>
      </c>
      <c r="Q845" s="372"/>
      <c r="R845" s="372"/>
      <c r="S845" s="372"/>
      <c r="T845" s="372"/>
      <c r="U845" s="372"/>
      <c r="V845" s="372"/>
      <c r="W845" s="372"/>
      <c r="X845" s="372"/>
      <c r="Y845" s="373">
        <v>12</v>
      </c>
      <c r="Z845" s="374"/>
      <c r="AA845" s="374"/>
      <c r="AB845" s="375"/>
      <c r="AC845" s="376" t="s">
        <v>582</v>
      </c>
      <c r="AD845" s="376"/>
      <c r="AE845" s="376"/>
      <c r="AF845" s="376"/>
      <c r="AG845" s="376"/>
      <c r="AH845" s="377" t="s">
        <v>553</v>
      </c>
      <c r="AI845" s="378"/>
      <c r="AJ845" s="378"/>
      <c r="AK845" s="378"/>
      <c r="AL845" s="379" t="s">
        <v>553</v>
      </c>
      <c r="AM845" s="380"/>
      <c r="AN845" s="380"/>
      <c r="AO845" s="381"/>
      <c r="AP845" s="382" t="s">
        <v>553</v>
      </c>
      <c r="AQ845" s="382"/>
      <c r="AR845" s="382"/>
      <c r="AS845" s="382"/>
      <c r="AT845" s="382"/>
      <c r="AU845" s="382"/>
      <c r="AV845" s="382"/>
      <c r="AW845" s="382"/>
      <c r="AX845" s="382"/>
    </row>
    <row r="846" spans="1:50" ht="45.75" customHeight="1">
      <c r="A846" s="401">
        <v>10</v>
      </c>
      <c r="B846" s="401">
        <v>1</v>
      </c>
      <c r="C846" s="387" t="s">
        <v>596</v>
      </c>
      <c r="D846" s="369"/>
      <c r="E846" s="369"/>
      <c r="F846" s="369"/>
      <c r="G846" s="369"/>
      <c r="H846" s="369"/>
      <c r="I846" s="369"/>
      <c r="J846" s="922">
        <v>4000020300004</v>
      </c>
      <c r="K846" s="923"/>
      <c r="L846" s="923"/>
      <c r="M846" s="923"/>
      <c r="N846" s="923"/>
      <c r="O846" s="924"/>
      <c r="P846" s="372" t="s">
        <v>580</v>
      </c>
      <c r="Q846" s="372"/>
      <c r="R846" s="372"/>
      <c r="S846" s="372"/>
      <c r="T846" s="372"/>
      <c r="U846" s="372"/>
      <c r="V846" s="372"/>
      <c r="W846" s="372"/>
      <c r="X846" s="372"/>
      <c r="Y846" s="373">
        <v>12</v>
      </c>
      <c r="Z846" s="374"/>
      <c r="AA846" s="374"/>
      <c r="AB846" s="375"/>
      <c r="AC846" s="376" t="s">
        <v>582</v>
      </c>
      <c r="AD846" s="376"/>
      <c r="AE846" s="376"/>
      <c r="AF846" s="376"/>
      <c r="AG846" s="376"/>
      <c r="AH846" s="377" t="s">
        <v>553</v>
      </c>
      <c r="AI846" s="378"/>
      <c r="AJ846" s="378"/>
      <c r="AK846" s="378"/>
      <c r="AL846" s="379" t="s">
        <v>553</v>
      </c>
      <c r="AM846" s="380"/>
      <c r="AN846" s="380"/>
      <c r="AO846" s="381"/>
      <c r="AP846" s="382" t="s">
        <v>553</v>
      </c>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C14 AK14:AQ14">
    <cfRule type="expression" dxfId="2805" priority="13579">
      <formula>IF(RIGHT(TEXT(P14,"0.#"),1)=".",FALSE,TRUE)</formula>
    </cfRule>
    <cfRule type="expression" dxfId="2804" priority="13580">
      <formula>IF(RIGHT(TEXT(P14,"0.#"),1)=".",TRUE,FALSE)</formula>
    </cfRule>
  </conditionalFormatting>
  <conditionalFormatting sqref="AE32">
    <cfRule type="expression" dxfId="2803" priority="13569">
      <formula>IF(RIGHT(TEXT(AE32,"0.#"),1)=".",FALSE,TRUE)</formula>
    </cfRule>
    <cfRule type="expression" dxfId="2802" priority="13570">
      <formula>IF(RIGHT(TEXT(AE32,"0.#"),1)=".",TRUE,FALSE)</formula>
    </cfRule>
  </conditionalFormatting>
  <conditionalFormatting sqref="P18:AX18">
    <cfRule type="expression" dxfId="2801" priority="13455">
      <formula>IF(RIGHT(TEXT(P18,"0.#"),1)=".",FALSE,TRUE)</formula>
    </cfRule>
    <cfRule type="expression" dxfId="2800" priority="13456">
      <formula>IF(RIGHT(TEXT(P18,"0.#"),1)=".",TRUE,FALSE)</formula>
    </cfRule>
  </conditionalFormatting>
  <conditionalFormatting sqref="Y782">
    <cfRule type="expression" dxfId="2799" priority="13451">
      <formula>IF(RIGHT(TEXT(Y782,"0.#"),1)=".",FALSE,TRUE)</formula>
    </cfRule>
    <cfRule type="expression" dxfId="2798" priority="13452">
      <formula>IF(RIGHT(TEXT(Y782,"0.#"),1)=".",TRUE,FALSE)</formula>
    </cfRule>
  </conditionalFormatting>
  <conditionalFormatting sqref="Y791">
    <cfRule type="expression" dxfId="2797" priority="13447">
      <formula>IF(RIGHT(TEXT(Y791,"0.#"),1)=".",FALSE,TRUE)</formula>
    </cfRule>
    <cfRule type="expression" dxfId="2796" priority="13448">
      <formula>IF(RIGHT(TEXT(Y791,"0.#"),1)=".",TRUE,FALSE)</formula>
    </cfRule>
  </conditionalFormatting>
  <conditionalFormatting sqref="Y822:Y829 Y820 Y809:Y816 Y807 Y796:Y803 Y794">
    <cfRule type="expression" dxfId="2795" priority="13229">
      <formula>IF(RIGHT(TEXT(Y794,"0.#"),1)=".",FALSE,TRUE)</formula>
    </cfRule>
    <cfRule type="expression" dxfId="2794" priority="13230">
      <formula>IF(RIGHT(TEXT(Y794,"0.#"),1)=".",TRUE,FALSE)</formula>
    </cfRule>
  </conditionalFormatting>
  <conditionalFormatting sqref="P15:AC17 P13:AX13 AR15:AX15 AK16:AQ17">
    <cfRule type="expression" dxfId="2793" priority="13277">
      <formula>IF(RIGHT(TEXT(P13,"0.#"),1)=".",FALSE,TRUE)</formula>
    </cfRule>
    <cfRule type="expression" dxfId="2792" priority="13278">
      <formula>IF(RIGHT(TEXT(P13,"0.#"),1)=".",TRUE,FALSE)</formula>
    </cfRule>
  </conditionalFormatting>
  <conditionalFormatting sqref="P19:AJ19">
    <cfRule type="expression" dxfId="2791" priority="13275">
      <formula>IF(RIGHT(TEXT(P19,"0.#"),1)=".",FALSE,TRUE)</formula>
    </cfRule>
    <cfRule type="expression" dxfId="2790" priority="13276">
      <formula>IF(RIGHT(TEXT(P19,"0.#"),1)=".",TRUE,FALSE)</formula>
    </cfRule>
  </conditionalFormatting>
  <conditionalFormatting sqref="AE101 AQ101">
    <cfRule type="expression" dxfId="2789" priority="13267">
      <formula>IF(RIGHT(TEXT(AE101,"0.#"),1)=".",FALSE,TRUE)</formula>
    </cfRule>
    <cfRule type="expression" dxfId="2788" priority="13268">
      <formula>IF(RIGHT(TEXT(AE101,"0.#"),1)=".",TRUE,FALSE)</formula>
    </cfRule>
  </conditionalFormatting>
  <conditionalFormatting sqref="Y783:Y790 Y781">
    <cfRule type="expression" dxfId="2787" priority="13253">
      <formula>IF(RIGHT(TEXT(Y781,"0.#"),1)=".",FALSE,TRUE)</formula>
    </cfRule>
    <cfRule type="expression" dxfId="2786" priority="13254">
      <formula>IF(RIGHT(TEXT(Y781,"0.#"),1)=".",TRUE,FALSE)</formula>
    </cfRule>
  </conditionalFormatting>
  <conditionalFormatting sqref="AU782">
    <cfRule type="expression" dxfId="2785" priority="13251">
      <formula>IF(RIGHT(TEXT(AU782,"0.#"),1)=".",FALSE,TRUE)</formula>
    </cfRule>
    <cfRule type="expression" dxfId="2784" priority="13252">
      <formula>IF(RIGHT(TEXT(AU782,"0.#"),1)=".",TRUE,FALSE)</formula>
    </cfRule>
  </conditionalFormatting>
  <conditionalFormatting sqref="AU791">
    <cfRule type="expression" dxfId="2783" priority="13249">
      <formula>IF(RIGHT(TEXT(AU791,"0.#"),1)=".",FALSE,TRUE)</formula>
    </cfRule>
    <cfRule type="expression" dxfId="2782" priority="13250">
      <formula>IF(RIGHT(TEXT(AU791,"0.#"),1)=".",TRUE,FALSE)</formula>
    </cfRule>
  </conditionalFormatting>
  <conditionalFormatting sqref="AU783:AU790 AU781">
    <cfRule type="expression" dxfId="2781" priority="13247">
      <formula>IF(RIGHT(TEXT(AU781,"0.#"),1)=".",FALSE,TRUE)</formula>
    </cfRule>
    <cfRule type="expression" dxfId="2780" priority="13248">
      <formula>IF(RIGHT(TEXT(AU781,"0.#"),1)=".",TRUE,FALSE)</formula>
    </cfRule>
  </conditionalFormatting>
  <conditionalFormatting sqref="Y821 Y808 Y795">
    <cfRule type="expression" dxfId="2779" priority="13233">
      <formula>IF(RIGHT(TEXT(Y795,"0.#"),1)=".",FALSE,TRUE)</formula>
    </cfRule>
    <cfRule type="expression" dxfId="2778" priority="13234">
      <formula>IF(RIGHT(TEXT(Y795,"0.#"),1)=".",TRUE,FALSE)</formula>
    </cfRule>
  </conditionalFormatting>
  <conditionalFormatting sqref="Y830 Y817 Y804">
    <cfRule type="expression" dxfId="2777" priority="13231">
      <formula>IF(RIGHT(TEXT(Y804,"0.#"),1)=".",FALSE,TRUE)</formula>
    </cfRule>
    <cfRule type="expression" dxfId="2776" priority="13232">
      <formula>IF(RIGHT(TEXT(Y804,"0.#"),1)=".",TRUE,FALSE)</formula>
    </cfRule>
  </conditionalFormatting>
  <conditionalFormatting sqref="AU821 AU808 AU795">
    <cfRule type="expression" dxfId="2775" priority="13227">
      <formula>IF(RIGHT(TEXT(AU795,"0.#"),1)=".",FALSE,TRUE)</formula>
    </cfRule>
    <cfRule type="expression" dxfId="2774" priority="13228">
      <formula>IF(RIGHT(TEXT(AU795,"0.#"),1)=".",TRUE,FALSE)</formula>
    </cfRule>
  </conditionalFormatting>
  <conditionalFormatting sqref="AU830 AU817 AU804">
    <cfRule type="expression" dxfId="2773" priority="13225">
      <formula>IF(RIGHT(TEXT(AU804,"0.#"),1)=".",FALSE,TRUE)</formula>
    </cfRule>
    <cfRule type="expression" dxfId="2772" priority="13226">
      <formula>IF(RIGHT(TEXT(AU804,"0.#"),1)=".",TRUE,FALSE)</formula>
    </cfRule>
  </conditionalFormatting>
  <conditionalFormatting sqref="AU822:AU829 AU820 AU809:AU816 AU807 AU796:AU803 AU794">
    <cfRule type="expression" dxfId="2771" priority="13223">
      <formula>IF(RIGHT(TEXT(AU794,"0.#"),1)=".",FALSE,TRUE)</formula>
    </cfRule>
    <cfRule type="expression" dxfId="2770" priority="13224">
      <formula>IF(RIGHT(TEXT(AU794,"0.#"),1)=".",TRUE,FALSE)</formula>
    </cfRule>
  </conditionalFormatting>
  <conditionalFormatting sqref="AM87">
    <cfRule type="expression" dxfId="2769" priority="12877">
      <formula>IF(RIGHT(TEXT(AM87,"0.#"),1)=".",FALSE,TRUE)</formula>
    </cfRule>
    <cfRule type="expression" dxfId="2768" priority="12878">
      <formula>IF(RIGHT(TEXT(AM87,"0.#"),1)=".",TRUE,FALSE)</formula>
    </cfRule>
  </conditionalFormatting>
  <conditionalFormatting sqref="AE55">
    <cfRule type="expression" dxfId="2767" priority="12945">
      <formula>IF(RIGHT(TEXT(AE55,"0.#"),1)=".",FALSE,TRUE)</formula>
    </cfRule>
    <cfRule type="expression" dxfId="2766" priority="12946">
      <formula>IF(RIGHT(TEXT(AE55,"0.#"),1)=".",TRUE,FALSE)</formula>
    </cfRule>
  </conditionalFormatting>
  <conditionalFormatting sqref="AI55">
    <cfRule type="expression" dxfId="2765" priority="12943">
      <formula>IF(RIGHT(TEXT(AI55,"0.#"),1)=".",FALSE,TRUE)</formula>
    </cfRule>
    <cfRule type="expression" dxfId="2764" priority="12944">
      <formula>IF(RIGHT(TEXT(AI55,"0.#"),1)=".",TRUE,FALSE)</formula>
    </cfRule>
  </conditionalFormatting>
  <conditionalFormatting sqref="AM34">
    <cfRule type="expression" dxfId="2763" priority="13023">
      <formula>IF(RIGHT(TEXT(AM34,"0.#"),1)=".",FALSE,TRUE)</formula>
    </cfRule>
    <cfRule type="expression" dxfId="2762" priority="13024">
      <formula>IF(RIGHT(TEXT(AM34,"0.#"),1)=".",TRUE,FALSE)</formula>
    </cfRule>
  </conditionalFormatting>
  <conditionalFormatting sqref="AE33">
    <cfRule type="expression" dxfId="2761" priority="13037">
      <formula>IF(RIGHT(TEXT(AE33,"0.#"),1)=".",FALSE,TRUE)</formula>
    </cfRule>
    <cfRule type="expression" dxfId="2760" priority="13038">
      <formula>IF(RIGHT(TEXT(AE33,"0.#"),1)=".",TRUE,FALSE)</formula>
    </cfRule>
  </conditionalFormatting>
  <conditionalFormatting sqref="AE34">
    <cfRule type="expression" dxfId="2759" priority="13035">
      <formula>IF(RIGHT(TEXT(AE34,"0.#"),1)=".",FALSE,TRUE)</formula>
    </cfRule>
    <cfRule type="expression" dxfId="2758" priority="13036">
      <formula>IF(RIGHT(TEXT(AE34,"0.#"),1)=".",TRUE,FALSE)</formula>
    </cfRule>
  </conditionalFormatting>
  <conditionalFormatting sqref="AI34">
    <cfRule type="expression" dxfId="2757" priority="13033">
      <formula>IF(RIGHT(TEXT(AI34,"0.#"),1)=".",FALSE,TRUE)</formula>
    </cfRule>
    <cfRule type="expression" dxfId="2756" priority="13034">
      <formula>IF(RIGHT(TEXT(AI34,"0.#"),1)=".",TRUE,FALSE)</formula>
    </cfRule>
  </conditionalFormatting>
  <conditionalFormatting sqref="AI33">
    <cfRule type="expression" dxfId="2755" priority="13031">
      <formula>IF(RIGHT(TEXT(AI33,"0.#"),1)=".",FALSE,TRUE)</formula>
    </cfRule>
    <cfRule type="expression" dxfId="2754" priority="13032">
      <formula>IF(RIGHT(TEXT(AI33,"0.#"),1)=".",TRUE,FALSE)</formula>
    </cfRule>
  </conditionalFormatting>
  <conditionalFormatting sqref="AI32">
    <cfRule type="expression" dxfId="2753" priority="13029">
      <formula>IF(RIGHT(TEXT(AI32,"0.#"),1)=".",FALSE,TRUE)</formula>
    </cfRule>
    <cfRule type="expression" dxfId="2752" priority="13030">
      <formula>IF(RIGHT(TEXT(AI32,"0.#"),1)=".",TRUE,FALSE)</formula>
    </cfRule>
  </conditionalFormatting>
  <conditionalFormatting sqref="AM32">
    <cfRule type="expression" dxfId="2751" priority="13027">
      <formula>IF(RIGHT(TEXT(AM32,"0.#"),1)=".",FALSE,TRUE)</formula>
    </cfRule>
    <cfRule type="expression" dxfId="2750" priority="13028">
      <formula>IF(RIGHT(TEXT(AM32,"0.#"),1)=".",TRUE,FALSE)</formula>
    </cfRule>
  </conditionalFormatting>
  <conditionalFormatting sqref="AM33">
    <cfRule type="expression" dxfId="2749" priority="13025">
      <formula>IF(RIGHT(TEXT(AM33,"0.#"),1)=".",FALSE,TRUE)</formula>
    </cfRule>
    <cfRule type="expression" dxfId="2748" priority="13026">
      <formula>IF(RIGHT(TEXT(AM33,"0.#"),1)=".",TRUE,FALSE)</formula>
    </cfRule>
  </conditionalFormatting>
  <conditionalFormatting sqref="AQ32:AQ34">
    <cfRule type="expression" dxfId="2747" priority="13017">
      <formula>IF(RIGHT(TEXT(AQ32,"0.#"),1)=".",FALSE,TRUE)</formula>
    </cfRule>
    <cfRule type="expression" dxfId="2746" priority="13018">
      <formula>IF(RIGHT(TEXT(AQ32,"0.#"),1)=".",TRUE,FALSE)</formula>
    </cfRule>
  </conditionalFormatting>
  <conditionalFormatting sqref="AU32:AU34">
    <cfRule type="expression" dxfId="2745" priority="13015">
      <formula>IF(RIGHT(TEXT(AU32,"0.#"),1)=".",FALSE,TRUE)</formula>
    </cfRule>
    <cfRule type="expression" dxfId="2744" priority="13016">
      <formula>IF(RIGHT(TEXT(AU32,"0.#"),1)=".",TRUE,FALSE)</formula>
    </cfRule>
  </conditionalFormatting>
  <conditionalFormatting sqref="AE53">
    <cfRule type="expression" dxfId="2743" priority="12949">
      <formula>IF(RIGHT(TEXT(AE53,"0.#"),1)=".",FALSE,TRUE)</formula>
    </cfRule>
    <cfRule type="expression" dxfId="2742" priority="12950">
      <formula>IF(RIGHT(TEXT(AE53,"0.#"),1)=".",TRUE,FALSE)</formula>
    </cfRule>
  </conditionalFormatting>
  <conditionalFormatting sqref="AE54">
    <cfRule type="expression" dxfId="2741" priority="12947">
      <formula>IF(RIGHT(TEXT(AE54,"0.#"),1)=".",FALSE,TRUE)</formula>
    </cfRule>
    <cfRule type="expression" dxfId="2740" priority="12948">
      <formula>IF(RIGHT(TEXT(AE54,"0.#"),1)=".",TRUE,FALSE)</formula>
    </cfRule>
  </conditionalFormatting>
  <conditionalFormatting sqref="AI54">
    <cfRule type="expression" dxfId="2739" priority="12941">
      <formula>IF(RIGHT(TEXT(AI54,"0.#"),1)=".",FALSE,TRUE)</formula>
    </cfRule>
    <cfRule type="expression" dxfId="2738" priority="12942">
      <formula>IF(RIGHT(TEXT(AI54,"0.#"),1)=".",TRUE,FALSE)</formula>
    </cfRule>
  </conditionalFormatting>
  <conditionalFormatting sqref="AI53">
    <cfRule type="expression" dxfId="2737" priority="12939">
      <formula>IF(RIGHT(TEXT(AI53,"0.#"),1)=".",FALSE,TRUE)</formula>
    </cfRule>
    <cfRule type="expression" dxfId="2736" priority="12940">
      <formula>IF(RIGHT(TEXT(AI53,"0.#"),1)=".",TRUE,FALSE)</formula>
    </cfRule>
  </conditionalFormatting>
  <conditionalFormatting sqref="AM53">
    <cfRule type="expression" dxfId="2735" priority="12937">
      <formula>IF(RIGHT(TEXT(AM53,"0.#"),1)=".",FALSE,TRUE)</formula>
    </cfRule>
    <cfRule type="expression" dxfId="2734" priority="12938">
      <formula>IF(RIGHT(TEXT(AM53,"0.#"),1)=".",TRUE,FALSE)</formula>
    </cfRule>
  </conditionalFormatting>
  <conditionalFormatting sqref="AM54">
    <cfRule type="expression" dxfId="2733" priority="12935">
      <formula>IF(RIGHT(TEXT(AM54,"0.#"),1)=".",FALSE,TRUE)</formula>
    </cfRule>
    <cfRule type="expression" dxfId="2732" priority="12936">
      <formula>IF(RIGHT(TEXT(AM54,"0.#"),1)=".",TRUE,FALSE)</formula>
    </cfRule>
  </conditionalFormatting>
  <conditionalFormatting sqref="AM55">
    <cfRule type="expression" dxfId="2731" priority="12933">
      <formula>IF(RIGHT(TEXT(AM55,"0.#"),1)=".",FALSE,TRUE)</formula>
    </cfRule>
    <cfRule type="expression" dxfId="2730" priority="12934">
      <formula>IF(RIGHT(TEXT(AM55,"0.#"),1)=".",TRUE,FALSE)</formula>
    </cfRule>
  </conditionalFormatting>
  <conditionalFormatting sqref="AE60">
    <cfRule type="expression" dxfId="2729" priority="12919">
      <formula>IF(RIGHT(TEXT(AE60,"0.#"),1)=".",FALSE,TRUE)</formula>
    </cfRule>
    <cfRule type="expression" dxfId="2728" priority="12920">
      <formula>IF(RIGHT(TEXT(AE60,"0.#"),1)=".",TRUE,FALSE)</formula>
    </cfRule>
  </conditionalFormatting>
  <conditionalFormatting sqref="AE61">
    <cfRule type="expression" dxfId="2727" priority="12917">
      <formula>IF(RIGHT(TEXT(AE61,"0.#"),1)=".",FALSE,TRUE)</formula>
    </cfRule>
    <cfRule type="expression" dxfId="2726" priority="12918">
      <formula>IF(RIGHT(TEXT(AE61,"0.#"),1)=".",TRUE,FALSE)</formula>
    </cfRule>
  </conditionalFormatting>
  <conditionalFormatting sqref="AE62">
    <cfRule type="expression" dxfId="2725" priority="12915">
      <formula>IF(RIGHT(TEXT(AE62,"0.#"),1)=".",FALSE,TRUE)</formula>
    </cfRule>
    <cfRule type="expression" dxfId="2724" priority="12916">
      <formula>IF(RIGHT(TEXT(AE62,"0.#"),1)=".",TRUE,FALSE)</formula>
    </cfRule>
  </conditionalFormatting>
  <conditionalFormatting sqref="AI62">
    <cfRule type="expression" dxfId="2723" priority="12913">
      <formula>IF(RIGHT(TEXT(AI62,"0.#"),1)=".",FALSE,TRUE)</formula>
    </cfRule>
    <cfRule type="expression" dxfId="2722" priority="12914">
      <formula>IF(RIGHT(TEXT(AI62,"0.#"),1)=".",TRUE,FALSE)</formula>
    </cfRule>
  </conditionalFormatting>
  <conditionalFormatting sqref="AI61">
    <cfRule type="expression" dxfId="2721" priority="12911">
      <formula>IF(RIGHT(TEXT(AI61,"0.#"),1)=".",FALSE,TRUE)</formula>
    </cfRule>
    <cfRule type="expression" dxfId="2720" priority="12912">
      <formula>IF(RIGHT(TEXT(AI61,"0.#"),1)=".",TRUE,FALSE)</formula>
    </cfRule>
  </conditionalFormatting>
  <conditionalFormatting sqref="AI60">
    <cfRule type="expression" dxfId="2719" priority="12909">
      <formula>IF(RIGHT(TEXT(AI60,"0.#"),1)=".",FALSE,TRUE)</formula>
    </cfRule>
    <cfRule type="expression" dxfId="2718" priority="12910">
      <formula>IF(RIGHT(TEXT(AI60,"0.#"),1)=".",TRUE,FALSE)</formula>
    </cfRule>
  </conditionalFormatting>
  <conditionalFormatting sqref="AM60">
    <cfRule type="expression" dxfId="2717" priority="12907">
      <formula>IF(RIGHT(TEXT(AM60,"0.#"),1)=".",FALSE,TRUE)</formula>
    </cfRule>
    <cfRule type="expression" dxfId="2716" priority="12908">
      <formula>IF(RIGHT(TEXT(AM60,"0.#"),1)=".",TRUE,FALSE)</formula>
    </cfRule>
  </conditionalFormatting>
  <conditionalFormatting sqref="AM61">
    <cfRule type="expression" dxfId="2715" priority="12905">
      <formula>IF(RIGHT(TEXT(AM61,"0.#"),1)=".",FALSE,TRUE)</formula>
    </cfRule>
    <cfRule type="expression" dxfId="2714" priority="12906">
      <formula>IF(RIGHT(TEXT(AM61,"0.#"),1)=".",TRUE,FALSE)</formula>
    </cfRule>
  </conditionalFormatting>
  <conditionalFormatting sqref="AM62">
    <cfRule type="expression" dxfId="2713" priority="12903">
      <formula>IF(RIGHT(TEXT(AM62,"0.#"),1)=".",FALSE,TRUE)</formula>
    </cfRule>
    <cfRule type="expression" dxfId="2712" priority="12904">
      <formula>IF(RIGHT(TEXT(AM62,"0.#"),1)=".",TRUE,FALSE)</formula>
    </cfRule>
  </conditionalFormatting>
  <conditionalFormatting sqref="AE87">
    <cfRule type="expression" dxfId="2711" priority="12889">
      <formula>IF(RIGHT(TEXT(AE87,"0.#"),1)=".",FALSE,TRUE)</formula>
    </cfRule>
    <cfRule type="expression" dxfId="2710" priority="12890">
      <formula>IF(RIGHT(TEXT(AE87,"0.#"),1)=".",TRUE,FALSE)</formula>
    </cfRule>
  </conditionalFormatting>
  <conditionalFormatting sqref="AE88">
    <cfRule type="expression" dxfId="2709" priority="12887">
      <formula>IF(RIGHT(TEXT(AE88,"0.#"),1)=".",FALSE,TRUE)</formula>
    </cfRule>
    <cfRule type="expression" dxfId="2708" priority="12888">
      <formula>IF(RIGHT(TEXT(AE88,"0.#"),1)=".",TRUE,FALSE)</formula>
    </cfRule>
  </conditionalFormatting>
  <conditionalFormatting sqref="AE89">
    <cfRule type="expression" dxfId="2707" priority="12885">
      <formula>IF(RIGHT(TEXT(AE89,"0.#"),1)=".",FALSE,TRUE)</formula>
    </cfRule>
    <cfRule type="expression" dxfId="2706" priority="12886">
      <formula>IF(RIGHT(TEXT(AE89,"0.#"),1)=".",TRUE,FALSE)</formula>
    </cfRule>
  </conditionalFormatting>
  <conditionalFormatting sqref="AI89">
    <cfRule type="expression" dxfId="2705" priority="12883">
      <formula>IF(RIGHT(TEXT(AI89,"0.#"),1)=".",FALSE,TRUE)</formula>
    </cfRule>
    <cfRule type="expression" dxfId="2704" priority="12884">
      <formula>IF(RIGHT(TEXT(AI89,"0.#"),1)=".",TRUE,FALSE)</formula>
    </cfRule>
  </conditionalFormatting>
  <conditionalFormatting sqref="AI88">
    <cfRule type="expression" dxfId="2703" priority="12881">
      <formula>IF(RIGHT(TEXT(AI88,"0.#"),1)=".",FALSE,TRUE)</formula>
    </cfRule>
    <cfRule type="expression" dxfId="2702" priority="12882">
      <formula>IF(RIGHT(TEXT(AI88,"0.#"),1)=".",TRUE,FALSE)</formula>
    </cfRule>
  </conditionalFormatting>
  <conditionalFormatting sqref="AI87">
    <cfRule type="expression" dxfId="2701" priority="12879">
      <formula>IF(RIGHT(TEXT(AI87,"0.#"),1)=".",FALSE,TRUE)</formula>
    </cfRule>
    <cfRule type="expression" dxfId="2700" priority="12880">
      <formula>IF(RIGHT(TEXT(AI87,"0.#"),1)=".",TRUE,FALSE)</formula>
    </cfRule>
  </conditionalFormatting>
  <conditionalFormatting sqref="AM88">
    <cfRule type="expression" dxfId="2699" priority="12875">
      <formula>IF(RIGHT(TEXT(AM88,"0.#"),1)=".",FALSE,TRUE)</formula>
    </cfRule>
    <cfRule type="expression" dxfId="2698" priority="12876">
      <formula>IF(RIGHT(TEXT(AM88,"0.#"),1)=".",TRUE,FALSE)</formula>
    </cfRule>
  </conditionalFormatting>
  <conditionalFormatting sqref="AM89">
    <cfRule type="expression" dxfId="2697" priority="12873">
      <formula>IF(RIGHT(TEXT(AM89,"0.#"),1)=".",FALSE,TRUE)</formula>
    </cfRule>
    <cfRule type="expression" dxfId="2696" priority="12874">
      <formula>IF(RIGHT(TEXT(AM89,"0.#"),1)=".",TRUE,FALSE)</formula>
    </cfRule>
  </conditionalFormatting>
  <conditionalFormatting sqref="AE92">
    <cfRule type="expression" dxfId="2695" priority="12859">
      <formula>IF(RIGHT(TEXT(AE92,"0.#"),1)=".",FALSE,TRUE)</formula>
    </cfRule>
    <cfRule type="expression" dxfId="2694" priority="12860">
      <formula>IF(RIGHT(TEXT(AE92,"0.#"),1)=".",TRUE,FALSE)</formula>
    </cfRule>
  </conditionalFormatting>
  <conditionalFormatting sqref="AE93">
    <cfRule type="expression" dxfId="2693" priority="12857">
      <formula>IF(RIGHT(TEXT(AE93,"0.#"),1)=".",FALSE,TRUE)</formula>
    </cfRule>
    <cfRule type="expression" dxfId="2692" priority="12858">
      <formula>IF(RIGHT(TEXT(AE93,"0.#"),1)=".",TRUE,FALSE)</formula>
    </cfRule>
  </conditionalFormatting>
  <conditionalFormatting sqref="AE94">
    <cfRule type="expression" dxfId="2691" priority="12855">
      <formula>IF(RIGHT(TEXT(AE94,"0.#"),1)=".",FALSE,TRUE)</formula>
    </cfRule>
    <cfRule type="expression" dxfId="2690" priority="12856">
      <formula>IF(RIGHT(TEXT(AE94,"0.#"),1)=".",TRUE,FALSE)</formula>
    </cfRule>
  </conditionalFormatting>
  <conditionalFormatting sqref="AI94">
    <cfRule type="expression" dxfId="2689" priority="12853">
      <formula>IF(RIGHT(TEXT(AI94,"0.#"),1)=".",FALSE,TRUE)</formula>
    </cfRule>
    <cfRule type="expression" dxfId="2688" priority="12854">
      <formula>IF(RIGHT(TEXT(AI94,"0.#"),1)=".",TRUE,FALSE)</formula>
    </cfRule>
  </conditionalFormatting>
  <conditionalFormatting sqref="AI93">
    <cfRule type="expression" dxfId="2687" priority="12851">
      <formula>IF(RIGHT(TEXT(AI93,"0.#"),1)=".",FALSE,TRUE)</formula>
    </cfRule>
    <cfRule type="expression" dxfId="2686" priority="12852">
      <formula>IF(RIGHT(TEXT(AI93,"0.#"),1)=".",TRUE,FALSE)</formula>
    </cfRule>
  </conditionalFormatting>
  <conditionalFormatting sqref="AI92">
    <cfRule type="expression" dxfId="2685" priority="12849">
      <formula>IF(RIGHT(TEXT(AI92,"0.#"),1)=".",FALSE,TRUE)</formula>
    </cfRule>
    <cfRule type="expression" dxfId="2684" priority="12850">
      <formula>IF(RIGHT(TEXT(AI92,"0.#"),1)=".",TRUE,FALSE)</formula>
    </cfRule>
  </conditionalFormatting>
  <conditionalFormatting sqref="AM92">
    <cfRule type="expression" dxfId="2683" priority="12847">
      <formula>IF(RIGHT(TEXT(AM92,"0.#"),1)=".",FALSE,TRUE)</formula>
    </cfRule>
    <cfRule type="expression" dxfId="2682" priority="12848">
      <formula>IF(RIGHT(TEXT(AM92,"0.#"),1)=".",TRUE,FALSE)</formula>
    </cfRule>
  </conditionalFormatting>
  <conditionalFormatting sqref="AM93">
    <cfRule type="expression" dxfId="2681" priority="12845">
      <formula>IF(RIGHT(TEXT(AM93,"0.#"),1)=".",FALSE,TRUE)</formula>
    </cfRule>
    <cfRule type="expression" dxfId="2680" priority="12846">
      <formula>IF(RIGHT(TEXT(AM93,"0.#"),1)=".",TRUE,FALSE)</formula>
    </cfRule>
  </conditionalFormatting>
  <conditionalFormatting sqref="AM94">
    <cfRule type="expression" dxfId="2679" priority="12843">
      <formula>IF(RIGHT(TEXT(AM94,"0.#"),1)=".",FALSE,TRUE)</formula>
    </cfRule>
    <cfRule type="expression" dxfId="2678" priority="12844">
      <formula>IF(RIGHT(TEXT(AM94,"0.#"),1)=".",TRUE,FALSE)</formula>
    </cfRule>
  </conditionalFormatting>
  <conditionalFormatting sqref="AE97">
    <cfRule type="expression" dxfId="2677" priority="12829">
      <formula>IF(RIGHT(TEXT(AE97,"0.#"),1)=".",FALSE,TRUE)</formula>
    </cfRule>
    <cfRule type="expression" dxfId="2676" priority="12830">
      <formula>IF(RIGHT(TEXT(AE97,"0.#"),1)=".",TRUE,FALSE)</formula>
    </cfRule>
  </conditionalFormatting>
  <conditionalFormatting sqref="AE98">
    <cfRule type="expression" dxfId="2675" priority="12827">
      <formula>IF(RIGHT(TEXT(AE98,"0.#"),1)=".",FALSE,TRUE)</formula>
    </cfRule>
    <cfRule type="expression" dxfId="2674" priority="12828">
      <formula>IF(RIGHT(TEXT(AE98,"0.#"),1)=".",TRUE,FALSE)</formula>
    </cfRule>
  </conditionalFormatting>
  <conditionalFormatting sqref="AE99">
    <cfRule type="expression" dxfId="2673" priority="12825">
      <formula>IF(RIGHT(TEXT(AE99,"0.#"),1)=".",FALSE,TRUE)</formula>
    </cfRule>
    <cfRule type="expression" dxfId="2672" priority="12826">
      <formula>IF(RIGHT(TEXT(AE99,"0.#"),1)=".",TRUE,FALSE)</formula>
    </cfRule>
  </conditionalFormatting>
  <conditionalFormatting sqref="AI99">
    <cfRule type="expression" dxfId="2671" priority="12823">
      <formula>IF(RIGHT(TEXT(AI99,"0.#"),1)=".",FALSE,TRUE)</formula>
    </cfRule>
    <cfRule type="expression" dxfId="2670" priority="12824">
      <formula>IF(RIGHT(TEXT(AI99,"0.#"),1)=".",TRUE,FALSE)</formula>
    </cfRule>
  </conditionalFormatting>
  <conditionalFormatting sqref="AI98">
    <cfRule type="expression" dxfId="2669" priority="12821">
      <formula>IF(RIGHT(TEXT(AI98,"0.#"),1)=".",FALSE,TRUE)</formula>
    </cfRule>
    <cfRule type="expression" dxfId="2668" priority="12822">
      <formula>IF(RIGHT(TEXT(AI98,"0.#"),1)=".",TRUE,FALSE)</formula>
    </cfRule>
  </conditionalFormatting>
  <conditionalFormatting sqref="AI97">
    <cfRule type="expression" dxfId="2667" priority="12819">
      <formula>IF(RIGHT(TEXT(AI97,"0.#"),1)=".",FALSE,TRUE)</formula>
    </cfRule>
    <cfRule type="expression" dxfId="2666" priority="12820">
      <formula>IF(RIGHT(TEXT(AI97,"0.#"),1)=".",TRUE,FALSE)</formula>
    </cfRule>
  </conditionalFormatting>
  <conditionalFormatting sqref="AM97">
    <cfRule type="expression" dxfId="2665" priority="12817">
      <formula>IF(RIGHT(TEXT(AM97,"0.#"),1)=".",FALSE,TRUE)</formula>
    </cfRule>
    <cfRule type="expression" dxfId="2664" priority="12818">
      <formula>IF(RIGHT(TEXT(AM97,"0.#"),1)=".",TRUE,FALSE)</formula>
    </cfRule>
  </conditionalFormatting>
  <conditionalFormatting sqref="AM98">
    <cfRule type="expression" dxfId="2663" priority="12815">
      <formula>IF(RIGHT(TEXT(AM98,"0.#"),1)=".",FALSE,TRUE)</formula>
    </cfRule>
    <cfRule type="expression" dxfId="2662" priority="12816">
      <formula>IF(RIGHT(TEXT(AM98,"0.#"),1)=".",TRUE,FALSE)</formula>
    </cfRule>
  </conditionalFormatting>
  <conditionalFormatting sqref="AM99">
    <cfRule type="expression" dxfId="2661" priority="12813">
      <formula>IF(RIGHT(TEXT(AM99,"0.#"),1)=".",FALSE,TRUE)</formula>
    </cfRule>
    <cfRule type="expression" dxfId="2660" priority="12814">
      <formula>IF(RIGHT(TEXT(AM99,"0.#"),1)=".",TRUE,FALSE)</formula>
    </cfRule>
  </conditionalFormatting>
  <conditionalFormatting sqref="AI101">
    <cfRule type="expression" dxfId="2659" priority="12799">
      <formula>IF(RIGHT(TEXT(AI101,"0.#"),1)=".",FALSE,TRUE)</formula>
    </cfRule>
    <cfRule type="expression" dxfId="2658" priority="12800">
      <formula>IF(RIGHT(TEXT(AI101,"0.#"),1)=".",TRUE,FALSE)</formula>
    </cfRule>
  </conditionalFormatting>
  <conditionalFormatting sqref="AM101">
    <cfRule type="expression" dxfId="2657" priority="12797">
      <formula>IF(RIGHT(TEXT(AM101,"0.#"),1)=".",FALSE,TRUE)</formula>
    </cfRule>
    <cfRule type="expression" dxfId="2656" priority="12798">
      <formula>IF(RIGHT(TEXT(AM101,"0.#"),1)=".",TRUE,FALSE)</formula>
    </cfRule>
  </conditionalFormatting>
  <conditionalFormatting sqref="AE102">
    <cfRule type="expression" dxfId="2655" priority="12795">
      <formula>IF(RIGHT(TEXT(AE102,"0.#"),1)=".",FALSE,TRUE)</formula>
    </cfRule>
    <cfRule type="expression" dxfId="2654" priority="12796">
      <formula>IF(RIGHT(TEXT(AE102,"0.#"),1)=".",TRUE,FALSE)</formula>
    </cfRule>
  </conditionalFormatting>
  <conditionalFormatting sqref="AI102">
    <cfRule type="expression" dxfId="2653" priority="12793">
      <formula>IF(RIGHT(TEXT(AI102,"0.#"),1)=".",FALSE,TRUE)</formula>
    </cfRule>
    <cfRule type="expression" dxfId="2652" priority="12794">
      <formula>IF(RIGHT(TEXT(AI102,"0.#"),1)=".",TRUE,FALSE)</formula>
    </cfRule>
  </conditionalFormatting>
  <conditionalFormatting sqref="AM102">
    <cfRule type="expression" dxfId="2651" priority="12791">
      <formula>IF(RIGHT(TEXT(AM102,"0.#"),1)=".",FALSE,TRUE)</formula>
    </cfRule>
    <cfRule type="expression" dxfId="2650" priority="12792">
      <formula>IF(RIGHT(TEXT(AM102,"0.#"),1)=".",TRUE,FALSE)</formula>
    </cfRule>
  </conditionalFormatting>
  <conditionalFormatting sqref="AQ102">
    <cfRule type="expression" dxfId="2649" priority="12789">
      <formula>IF(RIGHT(TEXT(AQ102,"0.#"),1)=".",FALSE,TRUE)</formula>
    </cfRule>
    <cfRule type="expression" dxfId="2648" priority="12790">
      <formula>IF(RIGHT(TEXT(AQ102,"0.#"),1)=".",TRUE,FALSE)</formula>
    </cfRule>
  </conditionalFormatting>
  <conditionalFormatting sqref="AE104">
    <cfRule type="expression" dxfId="2647" priority="12787">
      <formula>IF(RIGHT(TEXT(AE104,"0.#"),1)=".",FALSE,TRUE)</formula>
    </cfRule>
    <cfRule type="expression" dxfId="2646" priority="12788">
      <formula>IF(RIGHT(TEXT(AE104,"0.#"),1)=".",TRUE,FALSE)</formula>
    </cfRule>
  </conditionalFormatting>
  <conditionalFormatting sqref="AI104">
    <cfRule type="expression" dxfId="2645" priority="12785">
      <formula>IF(RIGHT(TEXT(AI104,"0.#"),1)=".",FALSE,TRUE)</formula>
    </cfRule>
    <cfRule type="expression" dxfId="2644" priority="12786">
      <formula>IF(RIGHT(TEXT(AI104,"0.#"),1)=".",TRUE,FALSE)</formula>
    </cfRule>
  </conditionalFormatting>
  <conditionalFormatting sqref="AM104">
    <cfRule type="expression" dxfId="2643" priority="12783">
      <formula>IF(RIGHT(TEXT(AM104,"0.#"),1)=".",FALSE,TRUE)</formula>
    </cfRule>
    <cfRule type="expression" dxfId="2642" priority="12784">
      <formula>IF(RIGHT(TEXT(AM104,"0.#"),1)=".",TRUE,FALSE)</formula>
    </cfRule>
  </conditionalFormatting>
  <conditionalFormatting sqref="AE105">
    <cfRule type="expression" dxfId="2641" priority="12781">
      <formula>IF(RIGHT(TEXT(AE105,"0.#"),1)=".",FALSE,TRUE)</formula>
    </cfRule>
    <cfRule type="expression" dxfId="2640" priority="12782">
      <formula>IF(RIGHT(TEXT(AE105,"0.#"),1)=".",TRUE,FALSE)</formula>
    </cfRule>
  </conditionalFormatting>
  <conditionalFormatting sqref="AI105">
    <cfRule type="expression" dxfId="2639" priority="12779">
      <formula>IF(RIGHT(TEXT(AI105,"0.#"),1)=".",FALSE,TRUE)</formula>
    </cfRule>
    <cfRule type="expression" dxfId="2638" priority="12780">
      <formula>IF(RIGHT(TEXT(AI105,"0.#"),1)=".",TRUE,FALSE)</formula>
    </cfRule>
  </conditionalFormatting>
  <conditionalFormatting sqref="AM105">
    <cfRule type="expression" dxfId="2637" priority="12777">
      <formula>IF(RIGHT(TEXT(AM105,"0.#"),1)=".",FALSE,TRUE)</formula>
    </cfRule>
    <cfRule type="expression" dxfId="2636" priority="12778">
      <formula>IF(RIGHT(TEXT(AM105,"0.#"),1)=".",TRUE,FALSE)</formula>
    </cfRule>
  </conditionalFormatting>
  <conditionalFormatting sqref="AE107">
    <cfRule type="expression" dxfId="2635" priority="12773">
      <formula>IF(RIGHT(TEXT(AE107,"0.#"),1)=".",FALSE,TRUE)</formula>
    </cfRule>
    <cfRule type="expression" dxfId="2634" priority="12774">
      <formula>IF(RIGHT(TEXT(AE107,"0.#"),1)=".",TRUE,FALSE)</formula>
    </cfRule>
  </conditionalFormatting>
  <conditionalFormatting sqref="AI107">
    <cfRule type="expression" dxfId="2633" priority="12771">
      <formula>IF(RIGHT(TEXT(AI107,"0.#"),1)=".",FALSE,TRUE)</formula>
    </cfRule>
    <cfRule type="expression" dxfId="2632" priority="12772">
      <formula>IF(RIGHT(TEXT(AI107,"0.#"),1)=".",TRUE,FALSE)</formula>
    </cfRule>
  </conditionalFormatting>
  <conditionalFormatting sqref="AM107">
    <cfRule type="expression" dxfId="2631" priority="12769">
      <formula>IF(RIGHT(TEXT(AM107,"0.#"),1)=".",FALSE,TRUE)</formula>
    </cfRule>
    <cfRule type="expression" dxfId="2630" priority="12770">
      <formula>IF(RIGHT(TEXT(AM107,"0.#"),1)=".",TRUE,FALSE)</formula>
    </cfRule>
  </conditionalFormatting>
  <conditionalFormatting sqref="AE108">
    <cfRule type="expression" dxfId="2629" priority="12767">
      <formula>IF(RIGHT(TEXT(AE108,"0.#"),1)=".",FALSE,TRUE)</formula>
    </cfRule>
    <cfRule type="expression" dxfId="2628" priority="12768">
      <formula>IF(RIGHT(TEXT(AE108,"0.#"),1)=".",TRUE,FALSE)</formula>
    </cfRule>
  </conditionalFormatting>
  <conditionalFormatting sqref="AI108">
    <cfRule type="expression" dxfId="2627" priority="12765">
      <formula>IF(RIGHT(TEXT(AI108,"0.#"),1)=".",FALSE,TRUE)</formula>
    </cfRule>
    <cfRule type="expression" dxfId="2626" priority="12766">
      <formula>IF(RIGHT(TEXT(AI108,"0.#"),1)=".",TRUE,FALSE)</formula>
    </cfRule>
  </conditionalFormatting>
  <conditionalFormatting sqref="AM108">
    <cfRule type="expression" dxfId="2625" priority="12763">
      <formula>IF(RIGHT(TEXT(AM108,"0.#"),1)=".",FALSE,TRUE)</formula>
    </cfRule>
    <cfRule type="expression" dxfId="2624" priority="12764">
      <formula>IF(RIGHT(TEXT(AM108,"0.#"),1)=".",TRUE,FALSE)</formula>
    </cfRule>
  </conditionalFormatting>
  <conditionalFormatting sqref="AE110">
    <cfRule type="expression" dxfId="2623" priority="12759">
      <formula>IF(RIGHT(TEXT(AE110,"0.#"),1)=".",FALSE,TRUE)</formula>
    </cfRule>
    <cfRule type="expression" dxfId="2622" priority="12760">
      <formula>IF(RIGHT(TEXT(AE110,"0.#"),1)=".",TRUE,FALSE)</formula>
    </cfRule>
  </conditionalFormatting>
  <conditionalFormatting sqref="AI110">
    <cfRule type="expression" dxfId="2621" priority="12757">
      <formula>IF(RIGHT(TEXT(AI110,"0.#"),1)=".",FALSE,TRUE)</formula>
    </cfRule>
    <cfRule type="expression" dxfId="2620" priority="12758">
      <formula>IF(RIGHT(TEXT(AI110,"0.#"),1)=".",TRUE,FALSE)</formula>
    </cfRule>
  </conditionalFormatting>
  <conditionalFormatting sqref="AM110">
    <cfRule type="expression" dxfId="2619" priority="12755">
      <formula>IF(RIGHT(TEXT(AM110,"0.#"),1)=".",FALSE,TRUE)</formula>
    </cfRule>
    <cfRule type="expression" dxfId="2618" priority="12756">
      <formula>IF(RIGHT(TEXT(AM110,"0.#"),1)=".",TRUE,FALSE)</formula>
    </cfRule>
  </conditionalFormatting>
  <conditionalFormatting sqref="AE111">
    <cfRule type="expression" dxfId="2617" priority="12753">
      <formula>IF(RIGHT(TEXT(AE111,"0.#"),1)=".",FALSE,TRUE)</formula>
    </cfRule>
    <cfRule type="expression" dxfId="2616" priority="12754">
      <formula>IF(RIGHT(TEXT(AE111,"0.#"),1)=".",TRUE,FALSE)</formula>
    </cfRule>
  </conditionalFormatting>
  <conditionalFormatting sqref="AI111">
    <cfRule type="expression" dxfId="2615" priority="12751">
      <formula>IF(RIGHT(TEXT(AI111,"0.#"),1)=".",FALSE,TRUE)</formula>
    </cfRule>
    <cfRule type="expression" dxfId="2614" priority="12752">
      <formula>IF(RIGHT(TEXT(AI111,"0.#"),1)=".",TRUE,FALSE)</formula>
    </cfRule>
  </conditionalFormatting>
  <conditionalFormatting sqref="AM111">
    <cfRule type="expression" dxfId="2613" priority="12749">
      <formula>IF(RIGHT(TEXT(AM111,"0.#"),1)=".",FALSE,TRUE)</formula>
    </cfRule>
    <cfRule type="expression" dxfId="2612" priority="12750">
      <formula>IF(RIGHT(TEXT(AM111,"0.#"),1)=".",TRUE,FALSE)</formula>
    </cfRule>
  </conditionalFormatting>
  <conditionalFormatting sqref="AE113">
    <cfRule type="expression" dxfId="2611" priority="12745">
      <formula>IF(RIGHT(TEXT(AE113,"0.#"),1)=".",FALSE,TRUE)</formula>
    </cfRule>
    <cfRule type="expression" dxfId="2610" priority="12746">
      <formula>IF(RIGHT(TEXT(AE113,"0.#"),1)=".",TRUE,FALSE)</formula>
    </cfRule>
  </conditionalFormatting>
  <conditionalFormatting sqref="AI113">
    <cfRule type="expression" dxfId="2609" priority="12743">
      <formula>IF(RIGHT(TEXT(AI113,"0.#"),1)=".",FALSE,TRUE)</formula>
    </cfRule>
    <cfRule type="expression" dxfId="2608" priority="12744">
      <formula>IF(RIGHT(TEXT(AI113,"0.#"),1)=".",TRUE,FALSE)</formula>
    </cfRule>
  </conditionalFormatting>
  <conditionalFormatting sqref="AM113">
    <cfRule type="expression" dxfId="2607" priority="12741">
      <formula>IF(RIGHT(TEXT(AM113,"0.#"),1)=".",FALSE,TRUE)</formula>
    </cfRule>
    <cfRule type="expression" dxfId="2606" priority="12742">
      <formula>IF(RIGHT(TEXT(AM113,"0.#"),1)=".",TRUE,FALSE)</formula>
    </cfRule>
  </conditionalFormatting>
  <conditionalFormatting sqref="AE114">
    <cfRule type="expression" dxfId="2605" priority="12739">
      <formula>IF(RIGHT(TEXT(AE114,"0.#"),1)=".",FALSE,TRUE)</formula>
    </cfRule>
    <cfRule type="expression" dxfId="2604" priority="12740">
      <formula>IF(RIGHT(TEXT(AE114,"0.#"),1)=".",TRUE,FALSE)</formula>
    </cfRule>
  </conditionalFormatting>
  <conditionalFormatting sqref="AI114">
    <cfRule type="expression" dxfId="2603" priority="12737">
      <formula>IF(RIGHT(TEXT(AI114,"0.#"),1)=".",FALSE,TRUE)</formula>
    </cfRule>
    <cfRule type="expression" dxfId="2602" priority="12738">
      <formula>IF(RIGHT(TEXT(AI114,"0.#"),1)=".",TRUE,FALSE)</formula>
    </cfRule>
  </conditionalFormatting>
  <conditionalFormatting sqref="AM114">
    <cfRule type="expression" dxfId="2601" priority="12735">
      <formula>IF(RIGHT(TEXT(AM114,"0.#"),1)=".",FALSE,TRUE)</formula>
    </cfRule>
    <cfRule type="expression" dxfId="2600" priority="12736">
      <formula>IF(RIGHT(TEXT(AM114,"0.#"),1)=".",TRUE,FALSE)</formula>
    </cfRule>
  </conditionalFormatting>
  <conditionalFormatting sqref="AE116 AQ116">
    <cfRule type="expression" dxfId="2599" priority="12731">
      <formula>IF(RIGHT(TEXT(AE116,"0.#"),1)=".",FALSE,TRUE)</formula>
    </cfRule>
    <cfRule type="expression" dxfId="2598" priority="12732">
      <formula>IF(RIGHT(TEXT(AE116,"0.#"),1)=".",TRUE,FALSE)</formula>
    </cfRule>
  </conditionalFormatting>
  <conditionalFormatting sqref="AI116">
    <cfRule type="expression" dxfId="2597" priority="12729">
      <formula>IF(RIGHT(TEXT(AI116,"0.#"),1)=".",FALSE,TRUE)</formula>
    </cfRule>
    <cfRule type="expression" dxfId="2596" priority="12730">
      <formula>IF(RIGHT(TEXT(AI116,"0.#"),1)=".",TRUE,FALSE)</formula>
    </cfRule>
  </conditionalFormatting>
  <conditionalFormatting sqref="AM116">
    <cfRule type="expression" dxfId="2595" priority="12727">
      <formula>IF(RIGHT(TEXT(AM116,"0.#"),1)=".",FALSE,TRUE)</formula>
    </cfRule>
    <cfRule type="expression" dxfId="2594" priority="12728">
      <formula>IF(RIGHT(TEXT(AM116,"0.#"),1)=".",TRUE,FALSE)</formula>
    </cfRule>
  </conditionalFormatting>
  <conditionalFormatting sqref="AE117 AM117">
    <cfRule type="expression" dxfId="2593" priority="12725">
      <formula>IF(RIGHT(TEXT(AE117,"0.#"),1)=".",FALSE,TRUE)</formula>
    </cfRule>
    <cfRule type="expression" dxfId="2592" priority="12726">
      <formula>IF(RIGHT(TEXT(AE117,"0.#"),1)=".",TRUE,FALSE)</formula>
    </cfRule>
  </conditionalFormatting>
  <conditionalFormatting sqref="AI117">
    <cfRule type="expression" dxfId="2591" priority="12723">
      <formula>IF(RIGHT(TEXT(AI117,"0.#"),1)=".",FALSE,TRUE)</formula>
    </cfRule>
    <cfRule type="expression" dxfId="2590" priority="12724">
      <formula>IF(RIGHT(TEXT(AI117,"0.#"),1)=".",TRUE,FALSE)</formula>
    </cfRule>
  </conditionalFormatting>
  <conditionalFormatting sqref="AQ117">
    <cfRule type="expression" dxfId="2589" priority="12719">
      <formula>IF(RIGHT(TEXT(AQ117,"0.#"),1)=".",FALSE,TRUE)</formula>
    </cfRule>
    <cfRule type="expression" dxfId="2588" priority="12720">
      <formula>IF(RIGHT(TEXT(AQ117,"0.#"),1)=".",TRUE,FALSE)</formula>
    </cfRule>
  </conditionalFormatting>
  <conditionalFormatting sqref="AE119 AQ119">
    <cfRule type="expression" dxfId="2587" priority="12717">
      <formula>IF(RIGHT(TEXT(AE119,"0.#"),1)=".",FALSE,TRUE)</formula>
    </cfRule>
    <cfRule type="expression" dxfId="2586" priority="12718">
      <formula>IF(RIGHT(TEXT(AE119,"0.#"),1)=".",TRUE,FALSE)</formula>
    </cfRule>
  </conditionalFormatting>
  <conditionalFormatting sqref="AI119">
    <cfRule type="expression" dxfId="2585" priority="12715">
      <formula>IF(RIGHT(TEXT(AI119,"0.#"),1)=".",FALSE,TRUE)</formula>
    </cfRule>
    <cfRule type="expression" dxfId="2584" priority="12716">
      <formula>IF(RIGHT(TEXT(AI119,"0.#"),1)=".",TRUE,FALSE)</formula>
    </cfRule>
  </conditionalFormatting>
  <conditionalFormatting sqref="AM119">
    <cfRule type="expression" dxfId="2583" priority="12713">
      <formula>IF(RIGHT(TEXT(AM119,"0.#"),1)=".",FALSE,TRUE)</formula>
    </cfRule>
    <cfRule type="expression" dxfId="2582" priority="12714">
      <formula>IF(RIGHT(TEXT(AM119,"0.#"),1)=".",TRUE,FALSE)</formula>
    </cfRule>
  </conditionalFormatting>
  <conditionalFormatting sqref="AQ120">
    <cfRule type="expression" dxfId="2581" priority="12705">
      <formula>IF(RIGHT(TEXT(AQ120,"0.#"),1)=".",FALSE,TRUE)</formula>
    </cfRule>
    <cfRule type="expression" dxfId="2580" priority="12706">
      <formula>IF(RIGHT(TEXT(AQ120,"0.#"),1)=".",TRUE,FALSE)</formula>
    </cfRule>
  </conditionalFormatting>
  <conditionalFormatting sqref="AE122 AQ122">
    <cfRule type="expression" dxfId="2579" priority="12703">
      <formula>IF(RIGHT(TEXT(AE122,"0.#"),1)=".",FALSE,TRUE)</formula>
    </cfRule>
    <cfRule type="expression" dxfId="2578" priority="12704">
      <formula>IF(RIGHT(TEXT(AE122,"0.#"),1)=".",TRUE,FALSE)</formula>
    </cfRule>
  </conditionalFormatting>
  <conditionalFormatting sqref="AI122">
    <cfRule type="expression" dxfId="2577" priority="12701">
      <formula>IF(RIGHT(TEXT(AI122,"0.#"),1)=".",FALSE,TRUE)</formula>
    </cfRule>
    <cfRule type="expression" dxfId="2576" priority="12702">
      <formula>IF(RIGHT(TEXT(AI122,"0.#"),1)=".",TRUE,FALSE)</formula>
    </cfRule>
  </conditionalFormatting>
  <conditionalFormatting sqref="AM122">
    <cfRule type="expression" dxfId="2575" priority="12699">
      <formula>IF(RIGHT(TEXT(AM122,"0.#"),1)=".",FALSE,TRUE)</formula>
    </cfRule>
    <cfRule type="expression" dxfId="2574" priority="12700">
      <formula>IF(RIGHT(TEXT(AM122,"0.#"),1)=".",TRUE,FALSE)</formula>
    </cfRule>
  </conditionalFormatting>
  <conditionalFormatting sqref="AQ123">
    <cfRule type="expression" dxfId="2573" priority="12691">
      <formula>IF(RIGHT(TEXT(AQ123,"0.#"),1)=".",FALSE,TRUE)</formula>
    </cfRule>
    <cfRule type="expression" dxfId="2572" priority="12692">
      <formula>IF(RIGHT(TEXT(AQ123,"0.#"),1)=".",TRUE,FALSE)</formula>
    </cfRule>
  </conditionalFormatting>
  <conditionalFormatting sqref="AE125 AQ125">
    <cfRule type="expression" dxfId="2571" priority="12689">
      <formula>IF(RIGHT(TEXT(AE125,"0.#"),1)=".",FALSE,TRUE)</formula>
    </cfRule>
    <cfRule type="expression" dxfId="2570" priority="12690">
      <formula>IF(RIGHT(TEXT(AE125,"0.#"),1)=".",TRUE,FALSE)</formula>
    </cfRule>
  </conditionalFormatting>
  <conditionalFormatting sqref="AI125">
    <cfRule type="expression" dxfId="2569" priority="12687">
      <formula>IF(RIGHT(TEXT(AI125,"0.#"),1)=".",FALSE,TRUE)</formula>
    </cfRule>
    <cfRule type="expression" dxfId="2568" priority="12688">
      <formula>IF(RIGHT(TEXT(AI125,"0.#"),1)=".",TRUE,FALSE)</formula>
    </cfRule>
  </conditionalFormatting>
  <conditionalFormatting sqref="AM125">
    <cfRule type="expression" dxfId="2567" priority="12685">
      <formula>IF(RIGHT(TEXT(AM125,"0.#"),1)=".",FALSE,TRUE)</formula>
    </cfRule>
    <cfRule type="expression" dxfId="2566" priority="12686">
      <formula>IF(RIGHT(TEXT(AM125,"0.#"),1)=".",TRUE,FALSE)</formula>
    </cfRule>
  </conditionalFormatting>
  <conditionalFormatting sqref="AQ126">
    <cfRule type="expression" dxfId="2565" priority="12677">
      <formula>IF(RIGHT(TEXT(AQ126,"0.#"),1)=".",FALSE,TRUE)</formula>
    </cfRule>
    <cfRule type="expression" dxfId="2564" priority="12678">
      <formula>IF(RIGHT(TEXT(AQ126,"0.#"),1)=".",TRUE,FALSE)</formula>
    </cfRule>
  </conditionalFormatting>
  <conditionalFormatting sqref="AE128 AQ128">
    <cfRule type="expression" dxfId="2563" priority="12675">
      <formula>IF(RIGHT(TEXT(AE128,"0.#"),1)=".",FALSE,TRUE)</formula>
    </cfRule>
    <cfRule type="expression" dxfId="2562" priority="12676">
      <formula>IF(RIGHT(TEXT(AE128,"0.#"),1)=".",TRUE,FALSE)</formula>
    </cfRule>
  </conditionalFormatting>
  <conditionalFormatting sqref="AI128">
    <cfRule type="expression" dxfId="2561" priority="12673">
      <formula>IF(RIGHT(TEXT(AI128,"0.#"),1)=".",FALSE,TRUE)</formula>
    </cfRule>
    <cfRule type="expression" dxfId="2560" priority="12674">
      <formula>IF(RIGHT(TEXT(AI128,"0.#"),1)=".",TRUE,FALSE)</formula>
    </cfRule>
  </conditionalFormatting>
  <conditionalFormatting sqref="AM128">
    <cfRule type="expression" dxfId="2559" priority="12671">
      <formula>IF(RIGHT(TEXT(AM128,"0.#"),1)=".",FALSE,TRUE)</formula>
    </cfRule>
    <cfRule type="expression" dxfId="2558" priority="12672">
      <formula>IF(RIGHT(TEXT(AM128,"0.#"),1)=".",TRUE,FALSE)</formula>
    </cfRule>
  </conditionalFormatting>
  <conditionalFormatting sqref="AQ129">
    <cfRule type="expression" dxfId="2557" priority="12663">
      <formula>IF(RIGHT(TEXT(AQ129,"0.#"),1)=".",FALSE,TRUE)</formula>
    </cfRule>
    <cfRule type="expression" dxfId="2556" priority="12664">
      <formula>IF(RIGHT(TEXT(AQ129,"0.#"),1)=".",TRUE,FALSE)</formula>
    </cfRule>
  </conditionalFormatting>
  <conditionalFormatting sqref="AE75">
    <cfRule type="expression" dxfId="2555" priority="12661">
      <formula>IF(RIGHT(TEXT(AE75,"0.#"),1)=".",FALSE,TRUE)</formula>
    </cfRule>
    <cfRule type="expression" dxfId="2554" priority="12662">
      <formula>IF(RIGHT(TEXT(AE75,"0.#"),1)=".",TRUE,FALSE)</formula>
    </cfRule>
  </conditionalFormatting>
  <conditionalFormatting sqref="AE76">
    <cfRule type="expression" dxfId="2553" priority="12659">
      <formula>IF(RIGHT(TEXT(AE76,"0.#"),1)=".",FALSE,TRUE)</formula>
    </cfRule>
    <cfRule type="expression" dxfId="2552" priority="12660">
      <formula>IF(RIGHT(TEXT(AE76,"0.#"),1)=".",TRUE,FALSE)</formula>
    </cfRule>
  </conditionalFormatting>
  <conditionalFormatting sqref="AE77">
    <cfRule type="expression" dxfId="2551" priority="12657">
      <formula>IF(RIGHT(TEXT(AE77,"0.#"),1)=".",FALSE,TRUE)</formula>
    </cfRule>
    <cfRule type="expression" dxfId="2550" priority="12658">
      <formula>IF(RIGHT(TEXT(AE77,"0.#"),1)=".",TRUE,FALSE)</formula>
    </cfRule>
  </conditionalFormatting>
  <conditionalFormatting sqref="AI77">
    <cfRule type="expression" dxfId="2549" priority="12655">
      <formula>IF(RIGHT(TEXT(AI77,"0.#"),1)=".",FALSE,TRUE)</formula>
    </cfRule>
    <cfRule type="expression" dxfId="2548" priority="12656">
      <formula>IF(RIGHT(TEXT(AI77,"0.#"),1)=".",TRUE,FALSE)</formula>
    </cfRule>
  </conditionalFormatting>
  <conditionalFormatting sqref="AI76">
    <cfRule type="expression" dxfId="2547" priority="12653">
      <formula>IF(RIGHT(TEXT(AI76,"0.#"),1)=".",FALSE,TRUE)</formula>
    </cfRule>
    <cfRule type="expression" dxfId="2546" priority="12654">
      <formula>IF(RIGHT(TEXT(AI76,"0.#"),1)=".",TRUE,FALSE)</formula>
    </cfRule>
  </conditionalFormatting>
  <conditionalFormatting sqref="AI75">
    <cfRule type="expression" dxfId="2545" priority="12651">
      <formula>IF(RIGHT(TEXT(AI75,"0.#"),1)=".",FALSE,TRUE)</formula>
    </cfRule>
    <cfRule type="expression" dxfId="2544" priority="12652">
      <formula>IF(RIGHT(TEXT(AI75,"0.#"),1)=".",TRUE,FALSE)</formula>
    </cfRule>
  </conditionalFormatting>
  <conditionalFormatting sqref="AM75">
    <cfRule type="expression" dxfId="2543" priority="12649">
      <formula>IF(RIGHT(TEXT(AM75,"0.#"),1)=".",FALSE,TRUE)</formula>
    </cfRule>
    <cfRule type="expression" dxfId="2542" priority="12650">
      <formula>IF(RIGHT(TEXT(AM75,"0.#"),1)=".",TRUE,FALSE)</formula>
    </cfRule>
  </conditionalFormatting>
  <conditionalFormatting sqref="AM76">
    <cfRule type="expression" dxfId="2541" priority="12647">
      <formula>IF(RIGHT(TEXT(AM76,"0.#"),1)=".",FALSE,TRUE)</formula>
    </cfRule>
    <cfRule type="expression" dxfId="2540" priority="12648">
      <formula>IF(RIGHT(TEXT(AM76,"0.#"),1)=".",TRUE,FALSE)</formula>
    </cfRule>
  </conditionalFormatting>
  <conditionalFormatting sqref="AM77">
    <cfRule type="expression" dxfId="2539" priority="12645">
      <formula>IF(RIGHT(TEXT(AM77,"0.#"),1)=".",FALSE,TRUE)</formula>
    </cfRule>
    <cfRule type="expression" dxfId="2538" priority="12646">
      <formula>IF(RIGHT(TEXT(AM77,"0.#"),1)=".",TRUE,FALSE)</formula>
    </cfRule>
  </conditionalFormatting>
  <conditionalFormatting sqref="AE134:AE135 AI134:AI135 AM134:AM135 AQ134:AQ135 AU134:AU135">
    <cfRule type="expression" dxfId="2537" priority="12631">
      <formula>IF(RIGHT(TEXT(AE134,"0.#"),1)=".",FALSE,TRUE)</formula>
    </cfRule>
    <cfRule type="expression" dxfId="2536" priority="12632">
      <formula>IF(RIGHT(TEXT(AE134,"0.#"),1)=".",TRUE,FALSE)</formula>
    </cfRule>
  </conditionalFormatting>
  <conditionalFormatting sqref="AE433">
    <cfRule type="expression" dxfId="2535" priority="12601">
      <formula>IF(RIGHT(TEXT(AE433,"0.#"),1)=".",FALSE,TRUE)</formula>
    </cfRule>
    <cfRule type="expression" dxfId="2534" priority="12602">
      <formula>IF(RIGHT(TEXT(AE433,"0.#"),1)=".",TRUE,FALSE)</formula>
    </cfRule>
  </conditionalFormatting>
  <conditionalFormatting sqref="AM435">
    <cfRule type="expression" dxfId="2533" priority="12585">
      <formula>IF(RIGHT(TEXT(AM435,"0.#"),1)=".",FALSE,TRUE)</formula>
    </cfRule>
    <cfRule type="expression" dxfId="2532" priority="12586">
      <formula>IF(RIGHT(TEXT(AM435,"0.#"),1)=".",TRUE,FALSE)</formula>
    </cfRule>
  </conditionalFormatting>
  <conditionalFormatting sqref="AE434">
    <cfRule type="expression" dxfId="2531" priority="12599">
      <formula>IF(RIGHT(TEXT(AE434,"0.#"),1)=".",FALSE,TRUE)</formula>
    </cfRule>
    <cfRule type="expression" dxfId="2530" priority="12600">
      <formula>IF(RIGHT(TEXT(AE434,"0.#"),1)=".",TRUE,FALSE)</formula>
    </cfRule>
  </conditionalFormatting>
  <conditionalFormatting sqref="AE435">
    <cfRule type="expression" dxfId="2529" priority="12597">
      <formula>IF(RIGHT(TEXT(AE435,"0.#"),1)=".",FALSE,TRUE)</formula>
    </cfRule>
    <cfRule type="expression" dxfId="2528" priority="12598">
      <formula>IF(RIGHT(TEXT(AE435,"0.#"),1)=".",TRUE,FALSE)</formula>
    </cfRule>
  </conditionalFormatting>
  <conditionalFormatting sqref="AM433">
    <cfRule type="expression" dxfId="2527" priority="12589">
      <formula>IF(RIGHT(TEXT(AM433,"0.#"),1)=".",FALSE,TRUE)</formula>
    </cfRule>
    <cfRule type="expression" dxfId="2526" priority="12590">
      <formula>IF(RIGHT(TEXT(AM433,"0.#"),1)=".",TRUE,FALSE)</formula>
    </cfRule>
  </conditionalFormatting>
  <conditionalFormatting sqref="AM434">
    <cfRule type="expression" dxfId="2525" priority="12587">
      <formula>IF(RIGHT(TEXT(AM434,"0.#"),1)=".",FALSE,TRUE)</formula>
    </cfRule>
    <cfRule type="expression" dxfId="2524" priority="12588">
      <formula>IF(RIGHT(TEXT(AM434,"0.#"),1)=".",TRUE,FALSE)</formula>
    </cfRule>
  </conditionalFormatting>
  <conditionalFormatting sqref="AU433">
    <cfRule type="expression" dxfId="2523" priority="12577">
      <formula>IF(RIGHT(TEXT(AU433,"0.#"),1)=".",FALSE,TRUE)</formula>
    </cfRule>
    <cfRule type="expression" dxfId="2522" priority="12578">
      <formula>IF(RIGHT(TEXT(AU433,"0.#"),1)=".",TRUE,FALSE)</formula>
    </cfRule>
  </conditionalFormatting>
  <conditionalFormatting sqref="AU434">
    <cfRule type="expression" dxfId="2521" priority="12575">
      <formula>IF(RIGHT(TEXT(AU434,"0.#"),1)=".",FALSE,TRUE)</formula>
    </cfRule>
    <cfRule type="expression" dxfId="2520" priority="12576">
      <formula>IF(RIGHT(TEXT(AU434,"0.#"),1)=".",TRUE,FALSE)</formula>
    </cfRule>
  </conditionalFormatting>
  <conditionalFormatting sqref="AU435">
    <cfRule type="expression" dxfId="2519" priority="12573">
      <formula>IF(RIGHT(TEXT(AU435,"0.#"),1)=".",FALSE,TRUE)</formula>
    </cfRule>
    <cfRule type="expression" dxfId="2518" priority="12574">
      <formula>IF(RIGHT(TEXT(AU435,"0.#"),1)=".",TRUE,FALSE)</formula>
    </cfRule>
  </conditionalFormatting>
  <conditionalFormatting sqref="AI435">
    <cfRule type="expression" dxfId="2517" priority="12507">
      <formula>IF(RIGHT(TEXT(AI435,"0.#"),1)=".",FALSE,TRUE)</formula>
    </cfRule>
    <cfRule type="expression" dxfId="2516" priority="12508">
      <formula>IF(RIGHT(TEXT(AI435,"0.#"),1)=".",TRUE,FALSE)</formula>
    </cfRule>
  </conditionalFormatting>
  <conditionalFormatting sqref="AI433">
    <cfRule type="expression" dxfId="2515" priority="12511">
      <formula>IF(RIGHT(TEXT(AI433,"0.#"),1)=".",FALSE,TRUE)</formula>
    </cfRule>
    <cfRule type="expression" dxfId="2514" priority="12512">
      <formula>IF(RIGHT(TEXT(AI433,"0.#"),1)=".",TRUE,FALSE)</formula>
    </cfRule>
  </conditionalFormatting>
  <conditionalFormatting sqref="AI434">
    <cfRule type="expression" dxfId="2513" priority="12509">
      <formula>IF(RIGHT(TEXT(AI434,"0.#"),1)=".",FALSE,TRUE)</formula>
    </cfRule>
    <cfRule type="expression" dxfId="2512" priority="12510">
      <formula>IF(RIGHT(TEXT(AI434,"0.#"),1)=".",TRUE,FALSE)</formula>
    </cfRule>
  </conditionalFormatting>
  <conditionalFormatting sqref="AQ434">
    <cfRule type="expression" dxfId="2511" priority="12493">
      <formula>IF(RIGHT(TEXT(AQ434,"0.#"),1)=".",FALSE,TRUE)</formula>
    </cfRule>
    <cfRule type="expression" dxfId="2510" priority="12494">
      <formula>IF(RIGHT(TEXT(AQ434,"0.#"),1)=".",TRUE,FALSE)</formula>
    </cfRule>
  </conditionalFormatting>
  <conditionalFormatting sqref="AQ435">
    <cfRule type="expression" dxfId="2509" priority="12479">
      <formula>IF(RIGHT(TEXT(AQ435,"0.#"),1)=".",FALSE,TRUE)</formula>
    </cfRule>
    <cfRule type="expression" dxfId="2508" priority="12480">
      <formula>IF(RIGHT(TEXT(AQ435,"0.#"),1)=".",TRUE,FALSE)</formula>
    </cfRule>
  </conditionalFormatting>
  <conditionalFormatting sqref="AQ433">
    <cfRule type="expression" dxfId="2507" priority="12477">
      <formula>IF(RIGHT(TEXT(AQ433,"0.#"),1)=".",FALSE,TRUE)</formula>
    </cfRule>
    <cfRule type="expression" dxfId="2506" priority="12478">
      <formula>IF(RIGHT(TEXT(AQ433,"0.#"),1)=".",TRUE,FALSE)</formula>
    </cfRule>
  </conditionalFormatting>
  <conditionalFormatting sqref="AL839:AO866">
    <cfRule type="expression" dxfId="2505" priority="6201">
      <formula>IF(AND(AL839&gt;=0, RIGHT(TEXT(AL839,"0.#"),1)&lt;&gt;"."),TRUE,FALSE)</formula>
    </cfRule>
    <cfRule type="expression" dxfId="2504" priority="6202">
      <formula>IF(AND(AL839&gt;=0, RIGHT(TEXT(AL839,"0.#"),1)="."),TRUE,FALSE)</formula>
    </cfRule>
    <cfRule type="expression" dxfId="2503" priority="6203">
      <formula>IF(AND(AL839&lt;0, RIGHT(TEXT(AL839,"0.#"),1)&lt;&gt;"."),TRUE,FALSE)</formula>
    </cfRule>
    <cfRule type="expression" dxfId="2502" priority="6204">
      <formula>IF(AND(AL839&lt;0, RIGHT(TEXT(AL839,"0.#"),1)="."),TRUE,FALSE)</formula>
    </cfRule>
  </conditionalFormatting>
  <conditionalFormatting sqref="AQ53:AQ55">
    <cfRule type="expression" dxfId="2501" priority="4223">
      <formula>IF(RIGHT(TEXT(AQ53,"0.#"),1)=".",FALSE,TRUE)</formula>
    </cfRule>
    <cfRule type="expression" dxfId="2500" priority="4224">
      <formula>IF(RIGHT(TEXT(AQ53,"0.#"),1)=".",TRUE,FALSE)</formula>
    </cfRule>
  </conditionalFormatting>
  <conditionalFormatting sqref="AU53:AU55">
    <cfRule type="expression" dxfId="2499" priority="4221">
      <formula>IF(RIGHT(TEXT(AU53,"0.#"),1)=".",FALSE,TRUE)</formula>
    </cfRule>
    <cfRule type="expression" dxfId="2498" priority="4222">
      <formula>IF(RIGHT(TEXT(AU53,"0.#"),1)=".",TRUE,FALSE)</formula>
    </cfRule>
  </conditionalFormatting>
  <conditionalFormatting sqref="AQ60:AQ62">
    <cfRule type="expression" dxfId="2497" priority="4219">
      <formula>IF(RIGHT(TEXT(AQ60,"0.#"),1)=".",FALSE,TRUE)</formula>
    </cfRule>
    <cfRule type="expression" dxfId="2496" priority="4220">
      <formula>IF(RIGHT(TEXT(AQ60,"0.#"),1)=".",TRUE,FALSE)</formula>
    </cfRule>
  </conditionalFormatting>
  <conditionalFormatting sqref="AU60:AU62">
    <cfRule type="expression" dxfId="2495" priority="4217">
      <formula>IF(RIGHT(TEXT(AU60,"0.#"),1)=".",FALSE,TRUE)</formula>
    </cfRule>
    <cfRule type="expression" dxfId="2494" priority="4218">
      <formula>IF(RIGHT(TEXT(AU60,"0.#"),1)=".",TRUE,FALSE)</formula>
    </cfRule>
  </conditionalFormatting>
  <conditionalFormatting sqref="AQ75:AQ77">
    <cfRule type="expression" dxfId="2493" priority="4215">
      <formula>IF(RIGHT(TEXT(AQ75,"0.#"),1)=".",FALSE,TRUE)</formula>
    </cfRule>
    <cfRule type="expression" dxfId="2492" priority="4216">
      <formula>IF(RIGHT(TEXT(AQ75,"0.#"),1)=".",TRUE,FALSE)</formula>
    </cfRule>
  </conditionalFormatting>
  <conditionalFormatting sqref="AU75:AU77">
    <cfRule type="expression" dxfId="2491" priority="4213">
      <formula>IF(RIGHT(TEXT(AU75,"0.#"),1)=".",FALSE,TRUE)</formula>
    </cfRule>
    <cfRule type="expression" dxfId="2490" priority="4214">
      <formula>IF(RIGHT(TEXT(AU75,"0.#"),1)=".",TRUE,FALSE)</formula>
    </cfRule>
  </conditionalFormatting>
  <conditionalFormatting sqref="AQ87:AQ89">
    <cfRule type="expression" dxfId="2489" priority="4211">
      <formula>IF(RIGHT(TEXT(AQ87,"0.#"),1)=".",FALSE,TRUE)</formula>
    </cfRule>
    <cfRule type="expression" dxfId="2488" priority="4212">
      <formula>IF(RIGHT(TEXT(AQ87,"0.#"),1)=".",TRUE,FALSE)</formula>
    </cfRule>
  </conditionalFormatting>
  <conditionalFormatting sqref="AU87:AU89">
    <cfRule type="expression" dxfId="2487" priority="4209">
      <formula>IF(RIGHT(TEXT(AU87,"0.#"),1)=".",FALSE,TRUE)</formula>
    </cfRule>
    <cfRule type="expression" dxfId="2486" priority="4210">
      <formula>IF(RIGHT(TEXT(AU87,"0.#"),1)=".",TRUE,FALSE)</formula>
    </cfRule>
  </conditionalFormatting>
  <conditionalFormatting sqref="AQ92:AQ94">
    <cfRule type="expression" dxfId="2485" priority="4207">
      <formula>IF(RIGHT(TEXT(AQ92,"0.#"),1)=".",FALSE,TRUE)</formula>
    </cfRule>
    <cfRule type="expression" dxfId="2484" priority="4208">
      <formula>IF(RIGHT(TEXT(AQ92,"0.#"),1)=".",TRUE,FALSE)</formula>
    </cfRule>
  </conditionalFormatting>
  <conditionalFormatting sqref="AU92:AU94">
    <cfRule type="expression" dxfId="2483" priority="4205">
      <formula>IF(RIGHT(TEXT(AU92,"0.#"),1)=".",FALSE,TRUE)</formula>
    </cfRule>
    <cfRule type="expression" dxfId="2482" priority="4206">
      <formula>IF(RIGHT(TEXT(AU92,"0.#"),1)=".",TRUE,FALSE)</formula>
    </cfRule>
  </conditionalFormatting>
  <conditionalFormatting sqref="AQ97:AQ99">
    <cfRule type="expression" dxfId="2481" priority="4203">
      <formula>IF(RIGHT(TEXT(AQ97,"0.#"),1)=".",FALSE,TRUE)</formula>
    </cfRule>
    <cfRule type="expression" dxfId="2480" priority="4204">
      <formula>IF(RIGHT(TEXT(AQ97,"0.#"),1)=".",TRUE,FALSE)</formula>
    </cfRule>
  </conditionalFormatting>
  <conditionalFormatting sqref="AU97:AU99">
    <cfRule type="expression" dxfId="2479" priority="4201">
      <formula>IF(RIGHT(TEXT(AU97,"0.#"),1)=".",FALSE,TRUE)</formula>
    </cfRule>
    <cfRule type="expression" dxfId="2478" priority="4202">
      <formula>IF(RIGHT(TEXT(AU97,"0.#"),1)=".",TRUE,FALSE)</formula>
    </cfRule>
  </conditionalFormatting>
  <conditionalFormatting sqref="AE458">
    <cfRule type="expression" dxfId="2477" priority="3895">
      <formula>IF(RIGHT(TEXT(AE458,"0.#"),1)=".",FALSE,TRUE)</formula>
    </cfRule>
    <cfRule type="expression" dxfId="2476" priority="3896">
      <formula>IF(RIGHT(TEXT(AE458,"0.#"),1)=".",TRUE,FALSE)</formula>
    </cfRule>
  </conditionalFormatting>
  <conditionalFormatting sqref="AM460">
    <cfRule type="expression" dxfId="2475" priority="3885">
      <formula>IF(RIGHT(TEXT(AM460,"0.#"),1)=".",FALSE,TRUE)</formula>
    </cfRule>
    <cfRule type="expression" dxfId="2474" priority="3886">
      <formula>IF(RIGHT(TEXT(AM460,"0.#"),1)=".",TRUE,FALSE)</formula>
    </cfRule>
  </conditionalFormatting>
  <conditionalFormatting sqref="AE459">
    <cfRule type="expression" dxfId="2473" priority="3893">
      <formula>IF(RIGHT(TEXT(AE459,"0.#"),1)=".",FALSE,TRUE)</formula>
    </cfRule>
    <cfRule type="expression" dxfId="2472" priority="3894">
      <formula>IF(RIGHT(TEXT(AE459,"0.#"),1)=".",TRUE,FALSE)</formula>
    </cfRule>
  </conditionalFormatting>
  <conditionalFormatting sqref="AE460">
    <cfRule type="expression" dxfId="2471" priority="3891">
      <formula>IF(RIGHT(TEXT(AE460,"0.#"),1)=".",FALSE,TRUE)</formula>
    </cfRule>
    <cfRule type="expression" dxfId="2470" priority="3892">
      <formula>IF(RIGHT(TEXT(AE460,"0.#"),1)=".",TRUE,FALSE)</formula>
    </cfRule>
  </conditionalFormatting>
  <conditionalFormatting sqref="AM458">
    <cfRule type="expression" dxfId="2469" priority="3889">
      <formula>IF(RIGHT(TEXT(AM458,"0.#"),1)=".",FALSE,TRUE)</formula>
    </cfRule>
    <cfRule type="expression" dxfId="2468" priority="3890">
      <formula>IF(RIGHT(TEXT(AM458,"0.#"),1)=".",TRUE,FALSE)</formula>
    </cfRule>
  </conditionalFormatting>
  <conditionalFormatting sqref="AM459">
    <cfRule type="expression" dxfId="2467" priority="3887">
      <formula>IF(RIGHT(TEXT(AM459,"0.#"),1)=".",FALSE,TRUE)</formula>
    </cfRule>
    <cfRule type="expression" dxfId="2466" priority="3888">
      <formula>IF(RIGHT(TEXT(AM459,"0.#"),1)=".",TRUE,FALSE)</formula>
    </cfRule>
  </conditionalFormatting>
  <conditionalFormatting sqref="AU458">
    <cfRule type="expression" dxfId="2465" priority="3883">
      <formula>IF(RIGHT(TEXT(AU458,"0.#"),1)=".",FALSE,TRUE)</formula>
    </cfRule>
    <cfRule type="expression" dxfId="2464" priority="3884">
      <formula>IF(RIGHT(TEXT(AU458,"0.#"),1)=".",TRUE,FALSE)</formula>
    </cfRule>
  </conditionalFormatting>
  <conditionalFormatting sqref="AU459">
    <cfRule type="expression" dxfId="2463" priority="3881">
      <formula>IF(RIGHT(TEXT(AU459,"0.#"),1)=".",FALSE,TRUE)</formula>
    </cfRule>
    <cfRule type="expression" dxfId="2462" priority="3882">
      <formula>IF(RIGHT(TEXT(AU459,"0.#"),1)=".",TRUE,FALSE)</formula>
    </cfRule>
  </conditionalFormatting>
  <conditionalFormatting sqref="AU460">
    <cfRule type="expression" dxfId="2461" priority="3879">
      <formula>IF(RIGHT(TEXT(AU460,"0.#"),1)=".",FALSE,TRUE)</formula>
    </cfRule>
    <cfRule type="expression" dxfId="2460" priority="3880">
      <formula>IF(RIGHT(TEXT(AU460,"0.#"),1)=".",TRUE,FALSE)</formula>
    </cfRule>
  </conditionalFormatting>
  <conditionalFormatting sqref="AI460">
    <cfRule type="expression" dxfId="2459" priority="3873">
      <formula>IF(RIGHT(TEXT(AI460,"0.#"),1)=".",FALSE,TRUE)</formula>
    </cfRule>
    <cfRule type="expression" dxfId="2458" priority="3874">
      <formula>IF(RIGHT(TEXT(AI460,"0.#"),1)=".",TRUE,FALSE)</formula>
    </cfRule>
  </conditionalFormatting>
  <conditionalFormatting sqref="AI458">
    <cfRule type="expression" dxfId="2457" priority="3877">
      <formula>IF(RIGHT(TEXT(AI458,"0.#"),1)=".",FALSE,TRUE)</formula>
    </cfRule>
    <cfRule type="expression" dxfId="2456" priority="3878">
      <formula>IF(RIGHT(TEXT(AI458,"0.#"),1)=".",TRUE,FALSE)</formula>
    </cfRule>
  </conditionalFormatting>
  <conditionalFormatting sqref="AI459">
    <cfRule type="expression" dxfId="2455" priority="3875">
      <formula>IF(RIGHT(TEXT(AI459,"0.#"),1)=".",FALSE,TRUE)</formula>
    </cfRule>
    <cfRule type="expression" dxfId="2454" priority="3876">
      <formula>IF(RIGHT(TEXT(AI459,"0.#"),1)=".",TRUE,FALSE)</formula>
    </cfRule>
  </conditionalFormatting>
  <conditionalFormatting sqref="AQ459">
    <cfRule type="expression" dxfId="2453" priority="3871">
      <formula>IF(RIGHT(TEXT(AQ459,"0.#"),1)=".",FALSE,TRUE)</formula>
    </cfRule>
    <cfRule type="expression" dxfId="2452" priority="3872">
      <formula>IF(RIGHT(TEXT(AQ459,"0.#"),1)=".",TRUE,FALSE)</formula>
    </cfRule>
  </conditionalFormatting>
  <conditionalFormatting sqref="AQ460">
    <cfRule type="expression" dxfId="2451" priority="3869">
      <formula>IF(RIGHT(TEXT(AQ460,"0.#"),1)=".",FALSE,TRUE)</formula>
    </cfRule>
    <cfRule type="expression" dxfId="2450" priority="3870">
      <formula>IF(RIGHT(TEXT(AQ460,"0.#"),1)=".",TRUE,FALSE)</formula>
    </cfRule>
  </conditionalFormatting>
  <conditionalFormatting sqref="AQ458">
    <cfRule type="expression" dxfId="2449" priority="3867">
      <formula>IF(RIGHT(TEXT(AQ458,"0.#"),1)=".",FALSE,TRUE)</formula>
    </cfRule>
    <cfRule type="expression" dxfId="2448" priority="3868">
      <formula>IF(RIGHT(TEXT(AQ458,"0.#"),1)=".",TRUE,FALSE)</formula>
    </cfRule>
  </conditionalFormatting>
  <conditionalFormatting sqref="AE120 AM120">
    <cfRule type="expression" dxfId="2447" priority="2545">
      <formula>IF(RIGHT(TEXT(AE120,"0.#"),1)=".",FALSE,TRUE)</formula>
    </cfRule>
    <cfRule type="expression" dxfId="2446" priority="2546">
      <formula>IF(RIGHT(TEXT(AE120,"0.#"),1)=".",TRUE,FALSE)</formula>
    </cfRule>
  </conditionalFormatting>
  <conditionalFormatting sqref="AI126">
    <cfRule type="expression" dxfId="2445" priority="2535">
      <formula>IF(RIGHT(TEXT(AI126,"0.#"),1)=".",FALSE,TRUE)</formula>
    </cfRule>
    <cfRule type="expression" dxfId="2444" priority="2536">
      <formula>IF(RIGHT(TEXT(AI126,"0.#"),1)=".",TRUE,FALSE)</formula>
    </cfRule>
  </conditionalFormatting>
  <conditionalFormatting sqref="AI120">
    <cfRule type="expression" dxfId="2443" priority="2543">
      <formula>IF(RIGHT(TEXT(AI120,"0.#"),1)=".",FALSE,TRUE)</formula>
    </cfRule>
    <cfRule type="expression" dxfId="2442" priority="2544">
      <formula>IF(RIGHT(TEXT(AI120,"0.#"),1)=".",TRUE,FALSE)</formula>
    </cfRule>
  </conditionalFormatting>
  <conditionalFormatting sqref="AE123 AM123">
    <cfRule type="expression" dxfId="2441" priority="2541">
      <formula>IF(RIGHT(TEXT(AE123,"0.#"),1)=".",FALSE,TRUE)</formula>
    </cfRule>
    <cfRule type="expression" dxfId="2440" priority="2542">
      <formula>IF(RIGHT(TEXT(AE123,"0.#"),1)=".",TRUE,FALSE)</formula>
    </cfRule>
  </conditionalFormatting>
  <conditionalFormatting sqref="AI123">
    <cfRule type="expression" dxfId="2439" priority="2539">
      <formula>IF(RIGHT(TEXT(AI123,"0.#"),1)=".",FALSE,TRUE)</formula>
    </cfRule>
    <cfRule type="expression" dxfId="2438" priority="2540">
      <formula>IF(RIGHT(TEXT(AI123,"0.#"),1)=".",TRUE,FALSE)</formula>
    </cfRule>
  </conditionalFormatting>
  <conditionalFormatting sqref="AE126 AM126">
    <cfRule type="expression" dxfId="2437" priority="2537">
      <formula>IF(RIGHT(TEXT(AE126,"0.#"),1)=".",FALSE,TRUE)</formula>
    </cfRule>
    <cfRule type="expression" dxfId="2436" priority="2538">
      <formula>IF(RIGHT(TEXT(AE126,"0.#"),1)=".",TRUE,FALSE)</formula>
    </cfRule>
  </conditionalFormatting>
  <conditionalFormatting sqref="AE129 AM129">
    <cfRule type="expression" dxfId="2435" priority="2533">
      <formula>IF(RIGHT(TEXT(AE129,"0.#"),1)=".",FALSE,TRUE)</formula>
    </cfRule>
    <cfRule type="expression" dxfId="2434" priority="2534">
      <formula>IF(RIGHT(TEXT(AE129,"0.#"),1)=".",TRUE,FALSE)</formula>
    </cfRule>
  </conditionalFormatting>
  <conditionalFormatting sqref="AI129">
    <cfRule type="expression" dxfId="2433" priority="2531">
      <formula>IF(RIGHT(TEXT(AI129,"0.#"),1)=".",FALSE,TRUE)</formula>
    </cfRule>
    <cfRule type="expression" dxfId="2432" priority="2532">
      <formula>IF(RIGHT(TEXT(AI129,"0.#"),1)=".",TRUE,FALSE)</formula>
    </cfRule>
  </conditionalFormatting>
  <conditionalFormatting sqref="Y839:Y866">
    <cfRule type="expression" dxfId="2431" priority="2529">
      <formula>IF(RIGHT(TEXT(Y839,"0.#"),1)=".",FALSE,TRUE)</formula>
    </cfRule>
    <cfRule type="expression" dxfId="2430" priority="2530">
      <formula>IF(RIGHT(TEXT(Y839,"0.#"),1)=".",TRUE,FALSE)</formula>
    </cfRule>
  </conditionalFormatting>
  <conditionalFormatting sqref="AU518">
    <cfRule type="expression" dxfId="2429" priority="1039">
      <formula>IF(RIGHT(TEXT(AU518,"0.#"),1)=".",FALSE,TRUE)</formula>
    </cfRule>
    <cfRule type="expression" dxfId="2428" priority="1040">
      <formula>IF(RIGHT(TEXT(AU518,"0.#"),1)=".",TRUE,FALSE)</formula>
    </cfRule>
  </conditionalFormatting>
  <conditionalFormatting sqref="AQ551">
    <cfRule type="expression" dxfId="2427" priority="815">
      <formula>IF(RIGHT(TEXT(AQ551,"0.#"),1)=".",FALSE,TRUE)</formula>
    </cfRule>
    <cfRule type="expression" dxfId="2426" priority="816">
      <formula>IF(RIGHT(TEXT(AQ551,"0.#"),1)=".",TRUE,FALSE)</formula>
    </cfRule>
  </conditionalFormatting>
  <conditionalFormatting sqref="AE556">
    <cfRule type="expression" dxfId="2425" priority="813">
      <formula>IF(RIGHT(TEXT(AE556,"0.#"),1)=".",FALSE,TRUE)</formula>
    </cfRule>
    <cfRule type="expression" dxfId="2424" priority="814">
      <formula>IF(RIGHT(TEXT(AE556,"0.#"),1)=".",TRUE,FALSE)</formula>
    </cfRule>
  </conditionalFormatting>
  <conditionalFormatting sqref="AE557">
    <cfRule type="expression" dxfId="2423" priority="811">
      <formula>IF(RIGHT(TEXT(AE557,"0.#"),1)=".",FALSE,TRUE)</formula>
    </cfRule>
    <cfRule type="expression" dxfId="2422" priority="812">
      <formula>IF(RIGHT(TEXT(AE557,"0.#"),1)=".",TRUE,FALSE)</formula>
    </cfRule>
  </conditionalFormatting>
  <conditionalFormatting sqref="AE558">
    <cfRule type="expression" dxfId="2421" priority="809">
      <formula>IF(RIGHT(TEXT(AE558,"0.#"),1)=".",FALSE,TRUE)</formula>
    </cfRule>
    <cfRule type="expression" dxfId="2420" priority="810">
      <formula>IF(RIGHT(TEXT(AE558,"0.#"),1)=".",TRUE,FALSE)</formula>
    </cfRule>
  </conditionalFormatting>
  <conditionalFormatting sqref="AM556">
    <cfRule type="expression" dxfId="2419" priority="807">
      <formula>IF(RIGHT(TEXT(AM556,"0.#"),1)=".",FALSE,TRUE)</formula>
    </cfRule>
    <cfRule type="expression" dxfId="2418" priority="808">
      <formula>IF(RIGHT(TEXT(AM556,"0.#"),1)=".",TRUE,FALSE)</formula>
    </cfRule>
  </conditionalFormatting>
  <conditionalFormatting sqref="AM557">
    <cfRule type="expression" dxfId="2417" priority="805">
      <formula>IF(RIGHT(TEXT(AM557,"0.#"),1)=".",FALSE,TRUE)</formula>
    </cfRule>
    <cfRule type="expression" dxfId="2416" priority="806">
      <formula>IF(RIGHT(TEXT(AM557,"0.#"),1)=".",TRUE,FALSE)</formula>
    </cfRule>
  </conditionalFormatting>
  <conditionalFormatting sqref="AM558">
    <cfRule type="expression" dxfId="2415" priority="803">
      <formula>IF(RIGHT(TEXT(AM558,"0.#"),1)=".",FALSE,TRUE)</formula>
    </cfRule>
    <cfRule type="expression" dxfId="2414" priority="804">
      <formula>IF(RIGHT(TEXT(AM558,"0.#"),1)=".",TRUE,FALSE)</formula>
    </cfRule>
  </conditionalFormatting>
  <conditionalFormatting sqref="AU556">
    <cfRule type="expression" dxfId="2413" priority="801">
      <formula>IF(RIGHT(TEXT(AU556,"0.#"),1)=".",FALSE,TRUE)</formula>
    </cfRule>
    <cfRule type="expression" dxfId="2412" priority="802">
      <formula>IF(RIGHT(TEXT(AU556,"0.#"),1)=".",TRUE,FALSE)</formula>
    </cfRule>
  </conditionalFormatting>
  <conditionalFormatting sqref="AU557">
    <cfRule type="expression" dxfId="2411" priority="799">
      <formula>IF(RIGHT(TEXT(AU557,"0.#"),1)=".",FALSE,TRUE)</formula>
    </cfRule>
    <cfRule type="expression" dxfId="2410" priority="800">
      <formula>IF(RIGHT(TEXT(AU557,"0.#"),1)=".",TRUE,FALSE)</formula>
    </cfRule>
  </conditionalFormatting>
  <conditionalFormatting sqref="AU558">
    <cfRule type="expression" dxfId="2409" priority="797">
      <formula>IF(RIGHT(TEXT(AU558,"0.#"),1)=".",FALSE,TRUE)</formula>
    </cfRule>
    <cfRule type="expression" dxfId="2408" priority="798">
      <formula>IF(RIGHT(TEXT(AU558,"0.#"),1)=".",TRUE,FALSE)</formula>
    </cfRule>
  </conditionalFormatting>
  <conditionalFormatting sqref="AI556">
    <cfRule type="expression" dxfId="2407" priority="795">
      <formula>IF(RIGHT(TEXT(AI556,"0.#"),1)=".",FALSE,TRUE)</formula>
    </cfRule>
    <cfRule type="expression" dxfId="2406" priority="796">
      <formula>IF(RIGHT(TEXT(AI556,"0.#"),1)=".",TRUE,FALSE)</formula>
    </cfRule>
  </conditionalFormatting>
  <conditionalFormatting sqref="AI557">
    <cfRule type="expression" dxfId="2405" priority="793">
      <formula>IF(RIGHT(TEXT(AI557,"0.#"),1)=".",FALSE,TRUE)</formula>
    </cfRule>
    <cfRule type="expression" dxfId="2404" priority="794">
      <formula>IF(RIGHT(TEXT(AI557,"0.#"),1)=".",TRUE,FALSE)</formula>
    </cfRule>
  </conditionalFormatting>
  <conditionalFormatting sqref="AI558">
    <cfRule type="expression" dxfId="2403" priority="791">
      <formula>IF(RIGHT(TEXT(AI558,"0.#"),1)=".",FALSE,TRUE)</formula>
    </cfRule>
    <cfRule type="expression" dxfId="2402" priority="792">
      <formula>IF(RIGHT(TEXT(AI558,"0.#"),1)=".",TRUE,FALSE)</formula>
    </cfRule>
  </conditionalFormatting>
  <conditionalFormatting sqref="AQ557">
    <cfRule type="expression" dxfId="2401" priority="789">
      <formula>IF(RIGHT(TEXT(AQ557,"0.#"),1)=".",FALSE,TRUE)</formula>
    </cfRule>
    <cfRule type="expression" dxfId="2400" priority="790">
      <formula>IF(RIGHT(TEXT(AQ557,"0.#"),1)=".",TRUE,FALSE)</formula>
    </cfRule>
  </conditionalFormatting>
  <conditionalFormatting sqref="AQ558">
    <cfRule type="expression" dxfId="2399" priority="787">
      <formula>IF(RIGHT(TEXT(AQ558,"0.#"),1)=".",FALSE,TRUE)</formula>
    </cfRule>
    <cfRule type="expression" dxfId="2398" priority="788">
      <formula>IF(RIGHT(TEXT(AQ558,"0.#"),1)=".",TRUE,FALSE)</formula>
    </cfRule>
  </conditionalFormatting>
  <conditionalFormatting sqref="AQ556">
    <cfRule type="expression" dxfId="2397" priority="785">
      <formula>IF(RIGHT(TEXT(AQ556,"0.#"),1)=".",FALSE,TRUE)</formula>
    </cfRule>
    <cfRule type="expression" dxfId="2396" priority="786">
      <formula>IF(RIGHT(TEXT(AQ556,"0.#"),1)=".",TRUE,FALSE)</formula>
    </cfRule>
  </conditionalFormatting>
  <conditionalFormatting sqref="AE561">
    <cfRule type="expression" dxfId="2395" priority="783">
      <formula>IF(RIGHT(TEXT(AE561,"0.#"),1)=".",FALSE,TRUE)</formula>
    </cfRule>
    <cfRule type="expression" dxfId="2394" priority="784">
      <formula>IF(RIGHT(TEXT(AE561,"0.#"),1)=".",TRUE,FALSE)</formula>
    </cfRule>
  </conditionalFormatting>
  <conditionalFormatting sqref="AE562">
    <cfRule type="expression" dxfId="2393" priority="781">
      <formula>IF(RIGHT(TEXT(AE562,"0.#"),1)=".",FALSE,TRUE)</formula>
    </cfRule>
    <cfRule type="expression" dxfId="2392" priority="782">
      <formula>IF(RIGHT(TEXT(AE562,"0.#"),1)=".",TRUE,FALSE)</formula>
    </cfRule>
  </conditionalFormatting>
  <conditionalFormatting sqref="AE563">
    <cfRule type="expression" dxfId="2391" priority="779">
      <formula>IF(RIGHT(TEXT(AE563,"0.#"),1)=".",FALSE,TRUE)</formula>
    </cfRule>
    <cfRule type="expression" dxfId="2390" priority="780">
      <formula>IF(RIGHT(TEXT(AE563,"0.#"),1)=".",TRUE,FALSE)</formula>
    </cfRule>
  </conditionalFormatting>
  <conditionalFormatting sqref="AM561">
    <cfRule type="expression" dxfId="2389" priority="777">
      <formula>IF(RIGHT(TEXT(AM561,"0.#"),1)=".",FALSE,TRUE)</formula>
    </cfRule>
    <cfRule type="expression" dxfId="2388" priority="778">
      <formula>IF(RIGHT(TEXT(AM561,"0.#"),1)=".",TRUE,FALSE)</formula>
    </cfRule>
  </conditionalFormatting>
  <conditionalFormatting sqref="AL1102:AO1131">
    <cfRule type="expression" dxfId="2387" priority="2435">
      <formula>IF(AND(AL1102&gt;=0, RIGHT(TEXT(AL1102,"0.#"),1)&lt;&gt;"."),TRUE,FALSE)</formula>
    </cfRule>
    <cfRule type="expression" dxfId="2386" priority="2436">
      <formula>IF(AND(AL1102&gt;=0, RIGHT(TEXT(AL1102,"0.#"),1)="."),TRUE,FALSE)</formula>
    </cfRule>
    <cfRule type="expression" dxfId="2385" priority="2437">
      <formula>IF(AND(AL1102&lt;0, RIGHT(TEXT(AL1102,"0.#"),1)&lt;&gt;"."),TRUE,FALSE)</formula>
    </cfRule>
    <cfRule type="expression" dxfId="2384" priority="2438">
      <formula>IF(AND(AL1102&lt;0, RIGHT(TEXT(AL1102,"0.#"),1)="."),TRUE,FALSE)</formula>
    </cfRule>
  </conditionalFormatting>
  <conditionalFormatting sqref="Y1102:Y1131">
    <cfRule type="expression" dxfId="2383" priority="2433">
      <formula>IF(RIGHT(TEXT(Y1102,"0.#"),1)=".",FALSE,TRUE)</formula>
    </cfRule>
    <cfRule type="expression" dxfId="2382" priority="2434">
      <formula>IF(RIGHT(TEXT(Y1102,"0.#"),1)=".",TRUE,FALSE)</formula>
    </cfRule>
  </conditionalFormatting>
  <conditionalFormatting sqref="AI562">
    <cfRule type="expression" dxfId="2381" priority="763">
      <formula>IF(RIGHT(TEXT(AI562,"0.#"),1)=".",FALSE,TRUE)</formula>
    </cfRule>
    <cfRule type="expression" dxfId="2380" priority="764">
      <formula>IF(RIGHT(TEXT(AI562,"0.#"),1)=".",TRUE,FALSE)</formula>
    </cfRule>
  </conditionalFormatting>
  <conditionalFormatting sqref="AQ553">
    <cfRule type="expression" dxfId="2379" priority="817">
      <formula>IF(RIGHT(TEXT(AQ553,"0.#"),1)=".",FALSE,TRUE)</formula>
    </cfRule>
    <cfRule type="expression" dxfId="2378" priority="818">
      <formula>IF(RIGHT(TEXT(AQ553,"0.#"),1)=".",TRUE,FALSE)</formula>
    </cfRule>
  </conditionalFormatting>
  <conditionalFormatting sqref="AI552">
    <cfRule type="expression" dxfId="2377" priority="823">
      <formula>IF(RIGHT(TEXT(AI552,"0.#"),1)=".",FALSE,TRUE)</formula>
    </cfRule>
    <cfRule type="expression" dxfId="2376" priority="824">
      <formula>IF(RIGHT(TEXT(AI552,"0.#"),1)=".",TRUE,FALSE)</formula>
    </cfRule>
  </conditionalFormatting>
  <conditionalFormatting sqref="AU552">
    <cfRule type="expression" dxfId="2375" priority="829">
      <formula>IF(RIGHT(TEXT(AU552,"0.#"),1)=".",FALSE,TRUE)</formula>
    </cfRule>
    <cfRule type="expression" dxfId="2374" priority="830">
      <formula>IF(RIGHT(TEXT(AU552,"0.#"),1)=".",TRUE,FALSE)</formula>
    </cfRule>
  </conditionalFormatting>
  <conditionalFormatting sqref="AM552">
    <cfRule type="expression" dxfId="2373" priority="835">
      <formula>IF(RIGHT(TEXT(AM552,"0.#"),1)=".",FALSE,TRUE)</formula>
    </cfRule>
    <cfRule type="expression" dxfId="2372" priority="836">
      <formula>IF(RIGHT(TEXT(AM552,"0.#"),1)=".",TRUE,FALSE)</formula>
    </cfRule>
  </conditionalFormatting>
  <conditionalFormatting sqref="AE552">
    <cfRule type="expression" dxfId="2371" priority="841">
      <formula>IF(RIGHT(TEXT(AE552,"0.#"),1)=".",FALSE,TRUE)</formula>
    </cfRule>
    <cfRule type="expression" dxfId="2370" priority="842">
      <formula>IF(RIGHT(TEXT(AE552,"0.#"),1)=".",TRUE,FALSE)</formula>
    </cfRule>
  </conditionalFormatting>
  <conditionalFormatting sqref="AQ548">
    <cfRule type="expression" dxfId="2369" priority="847">
      <formula>IF(RIGHT(TEXT(AQ548,"0.#"),1)=".",FALSE,TRUE)</formula>
    </cfRule>
    <cfRule type="expression" dxfId="2368" priority="848">
      <formula>IF(RIGHT(TEXT(AQ548,"0.#"),1)=".",TRUE,FALSE)</formula>
    </cfRule>
  </conditionalFormatting>
  <conditionalFormatting sqref="AL837:AO837">
    <cfRule type="expression" dxfId="2367" priority="2387">
      <formula>IF(AND(AL837&gt;=0, RIGHT(TEXT(AL837,"0.#"),1)&lt;&gt;"."),TRUE,FALSE)</formula>
    </cfRule>
    <cfRule type="expression" dxfId="2366" priority="2388">
      <formula>IF(AND(AL837&gt;=0, RIGHT(TEXT(AL837,"0.#"),1)="."),TRUE,FALSE)</formula>
    </cfRule>
    <cfRule type="expression" dxfId="2365" priority="2389">
      <formula>IF(AND(AL837&lt;0, RIGHT(TEXT(AL837,"0.#"),1)&lt;&gt;"."),TRUE,FALSE)</formula>
    </cfRule>
    <cfRule type="expression" dxfId="2364" priority="2390">
      <formula>IF(AND(AL837&lt;0, RIGHT(TEXT(AL837,"0.#"),1)="."),TRUE,FALSE)</formula>
    </cfRule>
  </conditionalFormatting>
  <conditionalFormatting sqref="Y837:Y838">
    <cfRule type="expression" dxfId="2363" priority="2385">
      <formula>IF(RIGHT(TEXT(Y837,"0.#"),1)=".",FALSE,TRUE)</formula>
    </cfRule>
    <cfRule type="expression" dxfId="2362" priority="2386">
      <formula>IF(RIGHT(TEXT(Y837,"0.#"),1)=".",TRUE,FALSE)</formula>
    </cfRule>
  </conditionalFormatting>
  <conditionalFormatting sqref="AE492">
    <cfRule type="expression" dxfId="2361" priority="1173">
      <formula>IF(RIGHT(TEXT(AE492,"0.#"),1)=".",FALSE,TRUE)</formula>
    </cfRule>
    <cfRule type="expression" dxfId="2360" priority="1174">
      <formula>IF(RIGHT(TEXT(AE492,"0.#"),1)=".",TRUE,FALSE)</formula>
    </cfRule>
  </conditionalFormatting>
  <conditionalFormatting sqref="AE493">
    <cfRule type="expression" dxfId="2359" priority="1171">
      <formula>IF(RIGHT(TEXT(AE493,"0.#"),1)=".",FALSE,TRUE)</formula>
    </cfRule>
    <cfRule type="expression" dxfId="2358" priority="1172">
      <formula>IF(RIGHT(TEXT(AE493,"0.#"),1)=".",TRUE,FALSE)</formula>
    </cfRule>
  </conditionalFormatting>
  <conditionalFormatting sqref="AE494">
    <cfRule type="expression" dxfId="2357" priority="1169">
      <formula>IF(RIGHT(TEXT(AE494,"0.#"),1)=".",FALSE,TRUE)</formula>
    </cfRule>
    <cfRule type="expression" dxfId="2356" priority="1170">
      <formula>IF(RIGHT(TEXT(AE494,"0.#"),1)=".",TRUE,FALSE)</formula>
    </cfRule>
  </conditionalFormatting>
  <conditionalFormatting sqref="AM492">
    <cfRule type="expression" dxfId="2355" priority="1167">
      <formula>IF(RIGHT(TEXT(AM492,"0.#"),1)=".",FALSE,TRUE)</formula>
    </cfRule>
    <cfRule type="expression" dxfId="2354" priority="1168">
      <formula>IF(RIGHT(TEXT(AM492,"0.#"),1)=".",TRUE,FALSE)</formula>
    </cfRule>
  </conditionalFormatting>
  <conditionalFormatting sqref="AM493">
    <cfRule type="expression" dxfId="2353" priority="1165">
      <formula>IF(RIGHT(TEXT(AM493,"0.#"),1)=".",FALSE,TRUE)</formula>
    </cfRule>
    <cfRule type="expression" dxfId="2352" priority="1166">
      <formula>IF(RIGHT(TEXT(AM493,"0.#"),1)=".",TRUE,FALSE)</formula>
    </cfRule>
  </conditionalFormatting>
  <conditionalFormatting sqref="AQ493">
    <cfRule type="expression" dxfId="2351" priority="1149">
      <formula>IF(RIGHT(TEXT(AQ493,"0.#"),1)=".",FALSE,TRUE)</formula>
    </cfRule>
    <cfRule type="expression" dxfId="2350" priority="1150">
      <formula>IF(RIGHT(TEXT(AQ493,"0.#"),1)=".",TRUE,FALSE)</formula>
    </cfRule>
  </conditionalFormatting>
  <conditionalFormatting sqref="AI493">
    <cfRule type="expression" dxfId="2349" priority="1153">
      <formula>IF(RIGHT(TEXT(AI493,"0.#"),1)=".",FALSE,TRUE)</formula>
    </cfRule>
    <cfRule type="expression" dxfId="2348" priority="1154">
      <formula>IF(RIGHT(TEXT(AI493,"0.#"),1)=".",TRUE,FALSE)</formula>
    </cfRule>
  </conditionalFormatting>
  <conditionalFormatting sqref="AI494">
    <cfRule type="expression" dxfId="2347" priority="1151">
      <formula>IF(RIGHT(TEXT(AI494,"0.#"),1)=".",FALSE,TRUE)</formula>
    </cfRule>
    <cfRule type="expression" dxfId="2346" priority="1152">
      <formula>IF(RIGHT(TEXT(AI494,"0.#"),1)=".",TRUE,FALSE)</formula>
    </cfRule>
  </conditionalFormatting>
  <conditionalFormatting sqref="AM494">
    <cfRule type="expression" dxfId="2345" priority="1163">
      <formula>IF(RIGHT(TEXT(AM494,"0.#"),1)=".",FALSE,TRUE)</formula>
    </cfRule>
    <cfRule type="expression" dxfId="2344" priority="1164">
      <formula>IF(RIGHT(TEXT(AM494,"0.#"),1)=".",TRUE,FALSE)</formula>
    </cfRule>
  </conditionalFormatting>
  <conditionalFormatting sqref="AQ494">
    <cfRule type="expression" dxfId="2343" priority="1147">
      <formula>IF(RIGHT(TEXT(AQ494,"0.#"),1)=".",FALSE,TRUE)</formula>
    </cfRule>
    <cfRule type="expression" dxfId="2342" priority="1148">
      <formula>IF(RIGHT(TEXT(AQ494,"0.#"),1)=".",TRUE,FALSE)</formula>
    </cfRule>
  </conditionalFormatting>
  <conditionalFormatting sqref="AQ492">
    <cfRule type="expression" dxfId="2341" priority="1145">
      <formula>IF(RIGHT(TEXT(AQ492,"0.#"),1)=".",FALSE,TRUE)</formula>
    </cfRule>
    <cfRule type="expression" dxfId="2340" priority="1146">
      <formula>IF(RIGHT(TEXT(AQ492,"0.#"),1)=".",TRUE,FALSE)</formula>
    </cfRule>
  </conditionalFormatting>
  <conditionalFormatting sqref="AU494">
    <cfRule type="expression" dxfId="2339" priority="1157">
      <formula>IF(RIGHT(TEXT(AU494,"0.#"),1)=".",FALSE,TRUE)</formula>
    </cfRule>
    <cfRule type="expression" dxfId="2338" priority="1158">
      <formula>IF(RIGHT(TEXT(AU494,"0.#"),1)=".",TRUE,FALSE)</formula>
    </cfRule>
  </conditionalFormatting>
  <conditionalFormatting sqref="AU492">
    <cfRule type="expression" dxfId="2337" priority="1161">
      <formula>IF(RIGHT(TEXT(AU492,"0.#"),1)=".",FALSE,TRUE)</formula>
    </cfRule>
    <cfRule type="expression" dxfId="2336" priority="1162">
      <formula>IF(RIGHT(TEXT(AU492,"0.#"),1)=".",TRUE,FALSE)</formula>
    </cfRule>
  </conditionalFormatting>
  <conditionalFormatting sqref="AU493">
    <cfRule type="expression" dxfId="2335" priority="1159">
      <formula>IF(RIGHT(TEXT(AU493,"0.#"),1)=".",FALSE,TRUE)</formula>
    </cfRule>
    <cfRule type="expression" dxfId="2334" priority="1160">
      <formula>IF(RIGHT(TEXT(AU493,"0.#"),1)=".",TRUE,FALSE)</formula>
    </cfRule>
  </conditionalFormatting>
  <conditionalFormatting sqref="AU583">
    <cfRule type="expression" dxfId="2333" priority="677">
      <formula>IF(RIGHT(TEXT(AU583,"0.#"),1)=".",FALSE,TRUE)</formula>
    </cfRule>
    <cfRule type="expression" dxfId="2332" priority="678">
      <formula>IF(RIGHT(TEXT(AU583,"0.#"),1)=".",TRUE,FALSE)</formula>
    </cfRule>
  </conditionalFormatting>
  <conditionalFormatting sqref="AI492">
    <cfRule type="expression" dxfId="2331" priority="1155">
      <formula>IF(RIGHT(TEXT(AI492,"0.#"),1)=".",FALSE,TRUE)</formula>
    </cfRule>
    <cfRule type="expression" dxfId="2330" priority="1156">
      <formula>IF(RIGHT(TEXT(AI492,"0.#"),1)=".",TRUE,FALSE)</formula>
    </cfRule>
  </conditionalFormatting>
  <conditionalFormatting sqref="AU582">
    <cfRule type="expression" dxfId="2329" priority="679">
      <formula>IF(RIGHT(TEXT(AU582,"0.#"),1)=".",FALSE,TRUE)</formula>
    </cfRule>
    <cfRule type="expression" dxfId="2328" priority="680">
      <formula>IF(RIGHT(TEXT(AU582,"0.#"),1)=".",TRUE,FALSE)</formula>
    </cfRule>
  </conditionalFormatting>
  <conditionalFormatting sqref="AI583">
    <cfRule type="expression" dxfId="2327" priority="671">
      <formula>IF(RIGHT(TEXT(AI583,"0.#"),1)=".",FALSE,TRUE)</formula>
    </cfRule>
    <cfRule type="expression" dxfId="2326" priority="672">
      <formula>IF(RIGHT(TEXT(AI583,"0.#"),1)=".",TRUE,FALSE)</formula>
    </cfRule>
  </conditionalFormatting>
  <conditionalFormatting sqref="AI581">
    <cfRule type="expression" dxfId="2325" priority="675">
      <formula>IF(RIGHT(TEXT(AI581,"0.#"),1)=".",FALSE,TRUE)</formula>
    </cfRule>
    <cfRule type="expression" dxfId="2324" priority="676">
      <formula>IF(RIGHT(TEXT(AI581,"0.#"),1)=".",TRUE,FALSE)</formula>
    </cfRule>
  </conditionalFormatting>
  <conditionalFormatting sqref="AI582">
    <cfRule type="expression" dxfId="2323" priority="673">
      <formula>IF(RIGHT(TEXT(AI582,"0.#"),1)=".",FALSE,TRUE)</formula>
    </cfRule>
    <cfRule type="expression" dxfId="2322" priority="674">
      <formula>IF(RIGHT(TEXT(AI582,"0.#"),1)=".",TRUE,FALSE)</formula>
    </cfRule>
  </conditionalFormatting>
  <conditionalFormatting sqref="AE499">
    <cfRule type="expression" dxfId="2321" priority="1139">
      <formula>IF(RIGHT(TEXT(AE499,"0.#"),1)=".",FALSE,TRUE)</formula>
    </cfRule>
    <cfRule type="expression" dxfId="2320" priority="1140">
      <formula>IF(RIGHT(TEXT(AE499,"0.#"),1)=".",TRUE,FALSE)</formula>
    </cfRule>
  </conditionalFormatting>
  <conditionalFormatting sqref="AE497">
    <cfRule type="expression" dxfId="2319" priority="1143">
      <formula>IF(RIGHT(TEXT(AE497,"0.#"),1)=".",FALSE,TRUE)</formula>
    </cfRule>
    <cfRule type="expression" dxfId="2318" priority="1144">
      <formula>IF(RIGHT(TEXT(AE497,"0.#"),1)=".",TRUE,FALSE)</formula>
    </cfRule>
  </conditionalFormatting>
  <conditionalFormatting sqref="AE498">
    <cfRule type="expression" dxfId="2317" priority="1141">
      <formula>IF(RIGHT(TEXT(AE498,"0.#"),1)=".",FALSE,TRUE)</formula>
    </cfRule>
    <cfRule type="expression" dxfId="2316" priority="1142">
      <formula>IF(RIGHT(TEXT(AE498,"0.#"),1)=".",TRUE,FALSE)</formula>
    </cfRule>
  </conditionalFormatting>
  <conditionalFormatting sqref="AM499">
    <cfRule type="expression" dxfId="2315" priority="1133">
      <formula>IF(RIGHT(TEXT(AM499,"0.#"),1)=".",FALSE,TRUE)</formula>
    </cfRule>
    <cfRule type="expression" dxfId="2314" priority="1134">
      <formula>IF(RIGHT(TEXT(AM499,"0.#"),1)=".",TRUE,FALSE)</formula>
    </cfRule>
  </conditionalFormatting>
  <conditionalFormatting sqref="AM497">
    <cfRule type="expression" dxfId="2313" priority="1137">
      <formula>IF(RIGHT(TEXT(AM497,"0.#"),1)=".",FALSE,TRUE)</formula>
    </cfRule>
    <cfRule type="expression" dxfId="2312" priority="1138">
      <formula>IF(RIGHT(TEXT(AM497,"0.#"),1)=".",TRUE,FALSE)</formula>
    </cfRule>
  </conditionalFormatting>
  <conditionalFormatting sqref="AM498">
    <cfRule type="expression" dxfId="2311" priority="1135">
      <formula>IF(RIGHT(TEXT(AM498,"0.#"),1)=".",FALSE,TRUE)</formula>
    </cfRule>
    <cfRule type="expression" dxfId="2310" priority="1136">
      <formula>IF(RIGHT(TEXT(AM498,"0.#"),1)=".",TRUE,FALSE)</formula>
    </cfRule>
  </conditionalFormatting>
  <conditionalFormatting sqref="AU499">
    <cfRule type="expression" dxfId="2309" priority="1127">
      <formula>IF(RIGHT(TEXT(AU499,"0.#"),1)=".",FALSE,TRUE)</formula>
    </cfRule>
    <cfRule type="expression" dxfId="2308" priority="1128">
      <formula>IF(RIGHT(TEXT(AU499,"0.#"),1)=".",TRUE,FALSE)</formula>
    </cfRule>
  </conditionalFormatting>
  <conditionalFormatting sqref="AU497">
    <cfRule type="expression" dxfId="2307" priority="1131">
      <formula>IF(RIGHT(TEXT(AU497,"0.#"),1)=".",FALSE,TRUE)</formula>
    </cfRule>
    <cfRule type="expression" dxfId="2306" priority="1132">
      <formula>IF(RIGHT(TEXT(AU497,"0.#"),1)=".",TRUE,FALSE)</formula>
    </cfRule>
  </conditionalFormatting>
  <conditionalFormatting sqref="AU498">
    <cfRule type="expression" dxfId="2305" priority="1129">
      <formula>IF(RIGHT(TEXT(AU498,"0.#"),1)=".",FALSE,TRUE)</formula>
    </cfRule>
    <cfRule type="expression" dxfId="2304" priority="1130">
      <formula>IF(RIGHT(TEXT(AU498,"0.#"),1)=".",TRUE,FALSE)</formula>
    </cfRule>
  </conditionalFormatting>
  <conditionalFormatting sqref="AI499">
    <cfRule type="expression" dxfId="2303" priority="1121">
      <formula>IF(RIGHT(TEXT(AI499,"0.#"),1)=".",FALSE,TRUE)</formula>
    </cfRule>
    <cfRule type="expression" dxfId="2302" priority="1122">
      <formula>IF(RIGHT(TEXT(AI499,"0.#"),1)=".",TRUE,FALSE)</formula>
    </cfRule>
  </conditionalFormatting>
  <conditionalFormatting sqref="AI497">
    <cfRule type="expression" dxfId="2301" priority="1125">
      <formula>IF(RIGHT(TEXT(AI497,"0.#"),1)=".",FALSE,TRUE)</formula>
    </cfRule>
    <cfRule type="expression" dxfId="2300" priority="1126">
      <formula>IF(RIGHT(TEXT(AI497,"0.#"),1)=".",TRUE,FALSE)</formula>
    </cfRule>
  </conditionalFormatting>
  <conditionalFormatting sqref="AI498">
    <cfRule type="expression" dxfId="2299" priority="1123">
      <formula>IF(RIGHT(TEXT(AI498,"0.#"),1)=".",FALSE,TRUE)</formula>
    </cfRule>
    <cfRule type="expression" dxfId="2298" priority="1124">
      <formula>IF(RIGHT(TEXT(AI498,"0.#"),1)=".",TRUE,FALSE)</formula>
    </cfRule>
  </conditionalFormatting>
  <conditionalFormatting sqref="AQ497">
    <cfRule type="expression" dxfId="2297" priority="1115">
      <formula>IF(RIGHT(TEXT(AQ497,"0.#"),1)=".",FALSE,TRUE)</formula>
    </cfRule>
    <cfRule type="expression" dxfId="2296" priority="1116">
      <formula>IF(RIGHT(TEXT(AQ497,"0.#"),1)=".",TRUE,FALSE)</formula>
    </cfRule>
  </conditionalFormatting>
  <conditionalFormatting sqref="AQ498">
    <cfRule type="expression" dxfId="2295" priority="1119">
      <formula>IF(RIGHT(TEXT(AQ498,"0.#"),1)=".",FALSE,TRUE)</formula>
    </cfRule>
    <cfRule type="expression" dxfId="2294" priority="1120">
      <formula>IF(RIGHT(TEXT(AQ498,"0.#"),1)=".",TRUE,FALSE)</formula>
    </cfRule>
  </conditionalFormatting>
  <conditionalFormatting sqref="AQ499">
    <cfRule type="expression" dxfId="2293" priority="1117">
      <formula>IF(RIGHT(TEXT(AQ499,"0.#"),1)=".",FALSE,TRUE)</formula>
    </cfRule>
    <cfRule type="expression" dxfId="2292" priority="1118">
      <formula>IF(RIGHT(TEXT(AQ499,"0.#"),1)=".",TRUE,FALSE)</formula>
    </cfRule>
  </conditionalFormatting>
  <conditionalFormatting sqref="AE504">
    <cfRule type="expression" dxfId="2291" priority="1109">
      <formula>IF(RIGHT(TEXT(AE504,"0.#"),1)=".",FALSE,TRUE)</formula>
    </cfRule>
    <cfRule type="expression" dxfId="2290" priority="1110">
      <formula>IF(RIGHT(TEXT(AE504,"0.#"),1)=".",TRUE,FALSE)</formula>
    </cfRule>
  </conditionalFormatting>
  <conditionalFormatting sqref="AE502">
    <cfRule type="expression" dxfId="2289" priority="1113">
      <formula>IF(RIGHT(TEXT(AE502,"0.#"),1)=".",FALSE,TRUE)</formula>
    </cfRule>
    <cfRule type="expression" dxfId="2288" priority="1114">
      <formula>IF(RIGHT(TEXT(AE502,"0.#"),1)=".",TRUE,FALSE)</formula>
    </cfRule>
  </conditionalFormatting>
  <conditionalFormatting sqref="AE503">
    <cfRule type="expression" dxfId="2287" priority="1111">
      <formula>IF(RIGHT(TEXT(AE503,"0.#"),1)=".",FALSE,TRUE)</formula>
    </cfRule>
    <cfRule type="expression" dxfId="2286" priority="1112">
      <formula>IF(RIGHT(TEXT(AE503,"0.#"),1)=".",TRUE,FALSE)</formula>
    </cfRule>
  </conditionalFormatting>
  <conditionalFormatting sqref="AM504">
    <cfRule type="expression" dxfId="2285" priority="1103">
      <formula>IF(RIGHT(TEXT(AM504,"0.#"),1)=".",FALSE,TRUE)</formula>
    </cfRule>
    <cfRule type="expression" dxfId="2284" priority="1104">
      <formula>IF(RIGHT(TEXT(AM504,"0.#"),1)=".",TRUE,FALSE)</formula>
    </cfRule>
  </conditionalFormatting>
  <conditionalFormatting sqref="AM502">
    <cfRule type="expression" dxfId="2283" priority="1107">
      <formula>IF(RIGHT(TEXT(AM502,"0.#"),1)=".",FALSE,TRUE)</formula>
    </cfRule>
    <cfRule type="expression" dxfId="2282" priority="1108">
      <formula>IF(RIGHT(TEXT(AM502,"0.#"),1)=".",TRUE,FALSE)</formula>
    </cfRule>
  </conditionalFormatting>
  <conditionalFormatting sqref="AM503">
    <cfRule type="expression" dxfId="2281" priority="1105">
      <formula>IF(RIGHT(TEXT(AM503,"0.#"),1)=".",FALSE,TRUE)</formula>
    </cfRule>
    <cfRule type="expression" dxfId="2280" priority="1106">
      <formula>IF(RIGHT(TEXT(AM503,"0.#"),1)=".",TRUE,FALSE)</formula>
    </cfRule>
  </conditionalFormatting>
  <conditionalFormatting sqref="AU504">
    <cfRule type="expression" dxfId="2279" priority="1097">
      <formula>IF(RIGHT(TEXT(AU504,"0.#"),1)=".",FALSE,TRUE)</formula>
    </cfRule>
    <cfRule type="expression" dxfId="2278" priority="1098">
      <formula>IF(RIGHT(TEXT(AU504,"0.#"),1)=".",TRUE,FALSE)</formula>
    </cfRule>
  </conditionalFormatting>
  <conditionalFormatting sqref="AU502">
    <cfRule type="expression" dxfId="2277" priority="1101">
      <formula>IF(RIGHT(TEXT(AU502,"0.#"),1)=".",FALSE,TRUE)</formula>
    </cfRule>
    <cfRule type="expression" dxfId="2276" priority="1102">
      <formula>IF(RIGHT(TEXT(AU502,"0.#"),1)=".",TRUE,FALSE)</formula>
    </cfRule>
  </conditionalFormatting>
  <conditionalFormatting sqref="AU503">
    <cfRule type="expression" dxfId="2275" priority="1099">
      <formula>IF(RIGHT(TEXT(AU503,"0.#"),1)=".",FALSE,TRUE)</formula>
    </cfRule>
    <cfRule type="expression" dxfId="2274" priority="1100">
      <formula>IF(RIGHT(TEXT(AU503,"0.#"),1)=".",TRUE,FALSE)</formula>
    </cfRule>
  </conditionalFormatting>
  <conditionalFormatting sqref="AI504">
    <cfRule type="expression" dxfId="2273" priority="1091">
      <formula>IF(RIGHT(TEXT(AI504,"0.#"),1)=".",FALSE,TRUE)</formula>
    </cfRule>
    <cfRule type="expression" dxfId="2272" priority="1092">
      <formula>IF(RIGHT(TEXT(AI504,"0.#"),1)=".",TRUE,FALSE)</formula>
    </cfRule>
  </conditionalFormatting>
  <conditionalFormatting sqref="AI502">
    <cfRule type="expression" dxfId="2271" priority="1095">
      <formula>IF(RIGHT(TEXT(AI502,"0.#"),1)=".",FALSE,TRUE)</formula>
    </cfRule>
    <cfRule type="expression" dxfId="2270" priority="1096">
      <formula>IF(RIGHT(TEXT(AI502,"0.#"),1)=".",TRUE,FALSE)</formula>
    </cfRule>
  </conditionalFormatting>
  <conditionalFormatting sqref="AI503">
    <cfRule type="expression" dxfId="2269" priority="1093">
      <formula>IF(RIGHT(TEXT(AI503,"0.#"),1)=".",FALSE,TRUE)</formula>
    </cfRule>
    <cfRule type="expression" dxfId="2268" priority="1094">
      <formula>IF(RIGHT(TEXT(AI503,"0.#"),1)=".",TRUE,FALSE)</formula>
    </cfRule>
  </conditionalFormatting>
  <conditionalFormatting sqref="AQ502">
    <cfRule type="expression" dxfId="2267" priority="1085">
      <formula>IF(RIGHT(TEXT(AQ502,"0.#"),1)=".",FALSE,TRUE)</formula>
    </cfRule>
    <cfRule type="expression" dxfId="2266" priority="1086">
      <formula>IF(RIGHT(TEXT(AQ502,"0.#"),1)=".",TRUE,FALSE)</formula>
    </cfRule>
  </conditionalFormatting>
  <conditionalFormatting sqref="AQ503">
    <cfRule type="expression" dxfId="2265" priority="1089">
      <formula>IF(RIGHT(TEXT(AQ503,"0.#"),1)=".",FALSE,TRUE)</formula>
    </cfRule>
    <cfRule type="expression" dxfId="2264" priority="1090">
      <formula>IF(RIGHT(TEXT(AQ503,"0.#"),1)=".",TRUE,FALSE)</formula>
    </cfRule>
  </conditionalFormatting>
  <conditionalFormatting sqref="AQ504">
    <cfRule type="expression" dxfId="2263" priority="1087">
      <formula>IF(RIGHT(TEXT(AQ504,"0.#"),1)=".",FALSE,TRUE)</formula>
    </cfRule>
    <cfRule type="expression" dxfId="2262" priority="1088">
      <formula>IF(RIGHT(TEXT(AQ504,"0.#"),1)=".",TRUE,FALSE)</formula>
    </cfRule>
  </conditionalFormatting>
  <conditionalFormatting sqref="AE509">
    <cfRule type="expression" dxfId="2261" priority="1079">
      <formula>IF(RIGHT(TEXT(AE509,"0.#"),1)=".",FALSE,TRUE)</formula>
    </cfRule>
    <cfRule type="expression" dxfId="2260" priority="1080">
      <formula>IF(RIGHT(TEXT(AE509,"0.#"),1)=".",TRUE,FALSE)</formula>
    </cfRule>
  </conditionalFormatting>
  <conditionalFormatting sqref="AE507">
    <cfRule type="expression" dxfId="2259" priority="1083">
      <formula>IF(RIGHT(TEXT(AE507,"0.#"),1)=".",FALSE,TRUE)</formula>
    </cfRule>
    <cfRule type="expression" dxfId="2258" priority="1084">
      <formula>IF(RIGHT(TEXT(AE507,"0.#"),1)=".",TRUE,FALSE)</formula>
    </cfRule>
  </conditionalFormatting>
  <conditionalFormatting sqref="AE508">
    <cfRule type="expression" dxfId="2257" priority="1081">
      <formula>IF(RIGHT(TEXT(AE508,"0.#"),1)=".",FALSE,TRUE)</formula>
    </cfRule>
    <cfRule type="expression" dxfId="2256" priority="1082">
      <formula>IF(RIGHT(TEXT(AE508,"0.#"),1)=".",TRUE,FALSE)</formula>
    </cfRule>
  </conditionalFormatting>
  <conditionalFormatting sqref="AM509">
    <cfRule type="expression" dxfId="2255" priority="1073">
      <formula>IF(RIGHT(TEXT(AM509,"0.#"),1)=".",FALSE,TRUE)</formula>
    </cfRule>
    <cfRule type="expression" dxfId="2254" priority="1074">
      <formula>IF(RIGHT(TEXT(AM509,"0.#"),1)=".",TRUE,FALSE)</formula>
    </cfRule>
  </conditionalFormatting>
  <conditionalFormatting sqref="AM507">
    <cfRule type="expression" dxfId="2253" priority="1077">
      <formula>IF(RIGHT(TEXT(AM507,"0.#"),1)=".",FALSE,TRUE)</formula>
    </cfRule>
    <cfRule type="expression" dxfId="2252" priority="1078">
      <formula>IF(RIGHT(TEXT(AM507,"0.#"),1)=".",TRUE,FALSE)</formula>
    </cfRule>
  </conditionalFormatting>
  <conditionalFormatting sqref="AM508">
    <cfRule type="expression" dxfId="2251" priority="1075">
      <formula>IF(RIGHT(TEXT(AM508,"0.#"),1)=".",FALSE,TRUE)</formula>
    </cfRule>
    <cfRule type="expression" dxfId="2250" priority="1076">
      <formula>IF(RIGHT(TEXT(AM508,"0.#"),1)=".",TRUE,FALSE)</formula>
    </cfRule>
  </conditionalFormatting>
  <conditionalFormatting sqref="AU509">
    <cfRule type="expression" dxfId="2249" priority="1067">
      <formula>IF(RIGHT(TEXT(AU509,"0.#"),1)=".",FALSE,TRUE)</formula>
    </cfRule>
    <cfRule type="expression" dxfId="2248" priority="1068">
      <formula>IF(RIGHT(TEXT(AU509,"0.#"),1)=".",TRUE,FALSE)</formula>
    </cfRule>
  </conditionalFormatting>
  <conditionalFormatting sqref="AU507">
    <cfRule type="expression" dxfId="2247" priority="1071">
      <formula>IF(RIGHT(TEXT(AU507,"0.#"),1)=".",FALSE,TRUE)</formula>
    </cfRule>
    <cfRule type="expression" dxfId="2246" priority="1072">
      <formula>IF(RIGHT(TEXT(AU507,"0.#"),1)=".",TRUE,FALSE)</formula>
    </cfRule>
  </conditionalFormatting>
  <conditionalFormatting sqref="AU508">
    <cfRule type="expression" dxfId="2245" priority="1069">
      <formula>IF(RIGHT(TEXT(AU508,"0.#"),1)=".",FALSE,TRUE)</formula>
    </cfRule>
    <cfRule type="expression" dxfId="2244" priority="1070">
      <formula>IF(RIGHT(TEXT(AU508,"0.#"),1)=".",TRUE,FALSE)</formula>
    </cfRule>
  </conditionalFormatting>
  <conditionalFormatting sqref="AI509">
    <cfRule type="expression" dxfId="2243" priority="1061">
      <formula>IF(RIGHT(TEXT(AI509,"0.#"),1)=".",FALSE,TRUE)</formula>
    </cfRule>
    <cfRule type="expression" dxfId="2242" priority="1062">
      <formula>IF(RIGHT(TEXT(AI509,"0.#"),1)=".",TRUE,FALSE)</formula>
    </cfRule>
  </conditionalFormatting>
  <conditionalFormatting sqref="AI507">
    <cfRule type="expression" dxfId="2241" priority="1065">
      <formula>IF(RIGHT(TEXT(AI507,"0.#"),1)=".",FALSE,TRUE)</formula>
    </cfRule>
    <cfRule type="expression" dxfId="2240" priority="1066">
      <formula>IF(RIGHT(TEXT(AI507,"0.#"),1)=".",TRUE,FALSE)</formula>
    </cfRule>
  </conditionalFormatting>
  <conditionalFormatting sqref="AI508">
    <cfRule type="expression" dxfId="2239" priority="1063">
      <formula>IF(RIGHT(TEXT(AI508,"0.#"),1)=".",FALSE,TRUE)</formula>
    </cfRule>
    <cfRule type="expression" dxfId="2238" priority="1064">
      <formula>IF(RIGHT(TEXT(AI508,"0.#"),1)=".",TRUE,FALSE)</formula>
    </cfRule>
  </conditionalFormatting>
  <conditionalFormatting sqref="AQ507">
    <cfRule type="expression" dxfId="2237" priority="1055">
      <formula>IF(RIGHT(TEXT(AQ507,"0.#"),1)=".",FALSE,TRUE)</formula>
    </cfRule>
    <cfRule type="expression" dxfId="2236" priority="1056">
      <formula>IF(RIGHT(TEXT(AQ507,"0.#"),1)=".",TRUE,FALSE)</formula>
    </cfRule>
  </conditionalFormatting>
  <conditionalFormatting sqref="AQ508">
    <cfRule type="expression" dxfId="2235" priority="1059">
      <formula>IF(RIGHT(TEXT(AQ508,"0.#"),1)=".",FALSE,TRUE)</formula>
    </cfRule>
    <cfRule type="expression" dxfId="2234" priority="1060">
      <formula>IF(RIGHT(TEXT(AQ508,"0.#"),1)=".",TRUE,FALSE)</formula>
    </cfRule>
  </conditionalFormatting>
  <conditionalFormatting sqref="AQ509">
    <cfRule type="expression" dxfId="2233" priority="1057">
      <formula>IF(RIGHT(TEXT(AQ509,"0.#"),1)=".",FALSE,TRUE)</formula>
    </cfRule>
    <cfRule type="expression" dxfId="2232" priority="1058">
      <formula>IF(RIGHT(TEXT(AQ509,"0.#"),1)=".",TRUE,FALSE)</formula>
    </cfRule>
  </conditionalFormatting>
  <conditionalFormatting sqref="AE465">
    <cfRule type="expression" dxfId="2231" priority="1349">
      <formula>IF(RIGHT(TEXT(AE465,"0.#"),1)=".",FALSE,TRUE)</formula>
    </cfRule>
    <cfRule type="expression" dxfId="2230" priority="1350">
      <formula>IF(RIGHT(TEXT(AE465,"0.#"),1)=".",TRUE,FALSE)</formula>
    </cfRule>
  </conditionalFormatting>
  <conditionalFormatting sqref="AE463">
    <cfRule type="expression" dxfId="2229" priority="1353">
      <formula>IF(RIGHT(TEXT(AE463,"0.#"),1)=".",FALSE,TRUE)</formula>
    </cfRule>
    <cfRule type="expression" dxfId="2228" priority="1354">
      <formula>IF(RIGHT(TEXT(AE463,"0.#"),1)=".",TRUE,FALSE)</formula>
    </cfRule>
  </conditionalFormatting>
  <conditionalFormatting sqref="AE464">
    <cfRule type="expression" dxfId="2227" priority="1351">
      <formula>IF(RIGHT(TEXT(AE464,"0.#"),1)=".",FALSE,TRUE)</formula>
    </cfRule>
    <cfRule type="expression" dxfId="2226" priority="1352">
      <formula>IF(RIGHT(TEXT(AE464,"0.#"),1)=".",TRUE,FALSE)</formula>
    </cfRule>
  </conditionalFormatting>
  <conditionalFormatting sqref="AM465">
    <cfRule type="expression" dxfId="2225" priority="1343">
      <formula>IF(RIGHT(TEXT(AM465,"0.#"),1)=".",FALSE,TRUE)</formula>
    </cfRule>
    <cfRule type="expression" dxfId="2224" priority="1344">
      <formula>IF(RIGHT(TEXT(AM465,"0.#"),1)=".",TRUE,FALSE)</formula>
    </cfRule>
  </conditionalFormatting>
  <conditionalFormatting sqref="AM463">
    <cfRule type="expression" dxfId="2223" priority="1347">
      <formula>IF(RIGHT(TEXT(AM463,"0.#"),1)=".",FALSE,TRUE)</formula>
    </cfRule>
    <cfRule type="expression" dxfId="2222" priority="1348">
      <formula>IF(RIGHT(TEXT(AM463,"0.#"),1)=".",TRUE,FALSE)</formula>
    </cfRule>
  </conditionalFormatting>
  <conditionalFormatting sqref="AM464">
    <cfRule type="expression" dxfId="2221" priority="1345">
      <formula>IF(RIGHT(TEXT(AM464,"0.#"),1)=".",FALSE,TRUE)</formula>
    </cfRule>
    <cfRule type="expression" dxfId="2220" priority="1346">
      <formula>IF(RIGHT(TEXT(AM464,"0.#"),1)=".",TRUE,FALSE)</formula>
    </cfRule>
  </conditionalFormatting>
  <conditionalFormatting sqref="AU465">
    <cfRule type="expression" dxfId="2219" priority="1337">
      <formula>IF(RIGHT(TEXT(AU465,"0.#"),1)=".",FALSE,TRUE)</formula>
    </cfRule>
    <cfRule type="expression" dxfId="2218" priority="1338">
      <formula>IF(RIGHT(TEXT(AU465,"0.#"),1)=".",TRUE,FALSE)</formula>
    </cfRule>
  </conditionalFormatting>
  <conditionalFormatting sqref="AU463">
    <cfRule type="expression" dxfId="2217" priority="1341">
      <formula>IF(RIGHT(TEXT(AU463,"0.#"),1)=".",FALSE,TRUE)</formula>
    </cfRule>
    <cfRule type="expression" dxfId="2216" priority="1342">
      <formula>IF(RIGHT(TEXT(AU463,"0.#"),1)=".",TRUE,FALSE)</formula>
    </cfRule>
  </conditionalFormatting>
  <conditionalFormatting sqref="AU464">
    <cfRule type="expression" dxfId="2215" priority="1339">
      <formula>IF(RIGHT(TEXT(AU464,"0.#"),1)=".",FALSE,TRUE)</formula>
    </cfRule>
    <cfRule type="expression" dxfId="2214" priority="1340">
      <formula>IF(RIGHT(TEXT(AU464,"0.#"),1)=".",TRUE,FALSE)</formula>
    </cfRule>
  </conditionalFormatting>
  <conditionalFormatting sqref="AI465">
    <cfRule type="expression" dxfId="2213" priority="1331">
      <formula>IF(RIGHT(TEXT(AI465,"0.#"),1)=".",FALSE,TRUE)</formula>
    </cfRule>
    <cfRule type="expression" dxfId="2212" priority="1332">
      <formula>IF(RIGHT(TEXT(AI465,"0.#"),1)=".",TRUE,FALSE)</formula>
    </cfRule>
  </conditionalFormatting>
  <conditionalFormatting sqref="AI463">
    <cfRule type="expression" dxfId="2211" priority="1335">
      <formula>IF(RIGHT(TEXT(AI463,"0.#"),1)=".",FALSE,TRUE)</formula>
    </cfRule>
    <cfRule type="expression" dxfId="2210" priority="1336">
      <formula>IF(RIGHT(TEXT(AI463,"0.#"),1)=".",TRUE,FALSE)</formula>
    </cfRule>
  </conditionalFormatting>
  <conditionalFormatting sqref="AI464">
    <cfRule type="expression" dxfId="2209" priority="1333">
      <formula>IF(RIGHT(TEXT(AI464,"0.#"),1)=".",FALSE,TRUE)</formula>
    </cfRule>
    <cfRule type="expression" dxfId="2208" priority="1334">
      <formula>IF(RIGHT(TEXT(AI464,"0.#"),1)=".",TRUE,FALSE)</formula>
    </cfRule>
  </conditionalFormatting>
  <conditionalFormatting sqref="AQ463">
    <cfRule type="expression" dxfId="2207" priority="1325">
      <formula>IF(RIGHT(TEXT(AQ463,"0.#"),1)=".",FALSE,TRUE)</formula>
    </cfRule>
    <cfRule type="expression" dxfId="2206" priority="1326">
      <formula>IF(RIGHT(TEXT(AQ463,"0.#"),1)=".",TRUE,FALSE)</formula>
    </cfRule>
  </conditionalFormatting>
  <conditionalFormatting sqref="AQ464">
    <cfRule type="expression" dxfId="2205" priority="1329">
      <formula>IF(RIGHT(TEXT(AQ464,"0.#"),1)=".",FALSE,TRUE)</formula>
    </cfRule>
    <cfRule type="expression" dxfId="2204" priority="1330">
      <formula>IF(RIGHT(TEXT(AQ464,"0.#"),1)=".",TRUE,FALSE)</formula>
    </cfRule>
  </conditionalFormatting>
  <conditionalFormatting sqref="AQ465">
    <cfRule type="expression" dxfId="2203" priority="1327">
      <formula>IF(RIGHT(TEXT(AQ465,"0.#"),1)=".",FALSE,TRUE)</formula>
    </cfRule>
    <cfRule type="expression" dxfId="2202" priority="1328">
      <formula>IF(RIGHT(TEXT(AQ465,"0.#"),1)=".",TRUE,FALSE)</formula>
    </cfRule>
  </conditionalFormatting>
  <conditionalFormatting sqref="AE470">
    <cfRule type="expression" dxfId="2201" priority="1319">
      <formula>IF(RIGHT(TEXT(AE470,"0.#"),1)=".",FALSE,TRUE)</formula>
    </cfRule>
    <cfRule type="expression" dxfId="2200" priority="1320">
      <formula>IF(RIGHT(TEXT(AE470,"0.#"),1)=".",TRUE,FALSE)</formula>
    </cfRule>
  </conditionalFormatting>
  <conditionalFormatting sqref="AE468">
    <cfRule type="expression" dxfId="2199" priority="1323">
      <formula>IF(RIGHT(TEXT(AE468,"0.#"),1)=".",FALSE,TRUE)</formula>
    </cfRule>
    <cfRule type="expression" dxfId="2198" priority="1324">
      <formula>IF(RIGHT(TEXT(AE468,"0.#"),1)=".",TRUE,FALSE)</formula>
    </cfRule>
  </conditionalFormatting>
  <conditionalFormatting sqref="AE469">
    <cfRule type="expression" dxfId="2197" priority="1321">
      <formula>IF(RIGHT(TEXT(AE469,"0.#"),1)=".",FALSE,TRUE)</formula>
    </cfRule>
    <cfRule type="expression" dxfId="2196" priority="1322">
      <formula>IF(RIGHT(TEXT(AE469,"0.#"),1)=".",TRUE,FALSE)</formula>
    </cfRule>
  </conditionalFormatting>
  <conditionalFormatting sqref="AM470">
    <cfRule type="expression" dxfId="2195" priority="1313">
      <formula>IF(RIGHT(TEXT(AM470,"0.#"),1)=".",FALSE,TRUE)</formula>
    </cfRule>
    <cfRule type="expression" dxfId="2194" priority="1314">
      <formula>IF(RIGHT(TEXT(AM470,"0.#"),1)=".",TRUE,FALSE)</formula>
    </cfRule>
  </conditionalFormatting>
  <conditionalFormatting sqref="AM468">
    <cfRule type="expression" dxfId="2193" priority="1317">
      <formula>IF(RIGHT(TEXT(AM468,"0.#"),1)=".",FALSE,TRUE)</formula>
    </cfRule>
    <cfRule type="expression" dxfId="2192" priority="1318">
      <formula>IF(RIGHT(TEXT(AM468,"0.#"),1)=".",TRUE,FALSE)</formula>
    </cfRule>
  </conditionalFormatting>
  <conditionalFormatting sqref="AM469">
    <cfRule type="expression" dxfId="2191" priority="1315">
      <formula>IF(RIGHT(TEXT(AM469,"0.#"),1)=".",FALSE,TRUE)</formula>
    </cfRule>
    <cfRule type="expression" dxfId="2190" priority="1316">
      <formula>IF(RIGHT(TEXT(AM469,"0.#"),1)=".",TRUE,FALSE)</formula>
    </cfRule>
  </conditionalFormatting>
  <conditionalFormatting sqref="AU470">
    <cfRule type="expression" dxfId="2189" priority="1307">
      <formula>IF(RIGHT(TEXT(AU470,"0.#"),1)=".",FALSE,TRUE)</formula>
    </cfRule>
    <cfRule type="expression" dxfId="2188" priority="1308">
      <formula>IF(RIGHT(TEXT(AU470,"0.#"),1)=".",TRUE,FALSE)</formula>
    </cfRule>
  </conditionalFormatting>
  <conditionalFormatting sqref="AU468">
    <cfRule type="expression" dxfId="2187" priority="1311">
      <formula>IF(RIGHT(TEXT(AU468,"0.#"),1)=".",FALSE,TRUE)</formula>
    </cfRule>
    <cfRule type="expression" dxfId="2186" priority="1312">
      <formula>IF(RIGHT(TEXT(AU468,"0.#"),1)=".",TRUE,FALSE)</formula>
    </cfRule>
  </conditionalFormatting>
  <conditionalFormatting sqref="AU469">
    <cfRule type="expression" dxfId="2185" priority="1309">
      <formula>IF(RIGHT(TEXT(AU469,"0.#"),1)=".",FALSE,TRUE)</formula>
    </cfRule>
    <cfRule type="expression" dxfId="2184" priority="1310">
      <formula>IF(RIGHT(TEXT(AU469,"0.#"),1)=".",TRUE,FALSE)</formula>
    </cfRule>
  </conditionalFormatting>
  <conditionalFormatting sqref="AI470">
    <cfRule type="expression" dxfId="2183" priority="1301">
      <formula>IF(RIGHT(TEXT(AI470,"0.#"),1)=".",FALSE,TRUE)</formula>
    </cfRule>
    <cfRule type="expression" dxfId="2182" priority="1302">
      <formula>IF(RIGHT(TEXT(AI470,"0.#"),1)=".",TRUE,FALSE)</formula>
    </cfRule>
  </conditionalFormatting>
  <conditionalFormatting sqref="AI468">
    <cfRule type="expression" dxfId="2181" priority="1305">
      <formula>IF(RIGHT(TEXT(AI468,"0.#"),1)=".",FALSE,TRUE)</formula>
    </cfRule>
    <cfRule type="expression" dxfId="2180" priority="1306">
      <formula>IF(RIGHT(TEXT(AI468,"0.#"),1)=".",TRUE,FALSE)</formula>
    </cfRule>
  </conditionalFormatting>
  <conditionalFormatting sqref="AI469">
    <cfRule type="expression" dxfId="2179" priority="1303">
      <formula>IF(RIGHT(TEXT(AI469,"0.#"),1)=".",FALSE,TRUE)</formula>
    </cfRule>
    <cfRule type="expression" dxfId="2178" priority="1304">
      <formula>IF(RIGHT(TEXT(AI469,"0.#"),1)=".",TRUE,FALSE)</formula>
    </cfRule>
  </conditionalFormatting>
  <conditionalFormatting sqref="AQ468">
    <cfRule type="expression" dxfId="2177" priority="1295">
      <formula>IF(RIGHT(TEXT(AQ468,"0.#"),1)=".",FALSE,TRUE)</formula>
    </cfRule>
    <cfRule type="expression" dxfId="2176" priority="1296">
      <formula>IF(RIGHT(TEXT(AQ468,"0.#"),1)=".",TRUE,FALSE)</formula>
    </cfRule>
  </conditionalFormatting>
  <conditionalFormatting sqref="AQ469">
    <cfRule type="expression" dxfId="2175" priority="1299">
      <formula>IF(RIGHT(TEXT(AQ469,"0.#"),1)=".",FALSE,TRUE)</formula>
    </cfRule>
    <cfRule type="expression" dxfId="2174" priority="1300">
      <formula>IF(RIGHT(TEXT(AQ469,"0.#"),1)=".",TRUE,FALSE)</formula>
    </cfRule>
  </conditionalFormatting>
  <conditionalFormatting sqref="AQ470">
    <cfRule type="expression" dxfId="2173" priority="1297">
      <formula>IF(RIGHT(TEXT(AQ470,"0.#"),1)=".",FALSE,TRUE)</formula>
    </cfRule>
    <cfRule type="expression" dxfId="2172" priority="1298">
      <formula>IF(RIGHT(TEXT(AQ470,"0.#"),1)=".",TRUE,FALSE)</formula>
    </cfRule>
  </conditionalFormatting>
  <conditionalFormatting sqref="AE475">
    <cfRule type="expression" dxfId="2171" priority="1289">
      <formula>IF(RIGHT(TEXT(AE475,"0.#"),1)=".",FALSE,TRUE)</formula>
    </cfRule>
    <cfRule type="expression" dxfId="2170" priority="1290">
      <formula>IF(RIGHT(TEXT(AE475,"0.#"),1)=".",TRUE,FALSE)</formula>
    </cfRule>
  </conditionalFormatting>
  <conditionalFormatting sqref="AE473">
    <cfRule type="expression" dxfId="2169" priority="1293">
      <formula>IF(RIGHT(TEXT(AE473,"0.#"),1)=".",FALSE,TRUE)</formula>
    </cfRule>
    <cfRule type="expression" dxfId="2168" priority="1294">
      <formula>IF(RIGHT(TEXT(AE473,"0.#"),1)=".",TRUE,FALSE)</formula>
    </cfRule>
  </conditionalFormatting>
  <conditionalFormatting sqref="AE474">
    <cfRule type="expression" dxfId="2167" priority="1291">
      <formula>IF(RIGHT(TEXT(AE474,"0.#"),1)=".",FALSE,TRUE)</formula>
    </cfRule>
    <cfRule type="expression" dxfId="2166" priority="1292">
      <formula>IF(RIGHT(TEXT(AE474,"0.#"),1)=".",TRUE,FALSE)</formula>
    </cfRule>
  </conditionalFormatting>
  <conditionalFormatting sqref="AM475">
    <cfRule type="expression" dxfId="2165" priority="1283">
      <formula>IF(RIGHT(TEXT(AM475,"0.#"),1)=".",FALSE,TRUE)</formula>
    </cfRule>
    <cfRule type="expression" dxfId="2164" priority="1284">
      <formula>IF(RIGHT(TEXT(AM475,"0.#"),1)=".",TRUE,FALSE)</formula>
    </cfRule>
  </conditionalFormatting>
  <conditionalFormatting sqref="AM473">
    <cfRule type="expression" dxfId="2163" priority="1287">
      <formula>IF(RIGHT(TEXT(AM473,"0.#"),1)=".",FALSE,TRUE)</formula>
    </cfRule>
    <cfRule type="expression" dxfId="2162" priority="1288">
      <formula>IF(RIGHT(TEXT(AM473,"0.#"),1)=".",TRUE,FALSE)</formula>
    </cfRule>
  </conditionalFormatting>
  <conditionalFormatting sqref="AM474">
    <cfRule type="expression" dxfId="2161" priority="1285">
      <formula>IF(RIGHT(TEXT(AM474,"0.#"),1)=".",FALSE,TRUE)</formula>
    </cfRule>
    <cfRule type="expression" dxfId="2160" priority="1286">
      <formula>IF(RIGHT(TEXT(AM474,"0.#"),1)=".",TRUE,FALSE)</formula>
    </cfRule>
  </conditionalFormatting>
  <conditionalFormatting sqref="AU475">
    <cfRule type="expression" dxfId="2159" priority="1277">
      <formula>IF(RIGHT(TEXT(AU475,"0.#"),1)=".",FALSE,TRUE)</formula>
    </cfRule>
    <cfRule type="expression" dxfId="2158" priority="1278">
      <formula>IF(RIGHT(TEXT(AU475,"0.#"),1)=".",TRUE,FALSE)</formula>
    </cfRule>
  </conditionalFormatting>
  <conditionalFormatting sqref="AU473">
    <cfRule type="expression" dxfId="2157" priority="1281">
      <formula>IF(RIGHT(TEXT(AU473,"0.#"),1)=".",FALSE,TRUE)</formula>
    </cfRule>
    <cfRule type="expression" dxfId="2156" priority="1282">
      <formula>IF(RIGHT(TEXT(AU473,"0.#"),1)=".",TRUE,FALSE)</formula>
    </cfRule>
  </conditionalFormatting>
  <conditionalFormatting sqref="AU474">
    <cfRule type="expression" dxfId="2155" priority="1279">
      <formula>IF(RIGHT(TEXT(AU474,"0.#"),1)=".",FALSE,TRUE)</formula>
    </cfRule>
    <cfRule type="expression" dxfId="2154" priority="1280">
      <formula>IF(RIGHT(TEXT(AU474,"0.#"),1)=".",TRUE,FALSE)</formula>
    </cfRule>
  </conditionalFormatting>
  <conditionalFormatting sqref="AI475">
    <cfRule type="expression" dxfId="2153" priority="1271">
      <formula>IF(RIGHT(TEXT(AI475,"0.#"),1)=".",FALSE,TRUE)</formula>
    </cfRule>
    <cfRule type="expression" dxfId="2152" priority="1272">
      <formula>IF(RIGHT(TEXT(AI475,"0.#"),1)=".",TRUE,FALSE)</formula>
    </cfRule>
  </conditionalFormatting>
  <conditionalFormatting sqref="AI473">
    <cfRule type="expression" dxfId="2151" priority="1275">
      <formula>IF(RIGHT(TEXT(AI473,"0.#"),1)=".",FALSE,TRUE)</formula>
    </cfRule>
    <cfRule type="expression" dxfId="2150" priority="1276">
      <formula>IF(RIGHT(TEXT(AI473,"0.#"),1)=".",TRUE,FALSE)</formula>
    </cfRule>
  </conditionalFormatting>
  <conditionalFormatting sqref="AI474">
    <cfRule type="expression" dxfId="2149" priority="1273">
      <formula>IF(RIGHT(TEXT(AI474,"0.#"),1)=".",FALSE,TRUE)</formula>
    </cfRule>
    <cfRule type="expression" dxfId="2148" priority="1274">
      <formula>IF(RIGHT(TEXT(AI474,"0.#"),1)=".",TRUE,FALSE)</formula>
    </cfRule>
  </conditionalFormatting>
  <conditionalFormatting sqref="AQ473">
    <cfRule type="expression" dxfId="2147" priority="1265">
      <formula>IF(RIGHT(TEXT(AQ473,"0.#"),1)=".",FALSE,TRUE)</formula>
    </cfRule>
    <cfRule type="expression" dxfId="2146" priority="1266">
      <formula>IF(RIGHT(TEXT(AQ473,"0.#"),1)=".",TRUE,FALSE)</formula>
    </cfRule>
  </conditionalFormatting>
  <conditionalFormatting sqref="AQ474">
    <cfRule type="expression" dxfId="2145" priority="1269">
      <formula>IF(RIGHT(TEXT(AQ474,"0.#"),1)=".",FALSE,TRUE)</formula>
    </cfRule>
    <cfRule type="expression" dxfId="2144" priority="1270">
      <formula>IF(RIGHT(TEXT(AQ474,"0.#"),1)=".",TRUE,FALSE)</formula>
    </cfRule>
  </conditionalFormatting>
  <conditionalFormatting sqref="AQ475">
    <cfRule type="expression" dxfId="2143" priority="1267">
      <formula>IF(RIGHT(TEXT(AQ475,"0.#"),1)=".",FALSE,TRUE)</formula>
    </cfRule>
    <cfRule type="expression" dxfId="2142" priority="1268">
      <formula>IF(RIGHT(TEXT(AQ475,"0.#"),1)=".",TRUE,FALSE)</formula>
    </cfRule>
  </conditionalFormatting>
  <conditionalFormatting sqref="AE480">
    <cfRule type="expression" dxfId="2141" priority="1259">
      <formula>IF(RIGHT(TEXT(AE480,"0.#"),1)=".",FALSE,TRUE)</formula>
    </cfRule>
    <cfRule type="expression" dxfId="2140" priority="1260">
      <formula>IF(RIGHT(TEXT(AE480,"0.#"),1)=".",TRUE,FALSE)</formula>
    </cfRule>
  </conditionalFormatting>
  <conditionalFormatting sqref="AE478">
    <cfRule type="expression" dxfId="2139" priority="1263">
      <formula>IF(RIGHT(TEXT(AE478,"0.#"),1)=".",FALSE,TRUE)</formula>
    </cfRule>
    <cfRule type="expression" dxfId="2138" priority="1264">
      <formula>IF(RIGHT(TEXT(AE478,"0.#"),1)=".",TRUE,FALSE)</formula>
    </cfRule>
  </conditionalFormatting>
  <conditionalFormatting sqref="AE479">
    <cfRule type="expression" dxfId="2137" priority="1261">
      <formula>IF(RIGHT(TEXT(AE479,"0.#"),1)=".",FALSE,TRUE)</formula>
    </cfRule>
    <cfRule type="expression" dxfId="2136" priority="1262">
      <formula>IF(RIGHT(TEXT(AE479,"0.#"),1)=".",TRUE,FALSE)</formula>
    </cfRule>
  </conditionalFormatting>
  <conditionalFormatting sqref="AM480">
    <cfRule type="expression" dxfId="2135" priority="1253">
      <formula>IF(RIGHT(TEXT(AM480,"0.#"),1)=".",FALSE,TRUE)</formula>
    </cfRule>
    <cfRule type="expression" dxfId="2134" priority="1254">
      <formula>IF(RIGHT(TEXT(AM480,"0.#"),1)=".",TRUE,FALSE)</formula>
    </cfRule>
  </conditionalFormatting>
  <conditionalFormatting sqref="AM478">
    <cfRule type="expression" dxfId="2133" priority="1257">
      <formula>IF(RIGHT(TEXT(AM478,"0.#"),1)=".",FALSE,TRUE)</formula>
    </cfRule>
    <cfRule type="expression" dxfId="2132" priority="1258">
      <formula>IF(RIGHT(TEXT(AM478,"0.#"),1)=".",TRUE,FALSE)</formula>
    </cfRule>
  </conditionalFormatting>
  <conditionalFormatting sqref="AM479">
    <cfRule type="expression" dxfId="2131" priority="1255">
      <formula>IF(RIGHT(TEXT(AM479,"0.#"),1)=".",FALSE,TRUE)</formula>
    </cfRule>
    <cfRule type="expression" dxfId="2130" priority="1256">
      <formula>IF(RIGHT(TEXT(AM479,"0.#"),1)=".",TRUE,FALSE)</formula>
    </cfRule>
  </conditionalFormatting>
  <conditionalFormatting sqref="AU480">
    <cfRule type="expression" dxfId="2129" priority="1247">
      <formula>IF(RIGHT(TEXT(AU480,"0.#"),1)=".",FALSE,TRUE)</formula>
    </cfRule>
    <cfRule type="expression" dxfId="2128" priority="1248">
      <formula>IF(RIGHT(TEXT(AU480,"0.#"),1)=".",TRUE,FALSE)</formula>
    </cfRule>
  </conditionalFormatting>
  <conditionalFormatting sqref="AU478">
    <cfRule type="expression" dxfId="2127" priority="1251">
      <formula>IF(RIGHT(TEXT(AU478,"0.#"),1)=".",FALSE,TRUE)</formula>
    </cfRule>
    <cfRule type="expression" dxfId="2126" priority="1252">
      <formula>IF(RIGHT(TEXT(AU478,"0.#"),1)=".",TRUE,FALSE)</formula>
    </cfRule>
  </conditionalFormatting>
  <conditionalFormatting sqref="AU479">
    <cfRule type="expression" dxfId="2125" priority="1249">
      <formula>IF(RIGHT(TEXT(AU479,"0.#"),1)=".",FALSE,TRUE)</formula>
    </cfRule>
    <cfRule type="expression" dxfId="2124" priority="1250">
      <formula>IF(RIGHT(TEXT(AU479,"0.#"),1)=".",TRUE,FALSE)</formula>
    </cfRule>
  </conditionalFormatting>
  <conditionalFormatting sqref="AI480">
    <cfRule type="expression" dxfId="2123" priority="1241">
      <formula>IF(RIGHT(TEXT(AI480,"0.#"),1)=".",FALSE,TRUE)</formula>
    </cfRule>
    <cfRule type="expression" dxfId="2122" priority="1242">
      <formula>IF(RIGHT(TEXT(AI480,"0.#"),1)=".",TRUE,FALSE)</formula>
    </cfRule>
  </conditionalFormatting>
  <conditionalFormatting sqref="AI478">
    <cfRule type="expression" dxfId="2121" priority="1245">
      <formula>IF(RIGHT(TEXT(AI478,"0.#"),1)=".",FALSE,TRUE)</formula>
    </cfRule>
    <cfRule type="expression" dxfId="2120" priority="1246">
      <formula>IF(RIGHT(TEXT(AI478,"0.#"),1)=".",TRUE,FALSE)</formula>
    </cfRule>
  </conditionalFormatting>
  <conditionalFormatting sqref="AI479">
    <cfRule type="expression" dxfId="2119" priority="1243">
      <formula>IF(RIGHT(TEXT(AI479,"0.#"),1)=".",FALSE,TRUE)</formula>
    </cfRule>
    <cfRule type="expression" dxfId="2118" priority="1244">
      <formula>IF(RIGHT(TEXT(AI479,"0.#"),1)=".",TRUE,FALSE)</formula>
    </cfRule>
  </conditionalFormatting>
  <conditionalFormatting sqref="AQ478">
    <cfRule type="expression" dxfId="2117" priority="1235">
      <formula>IF(RIGHT(TEXT(AQ478,"0.#"),1)=".",FALSE,TRUE)</formula>
    </cfRule>
    <cfRule type="expression" dxfId="2116" priority="1236">
      <formula>IF(RIGHT(TEXT(AQ478,"0.#"),1)=".",TRUE,FALSE)</formula>
    </cfRule>
  </conditionalFormatting>
  <conditionalFormatting sqref="AQ479">
    <cfRule type="expression" dxfId="2115" priority="1239">
      <formula>IF(RIGHT(TEXT(AQ479,"0.#"),1)=".",FALSE,TRUE)</formula>
    </cfRule>
    <cfRule type="expression" dxfId="2114" priority="1240">
      <formula>IF(RIGHT(TEXT(AQ479,"0.#"),1)=".",TRUE,FALSE)</formula>
    </cfRule>
  </conditionalFormatting>
  <conditionalFormatting sqref="AQ480">
    <cfRule type="expression" dxfId="2113" priority="1237">
      <formula>IF(RIGHT(TEXT(AQ480,"0.#"),1)=".",FALSE,TRUE)</formula>
    </cfRule>
    <cfRule type="expression" dxfId="2112" priority="1238">
      <formula>IF(RIGHT(TEXT(AQ480,"0.#"),1)=".",TRUE,FALSE)</formula>
    </cfRule>
  </conditionalFormatting>
  <conditionalFormatting sqref="AM47">
    <cfRule type="expression" dxfId="2111" priority="1529">
      <formula>IF(RIGHT(TEXT(AM47,"0.#"),1)=".",FALSE,TRUE)</formula>
    </cfRule>
    <cfRule type="expression" dxfId="2110" priority="1530">
      <formula>IF(RIGHT(TEXT(AM47,"0.#"),1)=".",TRUE,FALSE)</formula>
    </cfRule>
  </conditionalFormatting>
  <conditionalFormatting sqref="AI46">
    <cfRule type="expression" dxfId="2109" priority="1533">
      <formula>IF(RIGHT(TEXT(AI46,"0.#"),1)=".",FALSE,TRUE)</formula>
    </cfRule>
    <cfRule type="expression" dxfId="2108" priority="1534">
      <formula>IF(RIGHT(TEXT(AI46,"0.#"),1)=".",TRUE,FALSE)</formula>
    </cfRule>
  </conditionalFormatting>
  <conditionalFormatting sqref="AM46">
    <cfRule type="expression" dxfId="2107" priority="1531">
      <formula>IF(RIGHT(TEXT(AM46,"0.#"),1)=".",FALSE,TRUE)</formula>
    </cfRule>
    <cfRule type="expression" dxfId="2106" priority="1532">
      <formula>IF(RIGHT(TEXT(AM46,"0.#"),1)=".",TRUE,FALSE)</formula>
    </cfRule>
  </conditionalFormatting>
  <conditionalFormatting sqref="AU46:AU48">
    <cfRule type="expression" dxfId="2105" priority="1523">
      <formula>IF(RIGHT(TEXT(AU46,"0.#"),1)=".",FALSE,TRUE)</formula>
    </cfRule>
    <cfRule type="expression" dxfId="2104" priority="1524">
      <formula>IF(RIGHT(TEXT(AU46,"0.#"),1)=".",TRUE,FALSE)</formula>
    </cfRule>
  </conditionalFormatting>
  <conditionalFormatting sqref="AM48">
    <cfRule type="expression" dxfId="2103" priority="1527">
      <formula>IF(RIGHT(TEXT(AM48,"0.#"),1)=".",FALSE,TRUE)</formula>
    </cfRule>
    <cfRule type="expression" dxfId="2102" priority="1528">
      <formula>IF(RIGHT(TEXT(AM48,"0.#"),1)=".",TRUE,FALSE)</formula>
    </cfRule>
  </conditionalFormatting>
  <conditionalFormatting sqref="AQ46:AQ48">
    <cfRule type="expression" dxfId="2101" priority="1525">
      <formula>IF(RIGHT(TEXT(AQ46,"0.#"),1)=".",FALSE,TRUE)</formula>
    </cfRule>
    <cfRule type="expression" dxfId="2100" priority="1526">
      <formula>IF(RIGHT(TEXT(AQ46,"0.#"),1)=".",TRUE,FALSE)</formula>
    </cfRule>
  </conditionalFormatting>
  <conditionalFormatting sqref="AE146:AE147 AI146:AI147 AM146:AM147 AQ146:AQ147 AU146:AU147">
    <cfRule type="expression" dxfId="2099" priority="1517">
      <formula>IF(RIGHT(TEXT(AE146,"0.#"),1)=".",FALSE,TRUE)</formula>
    </cfRule>
    <cfRule type="expression" dxfId="2098" priority="1518">
      <formula>IF(RIGHT(TEXT(AE146,"0.#"),1)=".",TRUE,FALSE)</formula>
    </cfRule>
  </conditionalFormatting>
  <conditionalFormatting sqref="AE138:AE139 AI138:AI139 AM138:AM139 AQ138:AQ139 AU138:AU139">
    <cfRule type="expression" dxfId="2097" priority="1521">
      <formula>IF(RIGHT(TEXT(AE138,"0.#"),1)=".",FALSE,TRUE)</formula>
    </cfRule>
    <cfRule type="expression" dxfId="2096" priority="1522">
      <formula>IF(RIGHT(TEXT(AE138,"0.#"),1)=".",TRUE,FALSE)</formula>
    </cfRule>
  </conditionalFormatting>
  <conditionalFormatting sqref="AE142:AE143 AI142:AI143 AM142:AM143 AQ142:AQ143 AU142:AU143">
    <cfRule type="expression" dxfId="2095" priority="1519">
      <formula>IF(RIGHT(TEXT(AE142,"0.#"),1)=".",FALSE,TRUE)</formula>
    </cfRule>
    <cfRule type="expression" dxfId="2094" priority="1520">
      <formula>IF(RIGHT(TEXT(AE142,"0.#"),1)=".",TRUE,FALSE)</formula>
    </cfRule>
  </conditionalFormatting>
  <conditionalFormatting sqref="AE198:AE199 AI198:AI199 AM198:AM199 AQ198:AQ199 AU198:AU199">
    <cfRule type="expression" dxfId="2093" priority="1511">
      <formula>IF(RIGHT(TEXT(AE198,"0.#"),1)=".",FALSE,TRUE)</formula>
    </cfRule>
    <cfRule type="expression" dxfId="2092" priority="1512">
      <formula>IF(RIGHT(TEXT(AE198,"0.#"),1)=".",TRUE,FALSE)</formula>
    </cfRule>
  </conditionalFormatting>
  <conditionalFormatting sqref="AE150:AE151 AI150:AI151 AM150:AM151 AQ150:AQ151 AU150:AU151">
    <cfRule type="expression" dxfId="2091" priority="1515">
      <formula>IF(RIGHT(TEXT(AE150,"0.#"),1)=".",FALSE,TRUE)</formula>
    </cfRule>
    <cfRule type="expression" dxfId="2090" priority="1516">
      <formula>IF(RIGHT(TEXT(AE150,"0.#"),1)=".",TRUE,FALSE)</formula>
    </cfRule>
  </conditionalFormatting>
  <conditionalFormatting sqref="AE194:AE195 AI194:AI195 AM194:AM195 AQ194:AQ195 AU194:AU195">
    <cfRule type="expression" dxfId="2089" priority="1513">
      <formula>IF(RIGHT(TEXT(AE194,"0.#"),1)=".",FALSE,TRUE)</formula>
    </cfRule>
    <cfRule type="expression" dxfId="2088" priority="1514">
      <formula>IF(RIGHT(TEXT(AE194,"0.#"),1)=".",TRUE,FALSE)</formula>
    </cfRule>
  </conditionalFormatting>
  <conditionalFormatting sqref="AE210:AE211 AI210:AI211 AM210:AM211 AQ210:AQ211 AU210:AU211">
    <cfRule type="expression" dxfId="2087" priority="1505">
      <formula>IF(RIGHT(TEXT(AE210,"0.#"),1)=".",FALSE,TRUE)</formula>
    </cfRule>
    <cfRule type="expression" dxfId="2086" priority="1506">
      <formula>IF(RIGHT(TEXT(AE210,"0.#"),1)=".",TRUE,FALSE)</formula>
    </cfRule>
  </conditionalFormatting>
  <conditionalFormatting sqref="AE202:AE203 AI202:AI203 AM202:AM203 AQ202:AQ203 AU202:AU203">
    <cfRule type="expression" dxfId="2085" priority="1509">
      <formula>IF(RIGHT(TEXT(AE202,"0.#"),1)=".",FALSE,TRUE)</formula>
    </cfRule>
    <cfRule type="expression" dxfId="2084" priority="1510">
      <formula>IF(RIGHT(TEXT(AE202,"0.#"),1)=".",TRUE,FALSE)</formula>
    </cfRule>
  </conditionalFormatting>
  <conditionalFormatting sqref="AE206:AE207 AI206:AI207 AM206:AM207 AQ206:AQ207 AU206:AU207">
    <cfRule type="expression" dxfId="2083" priority="1507">
      <formula>IF(RIGHT(TEXT(AE206,"0.#"),1)=".",FALSE,TRUE)</formula>
    </cfRule>
    <cfRule type="expression" dxfId="2082" priority="1508">
      <formula>IF(RIGHT(TEXT(AE206,"0.#"),1)=".",TRUE,FALSE)</formula>
    </cfRule>
  </conditionalFormatting>
  <conditionalFormatting sqref="AE262:AE263 AI262:AI263 AM262:AM263 AQ262:AQ263 AU262:AU263">
    <cfRule type="expression" dxfId="2081" priority="1499">
      <formula>IF(RIGHT(TEXT(AE262,"0.#"),1)=".",FALSE,TRUE)</formula>
    </cfRule>
    <cfRule type="expression" dxfId="2080" priority="1500">
      <formula>IF(RIGHT(TEXT(AE262,"0.#"),1)=".",TRUE,FALSE)</formula>
    </cfRule>
  </conditionalFormatting>
  <conditionalFormatting sqref="AE254:AE255 AI254:AI255 AM254:AM255 AQ254:AQ255 AU254:AU255">
    <cfRule type="expression" dxfId="2079" priority="1503">
      <formula>IF(RIGHT(TEXT(AE254,"0.#"),1)=".",FALSE,TRUE)</formula>
    </cfRule>
    <cfRule type="expression" dxfId="2078" priority="1504">
      <formula>IF(RIGHT(TEXT(AE254,"0.#"),1)=".",TRUE,FALSE)</formula>
    </cfRule>
  </conditionalFormatting>
  <conditionalFormatting sqref="AE258:AE259 AI258:AI259 AM258:AM259 AQ258:AQ259 AU258:AU259">
    <cfRule type="expression" dxfId="2077" priority="1501">
      <formula>IF(RIGHT(TEXT(AE258,"0.#"),1)=".",FALSE,TRUE)</formula>
    </cfRule>
    <cfRule type="expression" dxfId="2076" priority="1502">
      <formula>IF(RIGHT(TEXT(AE258,"0.#"),1)=".",TRUE,FALSE)</formula>
    </cfRule>
  </conditionalFormatting>
  <conditionalFormatting sqref="AE314:AE315 AI314:AI315 AM314:AM315 AQ314:AQ315 AU314:AU315">
    <cfRule type="expression" dxfId="2075" priority="1493">
      <formula>IF(RIGHT(TEXT(AE314,"0.#"),1)=".",FALSE,TRUE)</formula>
    </cfRule>
    <cfRule type="expression" dxfId="2074" priority="1494">
      <formula>IF(RIGHT(TEXT(AE314,"0.#"),1)=".",TRUE,FALSE)</formula>
    </cfRule>
  </conditionalFormatting>
  <conditionalFormatting sqref="AE266:AE267 AI266:AI267 AM266:AM267 AQ266:AQ267 AU266:AU267">
    <cfRule type="expression" dxfId="2073" priority="1497">
      <formula>IF(RIGHT(TEXT(AE266,"0.#"),1)=".",FALSE,TRUE)</formula>
    </cfRule>
    <cfRule type="expression" dxfId="2072" priority="1498">
      <formula>IF(RIGHT(TEXT(AE266,"0.#"),1)=".",TRUE,FALSE)</formula>
    </cfRule>
  </conditionalFormatting>
  <conditionalFormatting sqref="AE270:AE271 AI270:AI271 AM270:AM271 AQ270:AQ271 AU270:AU271">
    <cfRule type="expression" dxfId="2071" priority="1495">
      <formula>IF(RIGHT(TEXT(AE270,"0.#"),1)=".",FALSE,TRUE)</formula>
    </cfRule>
    <cfRule type="expression" dxfId="2070" priority="1496">
      <formula>IF(RIGHT(TEXT(AE270,"0.#"),1)=".",TRUE,FALSE)</formula>
    </cfRule>
  </conditionalFormatting>
  <conditionalFormatting sqref="AE326:AE327 AI326:AI327 AM326:AM327 AQ326:AQ327 AU326:AU327">
    <cfRule type="expression" dxfId="2069" priority="1487">
      <formula>IF(RIGHT(TEXT(AE326,"0.#"),1)=".",FALSE,TRUE)</formula>
    </cfRule>
    <cfRule type="expression" dxfId="2068" priority="1488">
      <formula>IF(RIGHT(TEXT(AE326,"0.#"),1)=".",TRUE,FALSE)</formula>
    </cfRule>
  </conditionalFormatting>
  <conditionalFormatting sqref="AE318:AE319 AI318:AI319 AM318:AM319 AQ318:AQ319 AU318:AU319">
    <cfRule type="expression" dxfId="2067" priority="1491">
      <formula>IF(RIGHT(TEXT(AE318,"0.#"),1)=".",FALSE,TRUE)</formula>
    </cfRule>
    <cfRule type="expression" dxfId="2066" priority="1492">
      <formula>IF(RIGHT(TEXT(AE318,"0.#"),1)=".",TRUE,FALSE)</formula>
    </cfRule>
  </conditionalFormatting>
  <conditionalFormatting sqref="AE322:AE323 AI322:AI323 AM322:AM323 AQ322:AQ323 AU322:AU323">
    <cfRule type="expression" dxfId="2065" priority="1489">
      <formula>IF(RIGHT(TEXT(AE322,"0.#"),1)=".",FALSE,TRUE)</formula>
    </cfRule>
    <cfRule type="expression" dxfId="2064" priority="1490">
      <formula>IF(RIGHT(TEXT(AE322,"0.#"),1)=".",TRUE,FALSE)</formula>
    </cfRule>
  </conditionalFormatting>
  <conditionalFormatting sqref="AE378:AE379 AI378:AI379 AM378:AM379 AQ378:AQ379 AU378:AU379">
    <cfRule type="expression" dxfId="2063" priority="1481">
      <formula>IF(RIGHT(TEXT(AE378,"0.#"),1)=".",FALSE,TRUE)</formula>
    </cfRule>
    <cfRule type="expression" dxfId="2062" priority="1482">
      <formula>IF(RIGHT(TEXT(AE378,"0.#"),1)=".",TRUE,FALSE)</formula>
    </cfRule>
  </conditionalFormatting>
  <conditionalFormatting sqref="AE330:AE331 AI330:AI331 AM330:AM331 AQ330:AQ331 AU330:AU331">
    <cfRule type="expression" dxfId="2061" priority="1485">
      <formula>IF(RIGHT(TEXT(AE330,"0.#"),1)=".",FALSE,TRUE)</formula>
    </cfRule>
    <cfRule type="expression" dxfId="2060" priority="1486">
      <formula>IF(RIGHT(TEXT(AE330,"0.#"),1)=".",TRUE,FALSE)</formula>
    </cfRule>
  </conditionalFormatting>
  <conditionalFormatting sqref="AE374:AE375 AI374:AI375 AM374:AM375 AQ374:AQ375 AU374:AU375">
    <cfRule type="expression" dxfId="2059" priority="1483">
      <formula>IF(RIGHT(TEXT(AE374,"0.#"),1)=".",FALSE,TRUE)</formula>
    </cfRule>
    <cfRule type="expression" dxfId="2058" priority="1484">
      <formula>IF(RIGHT(TEXT(AE374,"0.#"),1)=".",TRUE,FALSE)</formula>
    </cfRule>
  </conditionalFormatting>
  <conditionalFormatting sqref="AE390:AE391 AI390:AI391 AM390:AM391 AQ390:AQ391 AU390:AU391">
    <cfRule type="expression" dxfId="2057" priority="1475">
      <formula>IF(RIGHT(TEXT(AE390,"0.#"),1)=".",FALSE,TRUE)</formula>
    </cfRule>
    <cfRule type="expression" dxfId="2056" priority="1476">
      <formula>IF(RIGHT(TEXT(AE390,"0.#"),1)=".",TRUE,FALSE)</formula>
    </cfRule>
  </conditionalFormatting>
  <conditionalFormatting sqref="AE382:AE383 AI382:AI383 AM382:AM383 AQ382:AQ383 AU382:AU383">
    <cfRule type="expression" dxfId="2055" priority="1479">
      <formula>IF(RIGHT(TEXT(AE382,"0.#"),1)=".",FALSE,TRUE)</formula>
    </cfRule>
    <cfRule type="expression" dxfId="2054" priority="1480">
      <formula>IF(RIGHT(TEXT(AE382,"0.#"),1)=".",TRUE,FALSE)</formula>
    </cfRule>
  </conditionalFormatting>
  <conditionalFormatting sqref="AE386:AE387 AI386:AI387 AM386:AM387 AQ386:AQ387 AU386:AU387">
    <cfRule type="expression" dxfId="2053" priority="1477">
      <formula>IF(RIGHT(TEXT(AE386,"0.#"),1)=".",FALSE,TRUE)</formula>
    </cfRule>
    <cfRule type="expression" dxfId="2052" priority="1478">
      <formula>IF(RIGHT(TEXT(AE386,"0.#"),1)=".",TRUE,FALSE)</formula>
    </cfRule>
  </conditionalFormatting>
  <conditionalFormatting sqref="AE440">
    <cfRule type="expression" dxfId="2051" priority="1469">
      <formula>IF(RIGHT(TEXT(AE440,"0.#"),1)=".",FALSE,TRUE)</formula>
    </cfRule>
    <cfRule type="expression" dxfId="2050" priority="1470">
      <formula>IF(RIGHT(TEXT(AE440,"0.#"),1)=".",TRUE,FALSE)</formula>
    </cfRule>
  </conditionalFormatting>
  <conditionalFormatting sqref="AE438">
    <cfRule type="expression" dxfId="2049" priority="1473">
      <formula>IF(RIGHT(TEXT(AE438,"0.#"),1)=".",FALSE,TRUE)</formula>
    </cfRule>
    <cfRule type="expression" dxfId="2048" priority="1474">
      <formula>IF(RIGHT(TEXT(AE438,"0.#"),1)=".",TRUE,FALSE)</formula>
    </cfRule>
  </conditionalFormatting>
  <conditionalFormatting sqref="AE439">
    <cfRule type="expression" dxfId="2047" priority="1471">
      <formula>IF(RIGHT(TEXT(AE439,"0.#"),1)=".",FALSE,TRUE)</formula>
    </cfRule>
    <cfRule type="expression" dxfId="2046" priority="1472">
      <formula>IF(RIGHT(TEXT(AE439,"0.#"),1)=".",TRUE,FALSE)</formula>
    </cfRule>
  </conditionalFormatting>
  <conditionalFormatting sqref="AM440">
    <cfRule type="expression" dxfId="2045" priority="1463">
      <formula>IF(RIGHT(TEXT(AM440,"0.#"),1)=".",FALSE,TRUE)</formula>
    </cfRule>
    <cfRule type="expression" dxfId="2044" priority="1464">
      <formula>IF(RIGHT(TEXT(AM440,"0.#"),1)=".",TRUE,FALSE)</formula>
    </cfRule>
  </conditionalFormatting>
  <conditionalFormatting sqref="AM438">
    <cfRule type="expression" dxfId="2043" priority="1467">
      <formula>IF(RIGHT(TEXT(AM438,"0.#"),1)=".",FALSE,TRUE)</formula>
    </cfRule>
    <cfRule type="expression" dxfId="2042" priority="1468">
      <formula>IF(RIGHT(TEXT(AM438,"0.#"),1)=".",TRUE,FALSE)</formula>
    </cfRule>
  </conditionalFormatting>
  <conditionalFormatting sqref="AM439">
    <cfRule type="expression" dxfId="2041" priority="1465">
      <formula>IF(RIGHT(TEXT(AM439,"0.#"),1)=".",FALSE,TRUE)</formula>
    </cfRule>
    <cfRule type="expression" dxfId="2040" priority="1466">
      <formula>IF(RIGHT(TEXT(AM439,"0.#"),1)=".",TRUE,FALSE)</formula>
    </cfRule>
  </conditionalFormatting>
  <conditionalFormatting sqref="AU440">
    <cfRule type="expression" dxfId="2039" priority="1457">
      <formula>IF(RIGHT(TEXT(AU440,"0.#"),1)=".",FALSE,TRUE)</formula>
    </cfRule>
    <cfRule type="expression" dxfId="2038" priority="1458">
      <formula>IF(RIGHT(TEXT(AU440,"0.#"),1)=".",TRUE,FALSE)</formula>
    </cfRule>
  </conditionalFormatting>
  <conditionalFormatting sqref="AU438">
    <cfRule type="expression" dxfId="2037" priority="1461">
      <formula>IF(RIGHT(TEXT(AU438,"0.#"),1)=".",FALSE,TRUE)</formula>
    </cfRule>
    <cfRule type="expression" dxfId="2036" priority="1462">
      <formula>IF(RIGHT(TEXT(AU438,"0.#"),1)=".",TRUE,FALSE)</formula>
    </cfRule>
  </conditionalFormatting>
  <conditionalFormatting sqref="AU439">
    <cfRule type="expression" dxfId="2035" priority="1459">
      <formula>IF(RIGHT(TEXT(AU439,"0.#"),1)=".",FALSE,TRUE)</formula>
    </cfRule>
    <cfRule type="expression" dxfId="2034" priority="1460">
      <formula>IF(RIGHT(TEXT(AU439,"0.#"),1)=".",TRUE,FALSE)</formula>
    </cfRule>
  </conditionalFormatting>
  <conditionalFormatting sqref="AI440">
    <cfRule type="expression" dxfId="2033" priority="1451">
      <formula>IF(RIGHT(TEXT(AI440,"0.#"),1)=".",FALSE,TRUE)</formula>
    </cfRule>
    <cfRule type="expression" dxfId="2032" priority="1452">
      <formula>IF(RIGHT(TEXT(AI440,"0.#"),1)=".",TRUE,FALSE)</formula>
    </cfRule>
  </conditionalFormatting>
  <conditionalFormatting sqref="AI438">
    <cfRule type="expression" dxfId="2031" priority="1455">
      <formula>IF(RIGHT(TEXT(AI438,"0.#"),1)=".",FALSE,TRUE)</formula>
    </cfRule>
    <cfRule type="expression" dxfId="2030" priority="1456">
      <formula>IF(RIGHT(TEXT(AI438,"0.#"),1)=".",TRUE,FALSE)</formula>
    </cfRule>
  </conditionalFormatting>
  <conditionalFormatting sqref="AI439">
    <cfRule type="expression" dxfId="2029" priority="1453">
      <formula>IF(RIGHT(TEXT(AI439,"0.#"),1)=".",FALSE,TRUE)</formula>
    </cfRule>
    <cfRule type="expression" dxfId="2028" priority="1454">
      <formula>IF(RIGHT(TEXT(AI439,"0.#"),1)=".",TRUE,FALSE)</formula>
    </cfRule>
  </conditionalFormatting>
  <conditionalFormatting sqref="AQ438">
    <cfRule type="expression" dxfId="2027" priority="1445">
      <formula>IF(RIGHT(TEXT(AQ438,"0.#"),1)=".",FALSE,TRUE)</formula>
    </cfRule>
    <cfRule type="expression" dxfId="2026" priority="1446">
      <formula>IF(RIGHT(TEXT(AQ438,"0.#"),1)=".",TRUE,FALSE)</formula>
    </cfRule>
  </conditionalFormatting>
  <conditionalFormatting sqref="AQ439">
    <cfRule type="expression" dxfId="2025" priority="1449">
      <formula>IF(RIGHT(TEXT(AQ439,"0.#"),1)=".",FALSE,TRUE)</formula>
    </cfRule>
    <cfRule type="expression" dxfId="2024" priority="1450">
      <formula>IF(RIGHT(TEXT(AQ439,"0.#"),1)=".",TRUE,FALSE)</formula>
    </cfRule>
  </conditionalFormatting>
  <conditionalFormatting sqref="AQ440">
    <cfRule type="expression" dxfId="2023" priority="1447">
      <formula>IF(RIGHT(TEXT(AQ440,"0.#"),1)=".",FALSE,TRUE)</formula>
    </cfRule>
    <cfRule type="expression" dxfId="2022" priority="1448">
      <formula>IF(RIGHT(TEXT(AQ440,"0.#"),1)=".",TRUE,FALSE)</formula>
    </cfRule>
  </conditionalFormatting>
  <conditionalFormatting sqref="AE445">
    <cfRule type="expression" dxfId="2021" priority="1439">
      <formula>IF(RIGHT(TEXT(AE445,"0.#"),1)=".",FALSE,TRUE)</formula>
    </cfRule>
    <cfRule type="expression" dxfId="2020" priority="1440">
      <formula>IF(RIGHT(TEXT(AE445,"0.#"),1)=".",TRUE,FALSE)</formula>
    </cfRule>
  </conditionalFormatting>
  <conditionalFormatting sqref="AE443">
    <cfRule type="expression" dxfId="2019" priority="1443">
      <formula>IF(RIGHT(TEXT(AE443,"0.#"),1)=".",FALSE,TRUE)</formula>
    </cfRule>
    <cfRule type="expression" dxfId="2018" priority="1444">
      <formula>IF(RIGHT(TEXT(AE443,"0.#"),1)=".",TRUE,FALSE)</formula>
    </cfRule>
  </conditionalFormatting>
  <conditionalFormatting sqref="AE444">
    <cfRule type="expression" dxfId="2017" priority="1441">
      <formula>IF(RIGHT(TEXT(AE444,"0.#"),1)=".",FALSE,TRUE)</formula>
    </cfRule>
    <cfRule type="expression" dxfId="2016" priority="1442">
      <formula>IF(RIGHT(TEXT(AE444,"0.#"),1)=".",TRUE,FALSE)</formula>
    </cfRule>
  </conditionalFormatting>
  <conditionalFormatting sqref="AM445">
    <cfRule type="expression" dxfId="2015" priority="1433">
      <formula>IF(RIGHT(TEXT(AM445,"0.#"),1)=".",FALSE,TRUE)</formula>
    </cfRule>
    <cfRule type="expression" dxfId="2014" priority="1434">
      <formula>IF(RIGHT(TEXT(AM445,"0.#"),1)=".",TRUE,FALSE)</formula>
    </cfRule>
  </conditionalFormatting>
  <conditionalFormatting sqref="AM443">
    <cfRule type="expression" dxfId="2013" priority="1437">
      <formula>IF(RIGHT(TEXT(AM443,"0.#"),1)=".",FALSE,TRUE)</formula>
    </cfRule>
    <cfRule type="expression" dxfId="2012" priority="1438">
      <formula>IF(RIGHT(TEXT(AM443,"0.#"),1)=".",TRUE,FALSE)</formula>
    </cfRule>
  </conditionalFormatting>
  <conditionalFormatting sqref="AM444">
    <cfRule type="expression" dxfId="2011" priority="1435">
      <formula>IF(RIGHT(TEXT(AM444,"0.#"),1)=".",FALSE,TRUE)</formula>
    </cfRule>
    <cfRule type="expression" dxfId="2010" priority="1436">
      <formula>IF(RIGHT(TEXT(AM444,"0.#"),1)=".",TRUE,FALSE)</formula>
    </cfRule>
  </conditionalFormatting>
  <conditionalFormatting sqref="AU445">
    <cfRule type="expression" dxfId="2009" priority="1427">
      <formula>IF(RIGHT(TEXT(AU445,"0.#"),1)=".",FALSE,TRUE)</formula>
    </cfRule>
    <cfRule type="expression" dxfId="2008" priority="1428">
      <formula>IF(RIGHT(TEXT(AU445,"0.#"),1)=".",TRUE,FALSE)</formula>
    </cfRule>
  </conditionalFormatting>
  <conditionalFormatting sqref="AU443">
    <cfRule type="expression" dxfId="2007" priority="1431">
      <formula>IF(RIGHT(TEXT(AU443,"0.#"),1)=".",FALSE,TRUE)</formula>
    </cfRule>
    <cfRule type="expression" dxfId="2006" priority="1432">
      <formula>IF(RIGHT(TEXT(AU443,"0.#"),1)=".",TRUE,FALSE)</formula>
    </cfRule>
  </conditionalFormatting>
  <conditionalFormatting sqref="AU444">
    <cfRule type="expression" dxfId="2005" priority="1429">
      <formula>IF(RIGHT(TEXT(AU444,"0.#"),1)=".",FALSE,TRUE)</formula>
    </cfRule>
    <cfRule type="expression" dxfId="2004" priority="1430">
      <formula>IF(RIGHT(TEXT(AU444,"0.#"),1)=".",TRUE,FALSE)</formula>
    </cfRule>
  </conditionalFormatting>
  <conditionalFormatting sqref="AI445">
    <cfRule type="expression" dxfId="2003" priority="1421">
      <formula>IF(RIGHT(TEXT(AI445,"0.#"),1)=".",FALSE,TRUE)</formula>
    </cfRule>
    <cfRule type="expression" dxfId="2002" priority="1422">
      <formula>IF(RIGHT(TEXT(AI445,"0.#"),1)=".",TRUE,FALSE)</formula>
    </cfRule>
  </conditionalFormatting>
  <conditionalFormatting sqref="AI443">
    <cfRule type="expression" dxfId="2001" priority="1425">
      <formula>IF(RIGHT(TEXT(AI443,"0.#"),1)=".",FALSE,TRUE)</formula>
    </cfRule>
    <cfRule type="expression" dxfId="2000" priority="1426">
      <formula>IF(RIGHT(TEXT(AI443,"0.#"),1)=".",TRUE,FALSE)</formula>
    </cfRule>
  </conditionalFormatting>
  <conditionalFormatting sqref="AI444">
    <cfRule type="expression" dxfId="1999" priority="1423">
      <formula>IF(RIGHT(TEXT(AI444,"0.#"),1)=".",FALSE,TRUE)</formula>
    </cfRule>
    <cfRule type="expression" dxfId="1998" priority="1424">
      <formula>IF(RIGHT(TEXT(AI444,"0.#"),1)=".",TRUE,FALSE)</formula>
    </cfRule>
  </conditionalFormatting>
  <conditionalFormatting sqref="AQ443">
    <cfRule type="expression" dxfId="1997" priority="1415">
      <formula>IF(RIGHT(TEXT(AQ443,"0.#"),1)=".",FALSE,TRUE)</formula>
    </cfRule>
    <cfRule type="expression" dxfId="1996" priority="1416">
      <formula>IF(RIGHT(TEXT(AQ443,"0.#"),1)=".",TRUE,FALSE)</formula>
    </cfRule>
  </conditionalFormatting>
  <conditionalFormatting sqref="AQ444">
    <cfRule type="expression" dxfId="1995" priority="1419">
      <formula>IF(RIGHT(TEXT(AQ444,"0.#"),1)=".",FALSE,TRUE)</formula>
    </cfRule>
    <cfRule type="expression" dxfId="1994" priority="1420">
      <formula>IF(RIGHT(TEXT(AQ444,"0.#"),1)=".",TRUE,FALSE)</formula>
    </cfRule>
  </conditionalFormatting>
  <conditionalFormatting sqref="AQ445">
    <cfRule type="expression" dxfId="1993" priority="1417">
      <formula>IF(RIGHT(TEXT(AQ445,"0.#"),1)=".",FALSE,TRUE)</formula>
    </cfRule>
    <cfRule type="expression" dxfId="1992" priority="1418">
      <formula>IF(RIGHT(TEXT(AQ445,"0.#"),1)=".",TRUE,FALSE)</formula>
    </cfRule>
  </conditionalFormatting>
  <conditionalFormatting sqref="Y872:Y899">
    <cfRule type="expression" dxfId="1991" priority="1645">
      <formula>IF(RIGHT(TEXT(Y872,"0.#"),1)=".",FALSE,TRUE)</formula>
    </cfRule>
    <cfRule type="expression" dxfId="1990" priority="1646">
      <formula>IF(RIGHT(TEXT(Y872,"0.#"),1)=".",TRUE,FALSE)</formula>
    </cfRule>
  </conditionalFormatting>
  <conditionalFormatting sqref="Y870:Y871">
    <cfRule type="expression" dxfId="1989" priority="1639">
      <formula>IF(RIGHT(TEXT(Y870,"0.#"),1)=".",FALSE,TRUE)</formula>
    </cfRule>
    <cfRule type="expression" dxfId="1988" priority="1640">
      <formula>IF(RIGHT(TEXT(Y870,"0.#"),1)=".",TRUE,FALSE)</formula>
    </cfRule>
  </conditionalFormatting>
  <conditionalFormatting sqref="Y905:Y932">
    <cfRule type="expression" dxfId="1987" priority="1633">
      <formula>IF(RIGHT(TEXT(Y905,"0.#"),1)=".",FALSE,TRUE)</formula>
    </cfRule>
    <cfRule type="expression" dxfId="1986" priority="1634">
      <formula>IF(RIGHT(TEXT(Y905,"0.#"),1)=".",TRUE,FALSE)</formula>
    </cfRule>
  </conditionalFormatting>
  <conditionalFormatting sqref="Y903:Y904">
    <cfRule type="expression" dxfId="1985" priority="1627">
      <formula>IF(RIGHT(TEXT(Y903,"0.#"),1)=".",FALSE,TRUE)</formula>
    </cfRule>
    <cfRule type="expression" dxfId="1984" priority="1628">
      <formula>IF(RIGHT(TEXT(Y903,"0.#"),1)=".",TRUE,FALSE)</formula>
    </cfRule>
  </conditionalFormatting>
  <conditionalFormatting sqref="Y938:Y965">
    <cfRule type="expression" dxfId="1983" priority="1621">
      <formula>IF(RIGHT(TEXT(Y938,"0.#"),1)=".",FALSE,TRUE)</formula>
    </cfRule>
    <cfRule type="expression" dxfId="1982" priority="1622">
      <formula>IF(RIGHT(TEXT(Y938,"0.#"),1)=".",TRUE,FALSE)</formula>
    </cfRule>
  </conditionalFormatting>
  <conditionalFormatting sqref="Y936:Y937">
    <cfRule type="expression" dxfId="1981" priority="1615">
      <formula>IF(RIGHT(TEXT(Y936,"0.#"),1)=".",FALSE,TRUE)</formula>
    </cfRule>
    <cfRule type="expression" dxfId="1980" priority="1616">
      <formula>IF(RIGHT(TEXT(Y936,"0.#"),1)=".",TRUE,FALSE)</formula>
    </cfRule>
  </conditionalFormatting>
  <conditionalFormatting sqref="Y971:Y998">
    <cfRule type="expression" dxfId="1979" priority="1609">
      <formula>IF(RIGHT(TEXT(Y971,"0.#"),1)=".",FALSE,TRUE)</formula>
    </cfRule>
    <cfRule type="expression" dxfId="1978" priority="1610">
      <formula>IF(RIGHT(TEXT(Y971,"0.#"),1)=".",TRUE,FALSE)</formula>
    </cfRule>
  </conditionalFormatting>
  <conditionalFormatting sqref="Y969:Y970">
    <cfRule type="expression" dxfId="1977" priority="1603">
      <formula>IF(RIGHT(TEXT(Y969,"0.#"),1)=".",FALSE,TRUE)</formula>
    </cfRule>
    <cfRule type="expression" dxfId="1976" priority="1604">
      <formula>IF(RIGHT(TEXT(Y969,"0.#"),1)=".",TRUE,FALSE)</formula>
    </cfRule>
  </conditionalFormatting>
  <conditionalFormatting sqref="Y1004:Y1031">
    <cfRule type="expression" dxfId="1975" priority="1597">
      <formula>IF(RIGHT(TEXT(Y1004,"0.#"),1)=".",FALSE,TRUE)</formula>
    </cfRule>
    <cfRule type="expression" dxfId="1974" priority="1598">
      <formula>IF(RIGHT(TEXT(Y1004,"0.#"),1)=".",TRUE,FALSE)</formula>
    </cfRule>
  </conditionalFormatting>
  <conditionalFormatting sqref="W23">
    <cfRule type="expression" dxfId="1973" priority="1881">
      <formula>IF(RIGHT(TEXT(W23,"0.#"),1)=".",FALSE,TRUE)</formula>
    </cfRule>
    <cfRule type="expression" dxfId="1972" priority="1882">
      <formula>IF(RIGHT(TEXT(W23,"0.#"),1)=".",TRUE,FALSE)</formula>
    </cfRule>
  </conditionalFormatting>
  <conditionalFormatting sqref="W24:W27">
    <cfRule type="expression" dxfId="1971" priority="1879">
      <formula>IF(RIGHT(TEXT(W24,"0.#"),1)=".",FALSE,TRUE)</formula>
    </cfRule>
    <cfRule type="expression" dxfId="1970" priority="1880">
      <formula>IF(RIGHT(TEXT(W24,"0.#"),1)=".",TRUE,FALSE)</formula>
    </cfRule>
  </conditionalFormatting>
  <conditionalFormatting sqref="W28">
    <cfRule type="expression" dxfId="1969" priority="1871">
      <formula>IF(RIGHT(TEXT(W28,"0.#"),1)=".",FALSE,TRUE)</formula>
    </cfRule>
    <cfRule type="expression" dxfId="1968" priority="1872">
      <formula>IF(RIGHT(TEXT(W28,"0.#"),1)=".",TRUE,FALSE)</formula>
    </cfRule>
  </conditionalFormatting>
  <conditionalFormatting sqref="P23">
    <cfRule type="expression" dxfId="1967" priority="1869">
      <formula>IF(RIGHT(TEXT(P23,"0.#"),1)=".",FALSE,TRUE)</formula>
    </cfRule>
    <cfRule type="expression" dxfId="1966" priority="1870">
      <formula>IF(RIGHT(TEXT(P23,"0.#"),1)=".",TRUE,FALSE)</formula>
    </cfRule>
  </conditionalFormatting>
  <conditionalFormatting sqref="P24:P27">
    <cfRule type="expression" dxfId="1965" priority="1867">
      <formula>IF(RIGHT(TEXT(P24,"0.#"),1)=".",FALSE,TRUE)</formula>
    </cfRule>
    <cfRule type="expression" dxfId="1964" priority="1868">
      <formula>IF(RIGHT(TEXT(P24,"0.#"),1)=".",TRUE,FALSE)</formula>
    </cfRule>
  </conditionalFormatting>
  <conditionalFormatting sqref="P28">
    <cfRule type="expression" dxfId="1963" priority="1865">
      <formula>IF(RIGHT(TEXT(P28,"0.#"),1)=".",FALSE,TRUE)</formula>
    </cfRule>
    <cfRule type="expression" dxfId="1962" priority="1866">
      <formula>IF(RIGHT(TEXT(P28,"0.#"),1)=".",TRUE,FALSE)</formula>
    </cfRule>
  </conditionalFormatting>
  <conditionalFormatting sqref="AQ114">
    <cfRule type="expression" dxfId="1961" priority="1849">
      <formula>IF(RIGHT(TEXT(AQ114,"0.#"),1)=".",FALSE,TRUE)</formula>
    </cfRule>
    <cfRule type="expression" dxfId="1960" priority="1850">
      <formula>IF(RIGHT(TEXT(AQ114,"0.#"),1)=".",TRUE,FALSE)</formula>
    </cfRule>
  </conditionalFormatting>
  <conditionalFormatting sqref="AQ104">
    <cfRule type="expression" dxfId="1959" priority="1863">
      <formula>IF(RIGHT(TEXT(AQ104,"0.#"),1)=".",FALSE,TRUE)</formula>
    </cfRule>
    <cfRule type="expression" dxfId="1958" priority="1864">
      <formula>IF(RIGHT(TEXT(AQ104,"0.#"),1)=".",TRUE,FALSE)</formula>
    </cfRule>
  </conditionalFormatting>
  <conditionalFormatting sqref="AQ105">
    <cfRule type="expression" dxfId="1957" priority="1861">
      <formula>IF(RIGHT(TEXT(AQ105,"0.#"),1)=".",FALSE,TRUE)</formula>
    </cfRule>
    <cfRule type="expression" dxfId="1956" priority="1862">
      <formula>IF(RIGHT(TEXT(AQ105,"0.#"),1)=".",TRUE,FALSE)</formula>
    </cfRule>
  </conditionalFormatting>
  <conditionalFormatting sqref="AQ107">
    <cfRule type="expression" dxfId="1955" priority="1859">
      <formula>IF(RIGHT(TEXT(AQ107,"0.#"),1)=".",FALSE,TRUE)</formula>
    </cfRule>
    <cfRule type="expression" dxfId="1954" priority="1860">
      <formula>IF(RIGHT(TEXT(AQ107,"0.#"),1)=".",TRUE,FALSE)</formula>
    </cfRule>
  </conditionalFormatting>
  <conditionalFormatting sqref="AQ108">
    <cfRule type="expression" dxfId="1953" priority="1857">
      <formula>IF(RIGHT(TEXT(AQ108,"0.#"),1)=".",FALSE,TRUE)</formula>
    </cfRule>
    <cfRule type="expression" dxfId="1952" priority="1858">
      <formula>IF(RIGHT(TEXT(AQ108,"0.#"),1)=".",TRUE,FALSE)</formula>
    </cfRule>
  </conditionalFormatting>
  <conditionalFormatting sqref="AQ110">
    <cfRule type="expression" dxfId="1951" priority="1855">
      <formula>IF(RIGHT(TEXT(AQ110,"0.#"),1)=".",FALSE,TRUE)</formula>
    </cfRule>
    <cfRule type="expression" dxfId="1950" priority="1856">
      <formula>IF(RIGHT(TEXT(AQ110,"0.#"),1)=".",TRUE,FALSE)</formula>
    </cfRule>
  </conditionalFormatting>
  <conditionalFormatting sqref="AQ111">
    <cfRule type="expression" dxfId="1949" priority="1853">
      <formula>IF(RIGHT(TEXT(AQ111,"0.#"),1)=".",FALSE,TRUE)</formula>
    </cfRule>
    <cfRule type="expression" dxfId="1948" priority="1854">
      <formula>IF(RIGHT(TEXT(AQ111,"0.#"),1)=".",TRUE,FALSE)</formula>
    </cfRule>
  </conditionalFormatting>
  <conditionalFormatting sqref="AQ113">
    <cfRule type="expression" dxfId="1947" priority="1851">
      <formula>IF(RIGHT(TEXT(AQ113,"0.#"),1)=".",FALSE,TRUE)</formula>
    </cfRule>
    <cfRule type="expression" dxfId="1946" priority="1852">
      <formula>IF(RIGHT(TEXT(AQ113,"0.#"),1)=".",TRUE,FALSE)</formula>
    </cfRule>
  </conditionalFormatting>
  <conditionalFormatting sqref="AE67">
    <cfRule type="expression" dxfId="1945" priority="1781">
      <formula>IF(RIGHT(TEXT(AE67,"0.#"),1)=".",FALSE,TRUE)</formula>
    </cfRule>
    <cfRule type="expression" dxfId="1944" priority="1782">
      <formula>IF(RIGHT(TEXT(AE67,"0.#"),1)=".",TRUE,FALSE)</formula>
    </cfRule>
  </conditionalFormatting>
  <conditionalFormatting sqref="AE68">
    <cfRule type="expression" dxfId="1943" priority="1779">
      <formula>IF(RIGHT(TEXT(AE68,"0.#"),1)=".",FALSE,TRUE)</formula>
    </cfRule>
    <cfRule type="expression" dxfId="1942" priority="1780">
      <formula>IF(RIGHT(TEXT(AE68,"0.#"),1)=".",TRUE,FALSE)</formula>
    </cfRule>
  </conditionalFormatting>
  <conditionalFormatting sqref="AE69">
    <cfRule type="expression" dxfId="1941" priority="1777">
      <formula>IF(RIGHT(TEXT(AE69,"0.#"),1)=".",FALSE,TRUE)</formula>
    </cfRule>
    <cfRule type="expression" dxfId="1940" priority="1778">
      <formula>IF(RIGHT(TEXT(AE69,"0.#"),1)=".",TRUE,FALSE)</formula>
    </cfRule>
  </conditionalFormatting>
  <conditionalFormatting sqref="AI69">
    <cfRule type="expression" dxfId="1939" priority="1775">
      <formula>IF(RIGHT(TEXT(AI69,"0.#"),1)=".",FALSE,TRUE)</formula>
    </cfRule>
    <cfRule type="expression" dxfId="1938" priority="1776">
      <formula>IF(RIGHT(TEXT(AI69,"0.#"),1)=".",TRUE,FALSE)</formula>
    </cfRule>
  </conditionalFormatting>
  <conditionalFormatting sqref="AI68">
    <cfRule type="expression" dxfId="1937" priority="1773">
      <formula>IF(RIGHT(TEXT(AI68,"0.#"),1)=".",FALSE,TRUE)</formula>
    </cfRule>
    <cfRule type="expression" dxfId="1936" priority="1774">
      <formula>IF(RIGHT(TEXT(AI68,"0.#"),1)=".",TRUE,FALSE)</formula>
    </cfRule>
  </conditionalFormatting>
  <conditionalFormatting sqref="AI67">
    <cfRule type="expression" dxfId="1935" priority="1771">
      <formula>IF(RIGHT(TEXT(AI67,"0.#"),1)=".",FALSE,TRUE)</formula>
    </cfRule>
    <cfRule type="expression" dxfId="1934" priority="1772">
      <formula>IF(RIGHT(TEXT(AI67,"0.#"),1)=".",TRUE,FALSE)</formula>
    </cfRule>
  </conditionalFormatting>
  <conditionalFormatting sqref="AM67">
    <cfRule type="expression" dxfId="1933" priority="1769">
      <formula>IF(RIGHT(TEXT(AM67,"0.#"),1)=".",FALSE,TRUE)</formula>
    </cfRule>
    <cfRule type="expression" dxfId="1932" priority="1770">
      <formula>IF(RIGHT(TEXT(AM67,"0.#"),1)=".",TRUE,FALSE)</formula>
    </cfRule>
  </conditionalFormatting>
  <conditionalFormatting sqref="AM68">
    <cfRule type="expression" dxfId="1931" priority="1767">
      <formula>IF(RIGHT(TEXT(AM68,"0.#"),1)=".",FALSE,TRUE)</formula>
    </cfRule>
    <cfRule type="expression" dxfId="1930" priority="1768">
      <formula>IF(RIGHT(TEXT(AM68,"0.#"),1)=".",TRUE,FALSE)</formula>
    </cfRule>
  </conditionalFormatting>
  <conditionalFormatting sqref="AM69">
    <cfRule type="expression" dxfId="1929" priority="1765">
      <formula>IF(RIGHT(TEXT(AM69,"0.#"),1)=".",FALSE,TRUE)</formula>
    </cfRule>
    <cfRule type="expression" dxfId="1928" priority="1766">
      <formula>IF(RIGHT(TEXT(AM69,"0.#"),1)=".",TRUE,FALSE)</formula>
    </cfRule>
  </conditionalFormatting>
  <conditionalFormatting sqref="AQ67:AQ69">
    <cfRule type="expression" dxfId="1927" priority="1763">
      <formula>IF(RIGHT(TEXT(AQ67,"0.#"),1)=".",FALSE,TRUE)</formula>
    </cfRule>
    <cfRule type="expression" dxfId="1926" priority="1764">
      <formula>IF(RIGHT(TEXT(AQ67,"0.#"),1)=".",TRUE,FALSE)</formula>
    </cfRule>
  </conditionalFormatting>
  <conditionalFormatting sqref="AU67:AU69">
    <cfRule type="expression" dxfId="1925" priority="1761">
      <formula>IF(RIGHT(TEXT(AU67,"0.#"),1)=".",FALSE,TRUE)</formula>
    </cfRule>
    <cfRule type="expression" dxfId="1924" priority="1762">
      <formula>IF(RIGHT(TEXT(AU67,"0.#"),1)=".",TRUE,FALSE)</formula>
    </cfRule>
  </conditionalFormatting>
  <conditionalFormatting sqref="AE70">
    <cfRule type="expression" dxfId="1923" priority="1759">
      <formula>IF(RIGHT(TEXT(AE70,"0.#"),1)=".",FALSE,TRUE)</formula>
    </cfRule>
    <cfRule type="expression" dxfId="1922" priority="1760">
      <formula>IF(RIGHT(TEXT(AE70,"0.#"),1)=".",TRUE,FALSE)</formula>
    </cfRule>
  </conditionalFormatting>
  <conditionalFormatting sqref="AE71">
    <cfRule type="expression" dxfId="1921" priority="1757">
      <formula>IF(RIGHT(TEXT(AE71,"0.#"),1)=".",FALSE,TRUE)</formula>
    </cfRule>
    <cfRule type="expression" dxfId="1920" priority="1758">
      <formula>IF(RIGHT(TEXT(AE71,"0.#"),1)=".",TRUE,FALSE)</formula>
    </cfRule>
  </conditionalFormatting>
  <conditionalFormatting sqref="AE72">
    <cfRule type="expression" dxfId="1919" priority="1755">
      <formula>IF(RIGHT(TEXT(AE72,"0.#"),1)=".",FALSE,TRUE)</formula>
    </cfRule>
    <cfRule type="expression" dxfId="1918" priority="1756">
      <formula>IF(RIGHT(TEXT(AE72,"0.#"),1)=".",TRUE,FALSE)</formula>
    </cfRule>
  </conditionalFormatting>
  <conditionalFormatting sqref="AI72">
    <cfRule type="expression" dxfId="1917" priority="1753">
      <formula>IF(RIGHT(TEXT(AI72,"0.#"),1)=".",FALSE,TRUE)</formula>
    </cfRule>
    <cfRule type="expression" dxfId="1916" priority="1754">
      <formula>IF(RIGHT(TEXT(AI72,"0.#"),1)=".",TRUE,FALSE)</formula>
    </cfRule>
  </conditionalFormatting>
  <conditionalFormatting sqref="AI71">
    <cfRule type="expression" dxfId="1915" priority="1751">
      <formula>IF(RIGHT(TEXT(AI71,"0.#"),1)=".",FALSE,TRUE)</formula>
    </cfRule>
    <cfRule type="expression" dxfId="1914" priority="1752">
      <formula>IF(RIGHT(TEXT(AI71,"0.#"),1)=".",TRUE,FALSE)</formula>
    </cfRule>
  </conditionalFormatting>
  <conditionalFormatting sqref="AI70">
    <cfRule type="expression" dxfId="1913" priority="1749">
      <formula>IF(RIGHT(TEXT(AI70,"0.#"),1)=".",FALSE,TRUE)</formula>
    </cfRule>
    <cfRule type="expression" dxfId="1912" priority="1750">
      <formula>IF(RIGHT(TEXT(AI70,"0.#"),1)=".",TRUE,FALSE)</formula>
    </cfRule>
  </conditionalFormatting>
  <conditionalFormatting sqref="AM70">
    <cfRule type="expression" dxfId="1911" priority="1747">
      <formula>IF(RIGHT(TEXT(AM70,"0.#"),1)=".",FALSE,TRUE)</formula>
    </cfRule>
    <cfRule type="expression" dxfId="1910" priority="1748">
      <formula>IF(RIGHT(TEXT(AM70,"0.#"),1)=".",TRUE,FALSE)</formula>
    </cfRule>
  </conditionalFormatting>
  <conditionalFormatting sqref="AM71">
    <cfRule type="expression" dxfId="1909" priority="1745">
      <formula>IF(RIGHT(TEXT(AM71,"0.#"),1)=".",FALSE,TRUE)</formula>
    </cfRule>
    <cfRule type="expression" dxfId="1908" priority="1746">
      <formula>IF(RIGHT(TEXT(AM71,"0.#"),1)=".",TRUE,FALSE)</formula>
    </cfRule>
  </conditionalFormatting>
  <conditionalFormatting sqref="AM72">
    <cfRule type="expression" dxfId="1907" priority="1743">
      <formula>IF(RIGHT(TEXT(AM72,"0.#"),1)=".",FALSE,TRUE)</formula>
    </cfRule>
    <cfRule type="expression" dxfId="1906" priority="1744">
      <formula>IF(RIGHT(TEXT(AM72,"0.#"),1)=".",TRUE,FALSE)</formula>
    </cfRule>
  </conditionalFormatting>
  <conditionalFormatting sqref="AQ70:AQ72">
    <cfRule type="expression" dxfId="1905" priority="1741">
      <formula>IF(RIGHT(TEXT(AQ70,"0.#"),1)=".",FALSE,TRUE)</formula>
    </cfRule>
    <cfRule type="expression" dxfId="1904" priority="1742">
      <formula>IF(RIGHT(TEXT(AQ70,"0.#"),1)=".",TRUE,FALSE)</formula>
    </cfRule>
  </conditionalFormatting>
  <conditionalFormatting sqref="AU70:AU72">
    <cfRule type="expression" dxfId="1903" priority="1739">
      <formula>IF(RIGHT(TEXT(AU70,"0.#"),1)=".",FALSE,TRUE)</formula>
    </cfRule>
    <cfRule type="expression" dxfId="1902" priority="1740">
      <formula>IF(RIGHT(TEXT(AU70,"0.#"),1)=".",TRUE,FALSE)</formula>
    </cfRule>
  </conditionalFormatting>
  <conditionalFormatting sqref="AU656">
    <cfRule type="expression" dxfId="1901" priority="257">
      <formula>IF(RIGHT(TEXT(AU656,"0.#"),1)=".",FALSE,TRUE)</formula>
    </cfRule>
    <cfRule type="expression" dxfId="1900" priority="258">
      <formula>IF(RIGHT(TEXT(AU656,"0.#"),1)=".",TRUE,FALSE)</formula>
    </cfRule>
  </conditionalFormatting>
  <conditionalFormatting sqref="AI654">
    <cfRule type="expression" dxfId="1899" priority="255">
      <formula>IF(RIGHT(TEXT(AI654,"0.#"),1)=".",FALSE,TRUE)</formula>
    </cfRule>
    <cfRule type="expression" dxfId="1898" priority="256">
      <formula>IF(RIGHT(TEXT(AI654,"0.#"),1)=".",TRUE,FALSE)</formula>
    </cfRule>
  </conditionalFormatting>
  <conditionalFormatting sqref="AI655">
    <cfRule type="expression" dxfId="1897" priority="253">
      <formula>IF(RIGHT(TEXT(AI655,"0.#"),1)=".",FALSE,TRUE)</formula>
    </cfRule>
    <cfRule type="expression" dxfId="1896" priority="254">
      <formula>IF(RIGHT(TEXT(AI655,"0.#"),1)=".",TRUE,FALSE)</formula>
    </cfRule>
  </conditionalFormatting>
  <conditionalFormatting sqref="AI656">
    <cfRule type="expression" dxfId="1895" priority="251">
      <formula>IF(RIGHT(TEXT(AI656,"0.#"),1)=".",FALSE,TRUE)</formula>
    </cfRule>
    <cfRule type="expression" dxfId="1894" priority="252">
      <formula>IF(RIGHT(TEXT(AI656,"0.#"),1)=".",TRUE,FALSE)</formula>
    </cfRule>
  </conditionalFormatting>
  <conditionalFormatting sqref="AQ655">
    <cfRule type="expression" dxfId="1893" priority="249">
      <formula>IF(RIGHT(TEXT(AQ655,"0.#"),1)=".",FALSE,TRUE)</formula>
    </cfRule>
    <cfRule type="expression" dxfId="1892" priority="250">
      <formula>IF(RIGHT(TEXT(AQ655,"0.#"),1)=".",TRUE,FALSE)</formula>
    </cfRule>
  </conditionalFormatting>
  <conditionalFormatting sqref="AI696">
    <cfRule type="expression" dxfId="1891" priority="41">
      <formula>IF(RIGHT(TEXT(AI696,"0.#"),1)=".",FALSE,TRUE)</formula>
    </cfRule>
    <cfRule type="expression" dxfId="1890" priority="42">
      <formula>IF(RIGHT(TEXT(AI696,"0.#"),1)=".",TRUE,FALSE)</formula>
    </cfRule>
  </conditionalFormatting>
  <conditionalFormatting sqref="AQ694">
    <cfRule type="expression" dxfId="1889" priority="35">
      <formula>IF(RIGHT(TEXT(AQ694,"0.#"),1)=".",FALSE,TRUE)</formula>
    </cfRule>
    <cfRule type="expression" dxfId="1888" priority="36">
      <formula>IF(RIGHT(TEXT(AQ694,"0.#"),1)=".",TRUE,FALSE)</formula>
    </cfRule>
  </conditionalFormatting>
  <conditionalFormatting sqref="AL872:AO899">
    <cfRule type="expression" dxfId="1887" priority="1647">
      <formula>IF(AND(AL872&gt;=0, RIGHT(TEXT(AL872,"0.#"),1)&lt;&gt;"."),TRUE,FALSE)</formula>
    </cfRule>
    <cfRule type="expression" dxfId="1886" priority="1648">
      <formula>IF(AND(AL872&gt;=0, RIGHT(TEXT(AL872,"0.#"),1)="."),TRUE,FALSE)</formula>
    </cfRule>
    <cfRule type="expression" dxfId="1885" priority="1649">
      <formula>IF(AND(AL872&lt;0, RIGHT(TEXT(AL872,"0.#"),1)&lt;&gt;"."),TRUE,FALSE)</formula>
    </cfRule>
    <cfRule type="expression" dxfId="1884" priority="1650">
      <formula>IF(AND(AL872&lt;0, RIGHT(TEXT(AL872,"0.#"),1)="."),TRUE,FALSE)</formula>
    </cfRule>
  </conditionalFormatting>
  <conditionalFormatting sqref="AL870:AO871">
    <cfRule type="expression" dxfId="1883" priority="1641">
      <formula>IF(AND(AL870&gt;=0, RIGHT(TEXT(AL870,"0.#"),1)&lt;&gt;"."),TRUE,FALSE)</formula>
    </cfRule>
    <cfRule type="expression" dxfId="1882" priority="1642">
      <formula>IF(AND(AL870&gt;=0, RIGHT(TEXT(AL870,"0.#"),1)="."),TRUE,FALSE)</formula>
    </cfRule>
    <cfRule type="expression" dxfId="1881" priority="1643">
      <formula>IF(AND(AL870&lt;0, RIGHT(TEXT(AL870,"0.#"),1)&lt;&gt;"."),TRUE,FALSE)</formula>
    </cfRule>
    <cfRule type="expression" dxfId="1880" priority="1644">
      <formula>IF(AND(AL870&lt;0, RIGHT(TEXT(AL870,"0.#"),1)="."),TRUE,FALSE)</formula>
    </cfRule>
  </conditionalFormatting>
  <conditionalFormatting sqref="AL905:AO932">
    <cfRule type="expression" dxfId="1879" priority="1635">
      <formula>IF(AND(AL905&gt;=0, RIGHT(TEXT(AL905,"0.#"),1)&lt;&gt;"."),TRUE,FALSE)</formula>
    </cfRule>
    <cfRule type="expression" dxfId="1878" priority="1636">
      <formula>IF(AND(AL905&gt;=0, RIGHT(TEXT(AL905,"0.#"),1)="."),TRUE,FALSE)</formula>
    </cfRule>
    <cfRule type="expression" dxfId="1877" priority="1637">
      <formula>IF(AND(AL905&lt;0, RIGHT(TEXT(AL905,"0.#"),1)&lt;&gt;"."),TRUE,FALSE)</formula>
    </cfRule>
    <cfRule type="expression" dxfId="1876" priority="1638">
      <formula>IF(AND(AL905&lt;0, RIGHT(TEXT(AL905,"0.#"),1)="."),TRUE,FALSE)</formula>
    </cfRule>
  </conditionalFormatting>
  <conditionalFormatting sqref="AL903:AO904">
    <cfRule type="expression" dxfId="1875" priority="1629">
      <formula>IF(AND(AL903&gt;=0, RIGHT(TEXT(AL903,"0.#"),1)&lt;&gt;"."),TRUE,FALSE)</formula>
    </cfRule>
    <cfRule type="expression" dxfId="1874" priority="1630">
      <formula>IF(AND(AL903&gt;=0, RIGHT(TEXT(AL903,"0.#"),1)="."),TRUE,FALSE)</formula>
    </cfRule>
    <cfRule type="expression" dxfId="1873" priority="1631">
      <formula>IF(AND(AL903&lt;0, RIGHT(TEXT(AL903,"0.#"),1)&lt;&gt;"."),TRUE,FALSE)</formula>
    </cfRule>
    <cfRule type="expression" dxfId="1872" priority="1632">
      <formula>IF(AND(AL903&lt;0, RIGHT(TEXT(AL903,"0.#"),1)="."),TRUE,FALSE)</formula>
    </cfRule>
  </conditionalFormatting>
  <conditionalFormatting sqref="AL938:AO965">
    <cfRule type="expression" dxfId="1871" priority="1623">
      <formula>IF(AND(AL938&gt;=0, RIGHT(TEXT(AL938,"0.#"),1)&lt;&gt;"."),TRUE,FALSE)</formula>
    </cfRule>
    <cfRule type="expression" dxfId="1870" priority="1624">
      <formula>IF(AND(AL938&gt;=0, RIGHT(TEXT(AL938,"0.#"),1)="."),TRUE,FALSE)</formula>
    </cfRule>
    <cfRule type="expression" dxfId="1869" priority="1625">
      <formula>IF(AND(AL938&lt;0, RIGHT(TEXT(AL938,"0.#"),1)&lt;&gt;"."),TRUE,FALSE)</formula>
    </cfRule>
    <cfRule type="expression" dxfId="1868" priority="1626">
      <formula>IF(AND(AL938&lt;0, RIGHT(TEXT(AL938,"0.#"),1)="."),TRUE,FALSE)</formula>
    </cfRule>
  </conditionalFormatting>
  <conditionalFormatting sqref="AL936:AO937">
    <cfRule type="expression" dxfId="1867" priority="1617">
      <formula>IF(AND(AL936&gt;=0, RIGHT(TEXT(AL936,"0.#"),1)&lt;&gt;"."),TRUE,FALSE)</formula>
    </cfRule>
    <cfRule type="expression" dxfId="1866" priority="1618">
      <formula>IF(AND(AL936&gt;=0, RIGHT(TEXT(AL936,"0.#"),1)="."),TRUE,FALSE)</formula>
    </cfRule>
    <cfRule type="expression" dxfId="1865" priority="1619">
      <formula>IF(AND(AL936&lt;0, RIGHT(TEXT(AL936,"0.#"),1)&lt;&gt;"."),TRUE,FALSE)</formula>
    </cfRule>
    <cfRule type="expression" dxfId="1864" priority="1620">
      <formula>IF(AND(AL936&lt;0, RIGHT(TEXT(AL936,"0.#"),1)="."),TRUE,FALSE)</formula>
    </cfRule>
  </conditionalFormatting>
  <conditionalFormatting sqref="AL971:AO998">
    <cfRule type="expression" dxfId="1863" priority="1611">
      <formula>IF(AND(AL971&gt;=0, RIGHT(TEXT(AL971,"0.#"),1)&lt;&gt;"."),TRUE,FALSE)</formula>
    </cfRule>
    <cfRule type="expression" dxfId="1862" priority="1612">
      <formula>IF(AND(AL971&gt;=0, RIGHT(TEXT(AL971,"0.#"),1)="."),TRUE,FALSE)</formula>
    </cfRule>
    <cfRule type="expression" dxfId="1861" priority="1613">
      <formula>IF(AND(AL971&lt;0, RIGHT(TEXT(AL971,"0.#"),1)&lt;&gt;"."),TRUE,FALSE)</formula>
    </cfRule>
    <cfRule type="expression" dxfId="1860" priority="1614">
      <formula>IF(AND(AL971&lt;0, RIGHT(TEXT(AL971,"0.#"),1)="."),TRUE,FALSE)</formula>
    </cfRule>
  </conditionalFormatting>
  <conditionalFormatting sqref="AL969:AO970">
    <cfRule type="expression" dxfId="1859" priority="1605">
      <formula>IF(AND(AL969&gt;=0, RIGHT(TEXT(AL969,"0.#"),1)&lt;&gt;"."),TRUE,FALSE)</formula>
    </cfRule>
    <cfRule type="expression" dxfId="1858" priority="1606">
      <formula>IF(AND(AL969&gt;=0, RIGHT(TEXT(AL969,"0.#"),1)="."),TRUE,FALSE)</formula>
    </cfRule>
    <cfRule type="expression" dxfId="1857" priority="1607">
      <formula>IF(AND(AL969&lt;0, RIGHT(TEXT(AL969,"0.#"),1)&lt;&gt;"."),TRUE,FALSE)</formula>
    </cfRule>
    <cfRule type="expression" dxfId="1856" priority="1608">
      <formula>IF(AND(AL969&lt;0, RIGHT(TEXT(AL969,"0.#"),1)="."),TRUE,FALSE)</formula>
    </cfRule>
  </conditionalFormatting>
  <conditionalFormatting sqref="AL1004:AO1031">
    <cfRule type="expression" dxfId="1855" priority="1599">
      <formula>IF(AND(AL1004&gt;=0, RIGHT(TEXT(AL1004,"0.#"),1)&lt;&gt;"."),TRUE,FALSE)</formula>
    </cfRule>
    <cfRule type="expression" dxfId="1854" priority="1600">
      <formula>IF(AND(AL1004&gt;=0, RIGHT(TEXT(AL1004,"0.#"),1)="."),TRUE,FALSE)</formula>
    </cfRule>
    <cfRule type="expression" dxfId="1853" priority="1601">
      <formula>IF(AND(AL1004&lt;0, RIGHT(TEXT(AL1004,"0.#"),1)&lt;&gt;"."),TRUE,FALSE)</formula>
    </cfRule>
    <cfRule type="expression" dxfId="1852" priority="1602">
      <formula>IF(AND(AL1004&lt;0, RIGHT(TEXT(AL1004,"0.#"),1)="."),TRUE,FALSE)</formula>
    </cfRule>
  </conditionalFormatting>
  <conditionalFormatting sqref="AL1002:AO1003">
    <cfRule type="expression" dxfId="1851" priority="1593">
      <formula>IF(AND(AL1002&gt;=0, RIGHT(TEXT(AL1002,"0.#"),1)&lt;&gt;"."),TRUE,FALSE)</formula>
    </cfRule>
    <cfRule type="expression" dxfId="1850" priority="1594">
      <formula>IF(AND(AL1002&gt;=0, RIGHT(TEXT(AL1002,"0.#"),1)="."),TRUE,FALSE)</formula>
    </cfRule>
    <cfRule type="expression" dxfId="1849" priority="1595">
      <formula>IF(AND(AL1002&lt;0, RIGHT(TEXT(AL1002,"0.#"),1)&lt;&gt;"."),TRUE,FALSE)</formula>
    </cfRule>
    <cfRule type="expression" dxfId="1848" priority="1596">
      <formula>IF(AND(AL1002&lt;0, RIGHT(TEXT(AL1002,"0.#"),1)="."),TRUE,FALSE)</formula>
    </cfRule>
  </conditionalFormatting>
  <conditionalFormatting sqref="Y1002:Y1003">
    <cfRule type="expression" dxfId="1847" priority="1591">
      <formula>IF(RIGHT(TEXT(Y1002,"0.#"),1)=".",FALSE,TRUE)</formula>
    </cfRule>
    <cfRule type="expression" dxfId="1846" priority="1592">
      <formula>IF(RIGHT(TEXT(Y1002,"0.#"),1)=".",TRUE,FALSE)</formula>
    </cfRule>
  </conditionalFormatting>
  <conditionalFormatting sqref="AL1037:AO1064">
    <cfRule type="expression" dxfId="1845" priority="1587">
      <formula>IF(AND(AL1037&gt;=0, RIGHT(TEXT(AL1037,"0.#"),1)&lt;&gt;"."),TRUE,FALSE)</formula>
    </cfRule>
    <cfRule type="expression" dxfId="1844" priority="1588">
      <formula>IF(AND(AL1037&gt;=0, RIGHT(TEXT(AL1037,"0.#"),1)="."),TRUE,FALSE)</formula>
    </cfRule>
    <cfRule type="expression" dxfId="1843" priority="1589">
      <formula>IF(AND(AL1037&lt;0, RIGHT(TEXT(AL1037,"0.#"),1)&lt;&gt;"."),TRUE,FALSE)</formula>
    </cfRule>
    <cfRule type="expression" dxfId="1842" priority="1590">
      <formula>IF(AND(AL1037&lt;0, RIGHT(TEXT(AL1037,"0.#"),1)="."),TRUE,FALSE)</formula>
    </cfRule>
  </conditionalFormatting>
  <conditionalFormatting sqref="Y1037:Y1064">
    <cfRule type="expression" dxfId="1841" priority="1585">
      <formula>IF(RIGHT(TEXT(Y1037,"0.#"),1)=".",FALSE,TRUE)</formula>
    </cfRule>
    <cfRule type="expression" dxfId="1840" priority="1586">
      <formula>IF(RIGHT(TEXT(Y1037,"0.#"),1)=".",TRUE,FALSE)</formula>
    </cfRule>
  </conditionalFormatting>
  <conditionalFormatting sqref="AL1035:AO1036">
    <cfRule type="expression" dxfId="1839" priority="1581">
      <formula>IF(AND(AL1035&gt;=0, RIGHT(TEXT(AL1035,"0.#"),1)&lt;&gt;"."),TRUE,FALSE)</formula>
    </cfRule>
    <cfRule type="expression" dxfId="1838" priority="1582">
      <formula>IF(AND(AL1035&gt;=0, RIGHT(TEXT(AL1035,"0.#"),1)="."),TRUE,FALSE)</formula>
    </cfRule>
    <cfRule type="expression" dxfId="1837" priority="1583">
      <formula>IF(AND(AL1035&lt;0, RIGHT(TEXT(AL1035,"0.#"),1)&lt;&gt;"."),TRUE,FALSE)</formula>
    </cfRule>
    <cfRule type="expression" dxfId="1836" priority="1584">
      <formula>IF(AND(AL1035&lt;0, RIGHT(TEXT(AL1035,"0.#"),1)="."),TRUE,FALSE)</formula>
    </cfRule>
  </conditionalFormatting>
  <conditionalFormatting sqref="Y1035:Y1036">
    <cfRule type="expression" dxfId="1835" priority="1579">
      <formula>IF(RIGHT(TEXT(Y1035,"0.#"),1)=".",FALSE,TRUE)</formula>
    </cfRule>
    <cfRule type="expression" dxfId="1834" priority="1580">
      <formula>IF(RIGHT(TEXT(Y1035,"0.#"),1)=".",TRUE,FALSE)</formula>
    </cfRule>
  </conditionalFormatting>
  <conditionalFormatting sqref="AL1070:AO1097">
    <cfRule type="expression" dxfId="1833" priority="1575">
      <formula>IF(AND(AL1070&gt;=0, RIGHT(TEXT(AL1070,"0.#"),1)&lt;&gt;"."),TRUE,FALSE)</formula>
    </cfRule>
    <cfRule type="expression" dxfId="1832" priority="1576">
      <formula>IF(AND(AL1070&gt;=0, RIGHT(TEXT(AL1070,"0.#"),1)="."),TRUE,FALSE)</formula>
    </cfRule>
    <cfRule type="expression" dxfId="1831" priority="1577">
      <formula>IF(AND(AL1070&lt;0, RIGHT(TEXT(AL1070,"0.#"),1)&lt;&gt;"."),TRUE,FALSE)</formula>
    </cfRule>
    <cfRule type="expression" dxfId="1830" priority="1578">
      <formula>IF(AND(AL1070&lt;0, RIGHT(TEXT(AL1070,"0.#"),1)="."),TRUE,FALSE)</formula>
    </cfRule>
  </conditionalFormatting>
  <conditionalFormatting sqref="Y1070:Y1097">
    <cfRule type="expression" dxfId="1829" priority="1573">
      <formula>IF(RIGHT(TEXT(Y1070,"0.#"),1)=".",FALSE,TRUE)</formula>
    </cfRule>
    <cfRule type="expression" dxfId="1828" priority="1574">
      <formula>IF(RIGHT(TEXT(Y1070,"0.#"),1)=".",TRUE,FALSE)</formula>
    </cfRule>
  </conditionalFormatting>
  <conditionalFormatting sqref="AL1068:AO1069">
    <cfRule type="expression" dxfId="1827" priority="1569">
      <formula>IF(AND(AL1068&gt;=0, RIGHT(TEXT(AL1068,"0.#"),1)&lt;&gt;"."),TRUE,FALSE)</formula>
    </cfRule>
    <cfRule type="expression" dxfId="1826" priority="1570">
      <formula>IF(AND(AL1068&gt;=0, RIGHT(TEXT(AL1068,"0.#"),1)="."),TRUE,FALSE)</formula>
    </cfRule>
    <cfRule type="expression" dxfId="1825" priority="1571">
      <formula>IF(AND(AL1068&lt;0, RIGHT(TEXT(AL1068,"0.#"),1)&lt;&gt;"."),TRUE,FALSE)</formula>
    </cfRule>
    <cfRule type="expression" dxfId="1824" priority="1572">
      <formula>IF(AND(AL1068&lt;0, RIGHT(TEXT(AL1068,"0.#"),1)="."),TRUE,FALSE)</formula>
    </cfRule>
  </conditionalFormatting>
  <conditionalFormatting sqref="Y1068:Y1069">
    <cfRule type="expression" dxfId="1823" priority="1567">
      <formula>IF(RIGHT(TEXT(Y1068,"0.#"),1)=".",FALSE,TRUE)</formula>
    </cfRule>
    <cfRule type="expression" dxfId="1822" priority="1568">
      <formula>IF(RIGHT(TEXT(Y1068,"0.#"),1)=".",TRUE,FALSE)</formula>
    </cfRule>
  </conditionalFormatting>
  <conditionalFormatting sqref="AE39">
    <cfRule type="expression" dxfId="1821" priority="1565">
      <formula>IF(RIGHT(TEXT(AE39,"0.#"),1)=".",FALSE,TRUE)</formula>
    </cfRule>
    <cfRule type="expression" dxfId="1820" priority="1566">
      <formula>IF(RIGHT(TEXT(AE39,"0.#"),1)=".",TRUE,FALSE)</formula>
    </cfRule>
  </conditionalFormatting>
  <conditionalFormatting sqref="AM41">
    <cfRule type="expression" dxfId="1819" priority="1549">
      <formula>IF(RIGHT(TEXT(AM41,"0.#"),1)=".",FALSE,TRUE)</formula>
    </cfRule>
    <cfRule type="expression" dxfId="1818" priority="1550">
      <formula>IF(RIGHT(TEXT(AM41,"0.#"),1)=".",TRUE,FALSE)</formula>
    </cfRule>
  </conditionalFormatting>
  <conditionalFormatting sqref="AE40">
    <cfRule type="expression" dxfId="1817" priority="1563">
      <formula>IF(RIGHT(TEXT(AE40,"0.#"),1)=".",FALSE,TRUE)</formula>
    </cfRule>
    <cfRule type="expression" dxfId="1816" priority="1564">
      <formula>IF(RIGHT(TEXT(AE40,"0.#"),1)=".",TRUE,FALSE)</formula>
    </cfRule>
  </conditionalFormatting>
  <conditionalFormatting sqref="AE41">
    <cfRule type="expression" dxfId="1815" priority="1561">
      <formula>IF(RIGHT(TEXT(AE41,"0.#"),1)=".",FALSE,TRUE)</formula>
    </cfRule>
    <cfRule type="expression" dxfId="1814" priority="1562">
      <formula>IF(RIGHT(TEXT(AE41,"0.#"),1)=".",TRUE,FALSE)</formula>
    </cfRule>
  </conditionalFormatting>
  <conditionalFormatting sqref="AI41">
    <cfRule type="expression" dxfId="1813" priority="1559">
      <formula>IF(RIGHT(TEXT(AI41,"0.#"),1)=".",FALSE,TRUE)</formula>
    </cfRule>
    <cfRule type="expression" dxfId="1812" priority="1560">
      <formula>IF(RIGHT(TEXT(AI41,"0.#"),1)=".",TRUE,FALSE)</formula>
    </cfRule>
  </conditionalFormatting>
  <conditionalFormatting sqref="AI40">
    <cfRule type="expression" dxfId="1811" priority="1557">
      <formula>IF(RIGHT(TEXT(AI40,"0.#"),1)=".",FALSE,TRUE)</formula>
    </cfRule>
    <cfRule type="expression" dxfId="1810" priority="1558">
      <formula>IF(RIGHT(TEXT(AI40,"0.#"),1)=".",TRUE,FALSE)</formula>
    </cfRule>
  </conditionalFormatting>
  <conditionalFormatting sqref="AI39">
    <cfRule type="expression" dxfId="1809" priority="1555">
      <formula>IF(RIGHT(TEXT(AI39,"0.#"),1)=".",FALSE,TRUE)</formula>
    </cfRule>
    <cfRule type="expression" dxfId="1808" priority="1556">
      <formula>IF(RIGHT(TEXT(AI39,"0.#"),1)=".",TRUE,FALSE)</formula>
    </cfRule>
  </conditionalFormatting>
  <conditionalFormatting sqref="AM39">
    <cfRule type="expression" dxfId="1807" priority="1553">
      <formula>IF(RIGHT(TEXT(AM39,"0.#"),1)=".",FALSE,TRUE)</formula>
    </cfRule>
    <cfRule type="expression" dxfId="1806" priority="1554">
      <formula>IF(RIGHT(TEXT(AM39,"0.#"),1)=".",TRUE,FALSE)</formula>
    </cfRule>
  </conditionalFormatting>
  <conditionalFormatting sqref="AM40">
    <cfRule type="expression" dxfId="1805" priority="1551">
      <formula>IF(RIGHT(TEXT(AM40,"0.#"),1)=".",FALSE,TRUE)</formula>
    </cfRule>
    <cfRule type="expression" dxfId="1804" priority="1552">
      <formula>IF(RIGHT(TEXT(AM40,"0.#"),1)=".",TRUE,FALSE)</formula>
    </cfRule>
  </conditionalFormatting>
  <conditionalFormatting sqref="AQ39:AQ41">
    <cfRule type="expression" dxfId="1803" priority="1547">
      <formula>IF(RIGHT(TEXT(AQ39,"0.#"),1)=".",FALSE,TRUE)</formula>
    </cfRule>
    <cfRule type="expression" dxfId="1802" priority="1548">
      <formula>IF(RIGHT(TEXT(AQ39,"0.#"),1)=".",TRUE,FALSE)</formula>
    </cfRule>
  </conditionalFormatting>
  <conditionalFormatting sqref="AU39:AU41">
    <cfRule type="expression" dxfId="1801" priority="1545">
      <formula>IF(RIGHT(TEXT(AU39,"0.#"),1)=".",FALSE,TRUE)</formula>
    </cfRule>
    <cfRule type="expression" dxfId="1800" priority="1546">
      <formula>IF(RIGHT(TEXT(AU39,"0.#"),1)=".",TRUE,FALSE)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cfRule type="expression" dxfId="707" priority="7">
      <formula>IF(RIGHT(TEXT(AD15,"0.#"),1)=".",FALSE,TRUE)</formula>
    </cfRule>
    <cfRule type="expression" dxfId="706" priority="8">
      <formula>IF(RIGHT(TEXT(AD15,"0.#"),1)=".",TRUE,FALSE)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114" max="49" man="1"/>
    <brk id="707" max="49" man="1"/>
    <brk id="739"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1" sqref="P1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551</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t="s">
        <v>551</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観光立国</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観光立国</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6"/>
      <c r="Z2" s="853"/>
      <c r="AA2" s="854"/>
      <c r="AB2" s="1040" t="s">
        <v>12</v>
      </c>
      <c r="AC2" s="1041"/>
      <c r="AD2" s="104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7"/>
      <c r="Z3" s="1038"/>
      <c r="AA3" s="1039"/>
      <c r="AB3" s="1043"/>
      <c r="AC3" s="1044"/>
      <c r="AD3" s="104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13"/>
      <c r="I4" s="1013"/>
      <c r="J4" s="1013"/>
      <c r="K4" s="1013"/>
      <c r="L4" s="1013"/>
      <c r="M4" s="1013"/>
      <c r="N4" s="1013"/>
      <c r="O4" s="1014"/>
      <c r="P4" s="100"/>
      <c r="Q4" s="1021"/>
      <c r="R4" s="1021"/>
      <c r="S4" s="1021"/>
      <c r="T4" s="1021"/>
      <c r="U4" s="1021"/>
      <c r="V4" s="1021"/>
      <c r="W4" s="1021"/>
      <c r="X4" s="1022"/>
      <c r="Y4" s="1031" t="s">
        <v>13</v>
      </c>
      <c r="Z4" s="1032"/>
      <c r="AA4" s="1033"/>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5"/>
      <c r="H5" s="1016"/>
      <c r="I5" s="1016"/>
      <c r="J5" s="1016"/>
      <c r="K5" s="1016"/>
      <c r="L5" s="1016"/>
      <c r="M5" s="1016"/>
      <c r="N5" s="1016"/>
      <c r="O5" s="1017"/>
      <c r="P5" s="1023"/>
      <c r="Q5" s="1023"/>
      <c r="R5" s="1023"/>
      <c r="S5" s="1023"/>
      <c r="T5" s="1023"/>
      <c r="U5" s="1023"/>
      <c r="V5" s="1023"/>
      <c r="W5" s="1023"/>
      <c r="X5" s="1024"/>
      <c r="Y5" s="419" t="s">
        <v>55</v>
      </c>
      <c r="Z5" s="1028"/>
      <c r="AA5" s="1029"/>
      <c r="AB5" s="536"/>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8"/>
      <c r="H6" s="1019"/>
      <c r="I6" s="1019"/>
      <c r="J6" s="1019"/>
      <c r="K6" s="1019"/>
      <c r="L6" s="1019"/>
      <c r="M6" s="1019"/>
      <c r="N6" s="1019"/>
      <c r="O6" s="1020"/>
      <c r="P6" s="1025"/>
      <c r="Q6" s="1025"/>
      <c r="R6" s="1025"/>
      <c r="S6" s="1025"/>
      <c r="T6" s="1025"/>
      <c r="U6" s="1025"/>
      <c r="V6" s="1025"/>
      <c r="W6" s="1025"/>
      <c r="X6" s="1026"/>
      <c r="Y6" s="1027" t="s">
        <v>14</v>
      </c>
      <c r="Z6" s="1028"/>
      <c r="AA6" s="1029"/>
      <c r="AB6" s="547"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6"/>
      <c r="Z9" s="853"/>
      <c r="AA9" s="854"/>
      <c r="AB9" s="1040" t="s">
        <v>12</v>
      </c>
      <c r="AC9" s="1041"/>
      <c r="AD9" s="104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7"/>
      <c r="Z10" s="1038"/>
      <c r="AA10" s="1039"/>
      <c r="AB10" s="1043"/>
      <c r="AC10" s="1044"/>
      <c r="AD10" s="104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5"/>
      <c r="H12" s="1016"/>
      <c r="I12" s="1016"/>
      <c r="J12" s="1016"/>
      <c r="K12" s="1016"/>
      <c r="L12" s="1016"/>
      <c r="M12" s="1016"/>
      <c r="N12" s="1016"/>
      <c r="O12" s="1017"/>
      <c r="P12" s="1023"/>
      <c r="Q12" s="1023"/>
      <c r="R12" s="1023"/>
      <c r="S12" s="1023"/>
      <c r="T12" s="1023"/>
      <c r="U12" s="1023"/>
      <c r="V12" s="1023"/>
      <c r="W12" s="1023"/>
      <c r="X12" s="1024"/>
      <c r="Y12" s="419" t="s">
        <v>55</v>
      </c>
      <c r="Z12" s="1028"/>
      <c r="AA12" s="1029"/>
      <c r="AB12" s="536"/>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7"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6"/>
      <c r="Z16" s="853"/>
      <c r="AA16" s="854"/>
      <c r="AB16" s="1040" t="s">
        <v>12</v>
      </c>
      <c r="AC16" s="1041"/>
      <c r="AD16" s="104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7"/>
      <c r="Z17" s="1038"/>
      <c r="AA17" s="1039"/>
      <c r="AB17" s="1043"/>
      <c r="AC17" s="1044"/>
      <c r="AD17" s="104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5"/>
      <c r="H19" s="1016"/>
      <c r="I19" s="1016"/>
      <c r="J19" s="1016"/>
      <c r="K19" s="1016"/>
      <c r="L19" s="1016"/>
      <c r="M19" s="1016"/>
      <c r="N19" s="1016"/>
      <c r="O19" s="1017"/>
      <c r="P19" s="1023"/>
      <c r="Q19" s="1023"/>
      <c r="R19" s="1023"/>
      <c r="S19" s="1023"/>
      <c r="T19" s="1023"/>
      <c r="U19" s="1023"/>
      <c r="V19" s="1023"/>
      <c r="W19" s="1023"/>
      <c r="X19" s="1024"/>
      <c r="Y19" s="419" t="s">
        <v>55</v>
      </c>
      <c r="Z19" s="1028"/>
      <c r="AA19" s="1029"/>
      <c r="AB19" s="536"/>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7"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6"/>
      <c r="Z23" s="853"/>
      <c r="AA23" s="854"/>
      <c r="AB23" s="1040" t="s">
        <v>12</v>
      </c>
      <c r="AC23" s="1041"/>
      <c r="AD23" s="104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7"/>
      <c r="Z24" s="1038"/>
      <c r="AA24" s="1039"/>
      <c r="AB24" s="1043"/>
      <c r="AC24" s="1044"/>
      <c r="AD24" s="104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5"/>
      <c r="H26" s="1016"/>
      <c r="I26" s="1016"/>
      <c r="J26" s="1016"/>
      <c r="K26" s="1016"/>
      <c r="L26" s="1016"/>
      <c r="M26" s="1016"/>
      <c r="N26" s="1016"/>
      <c r="O26" s="1017"/>
      <c r="P26" s="1023"/>
      <c r="Q26" s="1023"/>
      <c r="R26" s="1023"/>
      <c r="S26" s="1023"/>
      <c r="T26" s="1023"/>
      <c r="U26" s="1023"/>
      <c r="V26" s="1023"/>
      <c r="W26" s="1023"/>
      <c r="X26" s="1024"/>
      <c r="Y26" s="419" t="s">
        <v>55</v>
      </c>
      <c r="Z26" s="1028"/>
      <c r="AA26" s="1029"/>
      <c r="AB26" s="536"/>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7"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6"/>
      <c r="Z30" s="853"/>
      <c r="AA30" s="854"/>
      <c r="AB30" s="1040" t="s">
        <v>12</v>
      </c>
      <c r="AC30" s="1041"/>
      <c r="AD30" s="104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7"/>
      <c r="Z31" s="1038"/>
      <c r="AA31" s="1039"/>
      <c r="AB31" s="1043"/>
      <c r="AC31" s="1044"/>
      <c r="AD31" s="104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5"/>
      <c r="H33" s="1016"/>
      <c r="I33" s="1016"/>
      <c r="J33" s="1016"/>
      <c r="K33" s="1016"/>
      <c r="L33" s="1016"/>
      <c r="M33" s="1016"/>
      <c r="N33" s="1016"/>
      <c r="O33" s="1017"/>
      <c r="P33" s="1023"/>
      <c r="Q33" s="1023"/>
      <c r="R33" s="1023"/>
      <c r="S33" s="1023"/>
      <c r="T33" s="1023"/>
      <c r="U33" s="1023"/>
      <c r="V33" s="1023"/>
      <c r="W33" s="1023"/>
      <c r="X33" s="1024"/>
      <c r="Y33" s="419" t="s">
        <v>55</v>
      </c>
      <c r="Z33" s="1028"/>
      <c r="AA33" s="1029"/>
      <c r="AB33" s="536"/>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7"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6"/>
      <c r="Z37" s="853"/>
      <c r="AA37" s="854"/>
      <c r="AB37" s="1040" t="s">
        <v>12</v>
      </c>
      <c r="AC37" s="1041"/>
      <c r="AD37" s="104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7"/>
      <c r="Z38" s="1038"/>
      <c r="AA38" s="1039"/>
      <c r="AB38" s="1043"/>
      <c r="AC38" s="1044"/>
      <c r="AD38" s="104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5"/>
      <c r="H40" s="1016"/>
      <c r="I40" s="1016"/>
      <c r="J40" s="1016"/>
      <c r="K40" s="1016"/>
      <c r="L40" s="1016"/>
      <c r="M40" s="1016"/>
      <c r="N40" s="1016"/>
      <c r="O40" s="1017"/>
      <c r="P40" s="1023"/>
      <c r="Q40" s="1023"/>
      <c r="R40" s="1023"/>
      <c r="S40" s="1023"/>
      <c r="T40" s="1023"/>
      <c r="U40" s="1023"/>
      <c r="V40" s="1023"/>
      <c r="W40" s="1023"/>
      <c r="X40" s="1024"/>
      <c r="Y40" s="419" t="s">
        <v>55</v>
      </c>
      <c r="Z40" s="1028"/>
      <c r="AA40" s="1029"/>
      <c r="AB40" s="536"/>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7"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6"/>
      <c r="Z44" s="853"/>
      <c r="AA44" s="854"/>
      <c r="AB44" s="1040" t="s">
        <v>12</v>
      </c>
      <c r="AC44" s="1041"/>
      <c r="AD44" s="104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7"/>
      <c r="Z45" s="1038"/>
      <c r="AA45" s="1039"/>
      <c r="AB45" s="1043"/>
      <c r="AC45" s="1044"/>
      <c r="AD45" s="104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5"/>
      <c r="H47" s="1016"/>
      <c r="I47" s="1016"/>
      <c r="J47" s="1016"/>
      <c r="K47" s="1016"/>
      <c r="L47" s="1016"/>
      <c r="M47" s="1016"/>
      <c r="N47" s="1016"/>
      <c r="O47" s="1017"/>
      <c r="P47" s="1023"/>
      <c r="Q47" s="1023"/>
      <c r="R47" s="1023"/>
      <c r="S47" s="1023"/>
      <c r="T47" s="1023"/>
      <c r="U47" s="1023"/>
      <c r="V47" s="1023"/>
      <c r="W47" s="1023"/>
      <c r="X47" s="1024"/>
      <c r="Y47" s="419" t="s">
        <v>55</v>
      </c>
      <c r="Z47" s="1028"/>
      <c r="AA47" s="1029"/>
      <c r="AB47" s="536"/>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7"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6"/>
      <c r="Z51" s="853"/>
      <c r="AA51" s="854"/>
      <c r="AB51" s="441" t="s">
        <v>12</v>
      </c>
      <c r="AC51" s="1041"/>
      <c r="AD51" s="104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7"/>
      <c r="Z52" s="1038"/>
      <c r="AA52" s="1039"/>
      <c r="AB52" s="1043"/>
      <c r="AC52" s="1044"/>
      <c r="AD52" s="104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5"/>
      <c r="H54" s="1016"/>
      <c r="I54" s="1016"/>
      <c r="J54" s="1016"/>
      <c r="K54" s="1016"/>
      <c r="L54" s="1016"/>
      <c r="M54" s="1016"/>
      <c r="N54" s="1016"/>
      <c r="O54" s="1017"/>
      <c r="P54" s="1023"/>
      <c r="Q54" s="1023"/>
      <c r="R54" s="1023"/>
      <c r="S54" s="1023"/>
      <c r="T54" s="1023"/>
      <c r="U54" s="1023"/>
      <c r="V54" s="1023"/>
      <c r="W54" s="1023"/>
      <c r="X54" s="1024"/>
      <c r="Y54" s="419" t="s">
        <v>55</v>
      </c>
      <c r="Z54" s="1028"/>
      <c r="AA54" s="1029"/>
      <c r="AB54" s="536"/>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7"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6"/>
      <c r="Z58" s="853"/>
      <c r="AA58" s="854"/>
      <c r="AB58" s="1040" t="s">
        <v>12</v>
      </c>
      <c r="AC58" s="1041"/>
      <c r="AD58" s="104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7"/>
      <c r="Z59" s="1038"/>
      <c r="AA59" s="1039"/>
      <c r="AB59" s="1043"/>
      <c r="AC59" s="1044"/>
      <c r="AD59" s="104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5"/>
      <c r="H61" s="1016"/>
      <c r="I61" s="1016"/>
      <c r="J61" s="1016"/>
      <c r="K61" s="1016"/>
      <c r="L61" s="1016"/>
      <c r="M61" s="1016"/>
      <c r="N61" s="1016"/>
      <c r="O61" s="1017"/>
      <c r="P61" s="1023"/>
      <c r="Q61" s="1023"/>
      <c r="R61" s="1023"/>
      <c r="S61" s="1023"/>
      <c r="T61" s="1023"/>
      <c r="U61" s="1023"/>
      <c r="V61" s="1023"/>
      <c r="W61" s="1023"/>
      <c r="X61" s="1024"/>
      <c r="Y61" s="419" t="s">
        <v>55</v>
      </c>
      <c r="Z61" s="1028"/>
      <c r="AA61" s="1029"/>
      <c r="AB61" s="536"/>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7"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6"/>
      <c r="Z65" s="853"/>
      <c r="AA65" s="854"/>
      <c r="AB65" s="1040" t="s">
        <v>12</v>
      </c>
      <c r="AC65" s="1041"/>
      <c r="AD65" s="104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7"/>
      <c r="Z66" s="1038"/>
      <c r="AA66" s="1039"/>
      <c r="AB66" s="1043"/>
      <c r="AC66" s="1044"/>
      <c r="AD66" s="104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5"/>
      <c r="H68" s="1016"/>
      <c r="I68" s="1016"/>
      <c r="J68" s="1016"/>
      <c r="K68" s="1016"/>
      <c r="L68" s="1016"/>
      <c r="M68" s="1016"/>
      <c r="N68" s="1016"/>
      <c r="O68" s="1017"/>
      <c r="P68" s="1023"/>
      <c r="Q68" s="1023"/>
      <c r="R68" s="1023"/>
      <c r="S68" s="1023"/>
      <c r="T68" s="1023"/>
      <c r="U68" s="1023"/>
      <c r="V68" s="1023"/>
      <c r="W68" s="1023"/>
      <c r="X68" s="1024"/>
      <c r="Y68" s="419" t="s">
        <v>55</v>
      </c>
      <c r="Z68" s="1028"/>
      <c r="AA68" s="1029"/>
      <c r="AB68" s="536"/>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8"/>
      <c r="H69" s="1019"/>
      <c r="I69" s="1019"/>
      <c r="J69" s="1019"/>
      <c r="K69" s="1019"/>
      <c r="L69" s="1019"/>
      <c r="M69" s="1019"/>
      <c r="N69" s="1019"/>
      <c r="O69" s="1020"/>
      <c r="P69" s="1025"/>
      <c r="Q69" s="1025"/>
      <c r="R69" s="1025"/>
      <c r="S69" s="1025"/>
      <c r="T69" s="1025"/>
      <c r="U69" s="1025"/>
      <c r="V69" s="1025"/>
      <c r="W69" s="1025"/>
      <c r="X69" s="1026"/>
      <c r="Y69" s="419" t="s">
        <v>14</v>
      </c>
      <c r="Z69" s="1028"/>
      <c r="AA69" s="1029"/>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1"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4" t="s">
        <v>29</v>
      </c>
      <c r="B2" s="1065"/>
      <c r="C2" s="1065"/>
      <c r="D2" s="1065"/>
      <c r="E2" s="1065"/>
      <c r="F2" s="1066"/>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c r="A3" s="1058"/>
      <c r="B3" s="1059"/>
      <c r="C3" s="1059"/>
      <c r="D3" s="1059"/>
      <c r="E3" s="1059"/>
      <c r="F3" s="1060"/>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8"/>
      <c r="B4" s="1059"/>
      <c r="C4" s="1059"/>
      <c r="D4" s="1059"/>
      <c r="E4" s="1059"/>
      <c r="F4" s="1060"/>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8"/>
      <c r="B5" s="1059"/>
      <c r="C5" s="1059"/>
      <c r="D5" s="1059"/>
      <c r="E5" s="1059"/>
      <c r="F5" s="1060"/>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8"/>
      <c r="B6" s="1059"/>
      <c r="C6" s="1059"/>
      <c r="D6" s="1059"/>
      <c r="E6" s="1059"/>
      <c r="F6" s="1060"/>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8"/>
      <c r="B7" s="1059"/>
      <c r="C7" s="1059"/>
      <c r="D7" s="1059"/>
      <c r="E7" s="1059"/>
      <c r="F7" s="1060"/>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8"/>
      <c r="B8" s="1059"/>
      <c r="C8" s="1059"/>
      <c r="D8" s="1059"/>
      <c r="E8" s="1059"/>
      <c r="F8" s="1060"/>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8"/>
      <c r="B9" s="1059"/>
      <c r="C9" s="1059"/>
      <c r="D9" s="1059"/>
      <c r="E9" s="1059"/>
      <c r="F9" s="1060"/>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8"/>
      <c r="B10" s="1059"/>
      <c r="C10" s="1059"/>
      <c r="D10" s="1059"/>
      <c r="E10" s="1059"/>
      <c r="F10" s="1060"/>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8"/>
      <c r="B11" s="1059"/>
      <c r="C11" s="1059"/>
      <c r="D11" s="1059"/>
      <c r="E11" s="1059"/>
      <c r="F11" s="1060"/>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8"/>
      <c r="B12" s="1059"/>
      <c r="C12" s="1059"/>
      <c r="D12" s="1059"/>
      <c r="E12" s="1059"/>
      <c r="F12" s="1060"/>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8"/>
      <c r="B13" s="1059"/>
      <c r="C13" s="1059"/>
      <c r="D13" s="1059"/>
      <c r="E13" s="1059"/>
      <c r="F13" s="1060"/>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8"/>
      <c r="B14" s="1059"/>
      <c r="C14" s="1059"/>
      <c r="D14" s="1059"/>
      <c r="E14" s="1059"/>
      <c r="F14" s="1060"/>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58"/>
      <c r="B15" s="1059"/>
      <c r="C15" s="1059"/>
      <c r="D15" s="1059"/>
      <c r="E15" s="1059"/>
      <c r="F15" s="1060"/>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c r="A16" s="1058"/>
      <c r="B16" s="1059"/>
      <c r="C16" s="1059"/>
      <c r="D16" s="1059"/>
      <c r="E16" s="1059"/>
      <c r="F16" s="1060"/>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8"/>
      <c r="B17" s="1059"/>
      <c r="C17" s="1059"/>
      <c r="D17" s="1059"/>
      <c r="E17" s="1059"/>
      <c r="F17" s="1060"/>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8"/>
      <c r="B18" s="1059"/>
      <c r="C18" s="1059"/>
      <c r="D18" s="1059"/>
      <c r="E18" s="1059"/>
      <c r="F18" s="1060"/>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8"/>
      <c r="B19" s="1059"/>
      <c r="C19" s="1059"/>
      <c r="D19" s="1059"/>
      <c r="E19" s="1059"/>
      <c r="F19" s="1060"/>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8"/>
      <c r="B20" s="1059"/>
      <c r="C20" s="1059"/>
      <c r="D20" s="1059"/>
      <c r="E20" s="1059"/>
      <c r="F20" s="1060"/>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8"/>
      <c r="B21" s="1059"/>
      <c r="C21" s="1059"/>
      <c r="D21" s="1059"/>
      <c r="E21" s="1059"/>
      <c r="F21" s="1060"/>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8"/>
      <c r="B22" s="1059"/>
      <c r="C22" s="1059"/>
      <c r="D22" s="1059"/>
      <c r="E22" s="1059"/>
      <c r="F22" s="1060"/>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8"/>
      <c r="B23" s="1059"/>
      <c r="C23" s="1059"/>
      <c r="D23" s="1059"/>
      <c r="E23" s="1059"/>
      <c r="F23" s="1060"/>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8"/>
      <c r="B24" s="1059"/>
      <c r="C24" s="1059"/>
      <c r="D24" s="1059"/>
      <c r="E24" s="1059"/>
      <c r="F24" s="1060"/>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8"/>
      <c r="B25" s="1059"/>
      <c r="C25" s="1059"/>
      <c r="D25" s="1059"/>
      <c r="E25" s="1059"/>
      <c r="F25" s="1060"/>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8"/>
      <c r="B26" s="1059"/>
      <c r="C26" s="1059"/>
      <c r="D26" s="1059"/>
      <c r="E26" s="1059"/>
      <c r="F26" s="1060"/>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8"/>
      <c r="B27" s="1059"/>
      <c r="C27" s="1059"/>
      <c r="D27" s="1059"/>
      <c r="E27" s="1059"/>
      <c r="F27" s="1060"/>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58"/>
      <c r="B28" s="1059"/>
      <c r="C28" s="1059"/>
      <c r="D28" s="1059"/>
      <c r="E28" s="1059"/>
      <c r="F28" s="1060"/>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c r="A29" s="1058"/>
      <c r="B29" s="1059"/>
      <c r="C29" s="1059"/>
      <c r="D29" s="1059"/>
      <c r="E29" s="1059"/>
      <c r="F29" s="1060"/>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8"/>
      <c r="B30" s="1059"/>
      <c r="C30" s="1059"/>
      <c r="D30" s="1059"/>
      <c r="E30" s="1059"/>
      <c r="F30" s="1060"/>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8"/>
      <c r="B31" s="1059"/>
      <c r="C31" s="1059"/>
      <c r="D31" s="1059"/>
      <c r="E31" s="1059"/>
      <c r="F31" s="1060"/>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8"/>
      <c r="B32" s="1059"/>
      <c r="C32" s="1059"/>
      <c r="D32" s="1059"/>
      <c r="E32" s="1059"/>
      <c r="F32" s="1060"/>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8"/>
      <c r="B33" s="1059"/>
      <c r="C33" s="1059"/>
      <c r="D33" s="1059"/>
      <c r="E33" s="1059"/>
      <c r="F33" s="1060"/>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8"/>
      <c r="B34" s="1059"/>
      <c r="C34" s="1059"/>
      <c r="D34" s="1059"/>
      <c r="E34" s="1059"/>
      <c r="F34" s="1060"/>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8"/>
      <c r="B35" s="1059"/>
      <c r="C35" s="1059"/>
      <c r="D35" s="1059"/>
      <c r="E35" s="1059"/>
      <c r="F35" s="1060"/>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8"/>
      <c r="B36" s="1059"/>
      <c r="C36" s="1059"/>
      <c r="D36" s="1059"/>
      <c r="E36" s="1059"/>
      <c r="F36" s="1060"/>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8"/>
      <c r="B37" s="1059"/>
      <c r="C37" s="1059"/>
      <c r="D37" s="1059"/>
      <c r="E37" s="1059"/>
      <c r="F37" s="1060"/>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8"/>
      <c r="B38" s="1059"/>
      <c r="C38" s="1059"/>
      <c r="D38" s="1059"/>
      <c r="E38" s="1059"/>
      <c r="F38" s="1060"/>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8"/>
      <c r="B39" s="1059"/>
      <c r="C39" s="1059"/>
      <c r="D39" s="1059"/>
      <c r="E39" s="1059"/>
      <c r="F39" s="1060"/>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8"/>
      <c r="B40" s="1059"/>
      <c r="C40" s="1059"/>
      <c r="D40" s="1059"/>
      <c r="E40" s="1059"/>
      <c r="F40" s="1060"/>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58"/>
      <c r="B41" s="1059"/>
      <c r="C41" s="1059"/>
      <c r="D41" s="1059"/>
      <c r="E41" s="1059"/>
      <c r="F41" s="1060"/>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c r="A42" s="1058"/>
      <c r="B42" s="1059"/>
      <c r="C42" s="1059"/>
      <c r="D42" s="1059"/>
      <c r="E42" s="1059"/>
      <c r="F42" s="1060"/>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8"/>
      <c r="B43" s="1059"/>
      <c r="C43" s="1059"/>
      <c r="D43" s="1059"/>
      <c r="E43" s="1059"/>
      <c r="F43" s="1060"/>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8"/>
      <c r="B44" s="1059"/>
      <c r="C44" s="1059"/>
      <c r="D44" s="1059"/>
      <c r="E44" s="1059"/>
      <c r="F44" s="1060"/>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8"/>
      <c r="B45" s="1059"/>
      <c r="C45" s="1059"/>
      <c r="D45" s="1059"/>
      <c r="E45" s="1059"/>
      <c r="F45" s="1060"/>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8"/>
      <c r="B46" s="1059"/>
      <c r="C46" s="1059"/>
      <c r="D46" s="1059"/>
      <c r="E46" s="1059"/>
      <c r="F46" s="1060"/>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8"/>
      <c r="B47" s="1059"/>
      <c r="C47" s="1059"/>
      <c r="D47" s="1059"/>
      <c r="E47" s="1059"/>
      <c r="F47" s="1060"/>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8"/>
      <c r="B48" s="1059"/>
      <c r="C48" s="1059"/>
      <c r="D48" s="1059"/>
      <c r="E48" s="1059"/>
      <c r="F48" s="1060"/>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8"/>
      <c r="B49" s="1059"/>
      <c r="C49" s="1059"/>
      <c r="D49" s="1059"/>
      <c r="E49" s="1059"/>
      <c r="F49" s="1060"/>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8"/>
      <c r="B50" s="1059"/>
      <c r="C50" s="1059"/>
      <c r="D50" s="1059"/>
      <c r="E50" s="1059"/>
      <c r="F50" s="1060"/>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8"/>
      <c r="B51" s="1059"/>
      <c r="C51" s="1059"/>
      <c r="D51" s="1059"/>
      <c r="E51" s="1059"/>
      <c r="F51" s="1060"/>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8"/>
      <c r="B52" s="1059"/>
      <c r="C52" s="1059"/>
      <c r="D52" s="1059"/>
      <c r="E52" s="1059"/>
      <c r="F52" s="1060"/>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row r="55" spans="1:50" ht="30" customHeight="1">
      <c r="A55" s="1064" t="s">
        <v>29</v>
      </c>
      <c r="B55" s="1065"/>
      <c r="C55" s="1065"/>
      <c r="D55" s="1065"/>
      <c r="E55" s="1065"/>
      <c r="F55" s="1066"/>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c r="A56" s="1058"/>
      <c r="B56" s="1059"/>
      <c r="C56" s="1059"/>
      <c r="D56" s="1059"/>
      <c r="E56" s="1059"/>
      <c r="F56" s="1060"/>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8"/>
      <c r="B57" s="1059"/>
      <c r="C57" s="1059"/>
      <c r="D57" s="1059"/>
      <c r="E57" s="1059"/>
      <c r="F57" s="1060"/>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8"/>
      <c r="B58" s="1059"/>
      <c r="C58" s="1059"/>
      <c r="D58" s="1059"/>
      <c r="E58" s="1059"/>
      <c r="F58" s="1060"/>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8"/>
      <c r="B59" s="1059"/>
      <c r="C59" s="1059"/>
      <c r="D59" s="1059"/>
      <c r="E59" s="1059"/>
      <c r="F59" s="1060"/>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8"/>
      <c r="B60" s="1059"/>
      <c r="C60" s="1059"/>
      <c r="D60" s="1059"/>
      <c r="E60" s="1059"/>
      <c r="F60" s="1060"/>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8"/>
      <c r="B61" s="1059"/>
      <c r="C61" s="1059"/>
      <c r="D61" s="1059"/>
      <c r="E61" s="1059"/>
      <c r="F61" s="1060"/>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8"/>
      <c r="B62" s="1059"/>
      <c r="C62" s="1059"/>
      <c r="D62" s="1059"/>
      <c r="E62" s="1059"/>
      <c r="F62" s="1060"/>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8"/>
      <c r="B63" s="1059"/>
      <c r="C63" s="1059"/>
      <c r="D63" s="1059"/>
      <c r="E63" s="1059"/>
      <c r="F63" s="1060"/>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8"/>
      <c r="B64" s="1059"/>
      <c r="C64" s="1059"/>
      <c r="D64" s="1059"/>
      <c r="E64" s="1059"/>
      <c r="F64" s="1060"/>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8"/>
      <c r="B65" s="1059"/>
      <c r="C65" s="1059"/>
      <c r="D65" s="1059"/>
      <c r="E65" s="1059"/>
      <c r="F65" s="1060"/>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8"/>
      <c r="B66" s="1059"/>
      <c r="C66" s="1059"/>
      <c r="D66" s="1059"/>
      <c r="E66" s="1059"/>
      <c r="F66" s="1060"/>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8"/>
      <c r="B67" s="1059"/>
      <c r="C67" s="1059"/>
      <c r="D67" s="1059"/>
      <c r="E67" s="1059"/>
      <c r="F67" s="1060"/>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58"/>
      <c r="B68" s="1059"/>
      <c r="C68" s="1059"/>
      <c r="D68" s="1059"/>
      <c r="E68" s="1059"/>
      <c r="F68" s="1060"/>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c r="A69" s="1058"/>
      <c r="B69" s="1059"/>
      <c r="C69" s="1059"/>
      <c r="D69" s="1059"/>
      <c r="E69" s="1059"/>
      <c r="F69" s="1060"/>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8"/>
      <c r="B70" s="1059"/>
      <c r="C70" s="1059"/>
      <c r="D70" s="1059"/>
      <c r="E70" s="1059"/>
      <c r="F70" s="1060"/>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8"/>
      <c r="B71" s="1059"/>
      <c r="C71" s="1059"/>
      <c r="D71" s="1059"/>
      <c r="E71" s="1059"/>
      <c r="F71" s="1060"/>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8"/>
      <c r="B72" s="1059"/>
      <c r="C72" s="1059"/>
      <c r="D72" s="1059"/>
      <c r="E72" s="1059"/>
      <c r="F72" s="1060"/>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8"/>
      <c r="B73" s="1059"/>
      <c r="C73" s="1059"/>
      <c r="D73" s="1059"/>
      <c r="E73" s="1059"/>
      <c r="F73" s="1060"/>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8"/>
      <c r="B74" s="1059"/>
      <c r="C74" s="1059"/>
      <c r="D74" s="1059"/>
      <c r="E74" s="1059"/>
      <c r="F74" s="1060"/>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8"/>
      <c r="B75" s="1059"/>
      <c r="C75" s="1059"/>
      <c r="D75" s="1059"/>
      <c r="E75" s="1059"/>
      <c r="F75" s="1060"/>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8"/>
      <c r="B76" s="1059"/>
      <c r="C76" s="1059"/>
      <c r="D76" s="1059"/>
      <c r="E76" s="1059"/>
      <c r="F76" s="1060"/>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8"/>
      <c r="B77" s="1059"/>
      <c r="C77" s="1059"/>
      <c r="D77" s="1059"/>
      <c r="E77" s="1059"/>
      <c r="F77" s="1060"/>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8"/>
      <c r="B78" s="1059"/>
      <c r="C78" s="1059"/>
      <c r="D78" s="1059"/>
      <c r="E78" s="1059"/>
      <c r="F78" s="1060"/>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8"/>
      <c r="B79" s="1059"/>
      <c r="C79" s="1059"/>
      <c r="D79" s="1059"/>
      <c r="E79" s="1059"/>
      <c r="F79" s="1060"/>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8"/>
      <c r="B80" s="1059"/>
      <c r="C80" s="1059"/>
      <c r="D80" s="1059"/>
      <c r="E80" s="1059"/>
      <c r="F80" s="1060"/>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58"/>
      <c r="B81" s="1059"/>
      <c r="C81" s="1059"/>
      <c r="D81" s="1059"/>
      <c r="E81" s="1059"/>
      <c r="F81" s="1060"/>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c r="A82" s="1058"/>
      <c r="B82" s="1059"/>
      <c r="C82" s="1059"/>
      <c r="D82" s="1059"/>
      <c r="E82" s="1059"/>
      <c r="F82" s="1060"/>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8"/>
      <c r="B83" s="1059"/>
      <c r="C83" s="1059"/>
      <c r="D83" s="1059"/>
      <c r="E83" s="1059"/>
      <c r="F83" s="1060"/>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8"/>
      <c r="B84" s="1059"/>
      <c r="C84" s="1059"/>
      <c r="D84" s="1059"/>
      <c r="E84" s="1059"/>
      <c r="F84" s="1060"/>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8"/>
      <c r="B85" s="1059"/>
      <c r="C85" s="1059"/>
      <c r="D85" s="1059"/>
      <c r="E85" s="1059"/>
      <c r="F85" s="1060"/>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8"/>
      <c r="B86" s="1059"/>
      <c r="C86" s="1059"/>
      <c r="D86" s="1059"/>
      <c r="E86" s="1059"/>
      <c r="F86" s="1060"/>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8"/>
      <c r="B87" s="1059"/>
      <c r="C87" s="1059"/>
      <c r="D87" s="1059"/>
      <c r="E87" s="1059"/>
      <c r="F87" s="1060"/>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8"/>
      <c r="B88" s="1059"/>
      <c r="C88" s="1059"/>
      <c r="D88" s="1059"/>
      <c r="E88" s="1059"/>
      <c r="F88" s="1060"/>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8"/>
      <c r="B89" s="1059"/>
      <c r="C89" s="1059"/>
      <c r="D89" s="1059"/>
      <c r="E89" s="1059"/>
      <c r="F89" s="1060"/>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8"/>
      <c r="B90" s="1059"/>
      <c r="C90" s="1059"/>
      <c r="D90" s="1059"/>
      <c r="E90" s="1059"/>
      <c r="F90" s="1060"/>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8"/>
      <c r="B91" s="1059"/>
      <c r="C91" s="1059"/>
      <c r="D91" s="1059"/>
      <c r="E91" s="1059"/>
      <c r="F91" s="1060"/>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8"/>
      <c r="B92" s="1059"/>
      <c r="C92" s="1059"/>
      <c r="D92" s="1059"/>
      <c r="E92" s="1059"/>
      <c r="F92" s="1060"/>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8"/>
      <c r="B93" s="1059"/>
      <c r="C93" s="1059"/>
      <c r="D93" s="1059"/>
      <c r="E93" s="1059"/>
      <c r="F93" s="1060"/>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58"/>
      <c r="B94" s="1059"/>
      <c r="C94" s="1059"/>
      <c r="D94" s="1059"/>
      <c r="E94" s="1059"/>
      <c r="F94" s="1060"/>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c r="A95" s="1058"/>
      <c r="B95" s="1059"/>
      <c r="C95" s="1059"/>
      <c r="D95" s="1059"/>
      <c r="E95" s="1059"/>
      <c r="F95" s="1060"/>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8"/>
      <c r="B96" s="1059"/>
      <c r="C96" s="1059"/>
      <c r="D96" s="1059"/>
      <c r="E96" s="1059"/>
      <c r="F96" s="1060"/>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8"/>
      <c r="B97" s="1059"/>
      <c r="C97" s="1059"/>
      <c r="D97" s="1059"/>
      <c r="E97" s="1059"/>
      <c r="F97" s="1060"/>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8"/>
      <c r="B98" s="1059"/>
      <c r="C98" s="1059"/>
      <c r="D98" s="1059"/>
      <c r="E98" s="1059"/>
      <c r="F98" s="1060"/>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8"/>
      <c r="B99" s="1059"/>
      <c r="C99" s="1059"/>
      <c r="D99" s="1059"/>
      <c r="E99" s="1059"/>
      <c r="F99" s="1060"/>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8"/>
      <c r="B100" s="1059"/>
      <c r="C100" s="1059"/>
      <c r="D100" s="1059"/>
      <c r="E100" s="1059"/>
      <c r="F100" s="1060"/>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8"/>
      <c r="B101" s="1059"/>
      <c r="C101" s="1059"/>
      <c r="D101" s="1059"/>
      <c r="E101" s="1059"/>
      <c r="F101" s="1060"/>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8"/>
      <c r="B102" s="1059"/>
      <c r="C102" s="1059"/>
      <c r="D102" s="1059"/>
      <c r="E102" s="1059"/>
      <c r="F102" s="1060"/>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8"/>
      <c r="B103" s="1059"/>
      <c r="C103" s="1059"/>
      <c r="D103" s="1059"/>
      <c r="E103" s="1059"/>
      <c r="F103" s="1060"/>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8"/>
      <c r="B104" s="1059"/>
      <c r="C104" s="1059"/>
      <c r="D104" s="1059"/>
      <c r="E104" s="1059"/>
      <c r="F104" s="1060"/>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8"/>
      <c r="B105" s="1059"/>
      <c r="C105" s="1059"/>
      <c r="D105" s="1059"/>
      <c r="E105" s="1059"/>
      <c r="F105" s="1060"/>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row r="108" spans="1:50" ht="30" customHeight="1">
      <c r="A108" s="1064" t="s">
        <v>29</v>
      </c>
      <c r="B108" s="1065"/>
      <c r="C108" s="1065"/>
      <c r="D108" s="1065"/>
      <c r="E108" s="1065"/>
      <c r="F108" s="1066"/>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c r="A109" s="1058"/>
      <c r="B109" s="1059"/>
      <c r="C109" s="1059"/>
      <c r="D109" s="1059"/>
      <c r="E109" s="1059"/>
      <c r="F109" s="1060"/>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8"/>
      <c r="B110" s="1059"/>
      <c r="C110" s="1059"/>
      <c r="D110" s="1059"/>
      <c r="E110" s="1059"/>
      <c r="F110" s="1060"/>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8"/>
      <c r="B111" s="1059"/>
      <c r="C111" s="1059"/>
      <c r="D111" s="1059"/>
      <c r="E111" s="1059"/>
      <c r="F111" s="1060"/>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8"/>
      <c r="B112" s="1059"/>
      <c r="C112" s="1059"/>
      <c r="D112" s="1059"/>
      <c r="E112" s="1059"/>
      <c r="F112" s="1060"/>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8"/>
      <c r="B113" s="1059"/>
      <c r="C113" s="1059"/>
      <c r="D113" s="1059"/>
      <c r="E113" s="1059"/>
      <c r="F113" s="1060"/>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8"/>
      <c r="B114" s="1059"/>
      <c r="C114" s="1059"/>
      <c r="D114" s="1059"/>
      <c r="E114" s="1059"/>
      <c r="F114" s="1060"/>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8"/>
      <c r="B115" s="1059"/>
      <c r="C115" s="1059"/>
      <c r="D115" s="1059"/>
      <c r="E115" s="1059"/>
      <c r="F115" s="1060"/>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8"/>
      <c r="B116" s="1059"/>
      <c r="C116" s="1059"/>
      <c r="D116" s="1059"/>
      <c r="E116" s="1059"/>
      <c r="F116" s="1060"/>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8"/>
      <c r="B117" s="1059"/>
      <c r="C117" s="1059"/>
      <c r="D117" s="1059"/>
      <c r="E117" s="1059"/>
      <c r="F117" s="1060"/>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8"/>
      <c r="B118" s="1059"/>
      <c r="C118" s="1059"/>
      <c r="D118" s="1059"/>
      <c r="E118" s="1059"/>
      <c r="F118" s="1060"/>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8"/>
      <c r="B119" s="1059"/>
      <c r="C119" s="1059"/>
      <c r="D119" s="1059"/>
      <c r="E119" s="1059"/>
      <c r="F119" s="1060"/>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8"/>
      <c r="B120" s="1059"/>
      <c r="C120" s="1059"/>
      <c r="D120" s="1059"/>
      <c r="E120" s="1059"/>
      <c r="F120" s="1060"/>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58"/>
      <c r="B121" s="1059"/>
      <c r="C121" s="1059"/>
      <c r="D121" s="1059"/>
      <c r="E121" s="1059"/>
      <c r="F121" s="1060"/>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c r="A122" s="1058"/>
      <c r="B122" s="1059"/>
      <c r="C122" s="1059"/>
      <c r="D122" s="1059"/>
      <c r="E122" s="1059"/>
      <c r="F122" s="1060"/>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8"/>
      <c r="B123" s="1059"/>
      <c r="C123" s="1059"/>
      <c r="D123" s="1059"/>
      <c r="E123" s="1059"/>
      <c r="F123" s="1060"/>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8"/>
      <c r="B124" s="1059"/>
      <c r="C124" s="1059"/>
      <c r="D124" s="1059"/>
      <c r="E124" s="1059"/>
      <c r="F124" s="1060"/>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8"/>
      <c r="B125" s="1059"/>
      <c r="C125" s="1059"/>
      <c r="D125" s="1059"/>
      <c r="E125" s="1059"/>
      <c r="F125" s="1060"/>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8"/>
      <c r="B126" s="1059"/>
      <c r="C126" s="1059"/>
      <c r="D126" s="1059"/>
      <c r="E126" s="1059"/>
      <c r="F126" s="1060"/>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8"/>
      <c r="B127" s="1059"/>
      <c r="C127" s="1059"/>
      <c r="D127" s="1059"/>
      <c r="E127" s="1059"/>
      <c r="F127" s="1060"/>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8"/>
      <c r="B128" s="1059"/>
      <c r="C128" s="1059"/>
      <c r="D128" s="1059"/>
      <c r="E128" s="1059"/>
      <c r="F128" s="1060"/>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8"/>
      <c r="B129" s="1059"/>
      <c r="C129" s="1059"/>
      <c r="D129" s="1059"/>
      <c r="E129" s="1059"/>
      <c r="F129" s="1060"/>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8"/>
      <c r="B130" s="1059"/>
      <c r="C130" s="1059"/>
      <c r="D130" s="1059"/>
      <c r="E130" s="1059"/>
      <c r="F130" s="1060"/>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8"/>
      <c r="B131" s="1059"/>
      <c r="C131" s="1059"/>
      <c r="D131" s="1059"/>
      <c r="E131" s="1059"/>
      <c r="F131" s="1060"/>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8"/>
      <c r="B132" s="1059"/>
      <c r="C132" s="1059"/>
      <c r="D132" s="1059"/>
      <c r="E132" s="1059"/>
      <c r="F132" s="1060"/>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8"/>
      <c r="B133" s="1059"/>
      <c r="C133" s="1059"/>
      <c r="D133" s="1059"/>
      <c r="E133" s="1059"/>
      <c r="F133" s="1060"/>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58"/>
      <c r="B134" s="1059"/>
      <c r="C134" s="1059"/>
      <c r="D134" s="1059"/>
      <c r="E134" s="1059"/>
      <c r="F134" s="1060"/>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c r="A135" s="1058"/>
      <c r="B135" s="1059"/>
      <c r="C135" s="1059"/>
      <c r="D135" s="1059"/>
      <c r="E135" s="1059"/>
      <c r="F135" s="1060"/>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8"/>
      <c r="B136" s="1059"/>
      <c r="C136" s="1059"/>
      <c r="D136" s="1059"/>
      <c r="E136" s="1059"/>
      <c r="F136" s="1060"/>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8"/>
      <c r="B137" s="1059"/>
      <c r="C137" s="1059"/>
      <c r="D137" s="1059"/>
      <c r="E137" s="1059"/>
      <c r="F137" s="1060"/>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8"/>
      <c r="B138" s="1059"/>
      <c r="C138" s="1059"/>
      <c r="D138" s="1059"/>
      <c r="E138" s="1059"/>
      <c r="F138" s="1060"/>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8"/>
      <c r="B139" s="1059"/>
      <c r="C139" s="1059"/>
      <c r="D139" s="1059"/>
      <c r="E139" s="1059"/>
      <c r="F139" s="1060"/>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8"/>
      <c r="B140" s="1059"/>
      <c r="C140" s="1059"/>
      <c r="D140" s="1059"/>
      <c r="E140" s="1059"/>
      <c r="F140" s="1060"/>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8"/>
      <c r="B141" s="1059"/>
      <c r="C141" s="1059"/>
      <c r="D141" s="1059"/>
      <c r="E141" s="1059"/>
      <c r="F141" s="1060"/>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8"/>
      <c r="B142" s="1059"/>
      <c r="C142" s="1059"/>
      <c r="D142" s="1059"/>
      <c r="E142" s="1059"/>
      <c r="F142" s="1060"/>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8"/>
      <c r="B143" s="1059"/>
      <c r="C143" s="1059"/>
      <c r="D143" s="1059"/>
      <c r="E143" s="1059"/>
      <c r="F143" s="1060"/>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8"/>
      <c r="B144" s="1059"/>
      <c r="C144" s="1059"/>
      <c r="D144" s="1059"/>
      <c r="E144" s="1059"/>
      <c r="F144" s="1060"/>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8"/>
      <c r="B145" s="1059"/>
      <c r="C145" s="1059"/>
      <c r="D145" s="1059"/>
      <c r="E145" s="1059"/>
      <c r="F145" s="1060"/>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8"/>
      <c r="B146" s="1059"/>
      <c r="C146" s="1059"/>
      <c r="D146" s="1059"/>
      <c r="E146" s="1059"/>
      <c r="F146" s="1060"/>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58"/>
      <c r="B147" s="1059"/>
      <c r="C147" s="1059"/>
      <c r="D147" s="1059"/>
      <c r="E147" s="1059"/>
      <c r="F147" s="1060"/>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c r="A148" s="1058"/>
      <c r="B148" s="1059"/>
      <c r="C148" s="1059"/>
      <c r="D148" s="1059"/>
      <c r="E148" s="1059"/>
      <c r="F148" s="1060"/>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8"/>
      <c r="B149" s="1059"/>
      <c r="C149" s="1059"/>
      <c r="D149" s="1059"/>
      <c r="E149" s="1059"/>
      <c r="F149" s="1060"/>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8"/>
      <c r="B150" s="1059"/>
      <c r="C150" s="1059"/>
      <c r="D150" s="1059"/>
      <c r="E150" s="1059"/>
      <c r="F150" s="1060"/>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8"/>
      <c r="B151" s="1059"/>
      <c r="C151" s="1059"/>
      <c r="D151" s="1059"/>
      <c r="E151" s="1059"/>
      <c r="F151" s="1060"/>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8"/>
      <c r="B152" s="1059"/>
      <c r="C152" s="1059"/>
      <c r="D152" s="1059"/>
      <c r="E152" s="1059"/>
      <c r="F152" s="1060"/>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8"/>
      <c r="B153" s="1059"/>
      <c r="C153" s="1059"/>
      <c r="D153" s="1059"/>
      <c r="E153" s="1059"/>
      <c r="F153" s="1060"/>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8"/>
      <c r="B154" s="1059"/>
      <c r="C154" s="1059"/>
      <c r="D154" s="1059"/>
      <c r="E154" s="1059"/>
      <c r="F154" s="1060"/>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8"/>
      <c r="B155" s="1059"/>
      <c r="C155" s="1059"/>
      <c r="D155" s="1059"/>
      <c r="E155" s="1059"/>
      <c r="F155" s="1060"/>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8"/>
      <c r="B156" s="1059"/>
      <c r="C156" s="1059"/>
      <c r="D156" s="1059"/>
      <c r="E156" s="1059"/>
      <c r="F156" s="1060"/>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8"/>
      <c r="B157" s="1059"/>
      <c r="C157" s="1059"/>
      <c r="D157" s="1059"/>
      <c r="E157" s="1059"/>
      <c r="F157" s="1060"/>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8"/>
      <c r="B158" s="1059"/>
      <c r="C158" s="1059"/>
      <c r="D158" s="1059"/>
      <c r="E158" s="1059"/>
      <c r="F158" s="1060"/>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row r="161" spans="1:50" ht="30" customHeight="1">
      <c r="A161" s="1064" t="s">
        <v>29</v>
      </c>
      <c r="B161" s="1065"/>
      <c r="C161" s="1065"/>
      <c r="D161" s="1065"/>
      <c r="E161" s="1065"/>
      <c r="F161" s="1066"/>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c r="A162" s="1058"/>
      <c r="B162" s="1059"/>
      <c r="C162" s="1059"/>
      <c r="D162" s="1059"/>
      <c r="E162" s="1059"/>
      <c r="F162" s="1060"/>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8"/>
      <c r="B163" s="1059"/>
      <c r="C163" s="1059"/>
      <c r="D163" s="1059"/>
      <c r="E163" s="1059"/>
      <c r="F163" s="1060"/>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8"/>
      <c r="B164" s="1059"/>
      <c r="C164" s="1059"/>
      <c r="D164" s="1059"/>
      <c r="E164" s="1059"/>
      <c r="F164" s="1060"/>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8"/>
      <c r="B165" s="1059"/>
      <c r="C165" s="1059"/>
      <c r="D165" s="1059"/>
      <c r="E165" s="1059"/>
      <c r="F165" s="1060"/>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8"/>
      <c r="B166" s="1059"/>
      <c r="C166" s="1059"/>
      <c r="D166" s="1059"/>
      <c r="E166" s="1059"/>
      <c r="F166" s="1060"/>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8"/>
      <c r="B167" s="1059"/>
      <c r="C167" s="1059"/>
      <c r="D167" s="1059"/>
      <c r="E167" s="1059"/>
      <c r="F167" s="1060"/>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8"/>
      <c r="B168" s="1059"/>
      <c r="C168" s="1059"/>
      <c r="D168" s="1059"/>
      <c r="E168" s="1059"/>
      <c r="F168" s="1060"/>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8"/>
      <c r="B169" s="1059"/>
      <c r="C169" s="1059"/>
      <c r="D169" s="1059"/>
      <c r="E169" s="1059"/>
      <c r="F169" s="1060"/>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8"/>
      <c r="B170" s="1059"/>
      <c r="C170" s="1059"/>
      <c r="D170" s="1059"/>
      <c r="E170" s="1059"/>
      <c r="F170" s="1060"/>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8"/>
      <c r="B171" s="1059"/>
      <c r="C171" s="1059"/>
      <c r="D171" s="1059"/>
      <c r="E171" s="1059"/>
      <c r="F171" s="1060"/>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8"/>
      <c r="B172" s="1059"/>
      <c r="C172" s="1059"/>
      <c r="D172" s="1059"/>
      <c r="E172" s="1059"/>
      <c r="F172" s="1060"/>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8"/>
      <c r="B173" s="1059"/>
      <c r="C173" s="1059"/>
      <c r="D173" s="1059"/>
      <c r="E173" s="1059"/>
      <c r="F173" s="1060"/>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58"/>
      <c r="B174" s="1059"/>
      <c r="C174" s="1059"/>
      <c r="D174" s="1059"/>
      <c r="E174" s="1059"/>
      <c r="F174" s="1060"/>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c r="A175" s="1058"/>
      <c r="B175" s="1059"/>
      <c r="C175" s="1059"/>
      <c r="D175" s="1059"/>
      <c r="E175" s="1059"/>
      <c r="F175" s="1060"/>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8"/>
      <c r="B176" s="1059"/>
      <c r="C176" s="1059"/>
      <c r="D176" s="1059"/>
      <c r="E176" s="1059"/>
      <c r="F176" s="1060"/>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8"/>
      <c r="B177" s="1059"/>
      <c r="C177" s="1059"/>
      <c r="D177" s="1059"/>
      <c r="E177" s="1059"/>
      <c r="F177" s="1060"/>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8"/>
      <c r="B178" s="1059"/>
      <c r="C178" s="1059"/>
      <c r="D178" s="1059"/>
      <c r="E178" s="1059"/>
      <c r="F178" s="1060"/>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8"/>
      <c r="B179" s="1059"/>
      <c r="C179" s="1059"/>
      <c r="D179" s="1059"/>
      <c r="E179" s="1059"/>
      <c r="F179" s="1060"/>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8"/>
      <c r="B180" s="1059"/>
      <c r="C180" s="1059"/>
      <c r="D180" s="1059"/>
      <c r="E180" s="1059"/>
      <c r="F180" s="1060"/>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8"/>
      <c r="B181" s="1059"/>
      <c r="C181" s="1059"/>
      <c r="D181" s="1059"/>
      <c r="E181" s="1059"/>
      <c r="F181" s="1060"/>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8"/>
      <c r="B182" s="1059"/>
      <c r="C182" s="1059"/>
      <c r="D182" s="1059"/>
      <c r="E182" s="1059"/>
      <c r="F182" s="1060"/>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8"/>
      <c r="B183" s="1059"/>
      <c r="C183" s="1059"/>
      <c r="D183" s="1059"/>
      <c r="E183" s="1059"/>
      <c r="F183" s="1060"/>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8"/>
      <c r="B184" s="1059"/>
      <c r="C184" s="1059"/>
      <c r="D184" s="1059"/>
      <c r="E184" s="1059"/>
      <c r="F184" s="1060"/>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8"/>
      <c r="B185" s="1059"/>
      <c r="C185" s="1059"/>
      <c r="D185" s="1059"/>
      <c r="E185" s="1059"/>
      <c r="F185" s="1060"/>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8"/>
      <c r="B186" s="1059"/>
      <c r="C186" s="1059"/>
      <c r="D186" s="1059"/>
      <c r="E186" s="1059"/>
      <c r="F186" s="1060"/>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58"/>
      <c r="B187" s="1059"/>
      <c r="C187" s="1059"/>
      <c r="D187" s="1059"/>
      <c r="E187" s="1059"/>
      <c r="F187" s="1060"/>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c r="A188" s="1058"/>
      <c r="B188" s="1059"/>
      <c r="C188" s="1059"/>
      <c r="D188" s="1059"/>
      <c r="E188" s="1059"/>
      <c r="F188" s="1060"/>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8"/>
      <c r="B189" s="1059"/>
      <c r="C189" s="1059"/>
      <c r="D189" s="1059"/>
      <c r="E189" s="1059"/>
      <c r="F189" s="1060"/>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8"/>
      <c r="B190" s="1059"/>
      <c r="C190" s="1059"/>
      <c r="D190" s="1059"/>
      <c r="E190" s="1059"/>
      <c r="F190" s="1060"/>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8"/>
      <c r="B191" s="1059"/>
      <c r="C191" s="1059"/>
      <c r="D191" s="1059"/>
      <c r="E191" s="1059"/>
      <c r="F191" s="1060"/>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8"/>
      <c r="B192" s="1059"/>
      <c r="C192" s="1059"/>
      <c r="D192" s="1059"/>
      <c r="E192" s="1059"/>
      <c r="F192" s="1060"/>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8"/>
      <c r="B193" s="1059"/>
      <c r="C193" s="1059"/>
      <c r="D193" s="1059"/>
      <c r="E193" s="1059"/>
      <c r="F193" s="1060"/>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8"/>
      <c r="B194" s="1059"/>
      <c r="C194" s="1059"/>
      <c r="D194" s="1059"/>
      <c r="E194" s="1059"/>
      <c r="F194" s="1060"/>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8"/>
      <c r="B195" s="1059"/>
      <c r="C195" s="1059"/>
      <c r="D195" s="1059"/>
      <c r="E195" s="1059"/>
      <c r="F195" s="1060"/>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8"/>
      <c r="B196" s="1059"/>
      <c r="C196" s="1059"/>
      <c r="D196" s="1059"/>
      <c r="E196" s="1059"/>
      <c r="F196" s="1060"/>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8"/>
      <c r="B197" s="1059"/>
      <c r="C197" s="1059"/>
      <c r="D197" s="1059"/>
      <c r="E197" s="1059"/>
      <c r="F197" s="1060"/>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8"/>
      <c r="B198" s="1059"/>
      <c r="C198" s="1059"/>
      <c r="D198" s="1059"/>
      <c r="E198" s="1059"/>
      <c r="F198" s="1060"/>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8"/>
      <c r="B199" s="1059"/>
      <c r="C199" s="1059"/>
      <c r="D199" s="1059"/>
      <c r="E199" s="1059"/>
      <c r="F199" s="1060"/>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58"/>
      <c r="B200" s="1059"/>
      <c r="C200" s="1059"/>
      <c r="D200" s="1059"/>
      <c r="E200" s="1059"/>
      <c r="F200" s="1060"/>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c r="A201" s="1058"/>
      <c r="B201" s="1059"/>
      <c r="C201" s="1059"/>
      <c r="D201" s="1059"/>
      <c r="E201" s="1059"/>
      <c r="F201" s="1060"/>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8"/>
      <c r="B202" s="1059"/>
      <c r="C202" s="1059"/>
      <c r="D202" s="1059"/>
      <c r="E202" s="1059"/>
      <c r="F202" s="1060"/>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8"/>
      <c r="B203" s="1059"/>
      <c r="C203" s="1059"/>
      <c r="D203" s="1059"/>
      <c r="E203" s="1059"/>
      <c r="F203" s="1060"/>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8"/>
      <c r="B204" s="1059"/>
      <c r="C204" s="1059"/>
      <c r="D204" s="1059"/>
      <c r="E204" s="1059"/>
      <c r="F204" s="1060"/>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8"/>
      <c r="B205" s="1059"/>
      <c r="C205" s="1059"/>
      <c r="D205" s="1059"/>
      <c r="E205" s="1059"/>
      <c r="F205" s="1060"/>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8"/>
      <c r="B206" s="1059"/>
      <c r="C206" s="1059"/>
      <c r="D206" s="1059"/>
      <c r="E206" s="1059"/>
      <c r="F206" s="1060"/>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8"/>
      <c r="B207" s="1059"/>
      <c r="C207" s="1059"/>
      <c r="D207" s="1059"/>
      <c r="E207" s="1059"/>
      <c r="F207" s="1060"/>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8"/>
      <c r="B208" s="1059"/>
      <c r="C208" s="1059"/>
      <c r="D208" s="1059"/>
      <c r="E208" s="1059"/>
      <c r="F208" s="1060"/>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8"/>
      <c r="B209" s="1059"/>
      <c r="C209" s="1059"/>
      <c r="D209" s="1059"/>
      <c r="E209" s="1059"/>
      <c r="F209" s="1060"/>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8"/>
      <c r="B210" s="1059"/>
      <c r="C210" s="1059"/>
      <c r="D210" s="1059"/>
      <c r="E210" s="1059"/>
      <c r="F210" s="1060"/>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8"/>
      <c r="B211" s="1059"/>
      <c r="C211" s="1059"/>
      <c r="D211" s="1059"/>
      <c r="E211" s="1059"/>
      <c r="F211" s="1060"/>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row r="214" spans="1:50" ht="30" customHeight="1">
      <c r="A214" s="1055" t="s">
        <v>29</v>
      </c>
      <c r="B214" s="1056"/>
      <c r="C214" s="1056"/>
      <c r="D214" s="1056"/>
      <c r="E214" s="1056"/>
      <c r="F214" s="1057"/>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c r="A215" s="1058"/>
      <c r="B215" s="1059"/>
      <c r="C215" s="1059"/>
      <c r="D215" s="1059"/>
      <c r="E215" s="1059"/>
      <c r="F215" s="1060"/>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8"/>
      <c r="B216" s="1059"/>
      <c r="C216" s="1059"/>
      <c r="D216" s="1059"/>
      <c r="E216" s="1059"/>
      <c r="F216" s="1060"/>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8"/>
      <c r="B217" s="1059"/>
      <c r="C217" s="1059"/>
      <c r="D217" s="1059"/>
      <c r="E217" s="1059"/>
      <c r="F217" s="1060"/>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8"/>
      <c r="B218" s="1059"/>
      <c r="C218" s="1059"/>
      <c r="D218" s="1059"/>
      <c r="E218" s="1059"/>
      <c r="F218" s="1060"/>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8"/>
      <c r="B219" s="1059"/>
      <c r="C219" s="1059"/>
      <c r="D219" s="1059"/>
      <c r="E219" s="1059"/>
      <c r="F219" s="1060"/>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8"/>
      <c r="B220" s="1059"/>
      <c r="C220" s="1059"/>
      <c r="D220" s="1059"/>
      <c r="E220" s="1059"/>
      <c r="F220" s="1060"/>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8"/>
      <c r="B221" s="1059"/>
      <c r="C221" s="1059"/>
      <c r="D221" s="1059"/>
      <c r="E221" s="1059"/>
      <c r="F221" s="1060"/>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8"/>
      <c r="B222" s="1059"/>
      <c r="C222" s="1059"/>
      <c r="D222" s="1059"/>
      <c r="E222" s="1059"/>
      <c r="F222" s="1060"/>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8"/>
      <c r="B223" s="1059"/>
      <c r="C223" s="1059"/>
      <c r="D223" s="1059"/>
      <c r="E223" s="1059"/>
      <c r="F223" s="1060"/>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8"/>
      <c r="B224" s="1059"/>
      <c r="C224" s="1059"/>
      <c r="D224" s="1059"/>
      <c r="E224" s="1059"/>
      <c r="F224" s="1060"/>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8"/>
      <c r="B225" s="1059"/>
      <c r="C225" s="1059"/>
      <c r="D225" s="1059"/>
      <c r="E225" s="1059"/>
      <c r="F225" s="1060"/>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8"/>
      <c r="B226" s="1059"/>
      <c r="C226" s="1059"/>
      <c r="D226" s="1059"/>
      <c r="E226" s="1059"/>
      <c r="F226" s="1060"/>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58"/>
      <c r="B227" s="1059"/>
      <c r="C227" s="1059"/>
      <c r="D227" s="1059"/>
      <c r="E227" s="1059"/>
      <c r="F227" s="1060"/>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c r="A228" s="1058"/>
      <c r="B228" s="1059"/>
      <c r="C228" s="1059"/>
      <c r="D228" s="1059"/>
      <c r="E228" s="1059"/>
      <c r="F228" s="1060"/>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8"/>
      <c r="B229" s="1059"/>
      <c r="C229" s="1059"/>
      <c r="D229" s="1059"/>
      <c r="E229" s="1059"/>
      <c r="F229" s="1060"/>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8"/>
      <c r="B230" s="1059"/>
      <c r="C230" s="1059"/>
      <c r="D230" s="1059"/>
      <c r="E230" s="1059"/>
      <c r="F230" s="1060"/>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8"/>
      <c r="B231" s="1059"/>
      <c r="C231" s="1059"/>
      <c r="D231" s="1059"/>
      <c r="E231" s="1059"/>
      <c r="F231" s="1060"/>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8"/>
      <c r="B232" s="1059"/>
      <c r="C232" s="1059"/>
      <c r="D232" s="1059"/>
      <c r="E232" s="1059"/>
      <c r="F232" s="1060"/>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8"/>
      <c r="B233" s="1059"/>
      <c r="C233" s="1059"/>
      <c r="D233" s="1059"/>
      <c r="E233" s="1059"/>
      <c r="F233" s="1060"/>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8"/>
      <c r="B234" s="1059"/>
      <c r="C234" s="1059"/>
      <c r="D234" s="1059"/>
      <c r="E234" s="1059"/>
      <c r="F234" s="1060"/>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8"/>
      <c r="B235" s="1059"/>
      <c r="C235" s="1059"/>
      <c r="D235" s="1059"/>
      <c r="E235" s="1059"/>
      <c r="F235" s="1060"/>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8"/>
      <c r="B236" s="1059"/>
      <c r="C236" s="1059"/>
      <c r="D236" s="1059"/>
      <c r="E236" s="1059"/>
      <c r="F236" s="1060"/>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8"/>
      <c r="B237" s="1059"/>
      <c r="C237" s="1059"/>
      <c r="D237" s="1059"/>
      <c r="E237" s="1059"/>
      <c r="F237" s="1060"/>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8"/>
      <c r="B238" s="1059"/>
      <c r="C238" s="1059"/>
      <c r="D238" s="1059"/>
      <c r="E238" s="1059"/>
      <c r="F238" s="1060"/>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8"/>
      <c r="B239" s="1059"/>
      <c r="C239" s="1059"/>
      <c r="D239" s="1059"/>
      <c r="E239" s="1059"/>
      <c r="F239" s="1060"/>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58"/>
      <c r="B240" s="1059"/>
      <c r="C240" s="1059"/>
      <c r="D240" s="1059"/>
      <c r="E240" s="1059"/>
      <c r="F240" s="1060"/>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c r="A241" s="1058"/>
      <c r="B241" s="1059"/>
      <c r="C241" s="1059"/>
      <c r="D241" s="1059"/>
      <c r="E241" s="1059"/>
      <c r="F241" s="1060"/>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8"/>
      <c r="B242" s="1059"/>
      <c r="C242" s="1059"/>
      <c r="D242" s="1059"/>
      <c r="E242" s="1059"/>
      <c r="F242" s="1060"/>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8"/>
      <c r="B243" s="1059"/>
      <c r="C243" s="1059"/>
      <c r="D243" s="1059"/>
      <c r="E243" s="1059"/>
      <c r="F243" s="1060"/>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8"/>
      <c r="B244" s="1059"/>
      <c r="C244" s="1059"/>
      <c r="D244" s="1059"/>
      <c r="E244" s="1059"/>
      <c r="F244" s="1060"/>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8"/>
      <c r="B245" s="1059"/>
      <c r="C245" s="1059"/>
      <c r="D245" s="1059"/>
      <c r="E245" s="1059"/>
      <c r="F245" s="1060"/>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8"/>
      <c r="B246" s="1059"/>
      <c r="C246" s="1059"/>
      <c r="D246" s="1059"/>
      <c r="E246" s="1059"/>
      <c r="F246" s="1060"/>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8"/>
      <c r="B247" s="1059"/>
      <c r="C247" s="1059"/>
      <c r="D247" s="1059"/>
      <c r="E247" s="1059"/>
      <c r="F247" s="1060"/>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8"/>
      <c r="B248" s="1059"/>
      <c r="C248" s="1059"/>
      <c r="D248" s="1059"/>
      <c r="E248" s="1059"/>
      <c r="F248" s="1060"/>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8"/>
      <c r="B249" s="1059"/>
      <c r="C249" s="1059"/>
      <c r="D249" s="1059"/>
      <c r="E249" s="1059"/>
      <c r="F249" s="1060"/>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8"/>
      <c r="B250" s="1059"/>
      <c r="C250" s="1059"/>
      <c r="D250" s="1059"/>
      <c r="E250" s="1059"/>
      <c r="F250" s="1060"/>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8"/>
      <c r="B251" s="1059"/>
      <c r="C251" s="1059"/>
      <c r="D251" s="1059"/>
      <c r="E251" s="1059"/>
      <c r="F251" s="1060"/>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8"/>
      <c r="B252" s="1059"/>
      <c r="C252" s="1059"/>
      <c r="D252" s="1059"/>
      <c r="E252" s="1059"/>
      <c r="F252" s="1060"/>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58"/>
      <c r="B253" s="1059"/>
      <c r="C253" s="1059"/>
      <c r="D253" s="1059"/>
      <c r="E253" s="1059"/>
      <c r="F253" s="1060"/>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c r="A254" s="1058"/>
      <c r="B254" s="1059"/>
      <c r="C254" s="1059"/>
      <c r="D254" s="1059"/>
      <c r="E254" s="1059"/>
      <c r="F254" s="1060"/>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8"/>
      <c r="B255" s="1059"/>
      <c r="C255" s="1059"/>
      <c r="D255" s="1059"/>
      <c r="E255" s="1059"/>
      <c r="F255" s="1060"/>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8"/>
      <c r="B256" s="1059"/>
      <c r="C256" s="1059"/>
      <c r="D256" s="1059"/>
      <c r="E256" s="1059"/>
      <c r="F256" s="1060"/>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8"/>
      <c r="B257" s="1059"/>
      <c r="C257" s="1059"/>
      <c r="D257" s="1059"/>
      <c r="E257" s="1059"/>
      <c r="F257" s="1060"/>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8"/>
      <c r="B258" s="1059"/>
      <c r="C258" s="1059"/>
      <c r="D258" s="1059"/>
      <c r="E258" s="1059"/>
      <c r="F258" s="1060"/>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8"/>
      <c r="B259" s="1059"/>
      <c r="C259" s="1059"/>
      <c r="D259" s="1059"/>
      <c r="E259" s="1059"/>
      <c r="F259" s="1060"/>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8"/>
      <c r="B260" s="1059"/>
      <c r="C260" s="1059"/>
      <c r="D260" s="1059"/>
      <c r="E260" s="1059"/>
      <c r="F260" s="1060"/>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8"/>
      <c r="B261" s="1059"/>
      <c r="C261" s="1059"/>
      <c r="D261" s="1059"/>
      <c r="E261" s="1059"/>
      <c r="F261" s="1060"/>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8"/>
      <c r="B262" s="1059"/>
      <c r="C262" s="1059"/>
      <c r="D262" s="1059"/>
      <c r="E262" s="1059"/>
      <c r="F262" s="1060"/>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8"/>
      <c r="B263" s="1059"/>
      <c r="C263" s="1059"/>
      <c r="D263" s="1059"/>
      <c r="E263" s="1059"/>
      <c r="F263" s="1060"/>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8"/>
      <c r="B264" s="1059"/>
      <c r="C264" s="1059"/>
      <c r="D264" s="1059"/>
      <c r="E264" s="1059"/>
      <c r="F264" s="1060"/>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2017-07-05T08:40:04Z</cp:lastPrinted>
  <dcterms:created xsi:type="dcterms:W3CDTF">2012-03-13T00:50:25Z</dcterms:created>
  <dcterms:modified xsi:type="dcterms:W3CDTF">2017-07-05T08:41:00Z</dcterms:modified>
</cp:coreProperties>
</file>