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29行政事業レビュー\0616修正\"/>
    </mc:Choice>
  </mc:AlternateContent>
  <bookViews>
    <workbookView xWindow="0" yWindow="0" windowWidth="24000" windowHeight="14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<sst xmlns="http://schemas.openxmlformats.org/spreadsheetml/2006/main" count="2965" uniqueCount="665">
  <si>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</si>
  <si>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</si>
  <si>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</si>
  <si>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</si>
  <si>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</si>
  <si>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</si>
  <si>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</si>
  <si>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</si>
  <si>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</si>
  <si>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</si>
  <si>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</si>
  <si>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</si>
  <si>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</si>
  <si>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</si>
  <si>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</si>
  <si>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</si>
  <si>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</si>
  <si>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</si>
  <si>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</si>
  <si>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</si>
  <si>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</si>
  <si>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</si>
  <si>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</si>
  <si>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</si>
  <si>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</si>
  <si>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</si>
  <si>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</si>
  <si>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</si>
  <si>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</si>
  <si>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</si>
  <si>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</si>
  <si>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</si>
  <si>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</si>
  <si>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</si>
  <si>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</si>
  <si>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</si>
  <si>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</si>
  <si>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</si>
  <si>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</si>
  <si>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</si>
  <si>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</si>
  <si>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</si>
  <si>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</si>
  <si>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</si>
  <si>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</si>
  <si>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</si>
  <si>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</si>
  <si>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</si>
  <si>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</si>
  <si>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</si>
  <si>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</si>
  <si>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</si>
  <si>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</si>
  <si>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</si>
  <si>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</si>
  <si>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</si>
  <si>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</si>
  <si>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</si>
  <si>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</si>
  <si>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</si>
  <si>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</si>
  <si>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</si>
  <si>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</si>
  <si>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</si>
  <si>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</si>
  <si>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</si>
  <si>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</si>
  <si>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</si>
  <si>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</si>
  <si>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</si>
  <si>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</si>
  <si>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</si>
  <si>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</si>
  <si>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</si>
  <si>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</si>
  <si>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</si>
  <si>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</si>
  <si>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</si>
  <si>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</si>
  <si>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</si>
  <si>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</si>
  <si>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</si>
  <si>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</si>
  <si>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</si>
  <si>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</si>
  <si>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</si>
  <si>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</si>
  <si>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</si>
  <si>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</si>
  <si>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</si>
  <si>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</si>
  <si>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</si>
  <si>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</si>
  <si>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</si>
  <si>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</si>
  <si>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</si>
  <si>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</si>
  <si>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</si>
  <si>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</si>
  <si>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</si>
  <si>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</si>
  <si>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</si>
  <si>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</si>
  <si>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</si>
  <si>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</si>
  <si>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</si>
  <si>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</si>
  <si>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</si>
  <si>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</si>
  <si>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</si>
  <si>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</si>
  <si>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</si>
  <si>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</si>
  <si>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</si>
  <si>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</si>
  <si>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</si>
  <si>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</si>
  <si>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</si>
  <si>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</si>
  <si>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</si>
  <si>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</si>
  <si>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</si>
  <si>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</si>
  <si>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</si>
  <si>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</si>
  <si>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</si>
  <si>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</si>
  <si>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</si>
  <si>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</si>
  <si>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</si>
  <si>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</si>
  <si>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</si>
  <si>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</si>
  <si>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</si>
  <si>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</si>
  <si>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</si>
  <si>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</si>
  <si>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</si>
  <si>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</si>
  <si>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</si>
  <si>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</si>
  <si>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</si>
  <si>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</si>
  <si>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</si>
  <si>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</si>
  <si>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</si>
  <si>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</si>
  <si>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</si>
  <si>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</si>
  <si>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</si>
  <si>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</si>
  <si>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</si>
  <si>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</si>
  <si>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</si>
  <si>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</si>
  <si>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</si>
  <si>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</si>
  <si>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</si>
  <si>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</si>
  <si>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</si>
  <si>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</si>
  <si>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</si>
  <si>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</si>
  <si>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</si>
  <si>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</si>
  <si>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</si>
  <si>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</si>
  <si>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</si>
  <si>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</si>
  <si>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</si>
  <si>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</si>
  <si>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</si>
  <si>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</si>
  <si>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</si>
  <si>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</si>
  <si>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</si>
  <si>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</si>
  <si>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</si>
  <si>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</si>
  <si>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</si>
  <si>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</si>
  <si>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</si>
  <si>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</si>
  <si>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</si>
  <si>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</si>
  <si>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</si>
  <si>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</si>
  <si>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</si>
  <si>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</si>
  <si>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</si>
  <si>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</si>
  <si>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</si>
  <si>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</si>
  <si>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</si>
  <si>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</si>
  <si>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</si>
  <si>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</si>
  <si>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</si>
  <si>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</si>
  <si>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</si>
  <si>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</si>
  <si>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</si>
  <si>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</si>
  <si>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</si>
  <si>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</si>
  <si>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</si>
  <si>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</si>
  <si>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</si>
  <si>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</si>
  <si>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</si>
  <si>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</si>
  <si>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</si>
  <si>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</si>
  <si>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</si>
  <si>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</si>
  <si>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</si>
  <si>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</si>
  <si>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</si>
  <si>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</si>
  <si>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</si>
  <si>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</si>
  <si>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</si>
  <si>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</si>
  <si>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</si>
  <si>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</si>
  <si>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</si>
  <si>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</si>
  <si>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</si>
  <si>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</si>
  <si>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</si>
  <si>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</si>
  <si>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</si>
  <si>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</si>
  <si>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</si>
  <si>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</si>
  <si>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</si>
  <si>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</si>
  <si>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</si>
  <si>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</si>
  <si>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</si>
  <si>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</si>
  <si>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</si>
  <si>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</si>
  <si>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</si>
  <si>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</si>
  <si>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</si>
  <si>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</si>
  <si>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</si>
  <si>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</si>
  <si>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</si>
  <si>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</si>
  <si>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</si>
  <si>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</si>
  <si>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</si>
  <si>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</si>
  <si>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</si>
  <si>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</si>
  <si>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</si>
  <si>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</si>
  <si>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</si>
  <si>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</si>
  <si>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</si>
  <si>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</si>
  <si>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</si>
  <si>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</si>
  <si>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</si>
  <si>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</si>
  <si>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</si>
  <si>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</si>
  <si>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</si>
  <si>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</si>
  <si>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</si>
  <si>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</si>
  <si>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</si>
  <si>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</si>
  <si>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</si>
  <si>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</si>
  <si>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</si>
  <si>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</si>
  <si>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</si>
  <si>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</si>
  <si>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</si>
  <si>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</si>
  <si>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</si>
  <si>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</si>
  <si>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</si>
  <si>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</si>
  <si>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</si>
  <si>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</si>
  <si>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</si>
  <si>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</si>
  <si>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</si>
  <si>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</si>
  <si>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</si>
  <si>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</si>
  <si>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</si>
  <si>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</si>
  <si>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</si>
  <si>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</si>
  <si>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</si>
  <si>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</si>
  <si>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</si>
  <si>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</si>
  <si>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</si>
  <si>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</si>
  <si>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</si>
  <si>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</si>
  <si>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</si>
  <si>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</si>
  <si>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</si>
  <si>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</si>
  <si>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</si>
  <si>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</si>
  <si>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</si>
  <si>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</si>
  <si>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</si>
  <si>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</si>
  <si>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</si>
  <si>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</si>
  <si>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</si>
  <si>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</si>
  <si>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</si>
  <si>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</si>
  <si>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</si>
  <si>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</si>
  <si>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</si>
  <si>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</si>
  <si>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</si>
  <si>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</si>
  <si>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</si>
  <si>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</si>
  <si>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</si>
  <si>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</si>
  <si>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</si>
  <si>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</si>
  <si>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</si>
  <si>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</si>
  <si>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</si>
  <si>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</si>
  <si>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</si>
  <si>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</si>
  <si>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</si>
  <si>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</si>
  <si>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</si>
  <si>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</si>
  <si>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</si>
  <si>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</si>
  <si>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</si>
  <si>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</si>
  <si>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</si>
  <si>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</si>
  <si>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</si>
  <si>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</si>
  <si>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</si>
  <si>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</si>
  <si>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</si>
  <si>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</si>
  <si>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</si>
  <si>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</si>
  <si>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</si>
  <si>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</si>
  <si>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</si>
  <si>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</si>
  <si>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</si>
  <si>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</si>
  <si>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</si>
  <si>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</si>
  <si>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</si>
  <si>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</si>
  <si>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</si>
  <si>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</si>
  <si>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</si>
  <si>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</si>
  <si>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</si>
  <si>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</si>
  <si>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</si>
  <si>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</si>
  <si>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</si>
  <si>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</si>
  <si>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</si>
  <si>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</si>
  <si>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</si>
  <si>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</si>
  <si>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</si>
  <si>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</si>
  <si>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</si>
  <si>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</si>
  <si>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</si>
  <si>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</si>
  <si>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</si>
  <si>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</si>
  <si>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</si>
  <si>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</si>
  <si>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</si>
  <si>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</si>
  <si>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</si>
  <si>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</si>
  <si>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</si>
  <si>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</si>
  <si>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</si>
  <si>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</si>
  <si>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</si>
  <si>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</si>
  <si>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</si>
  <si>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</si>
  <si>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</si>
  <si>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</si>
  <si>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</si>
  <si>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</si>
  <si>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</si>
  <si>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</si>
  <si>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</si>
  <si>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</si>
  <si>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</si>
  <si>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</si>
  <si>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</si>
  <si>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</si>
  <si>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</si>
  <si>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</si>
  <si>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</si>
  <si>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</si>
  <si>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</si>
  <si>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</si>
  <si>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</si>
  <si>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</si>
  <si>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</si>
  <si>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</si>
  <si>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</si>
  <si>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</si>
  <si>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</si>
  <si>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</si>
  <si>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</si>
  <si>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</si>
  <si>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</si>
  <si>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</si>
  <si>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</si>
  <si>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</si>
  <si>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</si>
  <si>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</si>
  <si>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</si>
  <si>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</si>
  <si>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</si>
  <si>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</si>
  <si>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</si>
  <si>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</si>
  <si>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</si>
  <si>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</si>
  <si>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</si>
  <si>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</si>
  <si>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</si>
  <si>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</si>
  <si>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</si>
  <si>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</si>
  <si>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</si>
  <si>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</si>
  <si>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</si>
  <si>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</si>
  <si>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</si>
  <si>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</si>
  <si>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</si>
  <si>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</si>
  <si>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</si>
  <si>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</si>
  <si>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</si>
  <si>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</si>
  <si>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</si>
  <si>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</si>
  <si>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</si>
  <si>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</si>
  <si>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</si>
  <si>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</si>
  <si>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</si>
  <si>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</si>
  <si>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</si>
  <si>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</si>
  <si>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</si>
  <si>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</si>
  <si>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</si>
  <si>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</si>
  <si>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</si>
  <si>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</si>
  <si>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</si>
  <si>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</si>
  <si>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</si>
  <si>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</si>
  <si>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</si>
  <si>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</si>
  <si>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</si>
  <si>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</si>
  <si>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</si>
  <si>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</si>
  <si>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</si>
  <si>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</si>
  <si>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</si>
  <si>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</si>
  <si>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</si>
  <si>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</si>
  <si>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</si>
  <si>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</si>
  <si>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</si>
  <si>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</si>
  <si>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</si>
  <si>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</si>
  <si>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</si>
  <si>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</si>
  <si>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</si>
  <si>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</si>
  <si>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</si>
  <si>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</si>
  <si>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</si>
  <si>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</si>
  <si>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</si>
  <si>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</si>
  <si>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</si>
  <si>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</si>
  <si>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</si>
  <si>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</si>
  <si>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</si>
  <si>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</si>
  <si>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</si>
  <si>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</si>
  <si>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</si>
  <si>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</si>
  <si>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</si>
  <si>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</si>
  <si>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</si>
  <si>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</si>
  <si>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</si>
  <si>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</si>
  <si>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</si>
  <si>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</si>
  <si>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地殻変動等調査経費</t>
    <rPh sb="0" eb="2">
      <t>チカク</t>
    </rPh>
    <rPh sb="2" eb="4">
      <t>ヘンドウ</t>
    </rPh>
    <rPh sb="4" eb="5">
      <t>トウ</t>
    </rPh>
    <rPh sb="5" eb="7">
      <t>チョウサ</t>
    </rPh>
    <rPh sb="7" eb="9">
      <t>ケイヒ</t>
    </rPh>
    <phoneticPr fontId="5"/>
  </si>
  <si>
    <t>国土地理院</t>
    <rPh sb="0" eb="2">
      <t>コクド</t>
    </rPh>
    <rPh sb="2" eb="5">
      <t>チリイン</t>
    </rPh>
    <phoneticPr fontId="5"/>
  </si>
  <si>
    <t>課長　田中　博幸</t>
    <rPh sb="0" eb="2">
      <t>カチョウ</t>
    </rPh>
    <rPh sb="3" eb="5">
      <t>タナカ</t>
    </rPh>
    <rPh sb="6" eb="8">
      <t>ヒロユキ</t>
    </rPh>
    <phoneticPr fontId="5"/>
  </si>
  <si>
    <t>測地部計画課</t>
    <rPh sb="0" eb="2">
      <t>ソクチ</t>
    </rPh>
    <rPh sb="2" eb="3">
      <t>ブ</t>
    </rPh>
    <rPh sb="3" eb="6">
      <t>ケイカクカ</t>
    </rPh>
    <phoneticPr fontId="5"/>
  </si>
  <si>
    <t>国土交通省</t>
  </si>
  <si>
    <t>○</t>
  </si>
  <si>
    <t>災害対策基本法（第3条、第8条、第46条、第87条）　　　　　　　　　　　　　　　　　
測量法（第4条、第11条～第31条）</t>
    <phoneticPr fontId="5"/>
  </si>
  <si>
    <t>測量庁費</t>
    <rPh sb="0" eb="2">
      <t>ソクリョウ</t>
    </rPh>
    <rPh sb="2" eb="4">
      <t>チョウヒ</t>
    </rPh>
    <phoneticPr fontId="5"/>
  </si>
  <si>
    <t>職員旅費</t>
    <rPh sb="0" eb="2">
      <t>ショクイン</t>
    </rPh>
    <rPh sb="2" eb="4">
      <t>リョヒ</t>
    </rPh>
    <phoneticPr fontId="5"/>
  </si>
  <si>
    <t>土地建物借料</t>
    <rPh sb="0" eb="2">
      <t>トチ</t>
    </rPh>
    <rPh sb="2" eb="4">
      <t>タテモノ</t>
    </rPh>
    <rPh sb="4" eb="6">
      <t>シャクリョウ</t>
    </rPh>
    <phoneticPr fontId="5"/>
  </si>
  <si>
    <t>-</t>
    <phoneticPr fontId="5"/>
  </si>
  <si>
    <t>地殻・地盤変動情報が自治体等で活用された数の割合</t>
    <phoneticPr fontId="5"/>
  </si>
  <si>
    <t>だいち2号による国土全域の面積に対する解析面積の率100％維持することを目指す。
（島しょ部等の解析不能地域を除く）</t>
    <phoneticPr fontId="5"/>
  </si>
  <si>
    <t>（高精度地盤変動測量）
執行額（千円）／作業量（㎢）　　　　　　　　　　　　　　　</t>
    <phoneticPr fontId="5"/>
  </si>
  <si>
    <t>千円/㎢</t>
    <phoneticPr fontId="5"/>
  </si>
  <si>
    <t>　千円/㎢</t>
    <phoneticPr fontId="5"/>
  </si>
  <si>
    <t>35,559千円/377,972㎢</t>
    <phoneticPr fontId="5"/>
  </si>
  <si>
    <t>32,810千円/377,972㎢</t>
    <phoneticPr fontId="5"/>
  </si>
  <si>
    <t>40,615千円/377,972㎢</t>
    <phoneticPr fontId="5"/>
  </si>
  <si>
    <t>１０　自然災害による被害を軽減するため、気象情報等の提供及び観測・通信体制を充実する</t>
    <phoneticPr fontId="5"/>
  </si>
  <si>
    <t>38　防災地理情報の整備率</t>
    <phoneticPr fontId="5"/>
  </si>
  <si>
    <t>本事業は、国民の安全・安心を確保するため全国を対象として国が責任を持って実施すべき事業である。</t>
    <phoneticPr fontId="5"/>
  </si>
  <si>
    <t>有</t>
  </si>
  <si>
    <t>無</t>
  </si>
  <si>
    <t>‐</t>
  </si>
  <si>
    <t>請負契約の発注方法は、一般競争入札を原則とし、透明性・公平性･競争性の確保に努めている。</t>
    <phoneticPr fontId="5"/>
  </si>
  <si>
    <t>事業目的に沿って予算執行しており、その執行状況等を適切に把握・確認している。</t>
    <phoneticPr fontId="5"/>
  </si>
  <si>
    <t>一者応札となった理由を検証し、参加者の有無を確認する公募手続に係る参加意思確認書の提出を求める公示 を取り入れるなど発注における競争性の確保に努める。</t>
    <rPh sb="51" eb="52">
      <t>ト</t>
    </rPh>
    <rPh sb="53" eb="54">
      <t>イ</t>
    </rPh>
    <phoneticPr fontId="5"/>
  </si>
  <si>
    <t>成果実績は、成果目標達成可能な見込みである。</t>
    <phoneticPr fontId="5"/>
  </si>
  <si>
    <t>見込みどおり。</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</si>
  <si>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phoneticPr fontId="5"/>
  </si>
  <si>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・業務終了後、完了時の検査を適切に実施したため、良好な品質の成果を得ることができた。
・引き続きコスト縮減に努めながら、確実に実施していく必要がある。</t>
    <phoneticPr fontId="5"/>
  </si>
  <si>
    <t>総合評価落札方式など透明性・公平性・競争性の高い契約方式による発注に引き続き努めるとともに、一者応札又は一者応募の減少に向け参加者の有無を確認する公募手続に係る参加意思確認書の提出を求める公示を検討する。また、これまでと同様に得られた成果については、地震予知連絡会、火山噴火予知連絡会等の関係機関に提供する。</t>
    <rPh sb="46" eb="47">
      <t>イッ</t>
    </rPh>
    <rPh sb="47" eb="48">
      <t>シャ</t>
    </rPh>
    <rPh sb="48" eb="50">
      <t>オウサツ</t>
    </rPh>
    <rPh sb="50" eb="51">
      <t>マタ</t>
    </rPh>
    <rPh sb="52" eb="53">
      <t>イッ</t>
    </rPh>
    <rPh sb="53" eb="54">
      <t>シャ</t>
    </rPh>
    <rPh sb="54" eb="56">
      <t>オウボ</t>
    </rPh>
    <rPh sb="57" eb="59">
      <t>ゲンショウ</t>
    </rPh>
    <rPh sb="60" eb="61">
      <t>ム</t>
    </rPh>
    <rPh sb="97" eb="99">
      <t>ケントウ</t>
    </rPh>
    <rPh sb="129" eb="132">
      <t>レンラクカイ</t>
    </rPh>
    <phoneticPr fontId="5"/>
  </si>
  <si>
    <t>（株）八州</t>
    <phoneticPr fontId="5"/>
  </si>
  <si>
    <t>防災対策地域水準測量（釜石地区）</t>
    <phoneticPr fontId="5"/>
  </si>
  <si>
    <t>東日本総合計画（株）</t>
    <phoneticPr fontId="5"/>
  </si>
  <si>
    <t>防災対策地域水準測量（遠州地区外１地区）</t>
    <phoneticPr fontId="5"/>
  </si>
  <si>
    <t>（株）新日</t>
    <phoneticPr fontId="5"/>
  </si>
  <si>
    <t>防災対策地域水準測量（普代地区）</t>
    <phoneticPr fontId="5"/>
  </si>
  <si>
    <t>三菱スペースソフトウェア（株）</t>
    <phoneticPr fontId="5"/>
  </si>
  <si>
    <t>干渉ＳＡＲ高次処理ソフトウェア及び干渉ＳＡＲ高次処理支援ソフトウェアの改造</t>
    <phoneticPr fontId="5"/>
  </si>
  <si>
    <t>干渉ＳＡＲ高次処理ソフトウェア外１点の保守</t>
    <phoneticPr fontId="5"/>
  </si>
  <si>
    <t>（株）エイ・イー・エス　筑波事業所</t>
    <phoneticPr fontId="5"/>
  </si>
  <si>
    <t>ＳＡＲ干渉解析業務</t>
    <phoneticPr fontId="5"/>
  </si>
  <si>
    <t>（株）ホサカ</t>
    <phoneticPr fontId="5"/>
  </si>
  <si>
    <t>サーバ及びラックの購入並びに解析サーバのメモリ増強</t>
    <phoneticPr fontId="5"/>
  </si>
  <si>
    <t>ＳＡＲデータ格納装置の保守業務</t>
    <phoneticPr fontId="5"/>
  </si>
  <si>
    <t>（株）フィジオ</t>
    <phoneticPr fontId="5"/>
  </si>
  <si>
    <t>磁気テープ型記録装置の購入</t>
    <phoneticPr fontId="5"/>
  </si>
  <si>
    <t>㈱テクノバンガード</t>
    <phoneticPr fontId="5"/>
  </si>
  <si>
    <t>GNSS火山変動リモート観測装置の保守</t>
    <phoneticPr fontId="5"/>
  </si>
  <si>
    <t>GNSS火山変動リモート観測装置の交換作業</t>
    <phoneticPr fontId="5"/>
  </si>
  <si>
    <t>水準標尺鉛直センサ</t>
    <phoneticPr fontId="5"/>
  </si>
  <si>
    <t>総合制御装置の点検及び修理</t>
    <phoneticPr fontId="5"/>
  </si>
  <si>
    <t>GNSS受信機ボードのアップデート</t>
    <phoneticPr fontId="5"/>
  </si>
  <si>
    <t>白山工業（株）</t>
    <phoneticPr fontId="5"/>
  </si>
  <si>
    <t>水管傾斜計及び地中地殻活動観測装置の改造（機器の設置及びデータ処理の改造等）</t>
    <phoneticPr fontId="5"/>
  </si>
  <si>
    <t>地中地殻活動観測装置の通信部分の装置及びデータロガーの保守</t>
    <phoneticPr fontId="5"/>
  </si>
  <si>
    <t>ＮＴＴ－ＡＴテクノコミュニケーションズ（株）</t>
    <phoneticPr fontId="5"/>
  </si>
  <si>
    <t>測地業務におけるワークステーション等の利用支援及び運用管理業務</t>
    <phoneticPr fontId="5"/>
  </si>
  <si>
    <t>会場借り上げ</t>
    <phoneticPr fontId="5"/>
  </si>
  <si>
    <t>磐田市</t>
    <phoneticPr fontId="5"/>
  </si>
  <si>
    <t>東北地方測量部</t>
    <rPh sb="0" eb="2">
      <t>トウホク</t>
    </rPh>
    <rPh sb="2" eb="4">
      <t>チホウ</t>
    </rPh>
    <rPh sb="4" eb="6">
      <t>ソクリョウ</t>
    </rPh>
    <rPh sb="6" eb="7">
      <t>ブ</t>
    </rPh>
    <phoneticPr fontId="5"/>
  </si>
  <si>
    <t>地殻変動等調査に係る事業の実施</t>
    <rPh sb="0" eb="2">
      <t>チカク</t>
    </rPh>
    <rPh sb="2" eb="4">
      <t>ヘンドウ</t>
    </rPh>
    <rPh sb="4" eb="5">
      <t>トウ</t>
    </rPh>
    <rPh sb="5" eb="7">
      <t>チョウサ</t>
    </rPh>
    <rPh sb="8" eb="9">
      <t>カカ</t>
    </rPh>
    <rPh sb="10" eb="12">
      <t>ジギョウ</t>
    </rPh>
    <rPh sb="13" eb="15">
      <t>ジッシ</t>
    </rPh>
    <phoneticPr fontId="5"/>
  </si>
  <si>
    <t>-</t>
    <phoneticPr fontId="5"/>
  </si>
  <si>
    <t>中部地方測量部</t>
    <rPh sb="0" eb="2">
      <t>チュウブ</t>
    </rPh>
    <rPh sb="2" eb="4">
      <t>チホウ</t>
    </rPh>
    <rPh sb="4" eb="6">
      <t>ソクリョウ</t>
    </rPh>
    <rPh sb="6" eb="7">
      <t>ブ</t>
    </rPh>
    <phoneticPr fontId="5"/>
  </si>
  <si>
    <t>近畿地方測量部</t>
    <rPh sb="0" eb="2">
      <t>キンキ</t>
    </rPh>
    <rPh sb="2" eb="4">
      <t>チホウ</t>
    </rPh>
    <rPh sb="4" eb="6">
      <t>ソクリョウ</t>
    </rPh>
    <rPh sb="6" eb="7">
      <t>ブ</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</si>
  <si>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</si>
  <si>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</si>
  <si>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</si>
  <si>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</si>
  <si>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(株)淀川アクテス</t>
    <phoneticPr fontId="5"/>
  </si>
  <si>
    <t>防災対策地域水準測量（紀伊南地区）</t>
    <phoneticPr fontId="5"/>
  </si>
  <si>
    <t>日豊・アースプラニングJV</t>
    <phoneticPr fontId="5"/>
  </si>
  <si>
    <t>防災対策地域水準測量（南三陸地区外１地区）</t>
    <rPh sb="11" eb="14">
      <t>ミナミサンリク</t>
    </rPh>
    <rPh sb="14" eb="17">
      <t>チクホカ</t>
    </rPh>
    <rPh sb="18" eb="20">
      <t>チク</t>
    </rPh>
    <phoneticPr fontId="5"/>
  </si>
  <si>
    <t>(株)日研コンサル</t>
    <phoneticPr fontId="5"/>
  </si>
  <si>
    <t>防災対策地域水準測量（御前崎地区）</t>
    <phoneticPr fontId="5"/>
  </si>
  <si>
    <t>東日本総合計画株式会社</t>
    <phoneticPr fontId="5"/>
  </si>
  <si>
    <t>防災対策地域水準測量（神奈川地区）</t>
    <phoneticPr fontId="5"/>
  </si>
  <si>
    <t>防災対策地域水準測量（室戸地区）</t>
    <phoneticPr fontId="5"/>
  </si>
  <si>
    <t>(株)松本コンサルタント</t>
    <phoneticPr fontId="5"/>
  </si>
  <si>
    <t>(株)本州</t>
    <phoneticPr fontId="5"/>
  </si>
  <si>
    <t>防災対策地域水準測量（気仙沼地区）</t>
    <rPh sb="11" eb="14">
      <t>ケセンヌマ</t>
    </rPh>
    <phoneticPr fontId="5"/>
  </si>
  <si>
    <t>(株)神田設計</t>
    <phoneticPr fontId="5"/>
  </si>
  <si>
    <t>水準測量（福井地区）</t>
    <phoneticPr fontId="5"/>
  </si>
  <si>
    <t>大成ジオテック(株)</t>
    <phoneticPr fontId="5"/>
  </si>
  <si>
    <t>精密水準測量及び地盤沈下調査水準測量（佐賀地区）</t>
    <phoneticPr fontId="5"/>
  </si>
  <si>
    <t>(株)八州</t>
    <phoneticPr fontId="5"/>
  </si>
  <si>
    <t>地盤沈下関連水準測量（さいたま地区）</t>
    <phoneticPr fontId="5"/>
  </si>
  <si>
    <t>精密水準測量及び地盤沈下調査水準測量（中京岐阜地区）</t>
    <phoneticPr fontId="5"/>
  </si>
  <si>
    <t>(株)テイコク</t>
    <phoneticPr fontId="5"/>
  </si>
  <si>
    <t>（一財）中部電気保安協会　掛川営業所</t>
    <phoneticPr fontId="5"/>
  </si>
  <si>
    <t>自家用電気工作物の保安管理業務</t>
    <phoneticPr fontId="5"/>
  </si>
  <si>
    <t>御前崎市</t>
    <phoneticPr fontId="5"/>
  </si>
  <si>
    <t>水道料</t>
    <phoneticPr fontId="5"/>
  </si>
  <si>
    <t>電気・水道料</t>
    <phoneticPr fontId="5"/>
  </si>
  <si>
    <t>掛川市</t>
    <rPh sb="0" eb="3">
      <t>カケガワシ</t>
    </rPh>
    <phoneticPr fontId="5"/>
  </si>
  <si>
    <t>掛川市</t>
    <rPh sb="0" eb="3">
      <t>カケガワシ</t>
    </rPh>
    <phoneticPr fontId="5"/>
  </si>
  <si>
    <t>土地借料</t>
    <rPh sb="0" eb="2">
      <t>トチ</t>
    </rPh>
    <rPh sb="2" eb="4">
      <t>シャクリョウ</t>
    </rPh>
    <phoneticPr fontId="5"/>
  </si>
  <si>
    <t>A.（株）八州</t>
    <phoneticPr fontId="5"/>
  </si>
  <si>
    <t>雑役務費</t>
    <rPh sb="0" eb="3">
      <t>ザツエキム</t>
    </rPh>
    <rPh sb="3" eb="4">
      <t>ヒ</t>
    </rPh>
    <phoneticPr fontId="5"/>
  </si>
  <si>
    <t>防災対策地域水準測量（釜石地区）</t>
    <phoneticPr fontId="5"/>
  </si>
  <si>
    <t>（公社）日本地球惑星科学連合事務局</t>
    <phoneticPr fontId="5"/>
  </si>
  <si>
    <t>山梨県富士山科学研究所</t>
    <phoneticPr fontId="5"/>
  </si>
  <si>
    <t>E.東北地方測量部</t>
    <phoneticPr fontId="5"/>
  </si>
  <si>
    <t>測量庁費</t>
    <rPh sb="0" eb="2">
      <t>ソクリョウ</t>
    </rPh>
    <rPh sb="2" eb="4">
      <t>チョウヒ</t>
    </rPh>
    <phoneticPr fontId="5"/>
  </si>
  <si>
    <t>地殻変動等調査に係る事業の実施</t>
    <phoneticPr fontId="5"/>
  </si>
  <si>
    <t>F. (株)淀川アクテス</t>
    <phoneticPr fontId="5"/>
  </si>
  <si>
    <t>電気料</t>
    <phoneticPr fontId="5"/>
  </si>
  <si>
    <t>B.公益法人</t>
    <rPh sb="2" eb="4">
      <t>コウエキ</t>
    </rPh>
    <rPh sb="4" eb="6">
      <t>ホウジン</t>
    </rPh>
    <phoneticPr fontId="5"/>
  </si>
  <si>
    <t>C.独立行政法人</t>
    <rPh sb="2" eb="4">
      <t>ドクリツ</t>
    </rPh>
    <rPh sb="4" eb="6">
      <t>ギョウセイ</t>
    </rPh>
    <rPh sb="6" eb="8">
      <t>ホウジン</t>
    </rPh>
    <phoneticPr fontId="5"/>
  </si>
  <si>
    <t>F.民間会社</t>
    <rPh sb="2" eb="4">
      <t>ミンカン</t>
    </rPh>
    <rPh sb="4" eb="6">
      <t>カイシャ</t>
    </rPh>
    <phoneticPr fontId="5"/>
  </si>
  <si>
    <t>G.公益法人</t>
    <rPh sb="2" eb="4">
      <t>コウエキ</t>
    </rPh>
    <rPh sb="4" eb="6">
      <t>ホウジン</t>
    </rPh>
    <phoneticPr fontId="5"/>
  </si>
  <si>
    <t>H.地方公共団体</t>
    <rPh sb="2" eb="4">
      <t>チホウ</t>
    </rPh>
    <rPh sb="4" eb="6">
      <t>コウキョウ</t>
    </rPh>
    <rPh sb="6" eb="8">
      <t>ダンタイ</t>
    </rPh>
    <phoneticPr fontId="5"/>
  </si>
  <si>
    <t>-</t>
    <phoneticPr fontId="5"/>
  </si>
  <si>
    <t>-</t>
    <phoneticPr fontId="5"/>
  </si>
  <si>
    <t>B.</t>
    <phoneticPr fontId="5"/>
  </si>
  <si>
    <t>C.</t>
    <phoneticPr fontId="5"/>
  </si>
  <si>
    <t>D.</t>
    <phoneticPr fontId="5"/>
  </si>
  <si>
    <t>G.</t>
    <phoneticPr fontId="5"/>
  </si>
  <si>
    <t>H.</t>
    <phoneticPr fontId="5"/>
  </si>
  <si>
    <t>「大規模地震対策特別措置法」、「南海トラフ地震に係る地震防災対策の推進に関する特別措置法」、「日本海溝・千島海溝周辺海溝型地震に係る地震防災対策の推進に関する特別措置法」等の法律で観測の強化を指定している地域において、地殻変動を把握するため水準測量等を実施する。また、地殻活動の活発な地域等において、人工衛星の観測データを利用し、地殻・地盤変動を面的に監視する高精度地盤変動測量（SAR干渉解析）を実施するとともに、火山地域の地殻変動や地球内部構造の変化を把握するための機動観測を実施する。</t>
    <rPh sb="87" eb="89">
      <t>ホウリツ</t>
    </rPh>
    <rPh sb="90" eb="92">
      <t>カンソク</t>
    </rPh>
    <rPh sb="93" eb="95">
      <t>キョウカ</t>
    </rPh>
    <rPh sb="124" eb="125">
      <t>トウ</t>
    </rPh>
    <rPh sb="134" eb="136">
      <t>チカク</t>
    </rPh>
    <rPh sb="136" eb="138">
      <t>カツドウ</t>
    </rPh>
    <rPh sb="139" eb="141">
      <t>カッパツ</t>
    </rPh>
    <rPh sb="142" eb="144">
      <t>チイキ</t>
    </rPh>
    <rPh sb="144" eb="145">
      <t>トウ</t>
    </rPh>
    <rPh sb="150" eb="152">
      <t>ジンコウ</t>
    </rPh>
    <rPh sb="152" eb="154">
      <t>エイセイ</t>
    </rPh>
    <rPh sb="155" eb="157">
      <t>カンソク</t>
    </rPh>
    <rPh sb="161" eb="163">
      <t>リヨウ</t>
    </rPh>
    <rPh sb="165" eb="167">
      <t>チカク</t>
    </rPh>
    <rPh sb="168" eb="170">
      <t>ジバン</t>
    </rPh>
    <rPh sb="170" eb="172">
      <t>ヘンドウ</t>
    </rPh>
    <rPh sb="176" eb="178">
      <t>カンシ</t>
    </rPh>
    <rPh sb="193" eb="195">
      <t>カンショウ</t>
    </rPh>
    <rPh sb="195" eb="197">
      <t>カイセキ</t>
    </rPh>
    <rPh sb="199" eb="201">
      <t>ジッシ</t>
    </rPh>
    <rPh sb="235" eb="237">
      <t>キドウ</t>
    </rPh>
    <rPh sb="237" eb="239">
      <t>カンソク</t>
    </rPh>
    <phoneticPr fontId="5"/>
  </si>
  <si>
    <t>災害対策基本法に基づく政府の指定行政機関として、大規模地震対策特別措置法等の法律で観測の強化を指定している地域において水準測量等を実施するとともに、科学技術・学術審議会の「災害の軽減に貢献するための地震火山観測研究計画の推進について」（平成25年11月8日建議）等の趣旨に沿い、地殻活動の活発な地域等において地殻変動監視を目的とした繰り返し観測、地殻変動のメカニズム解明に関する解析等を実施する。その観測・解析した結果は、地震調査研究推進本部地震調査委員会、火山噴火予知連絡会等へ提供され、地震活動や火山噴火活動の評価等の基礎資料として活用される。</t>
    <rPh sb="63" eb="64">
      <t>トウ</t>
    </rPh>
    <phoneticPr fontId="5"/>
  </si>
  <si>
    <t>-</t>
    <phoneticPr fontId="5"/>
  </si>
  <si>
    <t>（高精度地盤変動測量）
だいち2号の観測データ等を用いて、地震・火山・地すべり・地盤沈下等の地殻・地盤変動情報が、自治体等で活用された数。</t>
    <rPh sb="35" eb="36">
      <t>ジ</t>
    </rPh>
    <phoneticPr fontId="5"/>
  </si>
  <si>
    <t>4　水害等災害による被害の軽減</t>
    <rPh sb="2" eb="4">
      <t>スイガイ</t>
    </rPh>
    <rPh sb="4" eb="5">
      <t>トウ</t>
    </rPh>
    <rPh sb="5" eb="7">
      <t>サイガイ</t>
    </rPh>
    <rPh sb="10" eb="12">
      <t>ヒガイ</t>
    </rPh>
    <rPh sb="13" eb="15">
      <t>ケイゲン</t>
    </rPh>
    <phoneticPr fontId="5"/>
  </si>
  <si>
    <t>防災対策地域水準測量及び高精度地盤変動測量等を着実に実施することにより、地震・火山・地すべり・地盤沈下等の地殻・地盤変動情報を地震予知連絡会及び火山噴火予知連絡会等に提供し、災害の防止や減災に資する。</t>
    <rPh sb="42" eb="43">
      <t>ジ</t>
    </rPh>
    <rPh sb="63" eb="65">
      <t>ジシン</t>
    </rPh>
    <rPh sb="65" eb="67">
      <t>ヨチ</t>
    </rPh>
    <rPh sb="67" eb="70">
      <t>レンラクカイ</t>
    </rPh>
    <rPh sb="70" eb="71">
      <t>オヨ</t>
    </rPh>
    <rPh sb="72" eb="74">
      <t>カザン</t>
    </rPh>
    <rPh sb="74" eb="76">
      <t>フンカ</t>
    </rPh>
    <rPh sb="76" eb="78">
      <t>ヨチ</t>
    </rPh>
    <rPh sb="78" eb="81">
      <t>レンラクカイ</t>
    </rPh>
    <rPh sb="81" eb="82">
      <t>トウ</t>
    </rPh>
    <phoneticPr fontId="5"/>
  </si>
  <si>
    <t>A.民間会社</t>
    <rPh sb="2" eb="4">
      <t>ミンカン</t>
    </rPh>
    <rPh sb="4" eb="6">
      <t>カイシャ</t>
    </rPh>
    <phoneticPr fontId="5"/>
  </si>
  <si>
    <t>D.地方公共団体</t>
    <rPh sb="2" eb="4">
      <t>チホウ</t>
    </rPh>
    <rPh sb="4" eb="6">
      <t>コウキョウ</t>
    </rPh>
    <rPh sb="6" eb="8">
      <t>ダンタイ</t>
    </rPh>
    <phoneticPr fontId="5"/>
  </si>
  <si>
    <t>E.地方測量部等</t>
    <rPh sb="2" eb="4">
      <t>チホウ</t>
    </rPh>
    <rPh sb="4" eb="6">
      <t>ソクリョウ</t>
    </rPh>
    <rPh sb="6" eb="8">
      <t>ブトウ</t>
    </rPh>
    <phoneticPr fontId="5"/>
  </si>
  <si>
    <t>-</t>
  </si>
  <si>
    <t>-</t>
    <phoneticPr fontId="5"/>
  </si>
  <si>
    <t>防災基本計画（平成29年中央防災会議）
基本測量に関する長期計画(平成26年策定）
災害の軽減に貢献するための地震火山観測研究計画の推進について（平成25年11月8日科学技術･学術審議会建議）
国土地理院研究開発基本計画(平成26年4月）</t>
    <rPh sb="7" eb="9">
      <t>ヘイセイ</t>
    </rPh>
    <rPh sb="11" eb="12">
      <t>ネン</t>
    </rPh>
    <rPh sb="12" eb="14">
      <t>チュウオウ</t>
    </rPh>
    <rPh sb="14" eb="16">
      <t>ボウサイ</t>
    </rPh>
    <rPh sb="16" eb="18">
      <t>カイギ</t>
    </rPh>
    <rPh sb="66" eb="68">
      <t>スイシン</t>
    </rPh>
    <phoneticPr fontId="5"/>
  </si>
  <si>
    <t>地殻・地盤変動情報が自治体等で活用された数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</si>
</sst>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13607</xdr:colOff>
      <xdr:row>740</xdr:row>
      <xdr:rowOff>47624</xdr:rowOff>
    </xdr:from>
    <xdr:to>
      <xdr:col>45</xdr:col>
      <xdr:colOff>13607</xdr:colOff>
      <xdr:row>776</xdr:row>
      <xdr:rowOff>209630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678" y="44992017"/>
          <a:ext cx="7143750" cy="1332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481</v>
      </c>
      <c r="AP2" s="961"/>
      <c r="AQ2" s="961"/>
      <c r="AR2" s="85" t="str">
        <f>IF(OR(AO2="　", AO2=""), "", "-")</f>
        <v/>
      </c>
      <c r="AS2" s="962">
        <v>74</v>
      </c>
      <c r="AT2" s="962"/>
      <c r="AU2" s="962"/>
      <c r="AV2" s="52" t="str">
        <f>IF(AW2="", "", "-")</f>
        <v/>
      </c>
      <c r="AW2" s="934"/>
      <c r="AX2" s="934"/>
    </row>
    <row r="3" spans="1:50" ht="21" customHeight="1" thickBot="1" x14ac:dyDescent="0.2">
      <c r="A3" s="891" t="s">
        <v>461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531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143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534</v>
      </c>
      <c r="AF5" s="722"/>
      <c r="AG5" s="722"/>
      <c r="AH5" s="722"/>
      <c r="AI5" s="722"/>
      <c r="AJ5" s="722"/>
      <c r="AK5" s="722"/>
      <c r="AL5" s="722"/>
      <c r="AM5" s="722"/>
      <c r="AN5" s="722"/>
      <c r="AO5" s="722"/>
      <c r="AP5" s="723"/>
      <c r="AQ5" s="724" t="s">
        <v>533</v>
      </c>
      <c r="AR5" s="725"/>
      <c r="AS5" s="725"/>
      <c r="AT5" s="725"/>
      <c r="AU5" s="725"/>
      <c r="AV5" s="725"/>
      <c r="AW5" s="725"/>
      <c r="AX5" s="726"/>
    </row>
    <row r="6" spans="1:50" ht="39" customHeight="1" x14ac:dyDescent="0.15">
      <c r="A6" s="729" t="s">
        <v>4</v>
      </c>
      <c r="B6" s="730"/>
      <c r="C6" s="730"/>
      <c r="D6" s="730"/>
      <c r="E6" s="730"/>
      <c r="F6" s="73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96.75" customHeight="1" x14ac:dyDescent="0.15">
      <c r="A7" s="510" t="s">
        <v>23</v>
      </c>
      <c r="B7" s="511"/>
      <c r="C7" s="511"/>
      <c r="D7" s="511"/>
      <c r="E7" s="511"/>
      <c r="F7" s="512"/>
      <c r="G7" s="513" t="s">
        <v>537</v>
      </c>
      <c r="H7" s="514"/>
      <c r="I7" s="514"/>
      <c r="J7" s="514"/>
      <c r="K7" s="514"/>
      <c r="L7" s="514"/>
      <c r="M7" s="514"/>
      <c r="N7" s="514"/>
      <c r="O7" s="514"/>
      <c r="P7" s="514"/>
      <c r="Q7" s="514"/>
      <c r="R7" s="514"/>
      <c r="S7" s="514"/>
      <c r="T7" s="514"/>
      <c r="U7" s="514"/>
      <c r="V7" s="514"/>
      <c r="W7" s="514"/>
      <c r="X7" s="515"/>
      <c r="Y7" s="945" t="s">
        <v>5</v>
      </c>
      <c r="Z7" s="476"/>
      <c r="AA7" s="476"/>
      <c r="AB7" s="476"/>
      <c r="AC7" s="476"/>
      <c r="AD7" s="946"/>
      <c r="AE7" s="935" t="s">
        <v>663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0" t="s">
        <v>384</v>
      </c>
      <c r="B8" s="511"/>
      <c r="C8" s="511"/>
      <c r="D8" s="511"/>
      <c r="E8" s="511"/>
      <c r="F8" s="512"/>
      <c r="G8" s="963" t="str">
        <f>入力規則等!A26</f>
        <v>宇宙開発利用、国土強靱化施策</v>
      </c>
      <c r="H8" s="743"/>
      <c r="I8" s="743"/>
      <c r="J8" s="743"/>
      <c r="K8" s="743"/>
      <c r="L8" s="743"/>
      <c r="M8" s="743"/>
      <c r="N8" s="743"/>
      <c r="O8" s="743"/>
      <c r="P8" s="743"/>
      <c r="Q8" s="743"/>
      <c r="R8" s="743"/>
      <c r="S8" s="743"/>
      <c r="T8" s="743"/>
      <c r="U8" s="743"/>
      <c r="V8" s="743"/>
      <c r="W8" s="743"/>
      <c r="X8" s="964"/>
      <c r="Y8" s="870" t="s">
        <v>385</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652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8" t="s">
        <v>351</v>
      </c>
      <c r="Q12" s="419"/>
      <c r="R12" s="419"/>
      <c r="S12" s="419"/>
      <c r="T12" s="419"/>
      <c r="U12" s="419"/>
      <c r="V12" s="420"/>
      <c r="W12" s="418" t="s">
        <v>352</v>
      </c>
      <c r="X12" s="419"/>
      <c r="Y12" s="419"/>
      <c r="Z12" s="419"/>
      <c r="AA12" s="419"/>
      <c r="AB12" s="419"/>
      <c r="AC12" s="420"/>
      <c r="AD12" s="418" t="s">
        <v>358</v>
      </c>
      <c r="AE12" s="419"/>
      <c r="AF12" s="419"/>
      <c r="AG12" s="419"/>
      <c r="AH12" s="419"/>
      <c r="AI12" s="419"/>
      <c r="AJ12" s="420"/>
      <c r="AK12" s="418" t="s">
        <v>462</v>
      </c>
      <c r="AL12" s="419"/>
      <c r="AM12" s="419"/>
      <c r="AN12" s="419"/>
      <c r="AO12" s="419"/>
      <c r="AP12" s="419"/>
      <c r="AQ12" s="420"/>
      <c r="AR12" s="418" t="s">
        <v>463</v>
      </c>
      <c r="AS12" s="419"/>
      <c r="AT12" s="419"/>
      <c r="AU12" s="419"/>
      <c r="AV12" s="419"/>
      <c r="AW12" s="419"/>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302</v>
      </c>
      <c r="Q13" s="679"/>
      <c r="R13" s="679"/>
      <c r="S13" s="679"/>
      <c r="T13" s="679"/>
      <c r="U13" s="679"/>
      <c r="V13" s="680"/>
      <c r="W13" s="678">
        <v>284</v>
      </c>
      <c r="X13" s="679"/>
      <c r="Y13" s="679"/>
      <c r="Z13" s="679"/>
      <c r="AA13" s="679"/>
      <c r="AB13" s="679"/>
      <c r="AC13" s="680"/>
      <c r="AD13" s="678">
        <v>269</v>
      </c>
      <c r="AE13" s="679"/>
      <c r="AF13" s="679"/>
      <c r="AG13" s="679"/>
      <c r="AH13" s="679"/>
      <c r="AI13" s="679"/>
      <c r="AJ13" s="680"/>
      <c r="AK13" s="678">
        <v>269</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645</v>
      </c>
      <c r="Q14" s="679"/>
      <c r="R14" s="679"/>
      <c r="S14" s="679"/>
      <c r="T14" s="679"/>
      <c r="U14" s="679"/>
      <c r="V14" s="680"/>
      <c r="W14" s="678">
        <v>9</v>
      </c>
      <c r="X14" s="679"/>
      <c r="Y14" s="679"/>
      <c r="Z14" s="679"/>
      <c r="AA14" s="679"/>
      <c r="AB14" s="679"/>
      <c r="AC14" s="680"/>
      <c r="AD14" s="678" t="s">
        <v>646</v>
      </c>
      <c r="AE14" s="679"/>
      <c r="AF14" s="679"/>
      <c r="AG14" s="679"/>
      <c r="AH14" s="679"/>
      <c r="AI14" s="679"/>
      <c r="AJ14" s="680"/>
      <c r="AK14" s="678" t="s">
        <v>654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646</v>
      </c>
      <c r="Q15" s="679"/>
      <c r="R15" s="679"/>
      <c r="S15" s="679"/>
      <c r="T15" s="679"/>
      <c r="U15" s="679"/>
      <c r="V15" s="680"/>
      <c r="W15" s="678" t="s">
        <v>646</v>
      </c>
      <c r="X15" s="679"/>
      <c r="Y15" s="679"/>
      <c r="Z15" s="679"/>
      <c r="AA15" s="679"/>
      <c r="AB15" s="679"/>
      <c r="AC15" s="680"/>
      <c r="AD15" s="678" t="s">
        <v>646</v>
      </c>
      <c r="AE15" s="679"/>
      <c r="AF15" s="679"/>
      <c r="AG15" s="679"/>
      <c r="AH15" s="679"/>
      <c r="AI15" s="679"/>
      <c r="AJ15" s="680"/>
      <c r="AK15" s="678" t="s">
        <v>654</v>
      </c>
      <c r="AL15" s="679"/>
      <c r="AM15" s="679"/>
      <c r="AN15" s="679"/>
      <c r="AO15" s="679"/>
      <c r="AP15" s="679"/>
      <c r="AQ15" s="680"/>
      <c r="AR15" s="678" t="s">
        <v>654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646</v>
      </c>
      <c r="Q16" s="679"/>
      <c r="R16" s="679"/>
      <c r="S16" s="679"/>
      <c r="T16" s="679"/>
      <c r="U16" s="679"/>
      <c r="V16" s="680"/>
      <c r="W16" s="678" t="s">
        <v>646</v>
      </c>
      <c r="X16" s="679"/>
      <c r="Y16" s="679"/>
      <c r="Z16" s="679"/>
      <c r="AA16" s="679"/>
      <c r="AB16" s="679"/>
      <c r="AC16" s="680"/>
      <c r="AD16" s="678" t="s">
        <v>646</v>
      </c>
      <c r="AE16" s="679"/>
      <c r="AF16" s="679"/>
      <c r="AG16" s="679"/>
      <c r="AH16" s="679"/>
      <c r="AI16" s="679"/>
      <c r="AJ16" s="680"/>
      <c r="AK16" s="678" t="s">
        <v>654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646</v>
      </c>
      <c r="Q17" s="679"/>
      <c r="R17" s="679"/>
      <c r="S17" s="679"/>
      <c r="T17" s="679"/>
      <c r="U17" s="679"/>
      <c r="V17" s="680"/>
      <c r="W17" s="678" t="s">
        <v>646</v>
      </c>
      <c r="X17" s="679"/>
      <c r="Y17" s="679"/>
      <c r="Z17" s="679"/>
      <c r="AA17" s="679"/>
      <c r="AB17" s="679"/>
      <c r="AC17" s="680"/>
      <c r="AD17" s="678" t="s">
        <v>646</v>
      </c>
      <c r="AE17" s="679"/>
      <c r="AF17" s="679"/>
      <c r="AG17" s="679"/>
      <c r="AH17" s="679"/>
      <c r="AI17" s="679"/>
      <c r="AJ17" s="680"/>
      <c r="AK17" s="678" t="s">
        <v>654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302</v>
      </c>
      <c r="Q18" s="903"/>
      <c r="R18" s="903"/>
      <c r="S18" s="903"/>
      <c r="T18" s="903"/>
      <c r="U18" s="903"/>
      <c r="V18" s="904"/>
      <c r="W18" s="902">
        <f>SUM(W13:AC17)</f>
        <v>293</v>
      </c>
      <c r="X18" s="903"/>
      <c r="Y18" s="903"/>
      <c r="Z18" s="903"/>
      <c r="AA18" s="903"/>
      <c r="AB18" s="903"/>
      <c r="AC18" s="904"/>
      <c r="AD18" s="902">
        <f>SUM(AD13:AJ17)</f>
        <v>269</v>
      </c>
      <c r="AE18" s="903"/>
      <c r="AF18" s="903"/>
      <c r="AG18" s="903"/>
      <c r="AH18" s="903"/>
      <c r="AI18" s="903"/>
      <c r="AJ18" s="904"/>
      <c r="AK18" s="902">
        <f>SUM(AK13:AQ17)</f>
        <v>269</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291</v>
      </c>
      <c r="Q19" s="679"/>
      <c r="R19" s="679"/>
      <c r="S19" s="679"/>
      <c r="T19" s="679"/>
      <c r="U19" s="679"/>
      <c r="V19" s="680"/>
      <c r="W19" s="678">
        <v>283</v>
      </c>
      <c r="X19" s="679"/>
      <c r="Y19" s="679"/>
      <c r="Z19" s="679"/>
      <c r="AA19" s="679"/>
      <c r="AB19" s="679"/>
      <c r="AC19" s="680"/>
      <c r="AD19" s="678">
        <v>261</v>
      </c>
      <c r="AE19" s="679"/>
      <c r="AF19" s="679"/>
      <c r="AG19" s="679"/>
      <c r="AH19" s="679"/>
      <c r="AI19" s="679"/>
      <c r="AJ19" s="680"/>
      <c r="AK19" s="351"/>
      <c r="AL19" s="351"/>
      <c r="AM19" s="351"/>
      <c r="AN19" s="351"/>
      <c r="AO19" s="351"/>
      <c r="AP19" s="351"/>
      <c r="AQ19" s="351"/>
      <c r="AR19" s="351"/>
      <c r="AS19" s="351"/>
      <c r="AT19" s="351"/>
      <c r="AU19" s="351"/>
      <c r="AV19" s="351"/>
      <c r="AW19" s="351"/>
      <c r="AX19" s="353"/>
    </row>
    <row r="20" spans="1:50" ht="24.75" customHeight="1" x14ac:dyDescent="0.15">
      <c r="A20" s="637"/>
      <c r="B20" s="638"/>
      <c r="C20" s="638"/>
      <c r="D20" s="638"/>
      <c r="E20" s="638"/>
      <c r="F20" s="639"/>
      <c r="G20" s="900" t="s">
        <v>11</v>
      </c>
      <c r="H20" s="901"/>
      <c r="I20" s="901"/>
      <c r="J20" s="901"/>
      <c r="K20" s="901"/>
      <c r="L20" s="901"/>
      <c r="M20" s="901"/>
      <c r="N20" s="901"/>
      <c r="O20" s="901"/>
      <c r="P20" s="350">
        <f>IF(P18=0, "-", SUM(P19)/P18)</f>
        <v>0.96357615894039739</v>
      </c>
      <c r="Q20" s="350"/>
      <c r="R20" s="350"/>
      <c r="S20" s="350"/>
      <c r="T20" s="350"/>
      <c r="U20" s="350"/>
      <c r="V20" s="350"/>
      <c r="W20" s="350">
        <f t="shared" ref="W20" si="0">IF(W18=0, "-", SUM(W19)/W18)</f>
        <v>0.96587030716723554</v>
      </c>
      <c r="X20" s="350"/>
      <c r="Y20" s="350"/>
      <c r="Z20" s="350"/>
      <c r="AA20" s="350"/>
      <c r="AB20" s="350"/>
      <c r="AC20" s="350"/>
      <c r="AD20" s="350">
        <f t="shared" ref="AD20" si="1">IF(AD18=0, "-", SUM(AD19)/AD18)</f>
        <v>0.97026022304832715</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3"/>
      <c r="B21" s="874"/>
      <c r="C21" s="874"/>
      <c r="D21" s="874"/>
      <c r="E21" s="874"/>
      <c r="F21" s="970"/>
      <c r="G21" s="348" t="s">
        <v>495</v>
      </c>
      <c r="H21" s="349"/>
      <c r="I21" s="349"/>
      <c r="J21" s="349"/>
      <c r="K21" s="349"/>
      <c r="L21" s="349"/>
      <c r="M21" s="349"/>
      <c r="N21" s="349"/>
      <c r="O21" s="349"/>
      <c r="P21" s="350">
        <f>IF(P19=0, "-", SUM(P19)/SUM(P13,P14))</f>
        <v>0.96357615894039739</v>
      </c>
      <c r="Q21" s="350"/>
      <c r="R21" s="350"/>
      <c r="S21" s="350"/>
      <c r="T21" s="350"/>
      <c r="U21" s="350"/>
      <c r="V21" s="350"/>
      <c r="W21" s="350">
        <f t="shared" ref="W21" si="2">IF(W19=0, "-", SUM(W19)/SUM(W13,W14))</f>
        <v>0.96587030716723554</v>
      </c>
      <c r="X21" s="350"/>
      <c r="Y21" s="350"/>
      <c r="Z21" s="350"/>
      <c r="AA21" s="350"/>
      <c r="AB21" s="350"/>
      <c r="AC21" s="350"/>
      <c r="AD21" s="350">
        <f t="shared" ref="AD21" si="3">IF(AD19=0, "-", SUM(AD19)/SUM(AD13,AD14))</f>
        <v>0.97026022304832715</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88" t="s">
        <v>472</v>
      </c>
      <c r="B22" s="989"/>
      <c r="C22" s="989"/>
      <c r="D22" s="989"/>
      <c r="E22" s="989"/>
      <c r="F22" s="990"/>
      <c r="G22" s="975" t="s">
        <v>470</v>
      </c>
      <c r="H22" s="242"/>
      <c r="I22" s="242"/>
      <c r="J22" s="242"/>
      <c r="K22" s="242"/>
      <c r="L22" s="242"/>
      <c r="M22" s="242"/>
      <c r="N22" s="242"/>
      <c r="O22" s="243"/>
      <c r="P22" s="965" t="s">
        <v>469</v>
      </c>
      <c r="Q22" s="242"/>
      <c r="R22" s="242"/>
      <c r="S22" s="242"/>
      <c r="T22" s="242"/>
      <c r="U22" s="242"/>
      <c r="V22" s="243"/>
      <c r="W22" s="965" t="s">
        <v>468</v>
      </c>
      <c r="X22" s="242"/>
      <c r="Y22" s="242"/>
      <c r="Z22" s="242"/>
      <c r="AA22" s="242"/>
      <c r="AB22" s="242"/>
      <c r="AC22" s="243"/>
      <c r="AD22" s="965" t="s">
        <v>467</v>
      </c>
      <c r="AE22" s="242"/>
      <c r="AF22" s="242"/>
      <c r="AG22" s="242"/>
      <c r="AH22" s="242"/>
      <c r="AI22" s="242"/>
      <c r="AJ22" s="242"/>
      <c r="AK22" s="242"/>
      <c r="AL22" s="242"/>
      <c r="AM22" s="242"/>
      <c r="AN22" s="242"/>
      <c r="AO22" s="242"/>
      <c r="AP22" s="242"/>
      <c r="AQ22" s="242"/>
      <c r="AR22" s="242"/>
      <c r="AS22" s="242"/>
      <c r="AT22" s="242"/>
      <c r="AU22" s="242"/>
      <c r="AV22" s="242"/>
      <c r="AW22" s="242"/>
      <c r="AX22" s="997"/>
    </row>
    <row r="23" spans="1:50" ht="25.5" customHeight="1" x14ac:dyDescent="0.15">
      <c r="A23" s="991"/>
      <c r="B23" s="992"/>
      <c r="C23" s="992"/>
      <c r="D23" s="992"/>
      <c r="E23" s="992"/>
      <c r="F23" s="993"/>
      <c r="G23" s="976" t="s">
        <v>538</v>
      </c>
      <c r="H23" s="977"/>
      <c r="I23" s="977"/>
      <c r="J23" s="977"/>
      <c r="K23" s="977"/>
      <c r="L23" s="977"/>
      <c r="M23" s="977"/>
      <c r="N23" s="977"/>
      <c r="O23" s="978"/>
      <c r="P23" s="942">
        <v>261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539</v>
      </c>
      <c r="H24" s="980"/>
      <c r="I24" s="980"/>
      <c r="J24" s="980"/>
      <c r="K24" s="980"/>
      <c r="L24" s="980"/>
      <c r="M24" s="980"/>
      <c r="N24" s="980"/>
      <c r="O24" s="981"/>
      <c r="P24" s="678">
        <v>8</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540</v>
      </c>
      <c r="H25" s="980"/>
      <c r="I25" s="980"/>
      <c r="J25" s="980"/>
      <c r="K25" s="980"/>
      <c r="L25" s="980"/>
      <c r="M25" s="980"/>
      <c r="N25" s="980"/>
      <c r="O25" s="981"/>
      <c r="P25" s="678">
        <v>0.3</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475</v>
      </c>
      <c r="H28" s="983"/>
      <c r="I28" s="983"/>
      <c r="J28" s="983"/>
      <c r="K28" s="983"/>
      <c r="L28" s="983"/>
      <c r="M28" s="983"/>
      <c r="N28" s="983"/>
      <c r="O28" s="984"/>
      <c r="P28" s="902">
        <f>P29-SUM(P23:P27)</f>
        <v>-0.30000000000001137</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471</v>
      </c>
      <c r="H29" s="986"/>
      <c r="I29" s="986"/>
      <c r="J29" s="986"/>
      <c r="K29" s="986"/>
      <c r="L29" s="986"/>
      <c r="M29" s="986"/>
      <c r="N29" s="986"/>
      <c r="O29" s="987"/>
      <c r="P29" s="957">
        <f>AK13</f>
        <v>269</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488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351</v>
      </c>
      <c r="AF30" s="938"/>
      <c r="AG30" s="938"/>
      <c r="AH30" s="938"/>
      <c r="AI30" s="938" t="s">
        <v>352</v>
      </c>
      <c r="AJ30" s="938"/>
      <c r="AK30" s="938"/>
      <c r="AL30" s="938"/>
      <c r="AM30" s="938" t="s">
        <v>358</v>
      </c>
      <c r="AN30" s="938"/>
      <c r="AO30" s="938"/>
      <c r="AP30" s="882"/>
      <c r="AQ30" s="791" t="s">
        <v>349</v>
      </c>
      <c r="AR30" s="792"/>
      <c r="AS30" s="792"/>
      <c r="AT30" s="793"/>
      <c r="AU30" s="798" t="s">
        <v>254</v>
      </c>
      <c r="AV30" s="798"/>
      <c r="AW30" s="798"/>
      <c r="AX30" s="939"/>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3"/>
      <c r="AF31" s="563"/>
      <c r="AG31" s="563"/>
      <c r="AH31" s="563"/>
      <c r="AI31" s="563"/>
      <c r="AJ31" s="563"/>
      <c r="AK31" s="563"/>
      <c r="AL31" s="563"/>
      <c r="AM31" s="563"/>
      <c r="AN31" s="563"/>
      <c r="AO31" s="563"/>
      <c r="AP31" s="443"/>
      <c r="AQ31" s="604"/>
      <c r="AR31" s="186"/>
      <c r="AS31" s="130" t="s">
        <v>350</v>
      </c>
      <c r="AT31" s="131"/>
      <c r="AU31" s="185">
        <v>30</v>
      </c>
      <c r="AV31" s="185"/>
      <c r="AW31" s="428" t="s">
        <v>301</v>
      </c>
      <c r="AX31" s="429"/>
    </row>
    <row r="32" spans="1:50" ht="23.25" customHeight="1" x14ac:dyDescent="0.15">
      <c r="A32" s="433"/>
      <c r="B32" s="431"/>
      <c r="C32" s="431"/>
      <c r="D32" s="431"/>
      <c r="E32" s="431"/>
      <c r="F32" s="432"/>
      <c r="G32" s="575" t="s">
        <v>655</v>
      </c>
      <c r="H32" s="576"/>
      <c r="I32" s="576"/>
      <c r="J32" s="576"/>
      <c r="K32" s="576"/>
      <c r="L32" s="576"/>
      <c r="M32" s="576"/>
      <c r="N32" s="576"/>
      <c r="O32" s="577"/>
      <c r="P32" s="99" t="s">
        <v>542</v>
      </c>
      <c r="Q32" s="99"/>
      <c r="R32" s="99"/>
      <c r="S32" s="99"/>
      <c r="T32" s="99"/>
      <c r="U32" s="99"/>
      <c r="V32" s="99"/>
      <c r="W32" s="99"/>
      <c r="X32" s="100"/>
      <c r="Y32" s="496" t="s">
        <v>13</v>
      </c>
      <c r="Z32" s="544"/>
      <c r="AA32" s="545"/>
      <c r="AB32" s="535"/>
      <c r="AC32" s="535"/>
      <c r="AD32" s="535"/>
      <c r="AE32" s="238" t="s">
        <v>541</v>
      </c>
      <c r="AF32" s="239"/>
      <c r="AG32" s="239"/>
      <c r="AH32" s="239"/>
      <c r="AI32" s="238">
        <v>97</v>
      </c>
      <c r="AJ32" s="239"/>
      <c r="AK32" s="239"/>
      <c r="AL32" s="239"/>
      <c r="AM32" s="238">
        <v>103</v>
      </c>
      <c r="AN32" s="239"/>
      <c r="AO32" s="239"/>
      <c r="AP32" s="239"/>
      <c r="AQ32" s="358" t="s">
        <v>541</v>
      </c>
      <c r="AR32" s="193"/>
      <c r="AS32" s="193"/>
      <c r="AT32" s="359"/>
      <c r="AU32" s="239" t="s">
        <v>541</v>
      </c>
      <c r="AV32" s="239"/>
      <c r="AW32" s="239"/>
      <c r="AX32" s="241"/>
    </row>
    <row r="33" spans="1:50" ht="23.25" customHeight="1" x14ac:dyDescent="0.15">
      <c r="A33" s="434"/>
      <c r="B33" s="435"/>
      <c r="C33" s="435"/>
      <c r="D33" s="435"/>
      <c r="E33" s="435"/>
      <c r="F33" s="436"/>
      <c r="G33" s="578"/>
      <c r="H33" s="579"/>
      <c r="I33" s="579"/>
      <c r="J33" s="579"/>
      <c r="K33" s="579"/>
      <c r="L33" s="579"/>
      <c r="M33" s="579"/>
      <c r="N33" s="579"/>
      <c r="O33" s="580"/>
      <c r="P33" s="102"/>
      <c r="Q33" s="102"/>
      <c r="R33" s="102"/>
      <c r="S33" s="102"/>
      <c r="T33" s="102"/>
      <c r="U33" s="102"/>
      <c r="V33" s="102"/>
      <c r="W33" s="102"/>
      <c r="X33" s="103"/>
      <c r="Y33" s="418" t="s">
        <v>55</v>
      </c>
      <c r="Z33" s="419"/>
      <c r="AA33" s="420"/>
      <c r="AB33" s="536"/>
      <c r="AC33" s="536"/>
      <c r="AD33" s="536"/>
      <c r="AE33" s="238" t="s">
        <v>541</v>
      </c>
      <c r="AF33" s="239"/>
      <c r="AG33" s="239"/>
      <c r="AH33" s="239"/>
      <c r="AI33" s="238">
        <v>150</v>
      </c>
      <c r="AJ33" s="239"/>
      <c r="AK33" s="239"/>
      <c r="AL33" s="239"/>
      <c r="AM33" s="238">
        <v>150</v>
      </c>
      <c r="AN33" s="239"/>
      <c r="AO33" s="239"/>
      <c r="AP33" s="239"/>
      <c r="AQ33" s="358" t="s">
        <v>541</v>
      </c>
      <c r="AR33" s="193"/>
      <c r="AS33" s="193"/>
      <c r="AT33" s="359"/>
      <c r="AU33" s="239">
        <v>150</v>
      </c>
      <c r="AV33" s="239"/>
      <c r="AW33" s="239"/>
      <c r="AX33" s="241"/>
    </row>
    <row r="34" spans="1:50" ht="43.5" customHeight="1" x14ac:dyDescent="0.15">
      <c r="A34" s="433"/>
      <c r="B34" s="431"/>
      <c r="C34" s="431"/>
      <c r="D34" s="431"/>
      <c r="E34" s="431"/>
      <c r="F34" s="432"/>
      <c r="G34" s="581"/>
      <c r="H34" s="582"/>
      <c r="I34" s="582"/>
      <c r="J34" s="582"/>
      <c r="K34" s="582"/>
      <c r="L34" s="582"/>
      <c r="M34" s="582"/>
      <c r="N34" s="582"/>
      <c r="O34" s="583"/>
      <c r="P34" s="105"/>
      <c r="Q34" s="105"/>
      <c r="R34" s="105"/>
      <c r="S34" s="105"/>
      <c r="T34" s="105"/>
      <c r="U34" s="105"/>
      <c r="V34" s="105"/>
      <c r="W34" s="105"/>
      <c r="X34" s="106"/>
      <c r="Y34" s="418" t="s">
        <v>14</v>
      </c>
      <c r="Z34" s="419"/>
      <c r="AA34" s="420"/>
      <c r="AB34" s="570" t="s">
        <v>302</v>
      </c>
      <c r="AC34" s="570"/>
      <c r="AD34" s="570"/>
      <c r="AE34" s="238" t="s">
        <v>541</v>
      </c>
      <c r="AF34" s="239"/>
      <c r="AG34" s="239"/>
      <c r="AH34" s="239"/>
      <c r="AI34" s="238">
        <v>65</v>
      </c>
      <c r="AJ34" s="239"/>
      <c r="AK34" s="239"/>
      <c r="AL34" s="239"/>
      <c r="AM34" s="238">
        <v>69</v>
      </c>
      <c r="AN34" s="239"/>
      <c r="AO34" s="239"/>
      <c r="AP34" s="239"/>
      <c r="AQ34" s="358" t="s">
        <v>541</v>
      </c>
      <c r="AR34" s="193"/>
      <c r="AS34" s="193"/>
      <c r="AT34" s="359"/>
      <c r="AU34" s="239" t="s">
        <v>541</v>
      </c>
      <c r="AV34" s="239"/>
      <c r="AW34" s="239"/>
      <c r="AX34" s="241"/>
    </row>
    <row r="35" spans="1:50" ht="23.25" customHeight="1" x14ac:dyDescent="0.15">
      <c r="A35" s="224" t="s">
        <v>524</v>
      </c>
      <c r="B35" s="225"/>
      <c r="C35" s="225"/>
      <c r="D35" s="225"/>
      <c r="E35" s="225"/>
      <c r="F35" s="226"/>
      <c r="G35" s="230" t="s">
        <v>664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4" t="s">
        <v>488</v>
      </c>
      <c r="B37" s="795"/>
      <c r="C37" s="795"/>
      <c r="D37" s="795"/>
      <c r="E37" s="795"/>
      <c r="F37" s="796"/>
      <c r="G37" s="446" t="s">
        <v>266</v>
      </c>
      <c r="H37" s="447"/>
      <c r="I37" s="447"/>
      <c r="J37" s="447"/>
      <c r="K37" s="447"/>
      <c r="L37" s="447"/>
      <c r="M37" s="447"/>
      <c r="N37" s="447"/>
      <c r="O37" s="448"/>
      <c r="P37" s="778" t="s">
        <v>60</v>
      </c>
      <c r="Q37" s="447"/>
      <c r="R37" s="447"/>
      <c r="S37" s="447"/>
      <c r="T37" s="447"/>
      <c r="U37" s="447"/>
      <c r="V37" s="447"/>
      <c r="W37" s="447"/>
      <c r="X37" s="448"/>
      <c r="Y37" s="588"/>
      <c r="Z37" s="589"/>
      <c r="AA37" s="590"/>
      <c r="AB37" s="785" t="s">
        <v>12</v>
      </c>
      <c r="AC37" s="786"/>
      <c r="AD37" s="787"/>
      <c r="AE37" s="779" t="s">
        <v>351</v>
      </c>
      <c r="AF37" s="779"/>
      <c r="AG37" s="779"/>
      <c r="AH37" s="779"/>
      <c r="AI37" s="779" t="s">
        <v>352</v>
      </c>
      <c r="AJ37" s="779"/>
      <c r="AK37" s="779"/>
      <c r="AL37" s="779"/>
      <c r="AM37" s="779" t="s">
        <v>358</v>
      </c>
      <c r="AN37" s="779"/>
      <c r="AO37" s="779"/>
      <c r="AP37" s="785"/>
      <c r="AQ37" s="179" t="s">
        <v>349</v>
      </c>
      <c r="AR37" s="171"/>
      <c r="AS37" s="171"/>
      <c r="AT37" s="172"/>
      <c r="AU37" s="447" t="s">
        <v>254</v>
      </c>
      <c r="AV37" s="447"/>
      <c r="AW37" s="447"/>
      <c r="AX37" s="933"/>
    </row>
    <row r="38" spans="1:50" ht="18.75" hidden="1"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3"/>
      <c r="AF38" s="563"/>
      <c r="AG38" s="563"/>
      <c r="AH38" s="563"/>
      <c r="AI38" s="563"/>
      <c r="AJ38" s="563"/>
      <c r="AK38" s="563"/>
      <c r="AL38" s="563"/>
      <c r="AM38" s="563"/>
      <c r="AN38" s="563"/>
      <c r="AO38" s="563"/>
      <c r="AP38" s="443"/>
      <c r="AQ38" s="604"/>
      <c r="AR38" s="186"/>
      <c r="AS38" s="130" t="s">
        <v>350</v>
      </c>
      <c r="AT38" s="131"/>
      <c r="AU38" s="185"/>
      <c r="AV38" s="185"/>
      <c r="AW38" s="428" t="s">
        <v>301</v>
      </c>
      <c r="AX38" s="429"/>
    </row>
    <row r="39" spans="1:50" ht="23.25" hidden="1" customHeight="1" x14ac:dyDescent="0.15">
      <c r="A39" s="433"/>
      <c r="B39" s="431"/>
      <c r="C39" s="431"/>
      <c r="D39" s="431"/>
      <c r="E39" s="431"/>
      <c r="F39" s="432"/>
      <c r="G39" s="575"/>
      <c r="H39" s="576"/>
      <c r="I39" s="576"/>
      <c r="J39" s="576"/>
      <c r="K39" s="576"/>
      <c r="L39" s="576"/>
      <c r="M39" s="576"/>
      <c r="N39" s="576"/>
      <c r="O39" s="577"/>
      <c r="P39" s="99"/>
      <c r="Q39" s="99"/>
      <c r="R39" s="99"/>
      <c r="S39" s="99"/>
      <c r="T39" s="99"/>
      <c r="U39" s="99"/>
      <c r="V39" s="99"/>
      <c r="W39" s="99"/>
      <c r="X39" s="100"/>
      <c r="Y39" s="496" t="s">
        <v>13</v>
      </c>
      <c r="Z39" s="544"/>
      <c r="AA39" s="545"/>
      <c r="AB39" s="535"/>
      <c r="AC39" s="535"/>
      <c r="AD39" s="535"/>
      <c r="AE39" s="238"/>
      <c r="AF39" s="239"/>
      <c r="AG39" s="239"/>
      <c r="AH39" s="239"/>
      <c r="AI39" s="238"/>
      <c r="AJ39" s="239"/>
      <c r="AK39" s="239"/>
      <c r="AL39" s="239"/>
      <c r="AM39" s="238"/>
      <c r="AN39" s="239"/>
      <c r="AO39" s="239"/>
      <c r="AP39" s="239"/>
      <c r="AQ39" s="358"/>
      <c r="AR39" s="193"/>
      <c r="AS39" s="193"/>
      <c r="AT39" s="359"/>
      <c r="AU39" s="239"/>
      <c r="AV39" s="239"/>
      <c r="AW39" s="239"/>
      <c r="AX39" s="241"/>
    </row>
    <row r="40" spans="1:50" ht="23.25" hidden="1" customHeight="1" x14ac:dyDescent="0.15">
      <c r="A40" s="434"/>
      <c r="B40" s="435"/>
      <c r="C40" s="435"/>
      <c r="D40" s="435"/>
      <c r="E40" s="435"/>
      <c r="F40" s="436"/>
      <c r="G40" s="578"/>
      <c r="H40" s="579"/>
      <c r="I40" s="579"/>
      <c r="J40" s="579"/>
      <c r="K40" s="579"/>
      <c r="L40" s="579"/>
      <c r="M40" s="579"/>
      <c r="N40" s="579"/>
      <c r="O40" s="580"/>
      <c r="P40" s="102"/>
      <c r="Q40" s="102"/>
      <c r="R40" s="102"/>
      <c r="S40" s="102"/>
      <c r="T40" s="102"/>
      <c r="U40" s="102"/>
      <c r="V40" s="102"/>
      <c r="W40" s="102"/>
      <c r="X40" s="103"/>
      <c r="Y40" s="418" t="s">
        <v>55</v>
      </c>
      <c r="Z40" s="419"/>
      <c r="AA40" s="420"/>
      <c r="AB40" s="536"/>
      <c r="AC40" s="536"/>
      <c r="AD40" s="536"/>
      <c r="AE40" s="238"/>
      <c r="AF40" s="239"/>
      <c r="AG40" s="239"/>
      <c r="AH40" s="239"/>
      <c r="AI40" s="238"/>
      <c r="AJ40" s="239"/>
      <c r="AK40" s="239"/>
      <c r="AL40" s="239"/>
      <c r="AM40" s="238"/>
      <c r="AN40" s="239"/>
      <c r="AO40" s="239"/>
      <c r="AP40" s="239"/>
      <c r="AQ40" s="358"/>
      <c r="AR40" s="193"/>
      <c r="AS40" s="193"/>
      <c r="AT40" s="359"/>
      <c r="AU40" s="239"/>
      <c r="AV40" s="239"/>
      <c r="AW40" s="239"/>
      <c r="AX40" s="241"/>
    </row>
    <row r="41" spans="1:50" ht="23.25" hidden="1" customHeight="1" x14ac:dyDescent="0.15">
      <c r="A41" s="437"/>
      <c r="B41" s="438"/>
      <c r="C41" s="438"/>
      <c r="D41" s="438"/>
      <c r="E41" s="438"/>
      <c r="F41" s="439"/>
      <c r="G41" s="581"/>
      <c r="H41" s="582"/>
      <c r="I41" s="582"/>
      <c r="J41" s="582"/>
      <c r="K41" s="582"/>
      <c r="L41" s="582"/>
      <c r="M41" s="582"/>
      <c r="N41" s="582"/>
      <c r="O41" s="583"/>
      <c r="P41" s="105"/>
      <c r="Q41" s="105"/>
      <c r="R41" s="105"/>
      <c r="S41" s="105"/>
      <c r="T41" s="105"/>
      <c r="U41" s="105"/>
      <c r="V41" s="105"/>
      <c r="W41" s="105"/>
      <c r="X41" s="106"/>
      <c r="Y41" s="418" t="s">
        <v>14</v>
      </c>
      <c r="Z41" s="419"/>
      <c r="AA41" s="420"/>
      <c r="AB41" s="570" t="s">
        <v>302</v>
      </c>
      <c r="AC41" s="570"/>
      <c r="AD41" s="570"/>
      <c r="AE41" s="238"/>
      <c r="AF41" s="239"/>
      <c r="AG41" s="239"/>
      <c r="AH41" s="239"/>
      <c r="AI41" s="238"/>
      <c r="AJ41" s="239"/>
      <c r="AK41" s="239"/>
      <c r="AL41" s="239"/>
      <c r="AM41" s="238"/>
      <c r="AN41" s="239"/>
      <c r="AO41" s="239"/>
      <c r="AP41" s="239"/>
      <c r="AQ41" s="358"/>
      <c r="AR41" s="193"/>
      <c r="AS41" s="193"/>
      <c r="AT41" s="359"/>
      <c r="AU41" s="239"/>
      <c r="AV41" s="239"/>
      <c r="AW41" s="239"/>
      <c r="AX41" s="241"/>
    </row>
    <row r="42" spans="1:50" ht="23.25" hidden="1"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4" t="s">
        <v>488</v>
      </c>
      <c r="B44" s="795"/>
      <c r="C44" s="795"/>
      <c r="D44" s="795"/>
      <c r="E44" s="795"/>
      <c r="F44" s="796"/>
      <c r="G44" s="446" t="s">
        <v>266</v>
      </c>
      <c r="H44" s="447"/>
      <c r="I44" s="447"/>
      <c r="J44" s="447"/>
      <c r="K44" s="447"/>
      <c r="L44" s="447"/>
      <c r="M44" s="447"/>
      <c r="N44" s="447"/>
      <c r="O44" s="448"/>
      <c r="P44" s="778" t="s">
        <v>60</v>
      </c>
      <c r="Q44" s="447"/>
      <c r="R44" s="447"/>
      <c r="S44" s="447"/>
      <c r="T44" s="447"/>
      <c r="U44" s="447"/>
      <c r="V44" s="447"/>
      <c r="W44" s="447"/>
      <c r="X44" s="448"/>
      <c r="Y44" s="588"/>
      <c r="Z44" s="589"/>
      <c r="AA44" s="590"/>
      <c r="AB44" s="785" t="s">
        <v>12</v>
      </c>
      <c r="AC44" s="786"/>
      <c r="AD44" s="787"/>
      <c r="AE44" s="779" t="s">
        <v>351</v>
      </c>
      <c r="AF44" s="779"/>
      <c r="AG44" s="779"/>
      <c r="AH44" s="779"/>
      <c r="AI44" s="779" t="s">
        <v>352</v>
      </c>
      <c r="AJ44" s="779"/>
      <c r="AK44" s="779"/>
      <c r="AL44" s="779"/>
      <c r="AM44" s="779" t="s">
        <v>358</v>
      </c>
      <c r="AN44" s="779"/>
      <c r="AO44" s="779"/>
      <c r="AP44" s="785"/>
      <c r="AQ44" s="179" t="s">
        <v>349</v>
      </c>
      <c r="AR44" s="171"/>
      <c r="AS44" s="171"/>
      <c r="AT44" s="172"/>
      <c r="AU44" s="447" t="s">
        <v>254</v>
      </c>
      <c r="AV44" s="447"/>
      <c r="AW44" s="447"/>
      <c r="AX44" s="933"/>
    </row>
    <row r="45" spans="1:50" ht="18.75" hidden="1"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3"/>
      <c r="AF45" s="563"/>
      <c r="AG45" s="563"/>
      <c r="AH45" s="563"/>
      <c r="AI45" s="563"/>
      <c r="AJ45" s="563"/>
      <c r="AK45" s="563"/>
      <c r="AL45" s="563"/>
      <c r="AM45" s="563"/>
      <c r="AN45" s="563"/>
      <c r="AO45" s="563"/>
      <c r="AP45" s="443"/>
      <c r="AQ45" s="604"/>
      <c r="AR45" s="186"/>
      <c r="AS45" s="130" t="s">
        <v>350</v>
      </c>
      <c r="AT45" s="131"/>
      <c r="AU45" s="185"/>
      <c r="AV45" s="185"/>
      <c r="AW45" s="428" t="s">
        <v>301</v>
      </c>
      <c r="AX45" s="429"/>
    </row>
    <row r="46" spans="1:50" ht="23.25" hidden="1" customHeight="1" x14ac:dyDescent="0.15">
      <c r="A46" s="433"/>
      <c r="B46" s="431"/>
      <c r="C46" s="431"/>
      <c r="D46" s="431"/>
      <c r="E46" s="431"/>
      <c r="F46" s="432"/>
      <c r="G46" s="575"/>
      <c r="H46" s="576"/>
      <c r="I46" s="576"/>
      <c r="J46" s="576"/>
      <c r="K46" s="576"/>
      <c r="L46" s="576"/>
      <c r="M46" s="576"/>
      <c r="N46" s="576"/>
      <c r="O46" s="577"/>
      <c r="P46" s="99"/>
      <c r="Q46" s="99"/>
      <c r="R46" s="99"/>
      <c r="S46" s="99"/>
      <c r="T46" s="99"/>
      <c r="U46" s="99"/>
      <c r="V46" s="99"/>
      <c r="W46" s="99"/>
      <c r="X46" s="100"/>
      <c r="Y46" s="496" t="s">
        <v>13</v>
      </c>
      <c r="Z46" s="544"/>
      <c r="AA46" s="545"/>
      <c r="AB46" s="535"/>
      <c r="AC46" s="535"/>
      <c r="AD46" s="535"/>
      <c r="AE46" s="238"/>
      <c r="AF46" s="239"/>
      <c r="AG46" s="239"/>
      <c r="AH46" s="239"/>
      <c r="AI46" s="238"/>
      <c r="AJ46" s="239"/>
      <c r="AK46" s="239"/>
      <c r="AL46" s="239"/>
      <c r="AM46" s="238"/>
      <c r="AN46" s="239"/>
      <c r="AO46" s="239"/>
      <c r="AP46" s="239"/>
      <c r="AQ46" s="358"/>
      <c r="AR46" s="193"/>
      <c r="AS46" s="193"/>
      <c r="AT46" s="359"/>
      <c r="AU46" s="239"/>
      <c r="AV46" s="239"/>
      <c r="AW46" s="239"/>
      <c r="AX46" s="241"/>
    </row>
    <row r="47" spans="1:50" ht="23.25" hidden="1" customHeight="1" x14ac:dyDescent="0.15">
      <c r="A47" s="434"/>
      <c r="B47" s="435"/>
      <c r="C47" s="435"/>
      <c r="D47" s="435"/>
      <c r="E47" s="435"/>
      <c r="F47" s="436"/>
      <c r="G47" s="578"/>
      <c r="H47" s="579"/>
      <c r="I47" s="579"/>
      <c r="J47" s="579"/>
      <c r="K47" s="579"/>
      <c r="L47" s="579"/>
      <c r="M47" s="579"/>
      <c r="N47" s="579"/>
      <c r="O47" s="580"/>
      <c r="P47" s="102"/>
      <c r="Q47" s="102"/>
      <c r="R47" s="102"/>
      <c r="S47" s="102"/>
      <c r="T47" s="102"/>
      <c r="U47" s="102"/>
      <c r="V47" s="102"/>
      <c r="W47" s="102"/>
      <c r="X47" s="103"/>
      <c r="Y47" s="418" t="s">
        <v>55</v>
      </c>
      <c r="Z47" s="419"/>
      <c r="AA47" s="420"/>
      <c r="AB47" s="536"/>
      <c r="AC47" s="536"/>
      <c r="AD47" s="536"/>
      <c r="AE47" s="238"/>
      <c r="AF47" s="239"/>
      <c r="AG47" s="239"/>
      <c r="AH47" s="239"/>
      <c r="AI47" s="238"/>
      <c r="AJ47" s="239"/>
      <c r="AK47" s="239"/>
      <c r="AL47" s="239"/>
      <c r="AM47" s="238"/>
      <c r="AN47" s="239"/>
      <c r="AO47" s="239"/>
      <c r="AP47" s="239"/>
      <c r="AQ47" s="358"/>
      <c r="AR47" s="193"/>
      <c r="AS47" s="193"/>
      <c r="AT47" s="359"/>
      <c r="AU47" s="239"/>
      <c r="AV47" s="239"/>
      <c r="AW47" s="239"/>
      <c r="AX47" s="241"/>
    </row>
    <row r="48" spans="1:50" ht="23.25" hidden="1" customHeight="1" x14ac:dyDescent="0.15">
      <c r="A48" s="437"/>
      <c r="B48" s="438"/>
      <c r="C48" s="438"/>
      <c r="D48" s="438"/>
      <c r="E48" s="438"/>
      <c r="F48" s="439"/>
      <c r="G48" s="581"/>
      <c r="H48" s="582"/>
      <c r="I48" s="582"/>
      <c r="J48" s="582"/>
      <c r="K48" s="582"/>
      <c r="L48" s="582"/>
      <c r="M48" s="582"/>
      <c r="N48" s="582"/>
      <c r="O48" s="583"/>
      <c r="P48" s="105"/>
      <c r="Q48" s="105"/>
      <c r="R48" s="105"/>
      <c r="S48" s="105"/>
      <c r="T48" s="105"/>
      <c r="U48" s="105"/>
      <c r="V48" s="105"/>
      <c r="W48" s="105"/>
      <c r="X48" s="106"/>
      <c r="Y48" s="418" t="s">
        <v>14</v>
      </c>
      <c r="Z48" s="419"/>
      <c r="AA48" s="420"/>
      <c r="AB48" s="570" t="s">
        <v>302</v>
      </c>
      <c r="AC48" s="570"/>
      <c r="AD48" s="570"/>
      <c r="AE48" s="238"/>
      <c r="AF48" s="239"/>
      <c r="AG48" s="239"/>
      <c r="AH48" s="239"/>
      <c r="AI48" s="238"/>
      <c r="AJ48" s="239"/>
      <c r="AK48" s="239"/>
      <c r="AL48" s="239"/>
      <c r="AM48" s="238"/>
      <c r="AN48" s="239"/>
      <c r="AO48" s="239"/>
      <c r="AP48" s="239"/>
      <c r="AQ48" s="358"/>
      <c r="AR48" s="193"/>
      <c r="AS48" s="193"/>
      <c r="AT48" s="359"/>
      <c r="AU48" s="239"/>
      <c r="AV48" s="239"/>
      <c r="AW48" s="239"/>
      <c r="AX48" s="241"/>
    </row>
    <row r="49" spans="1:50" ht="23.25" hidden="1"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0" t="s">
        <v>488</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2" t="s">
        <v>351</v>
      </c>
      <c r="AF51" s="562"/>
      <c r="AG51" s="562"/>
      <c r="AH51" s="562"/>
      <c r="AI51" s="562" t="s">
        <v>352</v>
      </c>
      <c r="AJ51" s="562"/>
      <c r="AK51" s="562"/>
      <c r="AL51" s="562"/>
      <c r="AM51" s="562" t="s">
        <v>358</v>
      </c>
      <c r="AN51" s="562"/>
      <c r="AO51" s="562"/>
      <c r="AP51" s="440"/>
      <c r="AQ51" s="158" t="s">
        <v>349</v>
      </c>
      <c r="AR51" s="127"/>
      <c r="AS51" s="127"/>
      <c r="AT51" s="128"/>
      <c r="AU51" s="564" t="s">
        <v>254</v>
      </c>
      <c r="AV51" s="564"/>
      <c r="AW51" s="564"/>
      <c r="AX51" s="565"/>
    </row>
    <row r="52" spans="1:50" ht="18.75" hidden="1"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3"/>
      <c r="AF52" s="563"/>
      <c r="AG52" s="563"/>
      <c r="AH52" s="563"/>
      <c r="AI52" s="563"/>
      <c r="AJ52" s="563"/>
      <c r="AK52" s="563"/>
      <c r="AL52" s="563"/>
      <c r="AM52" s="563"/>
      <c r="AN52" s="563"/>
      <c r="AO52" s="563"/>
      <c r="AP52" s="443"/>
      <c r="AQ52" s="604"/>
      <c r="AR52" s="186"/>
      <c r="AS52" s="130" t="s">
        <v>350</v>
      </c>
      <c r="AT52" s="131"/>
      <c r="AU52" s="185"/>
      <c r="AV52" s="185"/>
      <c r="AW52" s="428" t="s">
        <v>301</v>
      </c>
      <c r="AX52" s="429"/>
    </row>
    <row r="53" spans="1:50" ht="23.25" hidden="1" customHeight="1" x14ac:dyDescent="0.15">
      <c r="A53" s="433"/>
      <c r="B53" s="431"/>
      <c r="C53" s="431"/>
      <c r="D53" s="431"/>
      <c r="E53" s="431"/>
      <c r="F53" s="432"/>
      <c r="G53" s="575"/>
      <c r="H53" s="576"/>
      <c r="I53" s="576"/>
      <c r="J53" s="576"/>
      <c r="K53" s="576"/>
      <c r="L53" s="576"/>
      <c r="M53" s="576"/>
      <c r="N53" s="576"/>
      <c r="O53" s="577"/>
      <c r="P53" s="99"/>
      <c r="Q53" s="99"/>
      <c r="R53" s="99"/>
      <c r="S53" s="99"/>
      <c r="T53" s="99"/>
      <c r="U53" s="99"/>
      <c r="V53" s="99"/>
      <c r="W53" s="99"/>
      <c r="X53" s="100"/>
      <c r="Y53" s="496" t="s">
        <v>13</v>
      </c>
      <c r="Z53" s="544"/>
      <c r="AA53" s="545"/>
      <c r="AB53" s="535"/>
      <c r="AC53" s="535"/>
      <c r="AD53" s="535"/>
      <c r="AE53" s="238"/>
      <c r="AF53" s="239"/>
      <c r="AG53" s="239"/>
      <c r="AH53" s="239"/>
      <c r="AI53" s="238"/>
      <c r="AJ53" s="239"/>
      <c r="AK53" s="239"/>
      <c r="AL53" s="239"/>
      <c r="AM53" s="238"/>
      <c r="AN53" s="239"/>
      <c r="AO53" s="239"/>
      <c r="AP53" s="239"/>
      <c r="AQ53" s="358"/>
      <c r="AR53" s="193"/>
      <c r="AS53" s="193"/>
      <c r="AT53" s="359"/>
      <c r="AU53" s="239"/>
      <c r="AV53" s="239"/>
      <c r="AW53" s="239"/>
      <c r="AX53" s="241"/>
    </row>
    <row r="54" spans="1:50" ht="23.25" hidden="1" customHeight="1" x14ac:dyDescent="0.15">
      <c r="A54" s="434"/>
      <c r="B54" s="435"/>
      <c r="C54" s="435"/>
      <c r="D54" s="435"/>
      <c r="E54" s="435"/>
      <c r="F54" s="436"/>
      <c r="G54" s="578"/>
      <c r="H54" s="579"/>
      <c r="I54" s="579"/>
      <c r="J54" s="579"/>
      <c r="K54" s="579"/>
      <c r="L54" s="579"/>
      <c r="M54" s="579"/>
      <c r="N54" s="579"/>
      <c r="O54" s="580"/>
      <c r="P54" s="102"/>
      <c r="Q54" s="102"/>
      <c r="R54" s="102"/>
      <c r="S54" s="102"/>
      <c r="T54" s="102"/>
      <c r="U54" s="102"/>
      <c r="V54" s="102"/>
      <c r="W54" s="102"/>
      <c r="X54" s="103"/>
      <c r="Y54" s="418" t="s">
        <v>55</v>
      </c>
      <c r="Z54" s="419"/>
      <c r="AA54" s="420"/>
      <c r="AB54" s="536"/>
      <c r="AC54" s="536"/>
      <c r="AD54" s="536"/>
      <c r="AE54" s="238"/>
      <c r="AF54" s="239"/>
      <c r="AG54" s="239"/>
      <c r="AH54" s="239"/>
      <c r="AI54" s="238"/>
      <c r="AJ54" s="239"/>
      <c r="AK54" s="239"/>
      <c r="AL54" s="239"/>
      <c r="AM54" s="238"/>
      <c r="AN54" s="239"/>
      <c r="AO54" s="239"/>
      <c r="AP54" s="239"/>
      <c r="AQ54" s="358"/>
      <c r="AR54" s="193"/>
      <c r="AS54" s="193"/>
      <c r="AT54" s="359"/>
      <c r="AU54" s="239"/>
      <c r="AV54" s="239"/>
      <c r="AW54" s="239"/>
      <c r="AX54" s="241"/>
    </row>
    <row r="55" spans="1:50" ht="23.25" hidden="1" customHeight="1" x14ac:dyDescent="0.15">
      <c r="A55" s="437"/>
      <c r="B55" s="438"/>
      <c r="C55" s="438"/>
      <c r="D55" s="438"/>
      <c r="E55" s="438"/>
      <c r="F55" s="439"/>
      <c r="G55" s="581"/>
      <c r="H55" s="582"/>
      <c r="I55" s="582"/>
      <c r="J55" s="582"/>
      <c r="K55" s="582"/>
      <c r="L55" s="582"/>
      <c r="M55" s="582"/>
      <c r="N55" s="582"/>
      <c r="O55" s="583"/>
      <c r="P55" s="105"/>
      <c r="Q55" s="105"/>
      <c r="R55" s="105"/>
      <c r="S55" s="105"/>
      <c r="T55" s="105"/>
      <c r="U55" s="105"/>
      <c r="V55" s="105"/>
      <c r="W55" s="105"/>
      <c r="X55" s="106"/>
      <c r="Y55" s="418" t="s">
        <v>14</v>
      </c>
      <c r="Z55" s="419"/>
      <c r="AA55" s="420"/>
      <c r="AB55" s="547" t="s">
        <v>15</v>
      </c>
      <c r="AC55" s="547"/>
      <c r="AD55" s="547"/>
      <c r="AE55" s="238"/>
      <c r="AF55" s="239"/>
      <c r="AG55" s="239"/>
      <c r="AH55" s="239"/>
      <c r="AI55" s="238"/>
      <c r="AJ55" s="239"/>
      <c r="AK55" s="239"/>
      <c r="AL55" s="239"/>
      <c r="AM55" s="238"/>
      <c r="AN55" s="239"/>
      <c r="AO55" s="239"/>
      <c r="AP55" s="239"/>
      <c r="AQ55" s="358"/>
      <c r="AR55" s="193"/>
      <c r="AS55" s="193"/>
      <c r="AT55" s="359"/>
      <c r="AU55" s="239"/>
      <c r="AV55" s="239"/>
      <c r="AW55" s="239"/>
      <c r="AX55" s="241"/>
    </row>
    <row r="56" spans="1:50" ht="23.25" hidden="1"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0" t="s">
        <v>488</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2" t="s">
        <v>351</v>
      </c>
      <c r="AF58" s="562"/>
      <c r="AG58" s="562"/>
      <c r="AH58" s="562"/>
      <c r="AI58" s="562" t="s">
        <v>352</v>
      </c>
      <c r="AJ58" s="562"/>
      <c r="AK58" s="562"/>
      <c r="AL58" s="562"/>
      <c r="AM58" s="562" t="s">
        <v>358</v>
      </c>
      <c r="AN58" s="562"/>
      <c r="AO58" s="562"/>
      <c r="AP58" s="440"/>
      <c r="AQ58" s="158" t="s">
        <v>349</v>
      </c>
      <c r="AR58" s="127"/>
      <c r="AS58" s="127"/>
      <c r="AT58" s="128"/>
      <c r="AU58" s="564" t="s">
        <v>254</v>
      </c>
      <c r="AV58" s="564"/>
      <c r="AW58" s="564"/>
      <c r="AX58" s="565"/>
    </row>
    <row r="59" spans="1:50" ht="18.75" hidden="1"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3"/>
      <c r="AF59" s="563"/>
      <c r="AG59" s="563"/>
      <c r="AH59" s="563"/>
      <c r="AI59" s="563"/>
      <c r="AJ59" s="563"/>
      <c r="AK59" s="563"/>
      <c r="AL59" s="563"/>
      <c r="AM59" s="563"/>
      <c r="AN59" s="563"/>
      <c r="AO59" s="563"/>
      <c r="AP59" s="443"/>
      <c r="AQ59" s="604"/>
      <c r="AR59" s="186"/>
      <c r="AS59" s="130" t="s">
        <v>350</v>
      </c>
      <c r="AT59" s="131"/>
      <c r="AU59" s="185"/>
      <c r="AV59" s="185"/>
      <c r="AW59" s="428" t="s">
        <v>301</v>
      </c>
      <c r="AX59" s="429"/>
    </row>
    <row r="60" spans="1:50" ht="23.25" hidden="1" customHeight="1" x14ac:dyDescent="0.15">
      <c r="A60" s="433"/>
      <c r="B60" s="431"/>
      <c r="C60" s="431"/>
      <c r="D60" s="431"/>
      <c r="E60" s="431"/>
      <c r="F60" s="432"/>
      <c r="G60" s="575"/>
      <c r="H60" s="576"/>
      <c r="I60" s="576"/>
      <c r="J60" s="576"/>
      <c r="K60" s="576"/>
      <c r="L60" s="576"/>
      <c r="M60" s="576"/>
      <c r="N60" s="576"/>
      <c r="O60" s="577"/>
      <c r="P60" s="99"/>
      <c r="Q60" s="99"/>
      <c r="R60" s="99"/>
      <c r="S60" s="99"/>
      <c r="T60" s="99"/>
      <c r="U60" s="99"/>
      <c r="V60" s="99"/>
      <c r="W60" s="99"/>
      <c r="X60" s="100"/>
      <c r="Y60" s="496" t="s">
        <v>13</v>
      </c>
      <c r="Z60" s="544"/>
      <c r="AA60" s="545"/>
      <c r="AB60" s="535"/>
      <c r="AC60" s="535"/>
      <c r="AD60" s="535"/>
      <c r="AE60" s="238"/>
      <c r="AF60" s="239"/>
      <c r="AG60" s="239"/>
      <c r="AH60" s="239"/>
      <c r="AI60" s="238"/>
      <c r="AJ60" s="239"/>
      <c r="AK60" s="239"/>
      <c r="AL60" s="239"/>
      <c r="AM60" s="238"/>
      <c r="AN60" s="239"/>
      <c r="AO60" s="239"/>
      <c r="AP60" s="239"/>
      <c r="AQ60" s="358"/>
      <c r="AR60" s="193"/>
      <c r="AS60" s="193"/>
      <c r="AT60" s="359"/>
      <c r="AU60" s="239"/>
      <c r="AV60" s="239"/>
      <c r="AW60" s="239"/>
      <c r="AX60" s="241"/>
    </row>
    <row r="61" spans="1:50" ht="23.25" hidden="1" customHeight="1" x14ac:dyDescent="0.15">
      <c r="A61" s="434"/>
      <c r="B61" s="435"/>
      <c r="C61" s="435"/>
      <c r="D61" s="435"/>
      <c r="E61" s="435"/>
      <c r="F61" s="436"/>
      <c r="G61" s="578"/>
      <c r="H61" s="579"/>
      <c r="I61" s="579"/>
      <c r="J61" s="579"/>
      <c r="K61" s="579"/>
      <c r="L61" s="579"/>
      <c r="M61" s="579"/>
      <c r="N61" s="579"/>
      <c r="O61" s="580"/>
      <c r="P61" s="102"/>
      <c r="Q61" s="102"/>
      <c r="R61" s="102"/>
      <c r="S61" s="102"/>
      <c r="T61" s="102"/>
      <c r="U61" s="102"/>
      <c r="V61" s="102"/>
      <c r="W61" s="102"/>
      <c r="X61" s="103"/>
      <c r="Y61" s="418" t="s">
        <v>55</v>
      </c>
      <c r="Z61" s="419"/>
      <c r="AA61" s="420"/>
      <c r="AB61" s="536"/>
      <c r="AC61" s="536"/>
      <c r="AD61" s="536"/>
      <c r="AE61" s="238"/>
      <c r="AF61" s="239"/>
      <c r="AG61" s="239"/>
      <c r="AH61" s="239"/>
      <c r="AI61" s="238"/>
      <c r="AJ61" s="239"/>
      <c r="AK61" s="239"/>
      <c r="AL61" s="239"/>
      <c r="AM61" s="238"/>
      <c r="AN61" s="239"/>
      <c r="AO61" s="239"/>
      <c r="AP61" s="239"/>
      <c r="AQ61" s="358"/>
      <c r="AR61" s="193"/>
      <c r="AS61" s="193"/>
      <c r="AT61" s="359"/>
      <c r="AU61" s="239"/>
      <c r="AV61" s="239"/>
      <c r="AW61" s="239"/>
      <c r="AX61" s="241"/>
    </row>
    <row r="62" spans="1:50" ht="23.25" hidden="1" customHeight="1" x14ac:dyDescent="0.15">
      <c r="A62" s="434"/>
      <c r="B62" s="435"/>
      <c r="C62" s="435"/>
      <c r="D62" s="435"/>
      <c r="E62" s="435"/>
      <c r="F62" s="436"/>
      <c r="G62" s="581"/>
      <c r="H62" s="582"/>
      <c r="I62" s="582"/>
      <c r="J62" s="582"/>
      <c r="K62" s="582"/>
      <c r="L62" s="582"/>
      <c r="M62" s="582"/>
      <c r="N62" s="582"/>
      <c r="O62" s="583"/>
      <c r="P62" s="105"/>
      <c r="Q62" s="105"/>
      <c r="R62" s="105"/>
      <c r="S62" s="105"/>
      <c r="T62" s="105"/>
      <c r="U62" s="105"/>
      <c r="V62" s="105"/>
      <c r="W62" s="105"/>
      <c r="X62" s="106"/>
      <c r="Y62" s="418" t="s">
        <v>14</v>
      </c>
      <c r="Z62" s="419"/>
      <c r="AA62" s="420"/>
      <c r="AB62" s="570" t="s">
        <v>15</v>
      </c>
      <c r="AC62" s="570"/>
      <c r="AD62" s="570"/>
      <c r="AE62" s="238"/>
      <c r="AF62" s="239"/>
      <c r="AG62" s="239"/>
      <c r="AH62" s="239"/>
      <c r="AI62" s="238"/>
      <c r="AJ62" s="239"/>
      <c r="AK62" s="239"/>
      <c r="AL62" s="239"/>
      <c r="AM62" s="238"/>
      <c r="AN62" s="239"/>
      <c r="AO62" s="239"/>
      <c r="AP62" s="239"/>
      <c r="AQ62" s="358"/>
      <c r="AR62" s="193"/>
      <c r="AS62" s="193"/>
      <c r="AT62" s="359"/>
      <c r="AU62" s="239"/>
      <c r="AV62" s="239"/>
      <c r="AW62" s="239"/>
      <c r="AX62" s="241"/>
    </row>
    <row r="63" spans="1:50" ht="23.25" hidden="1"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489</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484</v>
      </c>
      <c r="X65" s="271"/>
      <c r="Y65" s="274"/>
      <c r="Z65" s="274"/>
      <c r="AA65" s="275"/>
      <c r="AB65" s="268" t="s">
        <v>12</v>
      </c>
      <c r="AC65" s="264"/>
      <c r="AD65" s="265"/>
      <c r="AE65" s="278" t="s">
        <v>351</v>
      </c>
      <c r="AF65" s="278"/>
      <c r="AG65" s="278"/>
      <c r="AH65" s="278"/>
      <c r="AI65" s="278" t="s">
        <v>352</v>
      </c>
      <c r="AJ65" s="278"/>
      <c r="AK65" s="278"/>
      <c r="AL65" s="278"/>
      <c r="AM65" s="278" t="s">
        <v>358</v>
      </c>
      <c r="AN65" s="278"/>
      <c r="AO65" s="278"/>
      <c r="AP65" s="268"/>
      <c r="AQ65" s="268" t="s">
        <v>349</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350</v>
      </c>
      <c r="AT66" s="267"/>
      <c r="AU66" s="185"/>
      <c r="AV66" s="185"/>
      <c r="AW66" s="266" t="s">
        <v>487</v>
      </c>
      <c r="AX66" s="282"/>
    </row>
    <row r="67" spans="1:50" ht="23.25" hidden="1" customHeight="1" x14ac:dyDescent="0.15">
      <c r="A67" s="218"/>
      <c r="B67" s="219"/>
      <c r="C67" s="219"/>
      <c r="D67" s="219"/>
      <c r="E67" s="219"/>
      <c r="F67" s="220"/>
      <c r="G67" s="283" t="s">
        <v>359</v>
      </c>
      <c r="H67" s="285"/>
      <c r="I67" s="286"/>
      <c r="J67" s="286"/>
      <c r="K67" s="286"/>
      <c r="L67" s="286"/>
      <c r="M67" s="286"/>
      <c r="N67" s="286"/>
      <c r="O67" s="287"/>
      <c r="P67" s="285"/>
      <c r="Q67" s="286"/>
      <c r="R67" s="286"/>
      <c r="S67" s="286"/>
      <c r="T67" s="286"/>
      <c r="U67" s="286"/>
      <c r="V67" s="287"/>
      <c r="W67" s="291"/>
      <c r="X67" s="292"/>
      <c r="Y67" s="255" t="s">
        <v>13</v>
      </c>
      <c r="Z67" s="255"/>
      <c r="AA67" s="256"/>
      <c r="AB67" s="257" t="s">
        <v>514</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514</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515</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496</v>
      </c>
      <c r="B70" s="219"/>
      <c r="C70" s="219"/>
      <c r="D70" s="219"/>
      <c r="E70" s="219"/>
      <c r="F70" s="220"/>
      <c r="G70" s="245" t="s">
        <v>360</v>
      </c>
      <c r="H70" s="246"/>
      <c r="I70" s="246"/>
      <c r="J70" s="246"/>
      <c r="K70" s="246"/>
      <c r="L70" s="246"/>
      <c r="M70" s="246"/>
      <c r="N70" s="246"/>
      <c r="O70" s="246"/>
      <c r="P70" s="246"/>
      <c r="Q70" s="246"/>
      <c r="R70" s="246"/>
      <c r="S70" s="246"/>
      <c r="T70" s="246"/>
      <c r="U70" s="246"/>
      <c r="V70" s="246"/>
      <c r="W70" s="249" t="s">
        <v>513</v>
      </c>
      <c r="X70" s="250"/>
      <c r="Y70" s="255" t="s">
        <v>13</v>
      </c>
      <c r="Z70" s="255"/>
      <c r="AA70" s="256"/>
      <c r="AB70" s="257" t="s">
        <v>514</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514</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515</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1" t="s">
        <v>489</v>
      </c>
      <c r="B73" s="522"/>
      <c r="C73" s="522"/>
      <c r="D73" s="522"/>
      <c r="E73" s="522"/>
      <c r="F73" s="523"/>
      <c r="G73" s="593"/>
      <c r="H73" s="127" t="s">
        <v>266</v>
      </c>
      <c r="I73" s="127"/>
      <c r="J73" s="127"/>
      <c r="K73" s="127"/>
      <c r="L73" s="127"/>
      <c r="M73" s="127"/>
      <c r="N73" s="127"/>
      <c r="O73" s="128"/>
      <c r="P73" s="158" t="s">
        <v>60</v>
      </c>
      <c r="Q73" s="127"/>
      <c r="R73" s="127"/>
      <c r="S73" s="127"/>
      <c r="T73" s="127"/>
      <c r="U73" s="127"/>
      <c r="V73" s="127"/>
      <c r="W73" s="127"/>
      <c r="X73" s="128"/>
      <c r="Y73" s="595"/>
      <c r="Z73" s="596"/>
      <c r="AA73" s="597"/>
      <c r="AB73" s="158" t="s">
        <v>12</v>
      </c>
      <c r="AC73" s="127"/>
      <c r="AD73" s="128"/>
      <c r="AE73" s="440" t="s">
        <v>351</v>
      </c>
      <c r="AF73" s="441"/>
      <c r="AG73" s="441"/>
      <c r="AH73" s="442"/>
      <c r="AI73" s="440" t="s">
        <v>352</v>
      </c>
      <c r="AJ73" s="441"/>
      <c r="AK73" s="441"/>
      <c r="AL73" s="442"/>
      <c r="AM73" s="440" t="s">
        <v>358</v>
      </c>
      <c r="AN73" s="441"/>
      <c r="AO73" s="441"/>
      <c r="AP73" s="442"/>
      <c r="AQ73" s="158" t="s">
        <v>349</v>
      </c>
      <c r="AR73" s="127"/>
      <c r="AS73" s="127"/>
      <c r="AT73" s="128"/>
      <c r="AU73" s="160" t="s">
        <v>254</v>
      </c>
      <c r="AV73" s="161"/>
      <c r="AW73" s="161"/>
      <c r="AX73" s="162"/>
    </row>
    <row r="74" spans="1:50" ht="18.75" hidden="1" customHeight="1" x14ac:dyDescent="0.15">
      <c r="A74" s="524"/>
      <c r="B74" s="525"/>
      <c r="C74" s="525"/>
      <c r="D74" s="525"/>
      <c r="E74" s="525"/>
      <c r="F74" s="526"/>
      <c r="G74" s="594"/>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43"/>
      <c r="AF74" s="444"/>
      <c r="AG74" s="444"/>
      <c r="AH74" s="445"/>
      <c r="AI74" s="443"/>
      <c r="AJ74" s="444"/>
      <c r="AK74" s="444"/>
      <c r="AL74" s="445"/>
      <c r="AM74" s="443"/>
      <c r="AN74" s="444"/>
      <c r="AO74" s="444"/>
      <c r="AP74" s="445"/>
      <c r="AQ74" s="604"/>
      <c r="AR74" s="186"/>
      <c r="AS74" s="130" t="s">
        <v>350</v>
      </c>
      <c r="AT74" s="131"/>
      <c r="AU74" s="604"/>
      <c r="AV74" s="186"/>
      <c r="AW74" s="130" t="s">
        <v>301</v>
      </c>
      <c r="AX74" s="169"/>
    </row>
    <row r="75" spans="1:50" ht="23.25" hidden="1" customHeight="1" x14ac:dyDescent="0.15">
      <c r="A75" s="524"/>
      <c r="B75" s="525"/>
      <c r="C75" s="525"/>
      <c r="D75" s="525"/>
      <c r="E75" s="525"/>
      <c r="F75" s="526"/>
      <c r="G75" s="629" t="s">
        <v>359</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58"/>
      <c r="AF75" s="193"/>
      <c r="AG75" s="193"/>
      <c r="AH75" s="193"/>
      <c r="AI75" s="358"/>
      <c r="AJ75" s="193"/>
      <c r="AK75" s="193"/>
      <c r="AL75" s="193"/>
      <c r="AM75" s="358"/>
      <c r="AN75" s="193"/>
      <c r="AO75" s="193"/>
      <c r="AP75" s="193"/>
      <c r="AQ75" s="358"/>
      <c r="AR75" s="193"/>
      <c r="AS75" s="193"/>
      <c r="AT75" s="359"/>
      <c r="AU75" s="239"/>
      <c r="AV75" s="239"/>
      <c r="AW75" s="239"/>
      <c r="AX75" s="241"/>
    </row>
    <row r="76" spans="1:50" ht="23.25" hidden="1" customHeight="1" x14ac:dyDescent="0.15">
      <c r="A76" s="524"/>
      <c r="B76" s="525"/>
      <c r="C76" s="525"/>
      <c r="D76" s="525"/>
      <c r="E76" s="525"/>
      <c r="F76" s="526"/>
      <c r="G76" s="630"/>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58"/>
      <c r="AF76" s="193"/>
      <c r="AG76" s="193"/>
      <c r="AH76" s="193"/>
      <c r="AI76" s="358"/>
      <c r="AJ76" s="193"/>
      <c r="AK76" s="193"/>
      <c r="AL76" s="193"/>
      <c r="AM76" s="358"/>
      <c r="AN76" s="193"/>
      <c r="AO76" s="193"/>
      <c r="AP76" s="193"/>
      <c r="AQ76" s="358"/>
      <c r="AR76" s="193"/>
      <c r="AS76" s="193"/>
      <c r="AT76" s="359"/>
      <c r="AU76" s="239"/>
      <c r="AV76" s="239"/>
      <c r="AW76" s="239"/>
      <c r="AX76" s="241"/>
    </row>
    <row r="77" spans="1:50" ht="23.25" hidden="1" customHeight="1" x14ac:dyDescent="0.15">
      <c r="A77" s="524"/>
      <c r="B77" s="525"/>
      <c r="C77" s="525"/>
      <c r="D77" s="525"/>
      <c r="E77" s="525"/>
      <c r="F77" s="526"/>
      <c r="G77" s="631"/>
      <c r="H77" s="105"/>
      <c r="I77" s="105"/>
      <c r="J77" s="105"/>
      <c r="K77" s="105"/>
      <c r="L77" s="105"/>
      <c r="M77" s="105"/>
      <c r="N77" s="105"/>
      <c r="O77" s="106"/>
      <c r="P77" s="102"/>
      <c r="Q77" s="102"/>
      <c r="R77" s="102"/>
      <c r="S77" s="102"/>
      <c r="T77" s="102"/>
      <c r="U77" s="102"/>
      <c r="V77" s="102"/>
      <c r="W77" s="102"/>
      <c r="X77" s="103"/>
      <c r="Y77" s="158" t="s">
        <v>14</v>
      </c>
      <c r="Z77" s="127"/>
      <c r="AA77" s="128"/>
      <c r="AB77" s="584" t="s">
        <v>15</v>
      </c>
      <c r="AC77" s="584"/>
      <c r="AD77" s="584"/>
      <c r="AE77" s="914"/>
      <c r="AF77" s="915"/>
      <c r="AG77" s="915"/>
      <c r="AH77" s="915"/>
      <c r="AI77" s="914"/>
      <c r="AJ77" s="915"/>
      <c r="AK77" s="915"/>
      <c r="AL77" s="915"/>
      <c r="AM77" s="914"/>
      <c r="AN77" s="915"/>
      <c r="AO77" s="915"/>
      <c r="AP77" s="915"/>
      <c r="AQ77" s="358"/>
      <c r="AR77" s="193"/>
      <c r="AS77" s="193"/>
      <c r="AT77" s="359"/>
      <c r="AU77" s="239"/>
      <c r="AV77" s="239"/>
      <c r="AW77" s="239"/>
      <c r="AX77" s="241"/>
    </row>
    <row r="78" spans="1:50" ht="69.75" hidden="1" customHeight="1" x14ac:dyDescent="0.15">
      <c r="A78" s="356" t="s">
        <v>527</v>
      </c>
      <c r="B78" s="357"/>
      <c r="C78" s="357"/>
      <c r="D78" s="357"/>
      <c r="E78" s="354" t="s">
        <v>454</v>
      </c>
      <c r="F78" s="355"/>
      <c r="G78" s="58" t="s">
        <v>360</v>
      </c>
      <c r="H78" s="601"/>
      <c r="I78" s="602"/>
      <c r="J78" s="602"/>
      <c r="K78" s="602"/>
      <c r="L78" s="602"/>
      <c r="M78" s="602"/>
      <c r="N78" s="602"/>
      <c r="O78" s="603"/>
      <c r="P78" s="152"/>
      <c r="Q78" s="152"/>
      <c r="R78" s="152"/>
      <c r="S78" s="152"/>
      <c r="T78" s="152"/>
      <c r="U78" s="152"/>
      <c r="V78" s="152"/>
      <c r="W78" s="152"/>
      <c r="X78" s="152"/>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3" t="s">
        <v>483</v>
      </c>
      <c r="AP79" s="304"/>
      <c r="AQ79" s="304"/>
      <c r="AR79" s="89" t="s">
        <v>481</v>
      </c>
      <c r="AS79" s="303"/>
      <c r="AT79" s="304"/>
      <c r="AU79" s="304"/>
      <c r="AV79" s="304"/>
      <c r="AW79" s="304"/>
      <c r="AX79" s="971"/>
    </row>
    <row r="80" spans="1:50" ht="18.75" hidden="1" customHeight="1" x14ac:dyDescent="0.15">
      <c r="A80" s="888" t="s">
        <v>267</v>
      </c>
      <c r="B80" s="537" t="s">
        <v>480</v>
      </c>
      <c r="C80" s="538"/>
      <c r="D80" s="538"/>
      <c r="E80" s="538"/>
      <c r="F80" s="539"/>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464</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89"/>
      <c r="B81" s="54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89"/>
      <c r="B82" s="540"/>
      <c r="C82" s="461"/>
      <c r="D82" s="461"/>
      <c r="E82" s="461"/>
      <c r="F82" s="462"/>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1"/>
      <c r="D83" s="461"/>
      <c r="E83" s="461"/>
      <c r="F83" s="462"/>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6"/>
      <c r="Z85" s="177"/>
      <c r="AA85" s="178"/>
      <c r="AB85" s="440" t="s">
        <v>12</v>
      </c>
      <c r="AC85" s="441"/>
      <c r="AD85" s="442"/>
      <c r="AE85" s="562" t="s">
        <v>351</v>
      </c>
      <c r="AF85" s="562"/>
      <c r="AG85" s="562"/>
      <c r="AH85" s="562"/>
      <c r="AI85" s="562" t="s">
        <v>352</v>
      </c>
      <c r="AJ85" s="562"/>
      <c r="AK85" s="562"/>
      <c r="AL85" s="562"/>
      <c r="AM85" s="562" t="s">
        <v>358</v>
      </c>
      <c r="AN85" s="562"/>
      <c r="AO85" s="562"/>
      <c r="AP85" s="440"/>
      <c r="AQ85" s="158" t="s">
        <v>349</v>
      </c>
      <c r="AR85" s="127"/>
      <c r="AS85" s="127"/>
      <c r="AT85" s="128"/>
      <c r="AU85" s="564" t="s">
        <v>254</v>
      </c>
      <c r="AV85" s="564"/>
      <c r="AW85" s="564"/>
      <c r="AX85" s="565"/>
      <c r="AY85" s="10"/>
      <c r="AZ85" s="10"/>
      <c r="BA85" s="10"/>
      <c r="BB85" s="10"/>
      <c r="BC85" s="10"/>
    </row>
    <row r="86" spans="1:60" ht="18.75" hidden="1" customHeight="1" x14ac:dyDescent="0.15">
      <c r="A86" s="889"/>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6"/>
      <c r="Z86" s="177"/>
      <c r="AA86" s="178"/>
      <c r="AB86" s="443"/>
      <c r="AC86" s="444"/>
      <c r="AD86" s="445"/>
      <c r="AE86" s="563"/>
      <c r="AF86" s="563"/>
      <c r="AG86" s="563"/>
      <c r="AH86" s="563"/>
      <c r="AI86" s="563"/>
      <c r="AJ86" s="563"/>
      <c r="AK86" s="563"/>
      <c r="AL86" s="563"/>
      <c r="AM86" s="563"/>
      <c r="AN86" s="563"/>
      <c r="AO86" s="563"/>
      <c r="AP86" s="443"/>
      <c r="AQ86" s="184"/>
      <c r="AR86" s="185"/>
      <c r="AS86" s="130" t="s">
        <v>350</v>
      </c>
      <c r="AT86" s="131"/>
      <c r="AU86" s="185"/>
      <c r="AV86" s="185"/>
      <c r="AW86" s="428" t="s">
        <v>301</v>
      </c>
      <c r="AX86" s="429"/>
      <c r="AY86" s="10"/>
      <c r="AZ86" s="10"/>
      <c r="BA86" s="10"/>
      <c r="BB86" s="10"/>
      <c r="BC86" s="10"/>
      <c r="BD86" s="10"/>
      <c r="BE86" s="10"/>
      <c r="BF86" s="10"/>
      <c r="BG86" s="10"/>
      <c r="BH86" s="10"/>
    </row>
    <row r="87" spans="1:60" ht="23.25" hidden="1" customHeight="1" x14ac:dyDescent="0.15">
      <c r="A87" s="889"/>
      <c r="B87" s="461"/>
      <c r="C87" s="461"/>
      <c r="D87" s="461"/>
      <c r="E87" s="461"/>
      <c r="F87" s="462"/>
      <c r="G87" s="98"/>
      <c r="H87" s="99"/>
      <c r="I87" s="99"/>
      <c r="J87" s="99"/>
      <c r="K87" s="99"/>
      <c r="L87" s="99"/>
      <c r="M87" s="99"/>
      <c r="N87" s="99"/>
      <c r="O87" s="100"/>
      <c r="P87" s="99"/>
      <c r="Q87" s="529"/>
      <c r="R87" s="529"/>
      <c r="S87" s="529"/>
      <c r="T87" s="529"/>
      <c r="U87" s="529"/>
      <c r="V87" s="529"/>
      <c r="W87" s="529"/>
      <c r="X87" s="530"/>
      <c r="Y87" s="572" t="s">
        <v>63</v>
      </c>
      <c r="Z87" s="573"/>
      <c r="AA87" s="574"/>
      <c r="AB87" s="535"/>
      <c r="AC87" s="535"/>
      <c r="AD87" s="535"/>
      <c r="AE87" s="238"/>
      <c r="AF87" s="239"/>
      <c r="AG87" s="239"/>
      <c r="AH87" s="239"/>
      <c r="AI87" s="238"/>
      <c r="AJ87" s="239"/>
      <c r="AK87" s="239"/>
      <c r="AL87" s="239"/>
      <c r="AM87" s="238"/>
      <c r="AN87" s="239"/>
      <c r="AO87" s="239"/>
      <c r="AP87" s="239"/>
      <c r="AQ87" s="358"/>
      <c r="AR87" s="193"/>
      <c r="AS87" s="193"/>
      <c r="AT87" s="359"/>
      <c r="AU87" s="239"/>
      <c r="AV87" s="239"/>
      <c r="AW87" s="239"/>
      <c r="AX87" s="241"/>
    </row>
    <row r="88" spans="1:60" ht="23.25" hidden="1" customHeight="1" x14ac:dyDescent="0.15">
      <c r="A88" s="889"/>
      <c r="B88" s="461"/>
      <c r="C88" s="461"/>
      <c r="D88" s="461"/>
      <c r="E88" s="461"/>
      <c r="F88" s="462"/>
      <c r="G88" s="101"/>
      <c r="H88" s="102"/>
      <c r="I88" s="102"/>
      <c r="J88" s="102"/>
      <c r="K88" s="102"/>
      <c r="L88" s="102"/>
      <c r="M88" s="102"/>
      <c r="N88" s="102"/>
      <c r="O88" s="103"/>
      <c r="P88" s="531"/>
      <c r="Q88" s="531"/>
      <c r="R88" s="531"/>
      <c r="S88" s="531"/>
      <c r="T88" s="531"/>
      <c r="U88" s="531"/>
      <c r="V88" s="531"/>
      <c r="W88" s="531"/>
      <c r="X88" s="532"/>
      <c r="Y88" s="546" t="s">
        <v>55</v>
      </c>
      <c r="Z88" s="485"/>
      <c r="AA88" s="486"/>
      <c r="AB88" s="536"/>
      <c r="AC88" s="536"/>
      <c r="AD88" s="536"/>
      <c r="AE88" s="238"/>
      <c r="AF88" s="239"/>
      <c r="AG88" s="239"/>
      <c r="AH88" s="239"/>
      <c r="AI88" s="238"/>
      <c r="AJ88" s="239"/>
      <c r="AK88" s="239"/>
      <c r="AL88" s="239"/>
      <c r="AM88" s="238"/>
      <c r="AN88" s="239"/>
      <c r="AO88" s="239"/>
      <c r="AP88" s="239"/>
      <c r="AQ88" s="358"/>
      <c r="AR88" s="193"/>
      <c r="AS88" s="193"/>
      <c r="AT88" s="359"/>
      <c r="AU88" s="239"/>
      <c r="AV88" s="239"/>
      <c r="AW88" s="239"/>
      <c r="AX88" s="241"/>
      <c r="AY88" s="10"/>
      <c r="AZ88" s="10"/>
      <c r="BA88" s="10"/>
      <c r="BB88" s="10"/>
      <c r="BC88" s="10"/>
    </row>
    <row r="89" spans="1:60" ht="23.25" hidden="1" customHeight="1" x14ac:dyDescent="0.15">
      <c r="A89" s="889"/>
      <c r="B89" s="542"/>
      <c r="C89" s="542"/>
      <c r="D89" s="542"/>
      <c r="E89" s="542"/>
      <c r="F89" s="543"/>
      <c r="G89" s="104"/>
      <c r="H89" s="105"/>
      <c r="I89" s="105"/>
      <c r="J89" s="105"/>
      <c r="K89" s="105"/>
      <c r="L89" s="105"/>
      <c r="M89" s="105"/>
      <c r="N89" s="105"/>
      <c r="O89" s="106"/>
      <c r="P89" s="208"/>
      <c r="Q89" s="208"/>
      <c r="R89" s="208"/>
      <c r="S89" s="208"/>
      <c r="T89" s="208"/>
      <c r="U89" s="208"/>
      <c r="V89" s="208"/>
      <c r="W89" s="208"/>
      <c r="X89" s="571"/>
      <c r="Y89" s="546" t="s">
        <v>14</v>
      </c>
      <c r="Z89" s="485"/>
      <c r="AA89" s="486"/>
      <c r="AB89" s="547" t="s">
        <v>15</v>
      </c>
      <c r="AC89" s="547"/>
      <c r="AD89" s="547"/>
      <c r="AE89" s="238"/>
      <c r="AF89" s="239"/>
      <c r="AG89" s="239"/>
      <c r="AH89" s="239"/>
      <c r="AI89" s="238"/>
      <c r="AJ89" s="239"/>
      <c r="AK89" s="239"/>
      <c r="AL89" s="239"/>
      <c r="AM89" s="238"/>
      <c r="AN89" s="239"/>
      <c r="AO89" s="239"/>
      <c r="AP89" s="239"/>
      <c r="AQ89" s="358"/>
      <c r="AR89" s="193"/>
      <c r="AS89" s="193"/>
      <c r="AT89" s="359"/>
      <c r="AU89" s="239"/>
      <c r="AV89" s="239"/>
      <c r="AW89" s="239"/>
      <c r="AX89" s="241"/>
      <c r="AY89" s="10"/>
      <c r="AZ89" s="10"/>
      <c r="BA89" s="10"/>
      <c r="BB89" s="10"/>
      <c r="BC89" s="10"/>
      <c r="BD89" s="10"/>
      <c r="BE89" s="10"/>
      <c r="BF89" s="10"/>
      <c r="BG89" s="10"/>
      <c r="BH89" s="10"/>
    </row>
    <row r="90" spans="1:60" ht="18.75" hidden="1" customHeight="1" x14ac:dyDescent="0.15">
      <c r="A90" s="889"/>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6"/>
      <c r="Z90" s="177"/>
      <c r="AA90" s="178"/>
      <c r="AB90" s="440" t="s">
        <v>12</v>
      </c>
      <c r="AC90" s="441"/>
      <c r="AD90" s="442"/>
      <c r="AE90" s="562" t="s">
        <v>351</v>
      </c>
      <c r="AF90" s="562"/>
      <c r="AG90" s="562"/>
      <c r="AH90" s="562"/>
      <c r="AI90" s="562" t="s">
        <v>352</v>
      </c>
      <c r="AJ90" s="562"/>
      <c r="AK90" s="562"/>
      <c r="AL90" s="562"/>
      <c r="AM90" s="562" t="s">
        <v>358</v>
      </c>
      <c r="AN90" s="562"/>
      <c r="AO90" s="562"/>
      <c r="AP90" s="440"/>
      <c r="AQ90" s="158" t="s">
        <v>349</v>
      </c>
      <c r="AR90" s="127"/>
      <c r="AS90" s="127"/>
      <c r="AT90" s="128"/>
      <c r="AU90" s="564" t="s">
        <v>254</v>
      </c>
      <c r="AV90" s="564"/>
      <c r="AW90" s="564"/>
      <c r="AX90" s="565"/>
    </row>
    <row r="91" spans="1:60" ht="18.75" hidden="1" customHeight="1" x14ac:dyDescent="0.15">
      <c r="A91" s="889"/>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6"/>
      <c r="Z91" s="177"/>
      <c r="AA91" s="178"/>
      <c r="AB91" s="443"/>
      <c r="AC91" s="444"/>
      <c r="AD91" s="445"/>
      <c r="AE91" s="563"/>
      <c r="AF91" s="563"/>
      <c r="AG91" s="563"/>
      <c r="AH91" s="563"/>
      <c r="AI91" s="563"/>
      <c r="AJ91" s="563"/>
      <c r="AK91" s="563"/>
      <c r="AL91" s="563"/>
      <c r="AM91" s="563"/>
      <c r="AN91" s="563"/>
      <c r="AO91" s="563"/>
      <c r="AP91" s="443"/>
      <c r="AQ91" s="184"/>
      <c r="AR91" s="185"/>
      <c r="AS91" s="130" t="s">
        <v>350</v>
      </c>
      <c r="AT91" s="131"/>
      <c r="AU91" s="185"/>
      <c r="AV91" s="185"/>
      <c r="AW91" s="428" t="s">
        <v>301</v>
      </c>
      <c r="AX91" s="429"/>
      <c r="AY91" s="10"/>
      <c r="AZ91" s="10"/>
      <c r="BA91" s="10"/>
      <c r="BB91" s="10"/>
      <c r="BC91" s="10"/>
    </row>
    <row r="92" spans="1:60" ht="23.25" hidden="1" customHeight="1" x14ac:dyDescent="0.15">
      <c r="A92" s="889"/>
      <c r="B92" s="461"/>
      <c r="C92" s="461"/>
      <c r="D92" s="461"/>
      <c r="E92" s="461"/>
      <c r="F92" s="462"/>
      <c r="G92" s="98"/>
      <c r="H92" s="99"/>
      <c r="I92" s="99"/>
      <c r="J92" s="99"/>
      <c r="K92" s="99"/>
      <c r="L92" s="99"/>
      <c r="M92" s="99"/>
      <c r="N92" s="99"/>
      <c r="O92" s="100"/>
      <c r="P92" s="99"/>
      <c r="Q92" s="529"/>
      <c r="R92" s="529"/>
      <c r="S92" s="529"/>
      <c r="T92" s="529"/>
      <c r="U92" s="529"/>
      <c r="V92" s="529"/>
      <c r="W92" s="529"/>
      <c r="X92" s="530"/>
      <c r="Y92" s="572" t="s">
        <v>63</v>
      </c>
      <c r="Z92" s="573"/>
      <c r="AA92" s="574"/>
      <c r="AB92" s="535"/>
      <c r="AC92" s="535"/>
      <c r="AD92" s="535"/>
      <c r="AE92" s="238"/>
      <c r="AF92" s="239"/>
      <c r="AG92" s="239"/>
      <c r="AH92" s="239"/>
      <c r="AI92" s="238"/>
      <c r="AJ92" s="239"/>
      <c r="AK92" s="239"/>
      <c r="AL92" s="239"/>
      <c r="AM92" s="238"/>
      <c r="AN92" s="239"/>
      <c r="AO92" s="239"/>
      <c r="AP92" s="239"/>
      <c r="AQ92" s="358"/>
      <c r="AR92" s="193"/>
      <c r="AS92" s="193"/>
      <c r="AT92" s="359"/>
      <c r="AU92" s="239"/>
      <c r="AV92" s="239"/>
      <c r="AW92" s="239"/>
      <c r="AX92" s="241"/>
      <c r="AY92" s="10"/>
      <c r="AZ92" s="10"/>
      <c r="BA92" s="10"/>
      <c r="BB92" s="10"/>
      <c r="BC92" s="10"/>
      <c r="BD92" s="10"/>
      <c r="BE92" s="10"/>
      <c r="BF92" s="10"/>
      <c r="BG92" s="10"/>
      <c r="BH92" s="10"/>
    </row>
    <row r="93" spans="1:60" ht="23.25" hidden="1" customHeight="1" x14ac:dyDescent="0.15">
      <c r="A93" s="889"/>
      <c r="B93" s="461"/>
      <c r="C93" s="461"/>
      <c r="D93" s="461"/>
      <c r="E93" s="461"/>
      <c r="F93" s="462"/>
      <c r="G93" s="101"/>
      <c r="H93" s="102"/>
      <c r="I93" s="102"/>
      <c r="J93" s="102"/>
      <c r="K93" s="102"/>
      <c r="L93" s="102"/>
      <c r="M93" s="102"/>
      <c r="N93" s="102"/>
      <c r="O93" s="103"/>
      <c r="P93" s="531"/>
      <c r="Q93" s="531"/>
      <c r="R93" s="531"/>
      <c r="S93" s="531"/>
      <c r="T93" s="531"/>
      <c r="U93" s="531"/>
      <c r="V93" s="531"/>
      <c r="W93" s="531"/>
      <c r="X93" s="532"/>
      <c r="Y93" s="546" t="s">
        <v>55</v>
      </c>
      <c r="Z93" s="485"/>
      <c r="AA93" s="486"/>
      <c r="AB93" s="536"/>
      <c r="AC93" s="536"/>
      <c r="AD93" s="536"/>
      <c r="AE93" s="238"/>
      <c r="AF93" s="239"/>
      <c r="AG93" s="239"/>
      <c r="AH93" s="239"/>
      <c r="AI93" s="238"/>
      <c r="AJ93" s="239"/>
      <c r="AK93" s="239"/>
      <c r="AL93" s="239"/>
      <c r="AM93" s="238"/>
      <c r="AN93" s="239"/>
      <c r="AO93" s="239"/>
      <c r="AP93" s="239"/>
      <c r="AQ93" s="358"/>
      <c r="AR93" s="193"/>
      <c r="AS93" s="193"/>
      <c r="AT93" s="359"/>
      <c r="AU93" s="239"/>
      <c r="AV93" s="239"/>
      <c r="AW93" s="239"/>
      <c r="AX93" s="241"/>
    </row>
    <row r="94" spans="1:60" ht="23.25" hidden="1" customHeight="1" x14ac:dyDescent="0.15">
      <c r="A94" s="889"/>
      <c r="B94" s="542"/>
      <c r="C94" s="542"/>
      <c r="D94" s="542"/>
      <c r="E94" s="542"/>
      <c r="F94" s="543"/>
      <c r="G94" s="104"/>
      <c r="H94" s="105"/>
      <c r="I94" s="105"/>
      <c r="J94" s="105"/>
      <c r="K94" s="105"/>
      <c r="L94" s="105"/>
      <c r="M94" s="105"/>
      <c r="N94" s="105"/>
      <c r="O94" s="106"/>
      <c r="P94" s="208"/>
      <c r="Q94" s="208"/>
      <c r="R94" s="208"/>
      <c r="S94" s="208"/>
      <c r="T94" s="208"/>
      <c r="U94" s="208"/>
      <c r="V94" s="208"/>
      <c r="W94" s="208"/>
      <c r="X94" s="571"/>
      <c r="Y94" s="546" t="s">
        <v>14</v>
      </c>
      <c r="Z94" s="485"/>
      <c r="AA94" s="486"/>
      <c r="AB94" s="547" t="s">
        <v>15</v>
      </c>
      <c r="AC94" s="547"/>
      <c r="AD94" s="547"/>
      <c r="AE94" s="238"/>
      <c r="AF94" s="239"/>
      <c r="AG94" s="239"/>
      <c r="AH94" s="239"/>
      <c r="AI94" s="238"/>
      <c r="AJ94" s="239"/>
      <c r="AK94" s="239"/>
      <c r="AL94" s="239"/>
      <c r="AM94" s="238"/>
      <c r="AN94" s="239"/>
      <c r="AO94" s="239"/>
      <c r="AP94" s="239"/>
      <c r="AQ94" s="358"/>
      <c r="AR94" s="193"/>
      <c r="AS94" s="193"/>
      <c r="AT94" s="359"/>
      <c r="AU94" s="239"/>
      <c r="AV94" s="239"/>
      <c r="AW94" s="239"/>
      <c r="AX94" s="241"/>
      <c r="AY94" s="10"/>
      <c r="AZ94" s="10"/>
      <c r="BA94" s="10"/>
      <c r="BB94" s="10"/>
      <c r="BC94" s="10"/>
    </row>
    <row r="95" spans="1:60" ht="18.75" hidden="1" customHeight="1" x14ac:dyDescent="0.15">
      <c r="A95" s="889"/>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6"/>
      <c r="Z95" s="177"/>
      <c r="AA95" s="178"/>
      <c r="AB95" s="440" t="s">
        <v>12</v>
      </c>
      <c r="AC95" s="441"/>
      <c r="AD95" s="442"/>
      <c r="AE95" s="562" t="s">
        <v>351</v>
      </c>
      <c r="AF95" s="562"/>
      <c r="AG95" s="562"/>
      <c r="AH95" s="562"/>
      <c r="AI95" s="562" t="s">
        <v>352</v>
      </c>
      <c r="AJ95" s="562"/>
      <c r="AK95" s="562"/>
      <c r="AL95" s="562"/>
      <c r="AM95" s="562" t="s">
        <v>358</v>
      </c>
      <c r="AN95" s="562"/>
      <c r="AO95" s="562"/>
      <c r="AP95" s="440"/>
      <c r="AQ95" s="158" t="s">
        <v>349</v>
      </c>
      <c r="AR95" s="127"/>
      <c r="AS95" s="127"/>
      <c r="AT95" s="128"/>
      <c r="AU95" s="564" t="s">
        <v>254</v>
      </c>
      <c r="AV95" s="564"/>
      <c r="AW95" s="564"/>
      <c r="AX95" s="565"/>
      <c r="AY95" s="10"/>
      <c r="AZ95" s="10"/>
      <c r="BA95" s="10"/>
      <c r="BB95" s="10"/>
      <c r="BC95" s="10"/>
      <c r="BD95" s="10"/>
      <c r="BE95" s="10"/>
      <c r="BF95" s="10"/>
      <c r="BG95" s="10"/>
      <c r="BH95" s="10"/>
    </row>
    <row r="96" spans="1:60" ht="18.75" hidden="1" customHeight="1" x14ac:dyDescent="0.15">
      <c r="A96" s="889"/>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6"/>
      <c r="Z96" s="177"/>
      <c r="AA96" s="178"/>
      <c r="AB96" s="443"/>
      <c r="AC96" s="444"/>
      <c r="AD96" s="445"/>
      <c r="AE96" s="563"/>
      <c r="AF96" s="563"/>
      <c r="AG96" s="563"/>
      <c r="AH96" s="563"/>
      <c r="AI96" s="563"/>
      <c r="AJ96" s="563"/>
      <c r="AK96" s="563"/>
      <c r="AL96" s="563"/>
      <c r="AM96" s="563"/>
      <c r="AN96" s="563"/>
      <c r="AO96" s="563"/>
      <c r="AP96" s="443"/>
      <c r="AQ96" s="184"/>
      <c r="AR96" s="185"/>
      <c r="AS96" s="130" t="s">
        <v>350</v>
      </c>
      <c r="AT96" s="131"/>
      <c r="AU96" s="185"/>
      <c r="AV96" s="185"/>
      <c r="AW96" s="428" t="s">
        <v>301</v>
      </c>
      <c r="AX96" s="429"/>
    </row>
    <row r="97" spans="1:60" ht="23.25" hidden="1" customHeight="1" x14ac:dyDescent="0.15">
      <c r="A97" s="889"/>
      <c r="B97" s="461"/>
      <c r="C97" s="461"/>
      <c r="D97" s="461"/>
      <c r="E97" s="461"/>
      <c r="F97" s="462"/>
      <c r="G97" s="98"/>
      <c r="H97" s="99"/>
      <c r="I97" s="99"/>
      <c r="J97" s="99"/>
      <c r="K97" s="99"/>
      <c r="L97" s="99"/>
      <c r="M97" s="99"/>
      <c r="N97" s="99"/>
      <c r="O97" s="100"/>
      <c r="P97" s="99"/>
      <c r="Q97" s="529"/>
      <c r="R97" s="529"/>
      <c r="S97" s="529"/>
      <c r="T97" s="529"/>
      <c r="U97" s="529"/>
      <c r="V97" s="529"/>
      <c r="W97" s="529"/>
      <c r="X97" s="530"/>
      <c r="Y97" s="572" t="s">
        <v>63</v>
      </c>
      <c r="Z97" s="573"/>
      <c r="AA97" s="574"/>
      <c r="AB97" s="493"/>
      <c r="AC97" s="494"/>
      <c r="AD97" s="495"/>
      <c r="AE97" s="238"/>
      <c r="AF97" s="239"/>
      <c r="AG97" s="239"/>
      <c r="AH97" s="240"/>
      <c r="AI97" s="238"/>
      <c r="AJ97" s="239"/>
      <c r="AK97" s="239"/>
      <c r="AL97" s="240"/>
      <c r="AM97" s="238"/>
      <c r="AN97" s="239"/>
      <c r="AO97" s="239"/>
      <c r="AP97" s="239"/>
      <c r="AQ97" s="358"/>
      <c r="AR97" s="193"/>
      <c r="AS97" s="193"/>
      <c r="AT97" s="359"/>
      <c r="AU97" s="239"/>
      <c r="AV97" s="239"/>
      <c r="AW97" s="239"/>
      <c r="AX97" s="241"/>
      <c r="AY97" s="10"/>
      <c r="AZ97" s="10"/>
      <c r="BA97" s="10"/>
      <c r="BB97" s="10"/>
      <c r="BC97" s="10"/>
    </row>
    <row r="98" spans="1:60" ht="23.25" hidden="1" customHeight="1" x14ac:dyDescent="0.15">
      <c r="A98" s="889"/>
      <c r="B98" s="461"/>
      <c r="C98" s="461"/>
      <c r="D98" s="461"/>
      <c r="E98" s="461"/>
      <c r="F98" s="462"/>
      <c r="G98" s="101"/>
      <c r="H98" s="102"/>
      <c r="I98" s="102"/>
      <c r="J98" s="102"/>
      <c r="K98" s="102"/>
      <c r="L98" s="102"/>
      <c r="M98" s="102"/>
      <c r="N98" s="102"/>
      <c r="O98" s="103"/>
      <c r="P98" s="531"/>
      <c r="Q98" s="531"/>
      <c r="R98" s="531"/>
      <c r="S98" s="531"/>
      <c r="T98" s="531"/>
      <c r="U98" s="531"/>
      <c r="V98" s="531"/>
      <c r="W98" s="531"/>
      <c r="X98" s="532"/>
      <c r="Y98" s="546" t="s">
        <v>55</v>
      </c>
      <c r="Z98" s="485"/>
      <c r="AA98" s="486"/>
      <c r="AB98" s="585"/>
      <c r="AC98" s="586"/>
      <c r="AD98" s="587"/>
      <c r="AE98" s="238"/>
      <c r="AF98" s="239"/>
      <c r="AG98" s="239"/>
      <c r="AH98" s="240"/>
      <c r="AI98" s="238"/>
      <c r="AJ98" s="239"/>
      <c r="AK98" s="239"/>
      <c r="AL98" s="240"/>
      <c r="AM98" s="238"/>
      <c r="AN98" s="239"/>
      <c r="AO98" s="239"/>
      <c r="AP98" s="239"/>
      <c r="AQ98" s="358"/>
      <c r="AR98" s="193"/>
      <c r="AS98" s="193"/>
      <c r="AT98" s="359"/>
      <c r="AU98" s="239"/>
      <c r="AV98" s="239"/>
      <c r="AW98" s="239"/>
      <c r="AX98" s="241"/>
      <c r="AY98" s="10"/>
      <c r="AZ98" s="10"/>
      <c r="BA98" s="10"/>
      <c r="BB98" s="10"/>
      <c r="BC98" s="10"/>
      <c r="BD98" s="10"/>
      <c r="BE98" s="10"/>
      <c r="BF98" s="10"/>
      <c r="BG98" s="10"/>
      <c r="BH98" s="10"/>
    </row>
    <row r="99" spans="1:60" ht="23.25" hidden="1" customHeight="1" thickBot="1" x14ac:dyDescent="0.2">
      <c r="A99" s="890"/>
      <c r="B99" s="463"/>
      <c r="C99" s="463"/>
      <c r="D99" s="463"/>
      <c r="E99" s="463"/>
      <c r="F99" s="464"/>
      <c r="G99" s="591"/>
      <c r="H99" s="215"/>
      <c r="I99" s="215"/>
      <c r="J99" s="215"/>
      <c r="K99" s="215"/>
      <c r="L99" s="215"/>
      <c r="M99" s="215"/>
      <c r="N99" s="215"/>
      <c r="O99" s="592"/>
      <c r="P99" s="533"/>
      <c r="Q99" s="533"/>
      <c r="R99" s="533"/>
      <c r="S99" s="533"/>
      <c r="T99" s="533"/>
      <c r="U99" s="533"/>
      <c r="V99" s="533"/>
      <c r="W99" s="533"/>
      <c r="X99" s="534"/>
      <c r="Y99" s="919" t="s">
        <v>14</v>
      </c>
      <c r="Z99" s="920"/>
      <c r="AA99" s="921"/>
      <c r="AB99" s="916" t="s">
        <v>15</v>
      </c>
      <c r="AC99" s="917"/>
      <c r="AD99" s="918"/>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x14ac:dyDescent="0.15">
      <c r="A100" s="516" t="s">
        <v>490</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78"/>
      <c r="Z100" s="879"/>
      <c r="AA100" s="880"/>
      <c r="AB100" s="561" t="s">
        <v>12</v>
      </c>
      <c r="AC100" s="561"/>
      <c r="AD100" s="561"/>
      <c r="AE100" s="507" t="s">
        <v>351</v>
      </c>
      <c r="AF100" s="508"/>
      <c r="AG100" s="508"/>
      <c r="AH100" s="509"/>
      <c r="AI100" s="507" t="s">
        <v>352</v>
      </c>
      <c r="AJ100" s="508"/>
      <c r="AK100" s="508"/>
      <c r="AL100" s="509"/>
      <c r="AM100" s="507" t="s">
        <v>358</v>
      </c>
      <c r="AN100" s="508"/>
      <c r="AO100" s="508"/>
      <c r="AP100" s="509"/>
      <c r="AQ100" s="329" t="s">
        <v>491</v>
      </c>
      <c r="AR100" s="330"/>
      <c r="AS100" s="330"/>
      <c r="AT100" s="331"/>
      <c r="AU100" s="329" t="s">
        <v>492</v>
      </c>
      <c r="AV100" s="330"/>
      <c r="AW100" s="330"/>
      <c r="AX100" s="332"/>
    </row>
    <row r="101" spans="1:60" ht="23.25" customHeight="1" x14ac:dyDescent="0.15">
      <c r="A101" s="455"/>
      <c r="B101" s="456"/>
      <c r="C101" s="456"/>
      <c r="D101" s="456"/>
      <c r="E101" s="456"/>
      <c r="F101" s="457"/>
      <c r="G101" s="99" t="s">
        <v>543</v>
      </c>
      <c r="H101" s="99"/>
      <c r="I101" s="99"/>
      <c r="J101" s="99"/>
      <c r="K101" s="99"/>
      <c r="L101" s="99"/>
      <c r="M101" s="99"/>
      <c r="N101" s="99"/>
      <c r="O101" s="99"/>
      <c r="P101" s="99"/>
      <c r="Q101" s="99"/>
      <c r="R101" s="99"/>
      <c r="S101" s="99"/>
      <c r="T101" s="99"/>
      <c r="U101" s="99"/>
      <c r="V101" s="99"/>
      <c r="W101" s="99"/>
      <c r="X101" s="100"/>
      <c r="Y101" s="553" t="s">
        <v>56</v>
      </c>
      <c r="Z101" s="554"/>
      <c r="AA101" s="555"/>
      <c r="AB101" s="481" t="s">
        <v>302</v>
      </c>
      <c r="AC101" s="481"/>
      <c r="AD101" s="481"/>
      <c r="AE101" s="238" t="s">
        <v>541</v>
      </c>
      <c r="AF101" s="239"/>
      <c r="AG101" s="239"/>
      <c r="AH101" s="240"/>
      <c r="AI101" s="238">
        <v>100</v>
      </c>
      <c r="AJ101" s="239"/>
      <c r="AK101" s="239"/>
      <c r="AL101" s="240"/>
      <c r="AM101" s="238">
        <v>100</v>
      </c>
      <c r="AN101" s="239"/>
      <c r="AO101" s="239"/>
      <c r="AP101" s="240"/>
      <c r="AQ101" s="238" t="s">
        <v>541</v>
      </c>
      <c r="AR101" s="239"/>
      <c r="AS101" s="239"/>
      <c r="AT101" s="240"/>
      <c r="AU101" s="238" t="s">
        <v>541</v>
      </c>
      <c r="AV101" s="239"/>
      <c r="AW101" s="239"/>
      <c r="AX101" s="240"/>
    </row>
    <row r="102" spans="1:60" ht="23.25" customHeight="1" x14ac:dyDescent="0.15">
      <c r="A102" s="458"/>
      <c r="B102" s="459"/>
      <c r="C102" s="459"/>
      <c r="D102" s="459"/>
      <c r="E102" s="459"/>
      <c r="F102" s="460"/>
      <c r="G102" s="105"/>
      <c r="H102" s="105"/>
      <c r="I102" s="105"/>
      <c r="J102" s="105"/>
      <c r="K102" s="105"/>
      <c r="L102" s="105"/>
      <c r="M102" s="105"/>
      <c r="N102" s="105"/>
      <c r="O102" s="105"/>
      <c r="P102" s="105"/>
      <c r="Q102" s="105"/>
      <c r="R102" s="105"/>
      <c r="S102" s="105"/>
      <c r="T102" s="105"/>
      <c r="U102" s="105"/>
      <c r="V102" s="105"/>
      <c r="W102" s="105"/>
      <c r="X102" s="106"/>
      <c r="Y102" s="478" t="s">
        <v>57</v>
      </c>
      <c r="Z102" s="479"/>
      <c r="AA102" s="480"/>
      <c r="AB102" s="481" t="s">
        <v>302</v>
      </c>
      <c r="AC102" s="481"/>
      <c r="AD102" s="481"/>
      <c r="AE102" s="451" t="s">
        <v>541</v>
      </c>
      <c r="AF102" s="451"/>
      <c r="AG102" s="451"/>
      <c r="AH102" s="451"/>
      <c r="AI102" s="451">
        <v>100</v>
      </c>
      <c r="AJ102" s="451"/>
      <c r="AK102" s="451"/>
      <c r="AL102" s="451"/>
      <c r="AM102" s="451">
        <v>100</v>
      </c>
      <c r="AN102" s="451"/>
      <c r="AO102" s="451"/>
      <c r="AP102" s="451"/>
      <c r="AQ102" s="236">
        <v>100</v>
      </c>
      <c r="AR102" s="237"/>
      <c r="AS102" s="237"/>
      <c r="AT102" s="333"/>
      <c r="AU102" s="236"/>
      <c r="AV102" s="237"/>
      <c r="AW102" s="237"/>
      <c r="AX102" s="333"/>
    </row>
    <row r="103" spans="1:60" ht="31.5" hidden="1" customHeight="1" x14ac:dyDescent="0.15">
      <c r="A103" s="452" t="s">
        <v>490</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351</v>
      </c>
      <c r="AF103" s="419"/>
      <c r="AG103" s="419"/>
      <c r="AH103" s="420"/>
      <c r="AI103" s="418" t="s">
        <v>352</v>
      </c>
      <c r="AJ103" s="419"/>
      <c r="AK103" s="419"/>
      <c r="AL103" s="420"/>
      <c r="AM103" s="418" t="s">
        <v>358</v>
      </c>
      <c r="AN103" s="419"/>
      <c r="AO103" s="419"/>
      <c r="AP103" s="420"/>
      <c r="AQ103" s="309" t="s">
        <v>491</v>
      </c>
      <c r="AR103" s="310"/>
      <c r="AS103" s="310"/>
      <c r="AT103" s="334"/>
      <c r="AU103" s="309" t="s">
        <v>492</v>
      </c>
      <c r="AV103" s="310"/>
      <c r="AW103" s="310"/>
      <c r="AX103" s="311"/>
    </row>
    <row r="104" spans="1:60" ht="23.25" hidden="1" customHeight="1" x14ac:dyDescent="0.15">
      <c r="A104" s="455"/>
      <c r="B104" s="456"/>
      <c r="C104" s="456"/>
      <c r="D104" s="456"/>
      <c r="E104" s="456"/>
      <c r="F104" s="457"/>
      <c r="G104" s="99"/>
      <c r="H104" s="99"/>
      <c r="I104" s="99"/>
      <c r="J104" s="99"/>
      <c r="K104" s="99"/>
      <c r="L104" s="99"/>
      <c r="M104" s="99"/>
      <c r="N104" s="99"/>
      <c r="O104" s="99"/>
      <c r="P104" s="99"/>
      <c r="Q104" s="99"/>
      <c r="R104" s="99"/>
      <c r="S104" s="99"/>
      <c r="T104" s="99"/>
      <c r="U104" s="99"/>
      <c r="V104" s="99"/>
      <c r="W104" s="99"/>
      <c r="X104" s="100"/>
      <c r="Y104" s="490" t="s">
        <v>56</v>
      </c>
      <c r="Z104" s="491"/>
      <c r="AA104" s="492"/>
      <c r="AB104" s="556"/>
      <c r="AC104" s="557"/>
      <c r="AD104" s="558"/>
      <c r="AE104" s="451"/>
      <c r="AF104" s="451"/>
      <c r="AG104" s="451"/>
      <c r="AH104" s="451"/>
      <c r="AI104" s="451"/>
      <c r="AJ104" s="451"/>
      <c r="AK104" s="451"/>
      <c r="AL104" s="451"/>
      <c r="AM104" s="451"/>
      <c r="AN104" s="451"/>
      <c r="AO104" s="451"/>
      <c r="AP104" s="451"/>
      <c r="AQ104" s="238"/>
      <c r="AR104" s="239"/>
      <c r="AS104" s="239"/>
      <c r="AT104" s="240"/>
      <c r="AU104" s="238"/>
      <c r="AV104" s="239"/>
      <c r="AW104" s="239"/>
      <c r="AX104" s="240"/>
    </row>
    <row r="105" spans="1:60" ht="23.25" hidden="1" customHeight="1" x14ac:dyDescent="0.15">
      <c r="A105" s="458"/>
      <c r="B105" s="459"/>
      <c r="C105" s="459"/>
      <c r="D105" s="459"/>
      <c r="E105" s="459"/>
      <c r="F105" s="460"/>
      <c r="G105" s="105"/>
      <c r="H105" s="105"/>
      <c r="I105" s="105"/>
      <c r="J105" s="105"/>
      <c r="K105" s="105"/>
      <c r="L105" s="105"/>
      <c r="M105" s="105"/>
      <c r="N105" s="105"/>
      <c r="O105" s="105"/>
      <c r="P105" s="105"/>
      <c r="Q105" s="105"/>
      <c r="R105" s="105"/>
      <c r="S105" s="105"/>
      <c r="T105" s="105"/>
      <c r="U105" s="105"/>
      <c r="V105" s="105"/>
      <c r="W105" s="105"/>
      <c r="X105" s="106"/>
      <c r="Y105" s="478" t="s">
        <v>57</v>
      </c>
      <c r="Z105" s="559"/>
      <c r="AA105" s="560"/>
      <c r="AB105" s="493"/>
      <c r="AC105" s="494"/>
      <c r="AD105" s="495"/>
      <c r="AE105" s="451"/>
      <c r="AF105" s="451"/>
      <c r="AG105" s="451"/>
      <c r="AH105" s="451"/>
      <c r="AI105" s="451"/>
      <c r="AJ105" s="451"/>
      <c r="AK105" s="451"/>
      <c r="AL105" s="451"/>
      <c r="AM105" s="451"/>
      <c r="AN105" s="451"/>
      <c r="AO105" s="451"/>
      <c r="AP105" s="451"/>
      <c r="AQ105" s="238"/>
      <c r="AR105" s="239"/>
      <c r="AS105" s="239"/>
      <c r="AT105" s="240"/>
      <c r="AU105" s="236"/>
      <c r="AV105" s="237"/>
      <c r="AW105" s="237"/>
      <c r="AX105" s="333"/>
    </row>
    <row r="106" spans="1:60" ht="31.5" hidden="1" customHeight="1" x14ac:dyDescent="0.15">
      <c r="A106" s="452" t="s">
        <v>490</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351</v>
      </c>
      <c r="AF106" s="419"/>
      <c r="AG106" s="419"/>
      <c r="AH106" s="420"/>
      <c r="AI106" s="418" t="s">
        <v>352</v>
      </c>
      <c r="AJ106" s="419"/>
      <c r="AK106" s="419"/>
      <c r="AL106" s="420"/>
      <c r="AM106" s="418" t="s">
        <v>358</v>
      </c>
      <c r="AN106" s="419"/>
      <c r="AO106" s="419"/>
      <c r="AP106" s="420"/>
      <c r="AQ106" s="309" t="s">
        <v>491</v>
      </c>
      <c r="AR106" s="310"/>
      <c r="AS106" s="310"/>
      <c r="AT106" s="334"/>
      <c r="AU106" s="309" t="s">
        <v>492</v>
      </c>
      <c r="AV106" s="310"/>
      <c r="AW106" s="310"/>
      <c r="AX106" s="311"/>
    </row>
    <row r="107" spans="1:60" ht="23.25" hidden="1" customHeight="1" x14ac:dyDescent="0.15">
      <c r="A107" s="455"/>
      <c r="B107" s="456"/>
      <c r="C107" s="456"/>
      <c r="D107" s="456"/>
      <c r="E107" s="456"/>
      <c r="F107" s="457"/>
      <c r="G107" s="99"/>
      <c r="H107" s="99"/>
      <c r="I107" s="99"/>
      <c r="J107" s="99"/>
      <c r="K107" s="99"/>
      <c r="L107" s="99"/>
      <c r="M107" s="99"/>
      <c r="N107" s="99"/>
      <c r="O107" s="99"/>
      <c r="P107" s="99"/>
      <c r="Q107" s="99"/>
      <c r="R107" s="99"/>
      <c r="S107" s="99"/>
      <c r="T107" s="99"/>
      <c r="U107" s="99"/>
      <c r="V107" s="99"/>
      <c r="W107" s="99"/>
      <c r="X107" s="100"/>
      <c r="Y107" s="490" t="s">
        <v>56</v>
      </c>
      <c r="Z107" s="491"/>
      <c r="AA107" s="492"/>
      <c r="AB107" s="556"/>
      <c r="AC107" s="557"/>
      <c r="AD107" s="558"/>
      <c r="AE107" s="451"/>
      <c r="AF107" s="451"/>
      <c r="AG107" s="451"/>
      <c r="AH107" s="451"/>
      <c r="AI107" s="451"/>
      <c r="AJ107" s="451"/>
      <c r="AK107" s="451"/>
      <c r="AL107" s="451"/>
      <c r="AM107" s="451"/>
      <c r="AN107" s="451"/>
      <c r="AO107" s="451"/>
      <c r="AP107" s="451"/>
      <c r="AQ107" s="238"/>
      <c r="AR107" s="239"/>
      <c r="AS107" s="239"/>
      <c r="AT107" s="240"/>
      <c r="AU107" s="238"/>
      <c r="AV107" s="239"/>
      <c r="AW107" s="239"/>
      <c r="AX107" s="240"/>
    </row>
    <row r="108" spans="1:60" ht="23.25" hidden="1" customHeight="1" x14ac:dyDescent="0.15">
      <c r="A108" s="458"/>
      <c r="B108" s="459"/>
      <c r="C108" s="459"/>
      <c r="D108" s="459"/>
      <c r="E108" s="459"/>
      <c r="F108" s="460"/>
      <c r="G108" s="105"/>
      <c r="H108" s="105"/>
      <c r="I108" s="105"/>
      <c r="J108" s="105"/>
      <c r="K108" s="105"/>
      <c r="L108" s="105"/>
      <c r="M108" s="105"/>
      <c r="N108" s="105"/>
      <c r="O108" s="105"/>
      <c r="P108" s="105"/>
      <c r="Q108" s="105"/>
      <c r="R108" s="105"/>
      <c r="S108" s="105"/>
      <c r="T108" s="105"/>
      <c r="U108" s="105"/>
      <c r="V108" s="105"/>
      <c r="W108" s="105"/>
      <c r="X108" s="106"/>
      <c r="Y108" s="478" t="s">
        <v>57</v>
      </c>
      <c r="Z108" s="559"/>
      <c r="AA108" s="560"/>
      <c r="AB108" s="493"/>
      <c r="AC108" s="494"/>
      <c r="AD108" s="495"/>
      <c r="AE108" s="451"/>
      <c r="AF108" s="451"/>
      <c r="AG108" s="451"/>
      <c r="AH108" s="451"/>
      <c r="AI108" s="451"/>
      <c r="AJ108" s="451"/>
      <c r="AK108" s="451"/>
      <c r="AL108" s="451"/>
      <c r="AM108" s="451"/>
      <c r="AN108" s="451"/>
      <c r="AO108" s="451"/>
      <c r="AP108" s="451"/>
      <c r="AQ108" s="238"/>
      <c r="AR108" s="239"/>
      <c r="AS108" s="239"/>
      <c r="AT108" s="240"/>
      <c r="AU108" s="236"/>
      <c r="AV108" s="237"/>
      <c r="AW108" s="237"/>
      <c r="AX108" s="333"/>
    </row>
    <row r="109" spans="1:60" ht="31.5" hidden="1" customHeight="1" x14ac:dyDescent="0.15">
      <c r="A109" s="452" t="s">
        <v>490</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351</v>
      </c>
      <c r="AF109" s="419"/>
      <c r="AG109" s="419"/>
      <c r="AH109" s="420"/>
      <c r="AI109" s="418" t="s">
        <v>352</v>
      </c>
      <c r="AJ109" s="419"/>
      <c r="AK109" s="419"/>
      <c r="AL109" s="420"/>
      <c r="AM109" s="418" t="s">
        <v>358</v>
      </c>
      <c r="AN109" s="419"/>
      <c r="AO109" s="419"/>
      <c r="AP109" s="420"/>
      <c r="AQ109" s="309" t="s">
        <v>491</v>
      </c>
      <c r="AR109" s="310"/>
      <c r="AS109" s="310"/>
      <c r="AT109" s="334"/>
      <c r="AU109" s="309" t="s">
        <v>492</v>
      </c>
      <c r="AV109" s="310"/>
      <c r="AW109" s="310"/>
      <c r="AX109" s="311"/>
    </row>
    <row r="110" spans="1:60" ht="23.25" hidden="1" customHeight="1" x14ac:dyDescent="0.15">
      <c r="A110" s="455"/>
      <c r="B110" s="456"/>
      <c r="C110" s="456"/>
      <c r="D110" s="456"/>
      <c r="E110" s="456"/>
      <c r="F110" s="457"/>
      <c r="G110" s="99"/>
      <c r="H110" s="99"/>
      <c r="I110" s="99"/>
      <c r="J110" s="99"/>
      <c r="K110" s="99"/>
      <c r="L110" s="99"/>
      <c r="M110" s="99"/>
      <c r="N110" s="99"/>
      <c r="O110" s="99"/>
      <c r="P110" s="99"/>
      <c r="Q110" s="99"/>
      <c r="R110" s="99"/>
      <c r="S110" s="99"/>
      <c r="T110" s="99"/>
      <c r="U110" s="99"/>
      <c r="V110" s="99"/>
      <c r="W110" s="99"/>
      <c r="X110" s="100"/>
      <c r="Y110" s="490" t="s">
        <v>56</v>
      </c>
      <c r="Z110" s="491"/>
      <c r="AA110" s="492"/>
      <c r="AB110" s="556"/>
      <c r="AC110" s="557"/>
      <c r="AD110" s="558"/>
      <c r="AE110" s="451"/>
      <c r="AF110" s="451"/>
      <c r="AG110" s="451"/>
      <c r="AH110" s="451"/>
      <c r="AI110" s="451"/>
      <c r="AJ110" s="451"/>
      <c r="AK110" s="451"/>
      <c r="AL110" s="451"/>
      <c r="AM110" s="451"/>
      <c r="AN110" s="451"/>
      <c r="AO110" s="451"/>
      <c r="AP110" s="451"/>
      <c r="AQ110" s="238"/>
      <c r="AR110" s="239"/>
      <c r="AS110" s="239"/>
      <c r="AT110" s="240"/>
      <c r="AU110" s="238"/>
      <c r="AV110" s="239"/>
      <c r="AW110" s="239"/>
      <c r="AX110" s="240"/>
    </row>
    <row r="111" spans="1:60" ht="23.25" hidden="1" customHeight="1" x14ac:dyDescent="0.15">
      <c r="A111" s="458"/>
      <c r="B111" s="459"/>
      <c r="C111" s="459"/>
      <c r="D111" s="459"/>
      <c r="E111" s="459"/>
      <c r="F111" s="460"/>
      <c r="G111" s="105"/>
      <c r="H111" s="105"/>
      <c r="I111" s="105"/>
      <c r="J111" s="105"/>
      <c r="K111" s="105"/>
      <c r="L111" s="105"/>
      <c r="M111" s="105"/>
      <c r="N111" s="105"/>
      <c r="O111" s="105"/>
      <c r="P111" s="105"/>
      <c r="Q111" s="105"/>
      <c r="R111" s="105"/>
      <c r="S111" s="105"/>
      <c r="T111" s="105"/>
      <c r="U111" s="105"/>
      <c r="V111" s="105"/>
      <c r="W111" s="105"/>
      <c r="X111" s="106"/>
      <c r="Y111" s="478" t="s">
        <v>57</v>
      </c>
      <c r="Z111" s="559"/>
      <c r="AA111" s="560"/>
      <c r="AB111" s="493"/>
      <c r="AC111" s="494"/>
      <c r="AD111" s="495"/>
      <c r="AE111" s="451"/>
      <c r="AF111" s="451"/>
      <c r="AG111" s="451"/>
      <c r="AH111" s="451"/>
      <c r="AI111" s="451"/>
      <c r="AJ111" s="451"/>
      <c r="AK111" s="451"/>
      <c r="AL111" s="451"/>
      <c r="AM111" s="451"/>
      <c r="AN111" s="451"/>
      <c r="AO111" s="451"/>
      <c r="AP111" s="451"/>
      <c r="AQ111" s="238"/>
      <c r="AR111" s="239"/>
      <c r="AS111" s="239"/>
      <c r="AT111" s="240"/>
      <c r="AU111" s="236"/>
      <c r="AV111" s="237"/>
      <c r="AW111" s="237"/>
      <c r="AX111" s="333"/>
    </row>
    <row r="112" spans="1:60" ht="31.5" hidden="1" customHeight="1" x14ac:dyDescent="0.15">
      <c r="A112" s="452" t="s">
        <v>490</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351</v>
      </c>
      <c r="AF112" s="419"/>
      <c r="AG112" s="419"/>
      <c r="AH112" s="420"/>
      <c r="AI112" s="418" t="s">
        <v>352</v>
      </c>
      <c r="AJ112" s="419"/>
      <c r="AK112" s="419"/>
      <c r="AL112" s="420"/>
      <c r="AM112" s="418" t="s">
        <v>358</v>
      </c>
      <c r="AN112" s="419"/>
      <c r="AO112" s="419"/>
      <c r="AP112" s="420"/>
      <c r="AQ112" s="947" t="s">
        <v>491</v>
      </c>
      <c r="AR112" s="948"/>
      <c r="AS112" s="948"/>
      <c r="AT112" s="949"/>
      <c r="AU112" s="309" t="s">
        <v>492</v>
      </c>
      <c r="AV112" s="310"/>
      <c r="AW112" s="310"/>
      <c r="AX112" s="311"/>
    </row>
    <row r="113" spans="1:50" ht="23.25" hidden="1" customHeight="1" x14ac:dyDescent="0.15">
      <c r="A113" s="455"/>
      <c r="B113" s="456"/>
      <c r="C113" s="456"/>
      <c r="D113" s="456"/>
      <c r="E113" s="456"/>
      <c r="F113" s="457"/>
      <c r="G113" s="99"/>
      <c r="H113" s="99"/>
      <c r="I113" s="99"/>
      <c r="J113" s="99"/>
      <c r="K113" s="99"/>
      <c r="L113" s="99"/>
      <c r="M113" s="99"/>
      <c r="N113" s="99"/>
      <c r="O113" s="99"/>
      <c r="P113" s="99"/>
      <c r="Q113" s="99"/>
      <c r="R113" s="99"/>
      <c r="S113" s="99"/>
      <c r="T113" s="99"/>
      <c r="U113" s="99"/>
      <c r="V113" s="99"/>
      <c r="W113" s="99"/>
      <c r="X113" s="100"/>
      <c r="Y113" s="490" t="s">
        <v>56</v>
      </c>
      <c r="Z113" s="491"/>
      <c r="AA113" s="492"/>
      <c r="AB113" s="556"/>
      <c r="AC113" s="557"/>
      <c r="AD113" s="558"/>
      <c r="AE113" s="451"/>
      <c r="AF113" s="451"/>
      <c r="AG113" s="451"/>
      <c r="AH113" s="451"/>
      <c r="AI113" s="451"/>
      <c r="AJ113" s="451"/>
      <c r="AK113" s="451"/>
      <c r="AL113" s="451"/>
      <c r="AM113" s="451"/>
      <c r="AN113" s="451"/>
      <c r="AO113" s="451"/>
      <c r="AP113" s="451"/>
      <c r="AQ113" s="238"/>
      <c r="AR113" s="239"/>
      <c r="AS113" s="239"/>
      <c r="AT113" s="240"/>
      <c r="AU113" s="238"/>
      <c r="AV113" s="239"/>
      <c r="AW113" s="239"/>
      <c r="AX113" s="240"/>
    </row>
    <row r="114" spans="1:50" ht="23.25" hidden="1" customHeight="1" x14ac:dyDescent="0.15">
      <c r="A114" s="458"/>
      <c r="B114" s="459"/>
      <c r="C114" s="459"/>
      <c r="D114" s="459"/>
      <c r="E114" s="459"/>
      <c r="F114" s="460"/>
      <c r="G114" s="105"/>
      <c r="H114" s="105"/>
      <c r="I114" s="105"/>
      <c r="J114" s="105"/>
      <c r="K114" s="105"/>
      <c r="L114" s="105"/>
      <c r="M114" s="105"/>
      <c r="N114" s="105"/>
      <c r="O114" s="105"/>
      <c r="P114" s="105"/>
      <c r="Q114" s="105"/>
      <c r="R114" s="105"/>
      <c r="S114" s="105"/>
      <c r="T114" s="105"/>
      <c r="U114" s="105"/>
      <c r="V114" s="105"/>
      <c r="W114" s="105"/>
      <c r="X114" s="106"/>
      <c r="Y114" s="478" t="s">
        <v>57</v>
      </c>
      <c r="Z114" s="559"/>
      <c r="AA114" s="560"/>
      <c r="AB114" s="493"/>
      <c r="AC114" s="494"/>
      <c r="AD114" s="495"/>
      <c r="AE114" s="451"/>
      <c r="AF114" s="451"/>
      <c r="AG114" s="451"/>
      <c r="AH114" s="451"/>
      <c r="AI114" s="451"/>
      <c r="AJ114" s="451"/>
      <c r="AK114" s="451"/>
      <c r="AL114" s="451"/>
      <c r="AM114" s="451"/>
      <c r="AN114" s="451"/>
      <c r="AO114" s="451"/>
      <c r="AP114" s="451"/>
      <c r="AQ114" s="238"/>
      <c r="AR114" s="239"/>
      <c r="AS114" s="239"/>
      <c r="AT114" s="240"/>
      <c r="AU114" s="238"/>
      <c r="AV114" s="239"/>
      <c r="AW114" s="239"/>
      <c r="AX114" s="240"/>
    </row>
    <row r="115" spans="1:50" ht="23.25" customHeight="1" x14ac:dyDescent="0.15">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7"/>
      <c r="Z115" s="568"/>
      <c r="AA115" s="569"/>
      <c r="AB115" s="418" t="s">
        <v>12</v>
      </c>
      <c r="AC115" s="419"/>
      <c r="AD115" s="420"/>
      <c r="AE115" s="418" t="s">
        <v>351</v>
      </c>
      <c r="AF115" s="419"/>
      <c r="AG115" s="419"/>
      <c r="AH115" s="420"/>
      <c r="AI115" s="418" t="s">
        <v>352</v>
      </c>
      <c r="AJ115" s="419"/>
      <c r="AK115" s="419"/>
      <c r="AL115" s="420"/>
      <c r="AM115" s="418" t="s">
        <v>358</v>
      </c>
      <c r="AN115" s="419"/>
      <c r="AO115" s="419"/>
      <c r="AP115" s="420"/>
      <c r="AQ115" s="550" t="s">
        <v>465</v>
      </c>
      <c r="AR115" s="551"/>
      <c r="AS115" s="551"/>
      <c r="AT115" s="551"/>
      <c r="AU115" s="551"/>
      <c r="AV115" s="551"/>
      <c r="AW115" s="551"/>
      <c r="AX115" s="552"/>
    </row>
    <row r="116" spans="1:50" ht="23.25" customHeight="1" x14ac:dyDescent="0.15">
      <c r="A116" s="472"/>
      <c r="B116" s="473"/>
      <c r="C116" s="473"/>
      <c r="D116" s="473"/>
      <c r="E116" s="473"/>
      <c r="F116" s="474"/>
      <c r="G116" s="423" t="s">
        <v>544</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545</v>
      </c>
      <c r="AC116" s="483"/>
      <c r="AD116" s="484"/>
      <c r="AE116" s="451" t="s">
        <v>541</v>
      </c>
      <c r="AF116" s="451"/>
      <c r="AG116" s="451"/>
      <c r="AH116" s="451"/>
      <c r="AI116" s="451">
        <v>0.1</v>
      </c>
      <c r="AJ116" s="451"/>
      <c r="AK116" s="451"/>
      <c r="AL116" s="451"/>
      <c r="AM116" s="451">
        <v>0.1</v>
      </c>
      <c r="AN116" s="451"/>
      <c r="AO116" s="451"/>
      <c r="AP116" s="451"/>
      <c r="AQ116" s="238">
        <v>0.1</v>
      </c>
      <c r="AR116" s="239"/>
      <c r="AS116" s="239"/>
      <c r="AT116" s="239"/>
      <c r="AU116" s="239"/>
      <c r="AV116" s="239"/>
      <c r="AW116" s="239"/>
      <c r="AX116" s="241"/>
    </row>
    <row r="117" spans="1:50" ht="46.5" customHeight="1" thickBot="1" x14ac:dyDescent="0.2">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546</v>
      </c>
      <c r="AC117" s="498"/>
      <c r="AD117" s="499"/>
      <c r="AE117" s="548" t="s">
        <v>541</v>
      </c>
      <c r="AF117" s="548"/>
      <c r="AG117" s="548"/>
      <c r="AH117" s="548"/>
      <c r="AI117" s="548" t="s">
        <v>547</v>
      </c>
      <c r="AJ117" s="548"/>
      <c r="AK117" s="548"/>
      <c r="AL117" s="548"/>
      <c r="AM117" s="548" t="s">
        <v>549</v>
      </c>
      <c r="AN117" s="548"/>
      <c r="AO117" s="548"/>
      <c r="AP117" s="548"/>
      <c r="AQ117" s="548" t="s">
        <v>548</v>
      </c>
      <c r="AR117" s="548"/>
      <c r="AS117" s="548"/>
      <c r="AT117" s="548"/>
      <c r="AU117" s="548"/>
      <c r="AV117" s="548"/>
      <c r="AW117" s="548"/>
      <c r="AX117" s="549"/>
    </row>
    <row r="118" spans="1:50" ht="23.25" hidden="1" customHeight="1" x14ac:dyDescent="0.15">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7"/>
      <c r="Z118" s="568"/>
      <c r="AA118" s="569"/>
      <c r="AB118" s="418" t="s">
        <v>12</v>
      </c>
      <c r="AC118" s="419"/>
      <c r="AD118" s="420"/>
      <c r="AE118" s="418" t="s">
        <v>351</v>
      </c>
      <c r="AF118" s="419"/>
      <c r="AG118" s="419"/>
      <c r="AH118" s="420"/>
      <c r="AI118" s="418" t="s">
        <v>352</v>
      </c>
      <c r="AJ118" s="419"/>
      <c r="AK118" s="419"/>
      <c r="AL118" s="420"/>
      <c r="AM118" s="418" t="s">
        <v>358</v>
      </c>
      <c r="AN118" s="419"/>
      <c r="AO118" s="419"/>
      <c r="AP118" s="420"/>
      <c r="AQ118" s="550" t="s">
        <v>465</v>
      </c>
      <c r="AR118" s="551"/>
      <c r="AS118" s="551"/>
      <c r="AT118" s="551"/>
      <c r="AU118" s="551"/>
      <c r="AV118" s="551"/>
      <c r="AW118" s="551"/>
      <c r="AX118" s="552"/>
    </row>
    <row r="119" spans="1:50" ht="23.25" hidden="1" customHeight="1" x14ac:dyDescent="0.15">
      <c r="A119" s="472"/>
      <c r="B119" s="473"/>
      <c r="C119" s="473"/>
      <c r="D119" s="473"/>
      <c r="E119" s="473"/>
      <c r="F119" s="474"/>
      <c r="G119" s="423" t="s">
        <v>501</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6"/>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500</v>
      </c>
      <c r="AC120" s="498"/>
      <c r="AD120" s="49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7"/>
      <c r="Z121" s="568"/>
      <c r="AA121" s="569"/>
      <c r="AB121" s="418" t="s">
        <v>12</v>
      </c>
      <c r="AC121" s="419"/>
      <c r="AD121" s="420"/>
      <c r="AE121" s="418" t="s">
        <v>351</v>
      </c>
      <c r="AF121" s="419"/>
      <c r="AG121" s="419"/>
      <c r="AH121" s="420"/>
      <c r="AI121" s="418" t="s">
        <v>352</v>
      </c>
      <c r="AJ121" s="419"/>
      <c r="AK121" s="419"/>
      <c r="AL121" s="420"/>
      <c r="AM121" s="418" t="s">
        <v>358</v>
      </c>
      <c r="AN121" s="419"/>
      <c r="AO121" s="419"/>
      <c r="AP121" s="420"/>
      <c r="AQ121" s="550" t="s">
        <v>465</v>
      </c>
      <c r="AR121" s="551"/>
      <c r="AS121" s="551"/>
      <c r="AT121" s="551"/>
      <c r="AU121" s="551"/>
      <c r="AV121" s="551"/>
      <c r="AW121" s="551"/>
      <c r="AX121" s="552"/>
    </row>
    <row r="122" spans="1:50" ht="23.25" hidden="1" customHeight="1" x14ac:dyDescent="0.15">
      <c r="A122" s="472"/>
      <c r="B122" s="473"/>
      <c r="C122" s="473"/>
      <c r="D122" s="473"/>
      <c r="E122" s="473"/>
      <c r="F122" s="474"/>
      <c r="G122" s="423" t="s">
        <v>502</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6"/>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503</v>
      </c>
      <c r="AC123" s="498"/>
      <c r="AD123" s="49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7"/>
      <c r="Z124" s="568"/>
      <c r="AA124" s="569"/>
      <c r="AB124" s="418" t="s">
        <v>12</v>
      </c>
      <c r="AC124" s="419"/>
      <c r="AD124" s="420"/>
      <c r="AE124" s="418" t="s">
        <v>351</v>
      </c>
      <c r="AF124" s="419"/>
      <c r="AG124" s="419"/>
      <c r="AH124" s="420"/>
      <c r="AI124" s="418" t="s">
        <v>352</v>
      </c>
      <c r="AJ124" s="419"/>
      <c r="AK124" s="419"/>
      <c r="AL124" s="420"/>
      <c r="AM124" s="418" t="s">
        <v>358</v>
      </c>
      <c r="AN124" s="419"/>
      <c r="AO124" s="419"/>
      <c r="AP124" s="420"/>
      <c r="AQ124" s="550" t="s">
        <v>465</v>
      </c>
      <c r="AR124" s="551"/>
      <c r="AS124" s="551"/>
      <c r="AT124" s="551"/>
      <c r="AU124" s="551"/>
      <c r="AV124" s="551"/>
      <c r="AW124" s="551"/>
      <c r="AX124" s="552"/>
    </row>
    <row r="125" spans="1:50" ht="23.25" hidden="1" customHeight="1" x14ac:dyDescent="0.15">
      <c r="A125" s="472"/>
      <c r="B125" s="473"/>
      <c r="C125" s="473"/>
      <c r="D125" s="473"/>
      <c r="E125" s="473"/>
      <c r="F125" s="474"/>
      <c r="G125" s="423" t="s">
        <v>502</v>
      </c>
      <c r="H125" s="423"/>
      <c r="I125" s="423"/>
      <c r="J125" s="423"/>
      <c r="K125" s="423"/>
      <c r="L125" s="423"/>
      <c r="M125" s="423"/>
      <c r="N125" s="423"/>
      <c r="O125" s="423"/>
      <c r="P125" s="423"/>
      <c r="Q125" s="423"/>
      <c r="R125" s="423"/>
      <c r="S125" s="423"/>
      <c r="T125" s="423"/>
      <c r="U125" s="423"/>
      <c r="V125" s="423"/>
      <c r="W125" s="423"/>
      <c r="X125" s="953"/>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6"/>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4"/>
      <c r="Y126" s="496" t="s">
        <v>50</v>
      </c>
      <c r="Z126" s="479"/>
      <c r="AA126" s="480"/>
      <c r="AB126" s="497" t="s">
        <v>500</v>
      </c>
      <c r="AC126" s="498"/>
      <c r="AD126" s="49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0"/>
      <c r="Z127" s="951"/>
      <c r="AA127" s="952"/>
      <c r="AB127" s="443" t="s">
        <v>12</v>
      </c>
      <c r="AC127" s="444"/>
      <c r="AD127" s="445"/>
      <c r="AE127" s="418" t="s">
        <v>351</v>
      </c>
      <c r="AF127" s="419"/>
      <c r="AG127" s="419"/>
      <c r="AH127" s="420"/>
      <c r="AI127" s="418" t="s">
        <v>352</v>
      </c>
      <c r="AJ127" s="419"/>
      <c r="AK127" s="419"/>
      <c r="AL127" s="420"/>
      <c r="AM127" s="418" t="s">
        <v>358</v>
      </c>
      <c r="AN127" s="419"/>
      <c r="AO127" s="419"/>
      <c r="AP127" s="420"/>
      <c r="AQ127" s="550" t="s">
        <v>465</v>
      </c>
      <c r="AR127" s="551"/>
      <c r="AS127" s="551"/>
      <c r="AT127" s="551"/>
      <c r="AU127" s="551"/>
      <c r="AV127" s="551"/>
      <c r="AW127" s="551"/>
      <c r="AX127" s="552"/>
    </row>
    <row r="128" spans="1:50" ht="23.25" hidden="1" customHeight="1" x14ac:dyDescent="0.15">
      <c r="A128" s="472"/>
      <c r="B128" s="473"/>
      <c r="C128" s="473"/>
      <c r="D128" s="473"/>
      <c r="E128" s="473"/>
      <c r="F128" s="474"/>
      <c r="G128" s="423" t="s">
        <v>502</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6"/>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500</v>
      </c>
      <c r="AC129" s="498"/>
      <c r="AD129" s="49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2" t="s">
        <v>364</v>
      </c>
      <c r="B130" s="137"/>
      <c r="C130" s="136" t="s">
        <v>361</v>
      </c>
      <c r="D130" s="137"/>
      <c r="E130" s="201" t="s">
        <v>394</v>
      </c>
      <c r="F130" s="202"/>
      <c r="G130" s="203" t="s">
        <v>656</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45" customHeight="1" x14ac:dyDescent="0.15">
      <c r="A131" s="143"/>
      <c r="B131" s="139"/>
      <c r="C131" s="138"/>
      <c r="D131" s="139"/>
      <c r="E131" s="206" t="s">
        <v>393</v>
      </c>
      <c r="F131" s="207"/>
      <c r="G131" s="104" t="s">
        <v>550</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362</v>
      </c>
      <c r="F132" s="211"/>
      <c r="G132" s="170" t="s">
        <v>373</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351</v>
      </c>
      <c r="AF132" s="180"/>
      <c r="AG132" s="180"/>
      <c r="AH132" s="180"/>
      <c r="AI132" s="180" t="s">
        <v>352</v>
      </c>
      <c r="AJ132" s="180"/>
      <c r="AK132" s="180"/>
      <c r="AL132" s="180"/>
      <c r="AM132" s="180" t="s">
        <v>358</v>
      </c>
      <c r="AN132" s="180"/>
      <c r="AO132" s="180"/>
      <c r="AP132" s="179"/>
      <c r="AQ132" s="179" t="s">
        <v>349</v>
      </c>
      <c r="AR132" s="171"/>
      <c r="AS132" s="171"/>
      <c r="AT132" s="172"/>
      <c r="AU132" s="182" t="s">
        <v>375</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c r="AR133" s="185"/>
      <c r="AS133" s="130" t="s">
        <v>350</v>
      </c>
      <c r="AT133" s="131"/>
      <c r="AU133" s="186">
        <v>28</v>
      </c>
      <c r="AV133" s="186"/>
      <c r="AW133" s="130" t="s">
        <v>301</v>
      </c>
      <c r="AX133" s="169"/>
    </row>
    <row r="134" spans="1:50" ht="39.75" customHeight="1" x14ac:dyDescent="0.15">
      <c r="A134" s="143"/>
      <c r="B134" s="139"/>
      <c r="C134" s="138"/>
      <c r="D134" s="139"/>
      <c r="E134" s="138"/>
      <c r="F134" s="212"/>
      <c r="G134" s="98" t="s">
        <v>551</v>
      </c>
      <c r="H134" s="99"/>
      <c r="I134" s="99"/>
      <c r="J134" s="99"/>
      <c r="K134" s="99"/>
      <c r="L134" s="99"/>
      <c r="M134" s="99"/>
      <c r="N134" s="99"/>
      <c r="O134" s="99"/>
      <c r="P134" s="99"/>
      <c r="Q134" s="99"/>
      <c r="R134" s="99"/>
      <c r="S134" s="99"/>
      <c r="T134" s="99"/>
      <c r="U134" s="99"/>
      <c r="V134" s="99"/>
      <c r="W134" s="99"/>
      <c r="X134" s="100"/>
      <c r="Y134" s="187" t="s">
        <v>374</v>
      </c>
      <c r="Z134" s="188"/>
      <c r="AA134" s="189"/>
      <c r="AB134" s="481" t="s">
        <v>302</v>
      </c>
      <c r="AC134" s="481"/>
      <c r="AD134" s="481"/>
      <c r="AE134" s="192">
        <v>62</v>
      </c>
      <c r="AF134" s="193"/>
      <c r="AG134" s="193"/>
      <c r="AH134" s="193"/>
      <c r="AI134" s="192">
        <v>66</v>
      </c>
      <c r="AJ134" s="193"/>
      <c r="AK134" s="193"/>
      <c r="AL134" s="193"/>
      <c r="AM134" s="192">
        <v>73</v>
      </c>
      <c r="AN134" s="193"/>
      <c r="AO134" s="193"/>
      <c r="AP134" s="193"/>
      <c r="AQ134" s="192" t="s">
        <v>654</v>
      </c>
      <c r="AR134" s="193"/>
      <c r="AS134" s="193"/>
      <c r="AT134" s="193"/>
      <c r="AU134" s="192">
        <v>73</v>
      </c>
      <c r="AV134" s="193"/>
      <c r="AW134" s="193"/>
      <c r="AX134" s="194"/>
    </row>
    <row r="135" spans="1:50" ht="39.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481" t="s">
        <v>302</v>
      </c>
      <c r="AC135" s="481"/>
      <c r="AD135" s="481"/>
      <c r="AE135" s="192">
        <v>61</v>
      </c>
      <c r="AF135" s="193"/>
      <c r="AG135" s="193"/>
      <c r="AH135" s="193"/>
      <c r="AI135" s="192">
        <v>64</v>
      </c>
      <c r="AJ135" s="193"/>
      <c r="AK135" s="193"/>
      <c r="AL135" s="193"/>
      <c r="AM135" s="192">
        <v>67</v>
      </c>
      <c r="AN135" s="193"/>
      <c r="AO135" s="193"/>
      <c r="AP135" s="193"/>
      <c r="AQ135" s="192" t="s">
        <v>654</v>
      </c>
      <c r="AR135" s="193"/>
      <c r="AS135" s="193"/>
      <c r="AT135" s="193"/>
      <c r="AU135" s="192">
        <v>67</v>
      </c>
      <c r="AV135" s="193"/>
      <c r="AW135" s="193"/>
      <c r="AX135" s="194"/>
    </row>
    <row r="136" spans="1:50" ht="18.75" hidden="1" customHeight="1" x14ac:dyDescent="0.15">
      <c r="A136" s="143"/>
      <c r="B136" s="139"/>
      <c r="C136" s="138"/>
      <c r="D136" s="139"/>
      <c r="E136" s="138"/>
      <c r="F136" s="212"/>
      <c r="G136" s="170" t="s">
        <v>373</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351</v>
      </c>
      <c r="AF136" s="180"/>
      <c r="AG136" s="180"/>
      <c r="AH136" s="180"/>
      <c r="AI136" s="180" t="s">
        <v>352</v>
      </c>
      <c r="AJ136" s="180"/>
      <c r="AK136" s="180"/>
      <c r="AL136" s="180"/>
      <c r="AM136" s="180" t="s">
        <v>358</v>
      </c>
      <c r="AN136" s="180"/>
      <c r="AO136" s="180"/>
      <c r="AP136" s="179"/>
      <c r="AQ136" s="179" t="s">
        <v>349</v>
      </c>
      <c r="AR136" s="171"/>
      <c r="AS136" s="171"/>
      <c r="AT136" s="172"/>
      <c r="AU136" s="182" t="s">
        <v>375</v>
      </c>
      <c r="AV136" s="182"/>
      <c r="AW136" s="182"/>
      <c r="AX136" s="183"/>
    </row>
    <row r="137" spans="1:50" ht="18.75" hidden="1"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c r="AR137" s="185"/>
      <c r="AS137" s="130" t="s">
        <v>350</v>
      </c>
      <c r="AT137" s="131"/>
      <c r="AU137" s="186"/>
      <c r="AV137" s="186"/>
      <c r="AW137" s="130" t="s">
        <v>301</v>
      </c>
      <c r="AX137" s="169"/>
    </row>
    <row r="138" spans="1:50" ht="39.75" hidden="1" customHeight="1" x14ac:dyDescent="0.15">
      <c r="A138" s="143"/>
      <c r="B138" s="139"/>
      <c r="C138" s="138"/>
      <c r="D138" s="139"/>
      <c r="E138" s="138"/>
      <c r="F138" s="212"/>
      <c r="G138" s="98"/>
      <c r="H138" s="99"/>
      <c r="I138" s="99"/>
      <c r="J138" s="99"/>
      <c r="K138" s="99"/>
      <c r="L138" s="99"/>
      <c r="M138" s="99"/>
      <c r="N138" s="99"/>
      <c r="O138" s="99"/>
      <c r="P138" s="99"/>
      <c r="Q138" s="99"/>
      <c r="R138" s="99"/>
      <c r="S138" s="99"/>
      <c r="T138" s="99"/>
      <c r="U138" s="99"/>
      <c r="V138" s="99"/>
      <c r="W138" s="99"/>
      <c r="X138" s="100"/>
      <c r="Y138" s="187" t="s">
        <v>374</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43"/>
      <c r="B140" s="139"/>
      <c r="C140" s="138"/>
      <c r="D140" s="139"/>
      <c r="E140" s="138"/>
      <c r="F140" s="212"/>
      <c r="G140" s="170" t="s">
        <v>373</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351</v>
      </c>
      <c r="AF140" s="180"/>
      <c r="AG140" s="180"/>
      <c r="AH140" s="180"/>
      <c r="AI140" s="180" t="s">
        <v>352</v>
      </c>
      <c r="AJ140" s="180"/>
      <c r="AK140" s="180"/>
      <c r="AL140" s="180"/>
      <c r="AM140" s="180" t="s">
        <v>358</v>
      </c>
      <c r="AN140" s="180"/>
      <c r="AO140" s="180"/>
      <c r="AP140" s="179"/>
      <c r="AQ140" s="179" t="s">
        <v>349</v>
      </c>
      <c r="AR140" s="171"/>
      <c r="AS140" s="171"/>
      <c r="AT140" s="172"/>
      <c r="AU140" s="182" t="s">
        <v>375</v>
      </c>
      <c r="AV140" s="182"/>
      <c r="AW140" s="182"/>
      <c r="AX140" s="183"/>
    </row>
    <row r="141" spans="1:50" ht="18.75" hidden="1"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c r="AR141" s="185"/>
      <c r="AS141" s="130" t="s">
        <v>350</v>
      </c>
      <c r="AT141" s="131"/>
      <c r="AU141" s="186"/>
      <c r="AV141" s="186"/>
      <c r="AW141" s="130" t="s">
        <v>301</v>
      </c>
      <c r="AX141" s="169"/>
    </row>
    <row r="142" spans="1:50" ht="39.75" hidden="1" customHeight="1" x14ac:dyDescent="0.15">
      <c r="A142" s="143"/>
      <c r="B142" s="139"/>
      <c r="C142" s="138"/>
      <c r="D142" s="139"/>
      <c r="E142" s="138"/>
      <c r="F142" s="212"/>
      <c r="G142" s="98"/>
      <c r="H142" s="99"/>
      <c r="I142" s="99"/>
      <c r="J142" s="99"/>
      <c r="K142" s="99"/>
      <c r="L142" s="99"/>
      <c r="M142" s="99"/>
      <c r="N142" s="99"/>
      <c r="O142" s="99"/>
      <c r="P142" s="99"/>
      <c r="Q142" s="99"/>
      <c r="R142" s="99"/>
      <c r="S142" s="99"/>
      <c r="T142" s="99"/>
      <c r="U142" s="99"/>
      <c r="V142" s="99"/>
      <c r="W142" s="99"/>
      <c r="X142" s="100"/>
      <c r="Y142" s="187" t="s">
        <v>374</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43"/>
      <c r="B143" s="139"/>
      <c r="C143" s="138"/>
      <c r="D143" s="139"/>
      <c r="E143" s="138"/>
      <c r="F143" s="212"/>
      <c r="G143" s="104"/>
      <c r="H143" s="105"/>
      <c r="I143" s="105"/>
      <c r="J143" s="105"/>
      <c r="K143" s="105"/>
      <c r="L143" s="105"/>
      <c r="M143" s="105"/>
      <c r="N143" s="105"/>
      <c r="O143" s="105"/>
      <c r="P143" s="105"/>
      <c r="Q143" s="105"/>
      <c r="R143" s="105"/>
      <c r="S143" s="105"/>
      <c r="T143" s="105"/>
      <c r="U143" s="105"/>
      <c r="V143" s="105"/>
      <c r="W143" s="105"/>
      <c r="X143" s="106"/>
      <c r="Y143" s="195" t="s">
        <v>55</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43"/>
      <c r="B144" s="139"/>
      <c r="C144" s="138"/>
      <c r="D144" s="139"/>
      <c r="E144" s="138"/>
      <c r="F144" s="212"/>
      <c r="G144" s="170" t="s">
        <v>373</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351</v>
      </c>
      <c r="AF144" s="180"/>
      <c r="AG144" s="180"/>
      <c r="AH144" s="180"/>
      <c r="AI144" s="180" t="s">
        <v>352</v>
      </c>
      <c r="AJ144" s="180"/>
      <c r="AK144" s="180"/>
      <c r="AL144" s="180"/>
      <c r="AM144" s="180" t="s">
        <v>358</v>
      </c>
      <c r="AN144" s="180"/>
      <c r="AO144" s="180"/>
      <c r="AP144" s="179"/>
      <c r="AQ144" s="179" t="s">
        <v>349</v>
      </c>
      <c r="AR144" s="171"/>
      <c r="AS144" s="171"/>
      <c r="AT144" s="172"/>
      <c r="AU144" s="182" t="s">
        <v>375</v>
      </c>
      <c r="AV144" s="182"/>
      <c r="AW144" s="182"/>
      <c r="AX144" s="183"/>
    </row>
    <row r="145" spans="1:50" ht="18.75" hidden="1"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c r="AR145" s="185"/>
      <c r="AS145" s="130" t="s">
        <v>350</v>
      </c>
      <c r="AT145" s="131"/>
      <c r="AU145" s="186"/>
      <c r="AV145" s="186"/>
      <c r="AW145" s="130" t="s">
        <v>301</v>
      </c>
      <c r="AX145" s="169"/>
    </row>
    <row r="146" spans="1:50" ht="39.75" hidden="1" customHeight="1" x14ac:dyDescent="0.15">
      <c r="A146" s="143"/>
      <c r="B146" s="139"/>
      <c r="C146" s="138"/>
      <c r="D146" s="139"/>
      <c r="E146" s="138"/>
      <c r="F146" s="212"/>
      <c r="G146" s="98"/>
      <c r="H146" s="99"/>
      <c r="I146" s="99"/>
      <c r="J146" s="99"/>
      <c r="K146" s="99"/>
      <c r="L146" s="99"/>
      <c r="M146" s="99"/>
      <c r="N146" s="99"/>
      <c r="O146" s="99"/>
      <c r="P146" s="99"/>
      <c r="Q146" s="99"/>
      <c r="R146" s="99"/>
      <c r="S146" s="99"/>
      <c r="T146" s="99"/>
      <c r="U146" s="99"/>
      <c r="V146" s="99"/>
      <c r="W146" s="99"/>
      <c r="X146" s="100"/>
      <c r="Y146" s="187" t="s">
        <v>374</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43"/>
      <c r="B148" s="139"/>
      <c r="C148" s="138"/>
      <c r="D148" s="139"/>
      <c r="E148" s="138"/>
      <c r="F148" s="212"/>
      <c r="G148" s="170" t="s">
        <v>373</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351</v>
      </c>
      <c r="AF148" s="180"/>
      <c r="AG148" s="180"/>
      <c r="AH148" s="180"/>
      <c r="AI148" s="180" t="s">
        <v>352</v>
      </c>
      <c r="AJ148" s="180"/>
      <c r="AK148" s="180"/>
      <c r="AL148" s="180"/>
      <c r="AM148" s="180" t="s">
        <v>358</v>
      </c>
      <c r="AN148" s="180"/>
      <c r="AO148" s="180"/>
      <c r="AP148" s="179"/>
      <c r="AQ148" s="179" t="s">
        <v>349</v>
      </c>
      <c r="AR148" s="171"/>
      <c r="AS148" s="171"/>
      <c r="AT148" s="172"/>
      <c r="AU148" s="182" t="s">
        <v>375</v>
      </c>
      <c r="AV148" s="182"/>
      <c r="AW148" s="182"/>
      <c r="AX148" s="183"/>
    </row>
    <row r="149" spans="1:50" ht="18.75" hidden="1"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c r="AR149" s="185"/>
      <c r="AS149" s="130" t="s">
        <v>350</v>
      </c>
      <c r="AT149" s="131"/>
      <c r="AU149" s="186"/>
      <c r="AV149" s="186"/>
      <c r="AW149" s="130" t="s">
        <v>301</v>
      </c>
      <c r="AX149" s="169"/>
    </row>
    <row r="150" spans="1:50" ht="39.75" hidden="1" customHeight="1" x14ac:dyDescent="0.15">
      <c r="A150" s="143"/>
      <c r="B150" s="139"/>
      <c r="C150" s="138"/>
      <c r="D150" s="139"/>
      <c r="E150" s="138"/>
      <c r="F150" s="212"/>
      <c r="G150" s="98"/>
      <c r="H150" s="99"/>
      <c r="I150" s="99"/>
      <c r="J150" s="99"/>
      <c r="K150" s="99"/>
      <c r="L150" s="99"/>
      <c r="M150" s="99"/>
      <c r="N150" s="99"/>
      <c r="O150" s="99"/>
      <c r="P150" s="99"/>
      <c r="Q150" s="99"/>
      <c r="R150" s="99"/>
      <c r="S150" s="99"/>
      <c r="T150" s="99"/>
      <c r="U150" s="99"/>
      <c r="V150" s="99"/>
      <c r="W150" s="99"/>
      <c r="X150" s="100"/>
      <c r="Y150" s="187" t="s">
        <v>374</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43"/>
      <c r="B152" s="139"/>
      <c r="C152" s="138"/>
      <c r="D152" s="139"/>
      <c r="E152" s="138"/>
      <c r="F152" s="212"/>
      <c r="G152" s="156" t="s">
        <v>376</v>
      </c>
      <c r="H152" s="127"/>
      <c r="I152" s="127"/>
      <c r="J152" s="127"/>
      <c r="K152" s="127"/>
      <c r="L152" s="127"/>
      <c r="M152" s="127"/>
      <c r="N152" s="127"/>
      <c r="O152" s="127"/>
      <c r="P152" s="128"/>
      <c r="Q152" s="158" t="s">
        <v>473</v>
      </c>
      <c r="R152" s="127"/>
      <c r="S152" s="127"/>
      <c r="T152" s="127"/>
      <c r="U152" s="127"/>
      <c r="V152" s="127"/>
      <c r="W152" s="127"/>
      <c r="X152" s="127"/>
      <c r="Y152" s="127"/>
      <c r="Z152" s="127"/>
      <c r="AA152" s="127"/>
      <c r="AB152" s="126" t="s">
        <v>474</v>
      </c>
      <c r="AC152" s="127"/>
      <c r="AD152" s="128"/>
      <c r="AE152" s="158" t="s">
        <v>377</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22.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22.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378</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376</v>
      </c>
      <c r="H159" s="127"/>
      <c r="I159" s="127"/>
      <c r="J159" s="127"/>
      <c r="K159" s="127"/>
      <c r="L159" s="127"/>
      <c r="M159" s="127"/>
      <c r="N159" s="127"/>
      <c r="O159" s="127"/>
      <c r="P159" s="128"/>
      <c r="Q159" s="158" t="s">
        <v>473</v>
      </c>
      <c r="R159" s="127"/>
      <c r="S159" s="127"/>
      <c r="T159" s="127"/>
      <c r="U159" s="127"/>
      <c r="V159" s="127"/>
      <c r="W159" s="127"/>
      <c r="X159" s="127"/>
      <c r="Y159" s="127"/>
      <c r="Z159" s="127"/>
      <c r="AA159" s="127"/>
      <c r="AB159" s="126" t="s">
        <v>474</v>
      </c>
      <c r="AC159" s="127"/>
      <c r="AD159" s="128"/>
      <c r="AE159" s="160" t="s">
        <v>377</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378</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43"/>
      <c r="B166" s="139"/>
      <c r="C166" s="138"/>
      <c r="D166" s="139"/>
      <c r="E166" s="138"/>
      <c r="F166" s="212"/>
      <c r="G166" s="156" t="s">
        <v>376</v>
      </c>
      <c r="H166" s="127"/>
      <c r="I166" s="127"/>
      <c r="J166" s="127"/>
      <c r="K166" s="127"/>
      <c r="L166" s="127"/>
      <c r="M166" s="127"/>
      <c r="N166" s="127"/>
      <c r="O166" s="127"/>
      <c r="P166" s="128"/>
      <c r="Q166" s="158" t="s">
        <v>473</v>
      </c>
      <c r="R166" s="127"/>
      <c r="S166" s="127"/>
      <c r="T166" s="127"/>
      <c r="U166" s="127"/>
      <c r="V166" s="127"/>
      <c r="W166" s="127"/>
      <c r="X166" s="127"/>
      <c r="Y166" s="127"/>
      <c r="Z166" s="127"/>
      <c r="AA166" s="127"/>
      <c r="AB166" s="126" t="s">
        <v>474</v>
      </c>
      <c r="AC166" s="127"/>
      <c r="AD166" s="128"/>
      <c r="AE166" s="160" t="s">
        <v>377</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378</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376</v>
      </c>
      <c r="H173" s="127"/>
      <c r="I173" s="127"/>
      <c r="J173" s="127"/>
      <c r="K173" s="127"/>
      <c r="L173" s="127"/>
      <c r="M173" s="127"/>
      <c r="N173" s="127"/>
      <c r="O173" s="127"/>
      <c r="P173" s="128"/>
      <c r="Q173" s="158" t="s">
        <v>473</v>
      </c>
      <c r="R173" s="127"/>
      <c r="S173" s="127"/>
      <c r="T173" s="127"/>
      <c r="U173" s="127"/>
      <c r="V173" s="127"/>
      <c r="W173" s="127"/>
      <c r="X173" s="127"/>
      <c r="Y173" s="127"/>
      <c r="Z173" s="127"/>
      <c r="AA173" s="127"/>
      <c r="AB173" s="126" t="s">
        <v>474</v>
      </c>
      <c r="AC173" s="127"/>
      <c r="AD173" s="128"/>
      <c r="AE173" s="160" t="s">
        <v>377</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378</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376</v>
      </c>
      <c r="H180" s="127"/>
      <c r="I180" s="127"/>
      <c r="J180" s="127"/>
      <c r="K180" s="127"/>
      <c r="L180" s="127"/>
      <c r="M180" s="127"/>
      <c r="N180" s="127"/>
      <c r="O180" s="127"/>
      <c r="P180" s="128"/>
      <c r="Q180" s="158" t="s">
        <v>473</v>
      </c>
      <c r="R180" s="127"/>
      <c r="S180" s="127"/>
      <c r="T180" s="127"/>
      <c r="U180" s="127"/>
      <c r="V180" s="127"/>
      <c r="W180" s="127"/>
      <c r="X180" s="127"/>
      <c r="Y180" s="127"/>
      <c r="Z180" s="127"/>
      <c r="AA180" s="127"/>
      <c r="AB180" s="126" t="s">
        <v>474</v>
      </c>
      <c r="AC180" s="127"/>
      <c r="AD180" s="128"/>
      <c r="AE180" s="160" t="s">
        <v>377</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378</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customHeight="1" x14ac:dyDescent="0.15">
      <c r="A187" s="143"/>
      <c r="B187" s="139"/>
      <c r="C187" s="138"/>
      <c r="D187" s="139"/>
      <c r="E187" s="119" t="s">
        <v>424</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43"/>
      <c r="B188" s="139"/>
      <c r="C188" s="138"/>
      <c r="D188" s="139"/>
      <c r="E188" s="122" t="s">
        <v>657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customHeight="1" x14ac:dyDescent="0.15">
      <c r="A189" s="143"/>
      <c r="B189" s="139"/>
      <c r="C189" s="138"/>
      <c r="D189" s="139"/>
      <c r="E189" s="13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200"/>
    </row>
    <row r="190" spans="1:50" ht="45" hidden="1" customHeight="1" x14ac:dyDescent="0.15">
      <c r="A190" s="143"/>
      <c r="B190" s="139"/>
      <c r="C190" s="138"/>
      <c r="D190" s="139"/>
      <c r="E190" s="201" t="s">
        <v>394</v>
      </c>
      <c r="F190" s="2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45" hidden="1" customHeight="1" x14ac:dyDescent="0.15">
      <c r="A191" s="143"/>
      <c r="B191" s="139"/>
      <c r="C191" s="138"/>
      <c r="D191" s="139"/>
      <c r="E191" s="206" t="s">
        <v>393</v>
      </c>
      <c r="F191" s="207"/>
      <c r="G191" s="104"/>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hidden="1" customHeight="1" x14ac:dyDescent="0.15">
      <c r="A192" s="143"/>
      <c r="B192" s="139"/>
      <c r="C192" s="138"/>
      <c r="D192" s="139"/>
      <c r="E192" s="210" t="s">
        <v>362</v>
      </c>
      <c r="F192" s="211"/>
      <c r="G192" s="170" t="s">
        <v>373</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351</v>
      </c>
      <c r="AF192" s="180"/>
      <c r="AG192" s="180"/>
      <c r="AH192" s="180"/>
      <c r="AI192" s="180" t="s">
        <v>352</v>
      </c>
      <c r="AJ192" s="180"/>
      <c r="AK192" s="180"/>
      <c r="AL192" s="180"/>
      <c r="AM192" s="180" t="s">
        <v>358</v>
      </c>
      <c r="AN192" s="180"/>
      <c r="AO192" s="180"/>
      <c r="AP192" s="179"/>
      <c r="AQ192" s="179" t="s">
        <v>349</v>
      </c>
      <c r="AR192" s="171"/>
      <c r="AS192" s="171"/>
      <c r="AT192" s="172"/>
      <c r="AU192" s="182" t="s">
        <v>375</v>
      </c>
      <c r="AV192" s="182"/>
      <c r="AW192" s="182"/>
      <c r="AX192" s="183"/>
    </row>
    <row r="193" spans="1:50" ht="18.75" hidden="1"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c r="AR193" s="185"/>
      <c r="AS193" s="130" t="s">
        <v>350</v>
      </c>
      <c r="AT193" s="131"/>
      <c r="AU193" s="186"/>
      <c r="AV193" s="186"/>
      <c r="AW193" s="130" t="s">
        <v>301</v>
      </c>
      <c r="AX193" s="169"/>
    </row>
    <row r="194" spans="1:50" ht="39.75" hidden="1" customHeight="1" x14ac:dyDescent="0.15">
      <c r="A194" s="143"/>
      <c r="B194" s="139"/>
      <c r="C194" s="138"/>
      <c r="D194" s="139"/>
      <c r="E194" s="138"/>
      <c r="F194" s="212"/>
      <c r="G194" s="98"/>
      <c r="H194" s="99"/>
      <c r="I194" s="99"/>
      <c r="J194" s="99"/>
      <c r="K194" s="99"/>
      <c r="L194" s="99"/>
      <c r="M194" s="99"/>
      <c r="N194" s="99"/>
      <c r="O194" s="99"/>
      <c r="P194" s="99"/>
      <c r="Q194" s="99"/>
      <c r="R194" s="99"/>
      <c r="S194" s="99"/>
      <c r="T194" s="99"/>
      <c r="U194" s="99"/>
      <c r="V194" s="99"/>
      <c r="W194" s="99"/>
      <c r="X194" s="100"/>
      <c r="Y194" s="187" t="s">
        <v>374</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43"/>
      <c r="B196" s="139"/>
      <c r="C196" s="138"/>
      <c r="D196" s="139"/>
      <c r="E196" s="138"/>
      <c r="F196" s="212"/>
      <c r="G196" s="170" t="s">
        <v>373</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351</v>
      </c>
      <c r="AF196" s="180"/>
      <c r="AG196" s="180"/>
      <c r="AH196" s="180"/>
      <c r="AI196" s="180" t="s">
        <v>352</v>
      </c>
      <c r="AJ196" s="180"/>
      <c r="AK196" s="180"/>
      <c r="AL196" s="180"/>
      <c r="AM196" s="180" t="s">
        <v>358</v>
      </c>
      <c r="AN196" s="180"/>
      <c r="AO196" s="180"/>
      <c r="AP196" s="179"/>
      <c r="AQ196" s="179" t="s">
        <v>349</v>
      </c>
      <c r="AR196" s="171"/>
      <c r="AS196" s="171"/>
      <c r="AT196" s="172"/>
      <c r="AU196" s="182" t="s">
        <v>375</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350</v>
      </c>
      <c r="AT197" s="131"/>
      <c r="AU197" s="186"/>
      <c r="AV197" s="186"/>
      <c r="AW197" s="130" t="s">
        <v>301</v>
      </c>
      <c r="AX197" s="169"/>
    </row>
    <row r="198" spans="1:50" ht="39.75"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374</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43"/>
      <c r="B200" s="139"/>
      <c r="C200" s="138"/>
      <c r="D200" s="139"/>
      <c r="E200" s="138"/>
      <c r="F200" s="212"/>
      <c r="G200" s="170" t="s">
        <v>373</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351</v>
      </c>
      <c r="AF200" s="180"/>
      <c r="AG200" s="180"/>
      <c r="AH200" s="180"/>
      <c r="AI200" s="180" t="s">
        <v>352</v>
      </c>
      <c r="AJ200" s="180"/>
      <c r="AK200" s="180"/>
      <c r="AL200" s="180"/>
      <c r="AM200" s="180" t="s">
        <v>358</v>
      </c>
      <c r="AN200" s="180"/>
      <c r="AO200" s="180"/>
      <c r="AP200" s="179"/>
      <c r="AQ200" s="179" t="s">
        <v>349</v>
      </c>
      <c r="AR200" s="171"/>
      <c r="AS200" s="171"/>
      <c r="AT200" s="172"/>
      <c r="AU200" s="182" t="s">
        <v>375</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350</v>
      </c>
      <c r="AT201" s="131"/>
      <c r="AU201" s="186"/>
      <c r="AV201" s="186"/>
      <c r="AW201" s="130" t="s">
        <v>301</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374</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43"/>
      <c r="B204" s="139"/>
      <c r="C204" s="138"/>
      <c r="D204" s="139"/>
      <c r="E204" s="138"/>
      <c r="F204" s="212"/>
      <c r="G204" s="170" t="s">
        <v>373</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351</v>
      </c>
      <c r="AF204" s="180"/>
      <c r="AG204" s="180"/>
      <c r="AH204" s="180"/>
      <c r="AI204" s="180" t="s">
        <v>352</v>
      </c>
      <c r="AJ204" s="180"/>
      <c r="AK204" s="180"/>
      <c r="AL204" s="180"/>
      <c r="AM204" s="180" t="s">
        <v>358</v>
      </c>
      <c r="AN204" s="180"/>
      <c r="AO204" s="180"/>
      <c r="AP204" s="179"/>
      <c r="AQ204" s="179" t="s">
        <v>349</v>
      </c>
      <c r="AR204" s="171"/>
      <c r="AS204" s="171"/>
      <c r="AT204" s="172"/>
      <c r="AU204" s="182" t="s">
        <v>375</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350</v>
      </c>
      <c r="AT205" s="131"/>
      <c r="AU205" s="186"/>
      <c r="AV205" s="186"/>
      <c r="AW205" s="130" t="s">
        <v>301</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374</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373</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351</v>
      </c>
      <c r="AF208" s="180"/>
      <c r="AG208" s="180"/>
      <c r="AH208" s="180"/>
      <c r="AI208" s="180" t="s">
        <v>352</v>
      </c>
      <c r="AJ208" s="180"/>
      <c r="AK208" s="180"/>
      <c r="AL208" s="180"/>
      <c r="AM208" s="180" t="s">
        <v>358</v>
      </c>
      <c r="AN208" s="180"/>
      <c r="AO208" s="180"/>
      <c r="AP208" s="179"/>
      <c r="AQ208" s="179" t="s">
        <v>349</v>
      </c>
      <c r="AR208" s="171"/>
      <c r="AS208" s="171"/>
      <c r="AT208" s="172"/>
      <c r="AU208" s="182" t="s">
        <v>375</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350</v>
      </c>
      <c r="AT209" s="131"/>
      <c r="AU209" s="186"/>
      <c r="AV209" s="186"/>
      <c r="AW209" s="130" t="s">
        <v>301</v>
      </c>
      <c r="AX209" s="169"/>
    </row>
    <row r="210" spans="1:50" ht="39.7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374</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376</v>
      </c>
      <c r="H212" s="127"/>
      <c r="I212" s="127"/>
      <c r="J212" s="127"/>
      <c r="K212" s="127"/>
      <c r="L212" s="127"/>
      <c r="M212" s="127"/>
      <c r="N212" s="127"/>
      <c r="O212" s="127"/>
      <c r="P212" s="128"/>
      <c r="Q212" s="158" t="s">
        <v>473</v>
      </c>
      <c r="R212" s="127"/>
      <c r="S212" s="127"/>
      <c r="T212" s="127"/>
      <c r="U212" s="127"/>
      <c r="V212" s="127"/>
      <c r="W212" s="127"/>
      <c r="X212" s="127"/>
      <c r="Y212" s="127"/>
      <c r="Z212" s="127"/>
      <c r="AA212" s="127"/>
      <c r="AB212" s="126" t="s">
        <v>474</v>
      </c>
      <c r="AC212" s="127"/>
      <c r="AD212" s="128"/>
      <c r="AE212" s="158" t="s">
        <v>377</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378</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376</v>
      </c>
      <c r="H219" s="127"/>
      <c r="I219" s="127"/>
      <c r="J219" s="127"/>
      <c r="K219" s="127"/>
      <c r="L219" s="127"/>
      <c r="M219" s="127"/>
      <c r="N219" s="127"/>
      <c r="O219" s="127"/>
      <c r="P219" s="128"/>
      <c r="Q219" s="158" t="s">
        <v>473</v>
      </c>
      <c r="R219" s="127"/>
      <c r="S219" s="127"/>
      <c r="T219" s="127"/>
      <c r="U219" s="127"/>
      <c r="V219" s="127"/>
      <c r="W219" s="127"/>
      <c r="X219" s="127"/>
      <c r="Y219" s="127"/>
      <c r="Z219" s="127"/>
      <c r="AA219" s="127"/>
      <c r="AB219" s="126" t="s">
        <v>474</v>
      </c>
      <c r="AC219" s="127"/>
      <c r="AD219" s="128"/>
      <c r="AE219" s="160" t="s">
        <v>377</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378</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376</v>
      </c>
      <c r="H226" s="127"/>
      <c r="I226" s="127"/>
      <c r="J226" s="127"/>
      <c r="K226" s="127"/>
      <c r="L226" s="127"/>
      <c r="M226" s="127"/>
      <c r="N226" s="127"/>
      <c r="O226" s="127"/>
      <c r="P226" s="128"/>
      <c r="Q226" s="158" t="s">
        <v>473</v>
      </c>
      <c r="R226" s="127"/>
      <c r="S226" s="127"/>
      <c r="T226" s="127"/>
      <c r="U226" s="127"/>
      <c r="V226" s="127"/>
      <c r="W226" s="127"/>
      <c r="X226" s="127"/>
      <c r="Y226" s="127"/>
      <c r="Z226" s="127"/>
      <c r="AA226" s="127"/>
      <c r="AB226" s="126" t="s">
        <v>474</v>
      </c>
      <c r="AC226" s="127"/>
      <c r="AD226" s="128"/>
      <c r="AE226" s="160" t="s">
        <v>377</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378</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43"/>
      <c r="B233" s="139"/>
      <c r="C233" s="138"/>
      <c r="D233" s="139"/>
      <c r="E233" s="138"/>
      <c r="F233" s="212"/>
      <c r="G233" s="156" t="s">
        <v>376</v>
      </c>
      <c r="H233" s="127"/>
      <c r="I233" s="127"/>
      <c r="J233" s="127"/>
      <c r="K233" s="127"/>
      <c r="L233" s="127"/>
      <c r="M233" s="127"/>
      <c r="N233" s="127"/>
      <c r="O233" s="127"/>
      <c r="P233" s="128"/>
      <c r="Q233" s="158" t="s">
        <v>473</v>
      </c>
      <c r="R233" s="127"/>
      <c r="S233" s="127"/>
      <c r="T233" s="127"/>
      <c r="U233" s="127"/>
      <c r="V233" s="127"/>
      <c r="W233" s="127"/>
      <c r="X233" s="127"/>
      <c r="Y233" s="127"/>
      <c r="Z233" s="127"/>
      <c r="AA233" s="127"/>
      <c r="AB233" s="126" t="s">
        <v>474</v>
      </c>
      <c r="AC233" s="127"/>
      <c r="AD233" s="128"/>
      <c r="AE233" s="160" t="s">
        <v>377</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378</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376</v>
      </c>
      <c r="H240" s="127"/>
      <c r="I240" s="127"/>
      <c r="J240" s="127"/>
      <c r="K240" s="127"/>
      <c r="L240" s="127"/>
      <c r="M240" s="127"/>
      <c r="N240" s="127"/>
      <c r="O240" s="127"/>
      <c r="P240" s="128"/>
      <c r="Q240" s="158" t="s">
        <v>473</v>
      </c>
      <c r="R240" s="127"/>
      <c r="S240" s="127"/>
      <c r="T240" s="127"/>
      <c r="U240" s="127"/>
      <c r="V240" s="127"/>
      <c r="W240" s="127"/>
      <c r="X240" s="127"/>
      <c r="Y240" s="127"/>
      <c r="Z240" s="127"/>
      <c r="AA240" s="127"/>
      <c r="AB240" s="126" t="s">
        <v>474</v>
      </c>
      <c r="AC240" s="127"/>
      <c r="AD240" s="128"/>
      <c r="AE240" s="160" t="s">
        <v>377</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378</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hidden="1" customHeight="1" x14ac:dyDescent="0.15">
      <c r="A247" s="143"/>
      <c r="B247" s="139"/>
      <c r="C247" s="138"/>
      <c r="D247" s="139"/>
      <c r="E247" s="119" t="s">
        <v>424</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43"/>
      <c r="B248" s="139"/>
      <c r="C248" s="138"/>
      <c r="D248" s="139"/>
      <c r="E248" s="122"/>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hidden="1" customHeight="1" x14ac:dyDescent="0.15">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45" hidden="1" customHeight="1" x14ac:dyDescent="0.15">
      <c r="A250" s="143"/>
      <c r="B250" s="139"/>
      <c r="C250" s="138"/>
      <c r="D250" s="139"/>
      <c r="E250" s="201" t="s">
        <v>394</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393</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362</v>
      </c>
      <c r="F252" s="211"/>
      <c r="G252" s="170" t="s">
        <v>373</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351</v>
      </c>
      <c r="AF252" s="180"/>
      <c r="AG252" s="180"/>
      <c r="AH252" s="180"/>
      <c r="AI252" s="180" t="s">
        <v>352</v>
      </c>
      <c r="AJ252" s="180"/>
      <c r="AK252" s="180"/>
      <c r="AL252" s="180"/>
      <c r="AM252" s="180" t="s">
        <v>358</v>
      </c>
      <c r="AN252" s="180"/>
      <c r="AO252" s="180"/>
      <c r="AP252" s="179"/>
      <c r="AQ252" s="179" t="s">
        <v>349</v>
      </c>
      <c r="AR252" s="171"/>
      <c r="AS252" s="171"/>
      <c r="AT252" s="172"/>
      <c r="AU252" s="182" t="s">
        <v>375</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350</v>
      </c>
      <c r="AT253" s="131"/>
      <c r="AU253" s="186"/>
      <c r="AV253" s="186"/>
      <c r="AW253" s="130" t="s">
        <v>301</v>
      </c>
      <c r="AX253" s="169"/>
    </row>
    <row r="254" spans="1:50" ht="39.7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374</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373</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351</v>
      </c>
      <c r="AF256" s="180"/>
      <c r="AG256" s="180"/>
      <c r="AH256" s="180"/>
      <c r="AI256" s="180" t="s">
        <v>352</v>
      </c>
      <c r="AJ256" s="180"/>
      <c r="AK256" s="180"/>
      <c r="AL256" s="180"/>
      <c r="AM256" s="180" t="s">
        <v>358</v>
      </c>
      <c r="AN256" s="180"/>
      <c r="AO256" s="180"/>
      <c r="AP256" s="179"/>
      <c r="AQ256" s="179" t="s">
        <v>349</v>
      </c>
      <c r="AR256" s="171"/>
      <c r="AS256" s="171"/>
      <c r="AT256" s="172"/>
      <c r="AU256" s="182" t="s">
        <v>375</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350</v>
      </c>
      <c r="AT257" s="131"/>
      <c r="AU257" s="186"/>
      <c r="AV257" s="186"/>
      <c r="AW257" s="130" t="s">
        <v>301</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374</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373</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351</v>
      </c>
      <c r="AF260" s="180"/>
      <c r="AG260" s="180"/>
      <c r="AH260" s="180"/>
      <c r="AI260" s="180" t="s">
        <v>352</v>
      </c>
      <c r="AJ260" s="180"/>
      <c r="AK260" s="180"/>
      <c r="AL260" s="180"/>
      <c r="AM260" s="180" t="s">
        <v>358</v>
      </c>
      <c r="AN260" s="180"/>
      <c r="AO260" s="180"/>
      <c r="AP260" s="179"/>
      <c r="AQ260" s="179" t="s">
        <v>349</v>
      </c>
      <c r="AR260" s="171"/>
      <c r="AS260" s="171"/>
      <c r="AT260" s="172"/>
      <c r="AU260" s="182" t="s">
        <v>375</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350</v>
      </c>
      <c r="AT261" s="131"/>
      <c r="AU261" s="186"/>
      <c r="AV261" s="186"/>
      <c r="AW261" s="130" t="s">
        <v>301</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374</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373</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351</v>
      </c>
      <c r="AF264" s="217"/>
      <c r="AG264" s="217"/>
      <c r="AH264" s="217"/>
      <c r="AI264" s="217" t="s">
        <v>352</v>
      </c>
      <c r="AJ264" s="217"/>
      <c r="AK264" s="217"/>
      <c r="AL264" s="217"/>
      <c r="AM264" s="217" t="s">
        <v>358</v>
      </c>
      <c r="AN264" s="217"/>
      <c r="AO264" s="217"/>
      <c r="AP264" s="158"/>
      <c r="AQ264" s="158" t="s">
        <v>349</v>
      </c>
      <c r="AR264" s="127"/>
      <c r="AS264" s="127"/>
      <c r="AT264" s="128"/>
      <c r="AU264" s="161" t="s">
        <v>375</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350</v>
      </c>
      <c r="AT265" s="131"/>
      <c r="AU265" s="186"/>
      <c r="AV265" s="186"/>
      <c r="AW265" s="130" t="s">
        <v>301</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374</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373</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351</v>
      </c>
      <c r="AF268" s="180"/>
      <c r="AG268" s="180"/>
      <c r="AH268" s="180"/>
      <c r="AI268" s="180" t="s">
        <v>352</v>
      </c>
      <c r="AJ268" s="180"/>
      <c r="AK268" s="180"/>
      <c r="AL268" s="180"/>
      <c r="AM268" s="180" t="s">
        <v>358</v>
      </c>
      <c r="AN268" s="180"/>
      <c r="AO268" s="180"/>
      <c r="AP268" s="179"/>
      <c r="AQ268" s="179" t="s">
        <v>349</v>
      </c>
      <c r="AR268" s="171"/>
      <c r="AS268" s="171"/>
      <c r="AT268" s="172"/>
      <c r="AU268" s="182" t="s">
        <v>375</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350</v>
      </c>
      <c r="AT269" s="131"/>
      <c r="AU269" s="186"/>
      <c r="AV269" s="186"/>
      <c r="AW269" s="130" t="s">
        <v>301</v>
      </c>
      <c r="AX269" s="169"/>
    </row>
    <row r="270" spans="1:50" ht="39.75"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374</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376</v>
      </c>
      <c r="H272" s="127"/>
      <c r="I272" s="127"/>
      <c r="J272" s="127"/>
      <c r="K272" s="127"/>
      <c r="L272" s="127"/>
      <c r="M272" s="127"/>
      <c r="N272" s="127"/>
      <c r="O272" s="127"/>
      <c r="P272" s="128"/>
      <c r="Q272" s="158" t="s">
        <v>473</v>
      </c>
      <c r="R272" s="127"/>
      <c r="S272" s="127"/>
      <c r="T272" s="127"/>
      <c r="U272" s="127"/>
      <c r="V272" s="127"/>
      <c r="W272" s="127"/>
      <c r="X272" s="127"/>
      <c r="Y272" s="127"/>
      <c r="Z272" s="127"/>
      <c r="AA272" s="127"/>
      <c r="AB272" s="126" t="s">
        <v>474</v>
      </c>
      <c r="AC272" s="127"/>
      <c r="AD272" s="128"/>
      <c r="AE272" s="158" t="s">
        <v>377</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378</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376</v>
      </c>
      <c r="H279" s="127"/>
      <c r="I279" s="127"/>
      <c r="J279" s="127"/>
      <c r="K279" s="127"/>
      <c r="L279" s="127"/>
      <c r="M279" s="127"/>
      <c r="N279" s="127"/>
      <c r="O279" s="127"/>
      <c r="P279" s="128"/>
      <c r="Q279" s="158" t="s">
        <v>473</v>
      </c>
      <c r="R279" s="127"/>
      <c r="S279" s="127"/>
      <c r="T279" s="127"/>
      <c r="U279" s="127"/>
      <c r="V279" s="127"/>
      <c r="W279" s="127"/>
      <c r="X279" s="127"/>
      <c r="Y279" s="127"/>
      <c r="Z279" s="127"/>
      <c r="AA279" s="127"/>
      <c r="AB279" s="126" t="s">
        <v>474</v>
      </c>
      <c r="AC279" s="127"/>
      <c r="AD279" s="128"/>
      <c r="AE279" s="160" t="s">
        <v>377</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378</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376</v>
      </c>
      <c r="H286" s="127"/>
      <c r="I286" s="127"/>
      <c r="J286" s="127"/>
      <c r="K286" s="127"/>
      <c r="L286" s="127"/>
      <c r="M286" s="127"/>
      <c r="N286" s="127"/>
      <c r="O286" s="127"/>
      <c r="P286" s="128"/>
      <c r="Q286" s="158" t="s">
        <v>473</v>
      </c>
      <c r="R286" s="127"/>
      <c r="S286" s="127"/>
      <c r="T286" s="127"/>
      <c r="U286" s="127"/>
      <c r="V286" s="127"/>
      <c r="W286" s="127"/>
      <c r="X286" s="127"/>
      <c r="Y286" s="127"/>
      <c r="Z286" s="127"/>
      <c r="AA286" s="127"/>
      <c r="AB286" s="126" t="s">
        <v>474</v>
      </c>
      <c r="AC286" s="127"/>
      <c r="AD286" s="128"/>
      <c r="AE286" s="160" t="s">
        <v>377</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378</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43"/>
      <c r="B293" s="139"/>
      <c r="C293" s="138"/>
      <c r="D293" s="139"/>
      <c r="E293" s="138"/>
      <c r="F293" s="212"/>
      <c r="G293" s="156" t="s">
        <v>376</v>
      </c>
      <c r="H293" s="127"/>
      <c r="I293" s="127"/>
      <c r="J293" s="127"/>
      <c r="K293" s="127"/>
      <c r="L293" s="127"/>
      <c r="M293" s="127"/>
      <c r="N293" s="127"/>
      <c r="O293" s="127"/>
      <c r="P293" s="128"/>
      <c r="Q293" s="158" t="s">
        <v>473</v>
      </c>
      <c r="R293" s="127"/>
      <c r="S293" s="127"/>
      <c r="T293" s="127"/>
      <c r="U293" s="127"/>
      <c r="V293" s="127"/>
      <c r="W293" s="127"/>
      <c r="X293" s="127"/>
      <c r="Y293" s="127"/>
      <c r="Z293" s="127"/>
      <c r="AA293" s="127"/>
      <c r="AB293" s="126" t="s">
        <v>474</v>
      </c>
      <c r="AC293" s="127"/>
      <c r="AD293" s="128"/>
      <c r="AE293" s="160" t="s">
        <v>377</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378</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376</v>
      </c>
      <c r="H300" s="127"/>
      <c r="I300" s="127"/>
      <c r="J300" s="127"/>
      <c r="K300" s="127"/>
      <c r="L300" s="127"/>
      <c r="M300" s="127"/>
      <c r="N300" s="127"/>
      <c r="O300" s="127"/>
      <c r="P300" s="128"/>
      <c r="Q300" s="158" t="s">
        <v>473</v>
      </c>
      <c r="R300" s="127"/>
      <c r="S300" s="127"/>
      <c r="T300" s="127"/>
      <c r="U300" s="127"/>
      <c r="V300" s="127"/>
      <c r="W300" s="127"/>
      <c r="X300" s="127"/>
      <c r="Y300" s="127"/>
      <c r="Z300" s="127"/>
      <c r="AA300" s="127"/>
      <c r="AB300" s="126" t="s">
        <v>474</v>
      </c>
      <c r="AC300" s="127"/>
      <c r="AD300" s="128"/>
      <c r="AE300" s="160" t="s">
        <v>377</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378</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424</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43"/>
      <c r="B310" s="139"/>
      <c r="C310" s="138"/>
      <c r="D310" s="139"/>
      <c r="E310" s="201" t="s">
        <v>394</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45" hidden="1" customHeight="1" x14ac:dyDescent="0.15">
      <c r="A311" s="143"/>
      <c r="B311" s="139"/>
      <c r="C311" s="138"/>
      <c r="D311" s="139"/>
      <c r="E311" s="206" t="s">
        <v>393</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362</v>
      </c>
      <c r="F312" s="211"/>
      <c r="G312" s="170" t="s">
        <v>373</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351</v>
      </c>
      <c r="AF312" s="180"/>
      <c r="AG312" s="180"/>
      <c r="AH312" s="180"/>
      <c r="AI312" s="180" t="s">
        <v>352</v>
      </c>
      <c r="AJ312" s="180"/>
      <c r="AK312" s="180"/>
      <c r="AL312" s="180"/>
      <c r="AM312" s="180" t="s">
        <v>358</v>
      </c>
      <c r="AN312" s="180"/>
      <c r="AO312" s="180"/>
      <c r="AP312" s="179"/>
      <c r="AQ312" s="179" t="s">
        <v>349</v>
      </c>
      <c r="AR312" s="171"/>
      <c r="AS312" s="171"/>
      <c r="AT312" s="172"/>
      <c r="AU312" s="182" t="s">
        <v>375</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350</v>
      </c>
      <c r="AT313" s="131"/>
      <c r="AU313" s="186"/>
      <c r="AV313" s="186"/>
      <c r="AW313" s="130" t="s">
        <v>301</v>
      </c>
      <c r="AX313" s="169"/>
    </row>
    <row r="314" spans="1:50" ht="39.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374</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373</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351</v>
      </c>
      <c r="AF316" s="180"/>
      <c r="AG316" s="180"/>
      <c r="AH316" s="180"/>
      <c r="AI316" s="180" t="s">
        <v>352</v>
      </c>
      <c r="AJ316" s="180"/>
      <c r="AK316" s="180"/>
      <c r="AL316" s="180"/>
      <c r="AM316" s="180" t="s">
        <v>358</v>
      </c>
      <c r="AN316" s="180"/>
      <c r="AO316" s="180"/>
      <c r="AP316" s="179"/>
      <c r="AQ316" s="179" t="s">
        <v>349</v>
      </c>
      <c r="AR316" s="171"/>
      <c r="AS316" s="171"/>
      <c r="AT316" s="172"/>
      <c r="AU316" s="182" t="s">
        <v>375</v>
      </c>
      <c r="AV316" s="182"/>
      <c r="AW316" s="182"/>
      <c r="AX316" s="183"/>
    </row>
    <row r="317" spans="1:50" ht="18.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350</v>
      </c>
      <c r="AT317" s="131"/>
      <c r="AU317" s="186"/>
      <c r="AV317" s="186"/>
      <c r="AW317" s="130" t="s">
        <v>301</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374</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373</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351</v>
      </c>
      <c r="AF320" s="180"/>
      <c r="AG320" s="180"/>
      <c r="AH320" s="180"/>
      <c r="AI320" s="180" t="s">
        <v>352</v>
      </c>
      <c r="AJ320" s="180"/>
      <c r="AK320" s="180"/>
      <c r="AL320" s="180"/>
      <c r="AM320" s="180" t="s">
        <v>358</v>
      </c>
      <c r="AN320" s="180"/>
      <c r="AO320" s="180"/>
      <c r="AP320" s="179"/>
      <c r="AQ320" s="179" t="s">
        <v>349</v>
      </c>
      <c r="AR320" s="171"/>
      <c r="AS320" s="171"/>
      <c r="AT320" s="172"/>
      <c r="AU320" s="182" t="s">
        <v>375</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350</v>
      </c>
      <c r="AT321" s="131"/>
      <c r="AU321" s="186"/>
      <c r="AV321" s="186"/>
      <c r="AW321" s="130" t="s">
        <v>301</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374</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373</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351</v>
      </c>
      <c r="AF324" s="180"/>
      <c r="AG324" s="180"/>
      <c r="AH324" s="180"/>
      <c r="AI324" s="180" t="s">
        <v>352</v>
      </c>
      <c r="AJ324" s="180"/>
      <c r="AK324" s="180"/>
      <c r="AL324" s="180"/>
      <c r="AM324" s="180" t="s">
        <v>358</v>
      </c>
      <c r="AN324" s="180"/>
      <c r="AO324" s="180"/>
      <c r="AP324" s="179"/>
      <c r="AQ324" s="179" t="s">
        <v>349</v>
      </c>
      <c r="AR324" s="171"/>
      <c r="AS324" s="171"/>
      <c r="AT324" s="172"/>
      <c r="AU324" s="182" t="s">
        <v>375</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350</v>
      </c>
      <c r="AT325" s="131"/>
      <c r="AU325" s="186"/>
      <c r="AV325" s="186"/>
      <c r="AW325" s="130" t="s">
        <v>301</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374</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373</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351</v>
      </c>
      <c r="AF328" s="180"/>
      <c r="AG328" s="180"/>
      <c r="AH328" s="180"/>
      <c r="AI328" s="180" t="s">
        <v>352</v>
      </c>
      <c r="AJ328" s="180"/>
      <c r="AK328" s="180"/>
      <c r="AL328" s="180"/>
      <c r="AM328" s="180" t="s">
        <v>358</v>
      </c>
      <c r="AN328" s="180"/>
      <c r="AO328" s="180"/>
      <c r="AP328" s="179"/>
      <c r="AQ328" s="179" t="s">
        <v>349</v>
      </c>
      <c r="AR328" s="171"/>
      <c r="AS328" s="171"/>
      <c r="AT328" s="172"/>
      <c r="AU328" s="182" t="s">
        <v>375</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350</v>
      </c>
      <c r="AT329" s="131"/>
      <c r="AU329" s="186"/>
      <c r="AV329" s="186"/>
      <c r="AW329" s="130" t="s">
        <v>301</v>
      </c>
      <c r="AX329" s="169"/>
    </row>
    <row r="330" spans="1:50" ht="39.75"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374</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376</v>
      </c>
      <c r="H332" s="127"/>
      <c r="I332" s="127"/>
      <c r="J332" s="127"/>
      <c r="K332" s="127"/>
      <c r="L332" s="127"/>
      <c r="M332" s="127"/>
      <c r="N332" s="127"/>
      <c r="O332" s="127"/>
      <c r="P332" s="128"/>
      <c r="Q332" s="158" t="s">
        <v>473</v>
      </c>
      <c r="R332" s="127"/>
      <c r="S332" s="127"/>
      <c r="T332" s="127"/>
      <c r="U332" s="127"/>
      <c r="V332" s="127"/>
      <c r="W332" s="127"/>
      <c r="X332" s="127"/>
      <c r="Y332" s="127"/>
      <c r="Z332" s="127"/>
      <c r="AA332" s="127"/>
      <c r="AB332" s="126" t="s">
        <v>474</v>
      </c>
      <c r="AC332" s="127"/>
      <c r="AD332" s="128"/>
      <c r="AE332" s="158" t="s">
        <v>377</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378</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376</v>
      </c>
      <c r="H339" s="127"/>
      <c r="I339" s="127"/>
      <c r="J339" s="127"/>
      <c r="K339" s="127"/>
      <c r="L339" s="127"/>
      <c r="M339" s="127"/>
      <c r="N339" s="127"/>
      <c r="O339" s="127"/>
      <c r="P339" s="128"/>
      <c r="Q339" s="158" t="s">
        <v>473</v>
      </c>
      <c r="R339" s="127"/>
      <c r="S339" s="127"/>
      <c r="T339" s="127"/>
      <c r="U339" s="127"/>
      <c r="V339" s="127"/>
      <c r="W339" s="127"/>
      <c r="X339" s="127"/>
      <c r="Y339" s="127"/>
      <c r="Z339" s="127"/>
      <c r="AA339" s="127"/>
      <c r="AB339" s="126" t="s">
        <v>474</v>
      </c>
      <c r="AC339" s="127"/>
      <c r="AD339" s="128"/>
      <c r="AE339" s="160" t="s">
        <v>377</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378</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376</v>
      </c>
      <c r="H346" s="127"/>
      <c r="I346" s="127"/>
      <c r="J346" s="127"/>
      <c r="K346" s="127"/>
      <c r="L346" s="127"/>
      <c r="M346" s="127"/>
      <c r="N346" s="127"/>
      <c r="O346" s="127"/>
      <c r="P346" s="128"/>
      <c r="Q346" s="158" t="s">
        <v>473</v>
      </c>
      <c r="R346" s="127"/>
      <c r="S346" s="127"/>
      <c r="T346" s="127"/>
      <c r="U346" s="127"/>
      <c r="V346" s="127"/>
      <c r="W346" s="127"/>
      <c r="X346" s="127"/>
      <c r="Y346" s="127"/>
      <c r="Z346" s="127"/>
      <c r="AA346" s="127"/>
      <c r="AB346" s="126" t="s">
        <v>474</v>
      </c>
      <c r="AC346" s="127"/>
      <c r="AD346" s="128"/>
      <c r="AE346" s="160" t="s">
        <v>377</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378</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376</v>
      </c>
      <c r="H353" s="127"/>
      <c r="I353" s="127"/>
      <c r="J353" s="127"/>
      <c r="K353" s="127"/>
      <c r="L353" s="127"/>
      <c r="M353" s="127"/>
      <c r="N353" s="127"/>
      <c r="O353" s="127"/>
      <c r="P353" s="128"/>
      <c r="Q353" s="158" t="s">
        <v>473</v>
      </c>
      <c r="R353" s="127"/>
      <c r="S353" s="127"/>
      <c r="T353" s="127"/>
      <c r="U353" s="127"/>
      <c r="V353" s="127"/>
      <c r="W353" s="127"/>
      <c r="X353" s="127"/>
      <c r="Y353" s="127"/>
      <c r="Z353" s="127"/>
      <c r="AA353" s="127"/>
      <c r="AB353" s="126" t="s">
        <v>474</v>
      </c>
      <c r="AC353" s="127"/>
      <c r="AD353" s="128"/>
      <c r="AE353" s="160" t="s">
        <v>377</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378</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376</v>
      </c>
      <c r="H360" s="127"/>
      <c r="I360" s="127"/>
      <c r="J360" s="127"/>
      <c r="K360" s="127"/>
      <c r="L360" s="127"/>
      <c r="M360" s="127"/>
      <c r="N360" s="127"/>
      <c r="O360" s="127"/>
      <c r="P360" s="128"/>
      <c r="Q360" s="158" t="s">
        <v>473</v>
      </c>
      <c r="R360" s="127"/>
      <c r="S360" s="127"/>
      <c r="T360" s="127"/>
      <c r="U360" s="127"/>
      <c r="V360" s="127"/>
      <c r="W360" s="127"/>
      <c r="X360" s="127"/>
      <c r="Y360" s="127"/>
      <c r="Z360" s="127"/>
      <c r="AA360" s="127"/>
      <c r="AB360" s="126" t="s">
        <v>474</v>
      </c>
      <c r="AC360" s="127"/>
      <c r="AD360" s="128"/>
      <c r="AE360" s="160" t="s">
        <v>377</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378</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424</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394</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45" hidden="1" customHeight="1" x14ac:dyDescent="0.15">
      <c r="A371" s="143"/>
      <c r="B371" s="139"/>
      <c r="C371" s="138"/>
      <c r="D371" s="139"/>
      <c r="E371" s="206" t="s">
        <v>393</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18.75" hidden="1" customHeight="1" x14ac:dyDescent="0.15">
      <c r="A372" s="143"/>
      <c r="B372" s="139"/>
      <c r="C372" s="138"/>
      <c r="D372" s="139"/>
      <c r="E372" s="210" t="s">
        <v>362</v>
      </c>
      <c r="F372" s="211"/>
      <c r="G372" s="170" t="s">
        <v>373</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351</v>
      </c>
      <c r="AF372" s="180"/>
      <c r="AG372" s="180"/>
      <c r="AH372" s="180"/>
      <c r="AI372" s="180" t="s">
        <v>352</v>
      </c>
      <c r="AJ372" s="180"/>
      <c r="AK372" s="180"/>
      <c r="AL372" s="180"/>
      <c r="AM372" s="180" t="s">
        <v>358</v>
      </c>
      <c r="AN372" s="180"/>
      <c r="AO372" s="180"/>
      <c r="AP372" s="179"/>
      <c r="AQ372" s="179" t="s">
        <v>349</v>
      </c>
      <c r="AR372" s="171"/>
      <c r="AS372" s="171"/>
      <c r="AT372" s="172"/>
      <c r="AU372" s="182" t="s">
        <v>375</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350</v>
      </c>
      <c r="AT373" s="131"/>
      <c r="AU373" s="186"/>
      <c r="AV373" s="186"/>
      <c r="AW373" s="130" t="s">
        <v>301</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374</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373</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351</v>
      </c>
      <c r="AF376" s="180"/>
      <c r="AG376" s="180"/>
      <c r="AH376" s="180"/>
      <c r="AI376" s="180" t="s">
        <v>352</v>
      </c>
      <c r="AJ376" s="180"/>
      <c r="AK376" s="180"/>
      <c r="AL376" s="180"/>
      <c r="AM376" s="180" t="s">
        <v>358</v>
      </c>
      <c r="AN376" s="180"/>
      <c r="AO376" s="180"/>
      <c r="AP376" s="179"/>
      <c r="AQ376" s="179" t="s">
        <v>349</v>
      </c>
      <c r="AR376" s="171"/>
      <c r="AS376" s="171"/>
      <c r="AT376" s="172"/>
      <c r="AU376" s="182" t="s">
        <v>375</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350</v>
      </c>
      <c r="AT377" s="131"/>
      <c r="AU377" s="186"/>
      <c r="AV377" s="186"/>
      <c r="AW377" s="130" t="s">
        <v>301</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374</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373</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351</v>
      </c>
      <c r="AF380" s="180"/>
      <c r="AG380" s="180"/>
      <c r="AH380" s="180"/>
      <c r="AI380" s="180" t="s">
        <v>352</v>
      </c>
      <c r="AJ380" s="180"/>
      <c r="AK380" s="180"/>
      <c r="AL380" s="180"/>
      <c r="AM380" s="180" t="s">
        <v>358</v>
      </c>
      <c r="AN380" s="180"/>
      <c r="AO380" s="180"/>
      <c r="AP380" s="179"/>
      <c r="AQ380" s="179" t="s">
        <v>349</v>
      </c>
      <c r="AR380" s="171"/>
      <c r="AS380" s="171"/>
      <c r="AT380" s="172"/>
      <c r="AU380" s="182" t="s">
        <v>375</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350</v>
      </c>
      <c r="AT381" s="131"/>
      <c r="AU381" s="186"/>
      <c r="AV381" s="186"/>
      <c r="AW381" s="130" t="s">
        <v>301</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374</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373</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351</v>
      </c>
      <c r="AF384" s="180"/>
      <c r="AG384" s="180"/>
      <c r="AH384" s="180"/>
      <c r="AI384" s="180" t="s">
        <v>352</v>
      </c>
      <c r="AJ384" s="180"/>
      <c r="AK384" s="180"/>
      <c r="AL384" s="180"/>
      <c r="AM384" s="180" t="s">
        <v>358</v>
      </c>
      <c r="AN384" s="180"/>
      <c r="AO384" s="180"/>
      <c r="AP384" s="179"/>
      <c r="AQ384" s="179" t="s">
        <v>349</v>
      </c>
      <c r="AR384" s="171"/>
      <c r="AS384" s="171"/>
      <c r="AT384" s="172"/>
      <c r="AU384" s="182" t="s">
        <v>375</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350</v>
      </c>
      <c r="AT385" s="131"/>
      <c r="AU385" s="186"/>
      <c r="AV385" s="186"/>
      <c r="AW385" s="130" t="s">
        <v>301</v>
      </c>
      <c r="AX385" s="169"/>
    </row>
    <row r="386" spans="1:50" ht="39.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374</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373</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351</v>
      </c>
      <c r="AF388" s="180"/>
      <c r="AG388" s="180"/>
      <c r="AH388" s="180"/>
      <c r="AI388" s="180" t="s">
        <v>352</v>
      </c>
      <c r="AJ388" s="180"/>
      <c r="AK388" s="180"/>
      <c r="AL388" s="180"/>
      <c r="AM388" s="180" t="s">
        <v>358</v>
      </c>
      <c r="AN388" s="180"/>
      <c r="AO388" s="180"/>
      <c r="AP388" s="179"/>
      <c r="AQ388" s="179" t="s">
        <v>349</v>
      </c>
      <c r="AR388" s="171"/>
      <c r="AS388" s="171"/>
      <c r="AT388" s="172"/>
      <c r="AU388" s="182" t="s">
        <v>375</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350</v>
      </c>
      <c r="AT389" s="131"/>
      <c r="AU389" s="186"/>
      <c r="AV389" s="186"/>
      <c r="AW389" s="130" t="s">
        <v>301</v>
      </c>
      <c r="AX389" s="169"/>
    </row>
    <row r="390" spans="1:50" ht="39.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374</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376</v>
      </c>
      <c r="H392" s="127"/>
      <c r="I392" s="127"/>
      <c r="J392" s="127"/>
      <c r="K392" s="127"/>
      <c r="L392" s="127"/>
      <c r="M392" s="127"/>
      <c r="N392" s="127"/>
      <c r="O392" s="127"/>
      <c r="P392" s="128"/>
      <c r="Q392" s="158" t="s">
        <v>473</v>
      </c>
      <c r="R392" s="127"/>
      <c r="S392" s="127"/>
      <c r="T392" s="127"/>
      <c r="U392" s="127"/>
      <c r="V392" s="127"/>
      <c r="W392" s="127"/>
      <c r="X392" s="127"/>
      <c r="Y392" s="127"/>
      <c r="Z392" s="127"/>
      <c r="AA392" s="127"/>
      <c r="AB392" s="126" t="s">
        <v>474</v>
      </c>
      <c r="AC392" s="127"/>
      <c r="AD392" s="128"/>
      <c r="AE392" s="158" t="s">
        <v>377</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22.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378</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376</v>
      </c>
      <c r="H399" s="127"/>
      <c r="I399" s="127"/>
      <c r="J399" s="127"/>
      <c r="K399" s="127"/>
      <c r="L399" s="127"/>
      <c r="M399" s="127"/>
      <c r="N399" s="127"/>
      <c r="O399" s="127"/>
      <c r="P399" s="128"/>
      <c r="Q399" s="158" t="s">
        <v>473</v>
      </c>
      <c r="R399" s="127"/>
      <c r="S399" s="127"/>
      <c r="T399" s="127"/>
      <c r="U399" s="127"/>
      <c r="V399" s="127"/>
      <c r="W399" s="127"/>
      <c r="X399" s="127"/>
      <c r="Y399" s="127"/>
      <c r="Z399" s="127"/>
      <c r="AA399" s="127"/>
      <c r="AB399" s="126" t="s">
        <v>474</v>
      </c>
      <c r="AC399" s="127"/>
      <c r="AD399" s="128"/>
      <c r="AE399" s="160" t="s">
        <v>377</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378</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376</v>
      </c>
      <c r="H406" s="127"/>
      <c r="I406" s="127"/>
      <c r="J406" s="127"/>
      <c r="K406" s="127"/>
      <c r="L406" s="127"/>
      <c r="M406" s="127"/>
      <c r="N406" s="127"/>
      <c r="O406" s="127"/>
      <c r="P406" s="128"/>
      <c r="Q406" s="158" t="s">
        <v>473</v>
      </c>
      <c r="R406" s="127"/>
      <c r="S406" s="127"/>
      <c r="T406" s="127"/>
      <c r="U406" s="127"/>
      <c r="V406" s="127"/>
      <c r="W406" s="127"/>
      <c r="X406" s="127"/>
      <c r="Y406" s="127"/>
      <c r="Z406" s="127"/>
      <c r="AA406" s="127"/>
      <c r="AB406" s="126" t="s">
        <v>474</v>
      </c>
      <c r="AC406" s="127"/>
      <c r="AD406" s="128"/>
      <c r="AE406" s="160" t="s">
        <v>377</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378</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376</v>
      </c>
      <c r="H413" s="127"/>
      <c r="I413" s="127"/>
      <c r="J413" s="127"/>
      <c r="K413" s="127"/>
      <c r="L413" s="127"/>
      <c r="M413" s="127"/>
      <c r="N413" s="127"/>
      <c r="O413" s="127"/>
      <c r="P413" s="128"/>
      <c r="Q413" s="158" t="s">
        <v>473</v>
      </c>
      <c r="R413" s="127"/>
      <c r="S413" s="127"/>
      <c r="T413" s="127"/>
      <c r="U413" s="127"/>
      <c r="V413" s="127"/>
      <c r="W413" s="127"/>
      <c r="X413" s="127"/>
      <c r="Y413" s="127"/>
      <c r="Z413" s="127"/>
      <c r="AA413" s="127"/>
      <c r="AB413" s="126" t="s">
        <v>474</v>
      </c>
      <c r="AC413" s="127"/>
      <c r="AD413" s="128"/>
      <c r="AE413" s="160" t="s">
        <v>377</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378</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43"/>
      <c r="B420" s="139"/>
      <c r="C420" s="138"/>
      <c r="D420" s="139"/>
      <c r="E420" s="138"/>
      <c r="F420" s="212"/>
      <c r="G420" s="156" t="s">
        <v>376</v>
      </c>
      <c r="H420" s="127"/>
      <c r="I420" s="127"/>
      <c r="J420" s="127"/>
      <c r="K420" s="127"/>
      <c r="L420" s="127"/>
      <c r="M420" s="127"/>
      <c r="N420" s="127"/>
      <c r="O420" s="127"/>
      <c r="P420" s="128"/>
      <c r="Q420" s="158" t="s">
        <v>473</v>
      </c>
      <c r="R420" s="127"/>
      <c r="S420" s="127"/>
      <c r="T420" s="127"/>
      <c r="U420" s="127"/>
      <c r="V420" s="127"/>
      <c r="W420" s="127"/>
      <c r="X420" s="127"/>
      <c r="Y420" s="127"/>
      <c r="Z420" s="127"/>
      <c r="AA420" s="127"/>
      <c r="AB420" s="126" t="s">
        <v>474</v>
      </c>
      <c r="AC420" s="127"/>
      <c r="AD420" s="128"/>
      <c r="AE420" s="160" t="s">
        <v>377</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378</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424</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customHeight="1" x14ac:dyDescent="0.15">
      <c r="A430" s="143"/>
      <c r="B430" s="139"/>
      <c r="C430" s="210" t="s">
        <v>363</v>
      </c>
      <c r="D430" s="955"/>
      <c r="E430" s="206" t="s">
        <v>383</v>
      </c>
      <c r="F430" s="207"/>
      <c r="G430" s="922" t="s">
        <v>379</v>
      </c>
      <c r="H430" s="120"/>
      <c r="I430" s="120"/>
      <c r="J430" s="923" t="s">
        <v>661</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3"/>
      <c r="B431" s="139"/>
      <c r="C431" s="138"/>
      <c r="D431" s="139"/>
      <c r="E431" s="360" t="s">
        <v>368</v>
      </c>
      <c r="F431" s="361"/>
      <c r="G431" s="362" t="s">
        <v>365</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3" t="s">
        <v>367</v>
      </c>
      <c r="AF431" s="364"/>
      <c r="AG431" s="364"/>
      <c r="AH431" s="365"/>
      <c r="AI431" s="217" t="s">
        <v>358</v>
      </c>
      <c r="AJ431" s="217"/>
      <c r="AK431" s="217"/>
      <c r="AL431" s="158"/>
      <c r="AM431" s="217" t="s">
        <v>462</v>
      </c>
      <c r="AN431" s="217"/>
      <c r="AO431" s="217"/>
      <c r="AP431" s="158"/>
      <c r="AQ431" s="158" t="s">
        <v>349</v>
      </c>
      <c r="AR431" s="127"/>
      <c r="AS431" s="127"/>
      <c r="AT431" s="128"/>
      <c r="AU431" s="161" t="s">
        <v>254</v>
      </c>
      <c r="AV431" s="161"/>
      <c r="AW431" s="161"/>
      <c r="AX431" s="162"/>
    </row>
    <row r="432" spans="1:50" ht="18.75" customHeight="1" x14ac:dyDescent="0.15">
      <c r="A432" s="143"/>
      <c r="B432" s="139"/>
      <c r="C432" s="138"/>
      <c r="D432" s="139"/>
      <c r="E432" s="360"/>
      <c r="F432" s="361"/>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350</v>
      </c>
      <c r="AH432" s="131"/>
      <c r="AI432" s="181"/>
      <c r="AJ432" s="181"/>
      <c r="AK432" s="181"/>
      <c r="AL432" s="159"/>
      <c r="AM432" s="181"/>
      <c r="AN432" s="181"/>
      <c r="AO432" s="181"/>
      <c r="AP432" s="159"/>
      <c r="AQ432" s="604"/>
      <c r="AR432" s="186"/>
      <c r="AS432" s="130" t="s">
        <v>350</v>
      </c>
      <c r="AT432" s="131"/>
      <c r="AU432" s="186"/>
      <c r="AV432" s="186"/>
      <c r="AW432" s="130" t="s">
        <v>301</v>
      </c>
      <c r="AX432" s="169"/>
    </row>
    <row r="433" spans="1:50" ht="23.25" customHeight="1" x14ac:dyDescent="0.15">
      <c r="A433" s="143"/>
      <c r="B433" s="139"/>
      <c r="C433" s="138"/>
      <c r="D433" s="139"/>
      <c r="E433" s="360"/>
      <c r="F433" s="361"/>
      <c r="G433" s="98" t="s">
        <v>662</v>
      </c>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58"/>
      <c r="AF433" s="193"/>
      <c r="AG433" s="193"/>
      <c r="AH433" s="193"/>
      <c r="AI433" s="358"/>
      <c r="AJ433" s="193"/>
      <c r="AK433" s="193"/>
      <c r="AL433" s="193"/>
      <c r="AM433" s="358"/>
      <c r="AN433" s="193"/>
      <c r="AO433" s="193"/>
      <c r="AP433" s="359"/>
      <c r="AQ433" s="358"/>
      <c r="AR433" s="193"/>
      <c r="AS433" s="193"/>
      <c r="AT433" s="359"/>
      <c r="AU433" s="193"/>
      <c r="AV433" s="193"/>
      <c r="AW433" s="193"/>
      <c r="AX433" s="194"/>
    </row>
    <row r="434" spans="1:50" ht="23.25" customHeight="1" x14ac:dyDescent="0.15">
      <c r="A434" s="143"/>
      <c r="B434" s="139"/>
      <c r="C434" s="138"/>
      <c r="D434" s="139"/>
      <c r="E434" s="360"/>
      <c r="F434" s="361"/>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58"/>
      <c r="AF434" s="193"/>
      <c r="AG434" s="193"/>
      <c r="AH434" s="359"/>
      <c r="AI434" s="358"/>
      <c r="AJ434" s="193"/>
      <c r="AK434" s="193"/>
      <c r="AL434" s="193"/>
      <c r="AM434" s="358"/>
      <c r="AN434" s="193"/>
      <c r="AO434" s="193"/>
      <c r="AP434" s="359"/>
      <c r="AQ434" s="358"/>
      <c r="AR434" s="193"/>
      <c r="AS434" s="193"/>
      <c r="AT434" s="359"/>
      <c r="AU434" s="193"/>
      <c r="AV434" s="193"/>
      <c r="AW434" s="193"/>
      <c r="AX434" s="194"/>
    </row>
    <row r="435" spans="1:50" ht="23.25" customHeight="1" x14ac:dyDescent="0.15">
      <c r="A435" s="143"/>
      <c r="B435" s="139"/>
      <c r="C435" s="138"/>
      <c r="D435" s="139"/>
      <c r="E435" s="360"/>
      <c r="F435" s="361"/>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584" t="s">
        <v>302</v>
      </c>
      <c r="AC435" s="584"/>
      <c r="AD435" s="584"/>
      <c r="AE435" s="358"/>
      <c r="AF435" s="193"/>
      <c r="AG435" s="193"/>
      <c r="AH435" s="359"/>
      <c r="AI435" s="358"/>
      <c r="AJ435" s="193"/>
      <c r="AK435" s="193"/>
      <c r="AL435" s="193"/>
      <c r="AM435" s="358"/>
      <c r="AN435" s="193"/>
      <c r="AO435" s="193"/>
      <c r="AP435" s="359"/>
      <c r="AQ435" s="358"/>
      <c r="AR435" s="193"/>
      <c r="AS435" s="193"/>
      <c r="AT435" s="359"/>
      <c r="AU435" s="193"/>
      <c r="AV435" s="193"/>
      <c r="AW435" s="193"/>
      <c r="AX435" s="194"/>
    </row>
    <row r="436" spans="1:50" ht="18.75" hidden="1" customHeight="1" x14ac:dyDescent="0.15">
      <c r="A436" s="143"/>
      <c r="B436" s="139"/>
      <c r="C436" s="138"/>
      <c r="D436" s="139"/>
      <c r="E436" s="360" t="s">
        <v>368</v>
      </c>
      <c r="F436" s="361"/>
      <c r="G436" s="362" t="s">
        <v>365</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3" t="s">
        <v>367</v>
      </c>
      <c r="AF436" s="364"/>
      <c r="AG436" s="364"/>
      <c r="AH436" s="365"/>
      <c r="AI436" s="217" t="s">
        <v>358</v>
      </c>
      <c r="AJ436" s="217"/>
      <c r="AK436" s="217"/>
      <c r="AL436" s="158"/>
      <c r="AM436" s="217" t="s">
        <v>462</v>
      </c>
      <c r="AN436" s="217"/>
      <c r="AO436" s="217"/>
      <c r="AP436" s="158"/>
      <c r="AQ436" s="158" t="s">
        <v>349</v>
      </c>
      <c r="AR436" s="127"/>
      <c r="AS436" s="127"/>
      <c r="AT436" s="128"/>
      <c r="AU436" s="161" t="s">
        <v>254</v>
      </c>
      <c r="AV436" s="161"/>
      <c r="AW436" s="161"/>
      <c r="AX436" s="162"/>
    </row>
    <row r="437" spans="1:50" ht="18.75" hidden="1" customHeight="1" x14ac:dyDescent="0.15">
      <c r="A437" s="143"/>
      <c r="B437" s="139"/>
      <c r="C437" s="138"/>
      <c r="D437" s="139"/>
      <c r="E437" s="360"/>
      <c r="F437" s="361"/>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350</v>
      </c>
      <c r="AH437" s="131"/>
      <c r="AI437" s="181"/>
      <c r="AJ437" s="181"/>
      <c r="AK437" s="181"/>
      <c r="AL437" s="159"/>
      <c r="AM437" s="181"/>
      <c r="AN437" s="181"/>
      <c r="AO437" s="181"/>
      <c r="AP437" s="159"/>
      <c r="AQ437" s="604"/>
      <c r="AR437" s="186"/>
      <c r="AS437" s="130" t="s">
        <v>350</v>
      </c>
      <c r="AT437" s="131"/>
      <c r="AU437" s="186"/>
      <c r="AV437" s="186"/>
      <c r="AW437" s="130" t="s">
        <v>301</v>
      </c>
      <c r="AX437" s="169"/>
    </row>
    <row r="438" spans="1:50" ht="23.25" hidden="1" customHeight="1" x14ac:dyDescent="0.15">
      <c r="A438" s="143"/>
      <c r="B438" s="139"/>
      <c r="C438" s="138"/>
      <c r="D438" s="139"/>
      <c r="E438" s="360"/>
      <c r="F438" s="361"/>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58"/>
      <c r="AF438" s="193"/>
      <c r="AG438" s="193"/>
      <c r="AH438" s="193"/>
      <c r="AI438" s="358"/>
      <c r="AJ438" s="193"/>
      <c r="AK438" s="193"/>
      <c r="AL438" s="193"/>
      <c r="AM438" s="358"/>
      <c r="AN438" s="193"/>
      <c r="AO438" s="193"/>
      <c r="AP438" s="359"/>
      <c r="AQ438" s="358"/>
      <c r="AR438" s="193"/>
      <c r="AS438" s="193"/>
      <c r="AT438" s="359"/>
      <c r="AU438" s="193"/>
      <c r="AV438" s="193"/>
      <c r="AW438" s="193"/>
      <c r="AX438" s="194"/>
    </row>
    <row r="439" spans="1:50" ht="23.25" hidden="1" customHeight="1" x14ac:dyDescent="0.15">
      <c r="A439" s="143"/>
      <c r="B439" s="139"/>
      <c r="C439" s="138"/>
      <c r="D439" s="139"/>
      <c r="E439" s="360"/>
      <c r="F439" s="361"/>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58"/>
      <c r="AF439" s="193"/>
      <c r="AG439" s="193"/>
      <c r="AH439" s="359"/>
      <c r="AI439" s="358"/>
      <c r="AJ439" s="193"/>
      <c r="AK439" s="193"/>
      <c r="AL439" s="193"/>
      <c r="AM439" s="358"/>
      <c r="AN439" s="193"/>
      <c r="AO439" s="193"/>
      <c r="AP439" s="359"/>
      <c r="AQ439" s="358"/>
      <c r="AR439" s="193"/>
      <c r="AS439" s="193"/>
      <c r="AT439" s="359"/>
      <c r="AU439" s="193"/>
      <c r="AV439" s="193"/>
      <c r="AW439" s="193"/>
      <c r="AX439" s="194"/>
    </row>
    <row r="440" spans="1:50" ht="23.25" hidden="1" customHeight="1" x14ac:dyDescent="0.15">
      <c r="A440" s="143"/>
      <c r="B440" s="139"/>
      <c r="C440" s="138"/>
      <c r="D440" s="139"/>
      <c r="E440" s="360"/>
      <c r="F440" s="361"/>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584" t="s">
        <v>302</v>
      </c>
      <c r="AC440" s="584"/>
      <c r="AD440" s="584"/>
      <c r="AE440" s="358"/>
      <c r="AF440" s="193"/>
      <c r="AG440" s="193"/>
      <c r="AH440" s="359"/>
      <c r="AI440" s="358"/>
      <c r="AJ440" s="193"/>
      <c r="AK440" s="193"/>
      <c r="AL440" s="193"/>
      <c r="AM440" s="358"/>
      <c r="AN440" s="193"/>
      <c r="AO440" s="193"/>
      <c r="AP440" s="359"/>
      <c r="AQ440" s="358"/>
      <c r="AR440" s="193"/>
      <c r="AS440" s="193"/>
      <c r="AT440" s="359"/>
      <c r="AU440" s="193"/>
      <c r="AV440" s="193"/>
      <c r="AW440" s="193"/>
      <c r="AX440" s="194"/>
    </row>
    <row r="441" spans="1:50" ht="18.75" hidden="1" customHeight="1" x14ac:dyDescent="0.15">
      <c r="A441" s="143"/>
      <c r="B441" s="139"/>
      <c r="C441" s="138"/>
      <c r="D441" s="139"/>
      <c r="E441" s="360" t="s">
        <v>368</v>
      </c>
      <c r="F441" s="361"/>
      <c r="G441" s="362" t="s">
        <v>365</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3" t="s">
        <v>367</v>
      </c>
      <c r="AF441" s="364"/>
      <c r="AG441" s="364"/>
      <c r="AH441" s="365"/>
      <c r="AI441" s="217" t="s">
        <v>358</v>
      </c>
      <c r="AJ441" s="217"/>
      <c r="AK441" s="217"/>
      <c r="AL441" s="158"/>
      <c r="AM441" s="217" t="s">
        <v>462</v>
      </c>
      <c r="AN441" s="217"/>
      <c r="AO441" s="217"/>
      <c r="AP441" s="158"/>
      <c r="AQ441" s="158" t="s">
        <v>349</v>
      </c>
      <c r="AR441" s="127"/>
      <c r="AS441" s="127"/>
      <c r="AT441" s="128"/>
      <c r="AU441" s="161" t="s">
        <v>254</v>
      </c>
      <c r="AV441" s="161"/>
      <c r="AW441" s="161"/>
      <c r="AX441" s="162"/>
    </row>
    <row r="442" spans="1:50" ht="18.75" hidden="1" customHeight="1" x14ac:dyDescent="0.15">
      <c r="A442" s="143"/>
      <c r="B442" s="139"/>
      <c r="C442" s="138"/>
      <c r="D442" s="139"/>
      <c r="E442" s="360"/>
      <c r="F442" s="361"/>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350</v>
      </c>
      <c r="AH442" s="131"/>
      <c r="AI442" s="181"/>
      <c r="AJ442" s="181"/>
      <c r="AK442" s="181"/>
      <c r="AL442" s="159"/>
      <c r="AM442" s="181"/>
      <c r="AN442" s="181"/>
      <c r="AO442" s="181"/>
      <c r="AP442" s="159"/>
      <c r="AQ442" s="604"/>
      <c r="AR442" s="186"/>
      <c r="AS442" s="130" t="s">
        <v>350</v>
      </c>
      <c r="AT442" s="131"/>
      <c r="AU442" s="186"/>
      <c r="AV442" s="186"/>
      <c r="AW442" s="130" t="s">
        <v>301</v>
      </c>
      <c r="AX442" s="169"/>
    </row>
    <row r="443" spans="1:50" ht="23.25" hidden="1" customHeight="1" x14ac:dyDescent="0.15">
      <c r="A443" s="143"/>
      <c r="B443" s="139"/>
      <c r="C443" s="138"/>
      <c r="D443" s="139"/>
      <c r="E443" s="360"/>
      <c r="F443" s="361"/>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58"/>
      <c r="AF443" s="193"/>
      <c r="AG443" s="193"/>
      <c r="AH443" s="193"/>
      <c r="AI443" s="358"/>
      <c r="AJ443" s="193"/>
      <c r="AK443" s="193"/>
      <c r="AL443" s="193"/>
      <c r="AM443" s="358"/>
      <c r="AN443" s="193"/>
      <c r="AO443" s="193"/>
      <c r="AP443" s="359"/>
      <c r="AQ443" s="358"/>
      <c r="AR443" s="193"/>
      <c r="AS443" s="193"/>
      <c r="AT443" s="359"/>
      <c r="AU443" s="193"/>
      <c r="AV443" s="193"/>
      <c r="AW443" s="193"/>
      <c r="AX443" s="194"/>
    </row>
    <row r="444" spans="1:50" ht="23.25" hidden="1" customHeight="1" x14ac:dyDescent="0.15">
      <c r="A444" s="143"/>
      <c r="B444" s="139"/>
      <c r="C444" s="138"/>
      <c r="D444" s="139"/>
      <c r="E444" s="360"/>
      <c r="F444" s="361"/>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58"/>
      <c r="AF444" s="193"/>
      <c r="AG444" s="193"/>
      <c r="AH444" s="359"/>
      <c r="AI444" s="358"/>
      <c r="AJ444" s="193"/>
      <c r="AK444" s="193"/>
      <c r="AL444" s="193"/>
      <c r="AM444" s="358"/>
      <c r="AN444" s="193"/>
      <c r="AO444" s="193"/>
      <c r="AP444" s="359"/>
      <c r="AQ444" s="358"/>
      <c r="AR444" s="193"/>
      <c r="AS444" s="193"/>
      <c r="AT444" s="359"/>
      <c r="AU444" s="193"/>
      <c r="AV444" s="193"/>
      <c r="AW444" s="193"/>
      <c r="AX444" s="194"/>
    </row>
    <row r="445" spans="1:50" ht="23.25" hidden="1" customHeight="1" x14ac:dyDescent="0.15">
      <c r="A445" s="143"/>
      <c r="B445" s="139"/>
      <c r="C445" s="138"/>
      <c r="D445" s="139"/>
      <c r="E445" s="360"/>
      <c r="F445" s="361"/>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584" t="s">
        <v>302</v>
      </c>
      <c r="AC445" s="584"/>
      <c r="AD445" s="584"/>
      <c r="AE445" s="358"/>
      <c r="AF445" s="193"/>
      <c r="AG445" s="193"/>
      <c r="AH445" s="359"/>
      <c r="AI445" s="358"/>
      <c r="AJ445" s="193"/>
      <c r="AK445" s="193"/>
      <c r="AL445" s="193"/>
      <c r="AM445" s="358"/>
      <c r="AN445" s="193"/>
      <c r="AO445" s="193"/>
      <c r="AP445" s="359"/>
      <c r="AQ445" s="358"/>
      <c r="AR445" s="193"/>
      <c r="AS445" s="193"/>
      <c r="AT445" s="359"/>
      <c r="AU445" s="193"/>
      <c r="AV445" s="193"/>
      <c r="AW445" s="193"/>
      <c r="AX445" s="194"/>
    </row>
    <row r="446" spans="1:50" ht="18.75" hidden="1" customHeight="1" x14ac:dyDescent="0.15">
      <c r="A446" s="143"/>
      <c r="B446" s="139"/>
      <c r="C446" s="138"/>
      <c r="D446" s="139"/>
      <c r="E446" s="360" t="s">
        <v>368</v>
      </c>
      <c r="F446" s="361"/>
      <c r="G446" s="362" t="s">
        <v>365</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3" t="s">
        <v>367</v>
      </c>
      <c r="AF446" s="364"/>
      <c r="AG446" s="364"/>
      <c r="AH446" s="365"/>
      <c r="AI446" s="217" t="s">
        <v>358</v>
      </c>
      <c r="AJ446" s="217"/>
      <c r="AK446" s="217"/>
      <c r="AL446" s="158"/>
      <c r="AM446" s="217" t="s">
        <v>462</v>
      </c>
      <c r="AN446" s="217"/>
      <c r="AO446" s="217"/>
      <c r="AP446" s="158"/>
      <c r="AQ446" s="158" t="s">
        <v>349</v>
      </c>
      <c r="AR446" s="127"/>
      <c r="AS446" s="127"/>
      <c r="AT446" s="128"/>
      <c r="AU446" s="161" t="s">
        <v>254</v>
      </c>
      <c r="AV446" s="161"/>
      <c r="AW446" s="161"/>
      <c r="AX446" s="162"/>
    </row>
    <row r="447" spans="1:50" ht="18.75" hidden="1" customHeight="1" x14ac:dyDescent="0.15">
      <c r="A447" s="143"/>
      <c r="B447" s="139"/>
      <c r="C447" s="138"/>
      <c r="D447" s="139"/>
      <c r="E447" s="360"/>
      <c r="F447" s="361"/>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350</v>
      </c>
      <c r="AH447" s="131"/>
      <c r="AI447" s="181"/>
      <c r="AJ447" s="181"/>
      <c r="AK447" s="181"/>
      <c r="AL447" s="159"/>
      <c r="AM447" s="181"/>
      <c r="AN447" s="181"/>
      <c r="AO447" s="181"/>
      <c r="AP447" s="159"/>
      <c r="AQ447" s="604"/>
      <c r="AR447" s="186"/>
      <c r="AS447" s="130" t="s">
        <v>350</v>
      </c>
      <c r="AT447" s="131"/>
      <c r="AU447" s="186"/>
      <c r="AV447" s="186"/>
      <c r="AW447" s="130" t="s">
        <v>301</v>
      </c>
      <c r="AX447" s="169"/>
    </row>
    <row r="448" spans="1:50" ht="23.25" hidden="1" customHeight="1" x14ac:dyDescent="0.15">
      <c r="A448" s="143"/>
      <c r="B448" s="139"/>
      <c r="C448" s="138"/>
      <c r="D448" s="139"/>
      <c r="E448" s="360"/>
      <c r="F448" s="361"/>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58"/>
      <c r="AF448" s="193"/>
      <c r="AG448" s="193"/>
      <c r="AH448" s="193"/>
      <c r="AI448" s="358"/>
      <c r="AJ448" s="193"/>
      <c r="AK448" s="193"/>
      <c r="AL448" s="193"/>
      <c r="AM448" s="358"/>
      <c r="AN448" s="193"/>
      <c r="AO448" s="193"/>
      <c r="AP448" s="359"/>
      <c r="AQ448" s="358"/>
      <c r="AR448" s="193"/>
      <c r="AS448" s="193"/>
      <c r="AT448" s="359"/>
      <c r="AU448" s="193"/>
      <c r="AV448" s="193"/>
      <c r="AW448" s="193"/>
      <c r="AX448" s="194"/>
    </row>
    <row r="449" spans="1:50" ht="23.25" hidden="1" customHeight="1" x14ac:dyDescent="0.15">
      <c r="A449" s="143"/>
      <c r="B449" s="139"/>
      <c r="C449" s="138"/>
      <c r="D449" s="139"/>
      <c r="E449" s="360"/>
      <c r="F449" s="361"/>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58"/>
      <c r="AF449" s="193"/>
      <c r="AG449" s="193"/>
      <c r="AH449" s="359"/>
      <c r="AI449" s="358"/>
      <c r="AJ449" s="193"/>
      <c r="AK449" s="193"/>
      <c r="AL449" s="193"/>
      <c r="AM449" s="358"/>
      <c r="AN449" s="193"/>
      <c r="AO449" s="193"/>
      <c r="AP449" s="359"/>
      <c r="AQ449" s="358"/>
      <c r="AR449" s="193"/>
      <c r="AS449" s="193"/>
      <c r="AT449" s="359"/>
      <c r="AU449" s="193"/>
      <c r="AV449" s="193"/>
      <c r="AW449" s="193"/>
      <c r="AX449" s="194"/>
    </row>
    <row r="450" spans="1:50" ht="23.25" hidden="1" customHeight="1" x14ac:dyDescent="0.15">
      <c r="A450" s="143"/>
      <c r="B450" s="139"/>
      <c r="C450" s="138"/>
      <c r="D450" s="139"/>
      <c r="E450" s="360"/>
      <c r="F450" s="361"/>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584" t="s">
        <v>302</v>
      </c>
      <c r="AC450" s="584"/>
      <c r="AD450" s="584"/>
      <c r="AE450" s="358"/>
      <c r="AF450" s="193"/>
      <c r="AG450" s="193"/>
      <c r="AH450" s="359"/>
      <c r="AI450" s="358"/>
      <c r="AJ450" s="193"/>
      <c r="AK450" s="193"/>
      <c r="AL450" s="193"/>
      <c r="AM450" s="358"/>
      <c r="AN450" s="193"/>
      <c r="AO450" s="193"/>
      <c r="AP450" s="359"/>
      <c r="AQ450" s="358"/>
      <c r="AR450" s="193"/>
      <c r="AS450" s="193"/>
      <c r="AT450" s="359"/>
      <c r="AU450" s="193"/>
      <c r="AV450" s="193"/>
      <c r="AW450" s="193"/>
      <c r="AX450" s="194"/>
    </row>
    <row r="451" spans="1:50" ht="18.75" hidden="1" customHeight="1" x14ac:dyDescent="0.15">
      <c r="A451" s="143"/>
      <c r="B451" s="139"/>
      <c r="C451" s="138"/>
      <c r="D451" s="139"/>
      <c r="E451" s="360" t="s">
        <v>368</v>
      </c>
      <c r="F451" s="361"/>
      <c r="G451" s="362" t="s">
        <v>365</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3" t="s">
        <v>367</v>
      </c>
      <c r="AF451" s="364"/>
      <c r="AG451" s="364"/>
      <c r="AH451" s="365"/>
      <c r="AI451" s="217" t="s">
        <v>358</v>
      </c>
      <c r="AJ451" s="217"/>
      <c r="AK451" s="217"/>
      <c r="AL451" s="158"/>
      <c r="AM451" s="217" t="s">
        <v>462</v>
      </c>
      <c r="AN451" s="217"/>
      <c r="AO451" s="217"/>
      <c r="AP451" s="158"/>
      <c r="AQ451" s="158" t="s">
        <v>349</v>
      </c>
      <c r="AR451" s="127"/>
      <c r="AS451" s="127"/>
      <c r="AT451" s="128"/>
      <c r="AU451" s="161" t="s">
        <v>254</v>
      </c>
      <c r="AV451" s="161"/>
      <c r="AW451" s="161"/>
      <c r="AX451" s="162"/>
    </row>
    <row r="452" spans="1:50" ht="18.75" hidden="1" customHeight="1" x14ac:dyDescent="0.15">
      <c r="A452" s="143"/>
      <c r="B452" s="139"/>
      <c r="C452" s="138"/>
      <c r="D452" s="139"/>
      <c r="E452" s="360"/>
      <c r="F452" s="361"/>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350</v>
      </c>
      <c r="AH452" s="131"/>
      <c r="AI452" s="181"/>
      <c r="AJ452" s="181"/>
      <c r="AK452" s="181"/>
      <c r="AL452" s="159"/>
      <c r="AM452" s="181"/>
      <c r="AN452" s="181"/>
      <c r="AO452" s="181"/>
      <c r="AP452" s="159"/>
      <c r="AQ452" s="604"/>
      <c r="AR452" s="186"/>
      <c r="AS452" s="130" t="s">
        <v>350</v>
      </c>
      <c r="AT452" s="131"/>
      <c r="AU452" s="186"/>
      <c r="AV452" s="186"/>
      <c r="AW452" s="130" t="s">
        <v>301</v>
      </c>
      <c r="AX452" s="169"/>
    </row>
    <row r="453" spans="1:50" ht="23.25" hidden="1" customHeight="1" x14ac:dyDescent="0.15">
      <c r="A453" s="143"/>
      <c r="B453" s="139"/>
      <c r="C453" s="138"/>
      <c r="D453" s="139"/>
      <c r="E453" s="360"/>
      <c r="F453" s="361"/>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58"/>
      <c r="AF453" s="193"/>
      <c r="AG453" s="193"/>
      <c r="AH453" s="193"/>
      <c r="AI453" s="358"/>
      <c r="AJ453" s="193"/>
      <c r="AK453" s="193"/>
      <c r="AL453" s="193"/>
      <c r="AM453" s="358"/>
      <c r="AN453" s="193"/>
      <c r="AO453" s="193"/>
      <c r="AP453" s="359"/>
      <c r="AQ453" s="358"/>
      <c r="AR453" s="193"/>
      <c r="AS453" s="193"/>
      <c r="AT453" s="359"/>
      <c r="AU453" s="193"/>
      <c r="AV453" s="193"/>
      <c r="AW453" s="193"/>
      <c r="AX453" s="194"/>
    </row>
    <row r="454" spans="1:50" ht="23.25" hidden="1" customHeight="1" x14ac:dyDescent="0.15">
      <c r="A454" s="143"/>
      <c r="B454" s="139"/>
      <c r="C454" s="138"/>
      <c r="D454" s="139"/>
      <c r="E454" s="360"/>
      <c r="F454" s="361"/>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58"/>
      <c r="AF454" s="193"/>
      <c r="AG454" s="193"/>
      <c r="AH454" s="359"/>
      <c r="AI454" s="358"/>
      <c r="AJ454" s="193"/>
      <c r="AK454" s="193"/>
      <c r="AL454" s="193"/>
      <c r="AM454" s="358"/>
      <c r="AN454" s="193"/>
      <c r="AO454" s="193"/>
      <c r="AP454" s="359"/>
      <c r="AQ454" s="358"/>
      <c r="AR454" s="193"/>
      <c r="AS454" s="193"/>
      <c r="AT454" s="359"/>
      <c r="AU454" s="193"/>
      <c r="AV454" s="193"/>
      <c r="AW454" s="193"/>
      <c r="AX454" s="194"/>
    </row>
    <row r="455" spans="1:50" ht="23.25" hidden="1" customHeight="1" x14ac:dyDescent="0.15">
      <c r="A455" s="143"/>
      <c r="B455" s="139"/>
      <c r="C455" s="138"/>
      <c r="D455" s="139"/>
      <c r="E455" s="360"/>
      <c r="F455" s="361"/>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584" t="s">
        <v>302</v>
      </c>
      <c r="AC455" s="584"/>
      <c r="AD455" s="584"/>
      <c r="AE455" s="358"/>
      <c r="AF455" s="193"/>
      <c r="AG455" s="193"/>
      <c r="AH455" s="359"/>
      <c r="AI455" s="358"/>
      <c r="AJ455" s="193"/>
      <c r="AK455" s="193"/>
      <c r="AL455" s="193"/>
      <c r="AM455" s="358"/>
      <c r="AN455" s="193"/>
      <c r="AO455" s="193"/>
      <c r="AP455" s="359"/>
      <c r="AQ455" s="358"/>
      <c r="AR455" s="193"/>
      <c r="AS455" s="193"/>
      <c r="AT455" s="359"/>
      <c r="AU455" s="193"/>
      <c r="AV455" s="193"/>
      <c r="AW455" s="193"/>
      <c r="AX455" s="194"/>
    </row>
    <row r="456" spans="1:50" ht="18.75" customHeight="1" x14ac:dyDescent="0.15">
      <c r="A456" s="143"/>
      <c r="B456" s="139"/>
      <c r="C456" s="138"/>
      <c r="D456" s="139"/>
      <c r="E456" s="360" t="s">
        <v>369</v>
      </c>
      <c r="F456" s="361"/>
      <c r="G456" s="362" t="s">
        <v>366</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3" t="s">
        <v>367</v>
      </c>
      <c r="AF456" s="364"/>
      <c r="AG456" s="364"/>
      <c r="AH456" s="365"/>
      <c r="AI456" s="217" t="s">
        <v>358</v>
      </c>
      <c r="AJ456" s="217"/>
      <c r="AK456" s="217"/>
      <c r="AL456" s="158"/>
      <c r="AM456" s="217" t="s">
        <v>462</v>
      </c>
      <c r="AN456" s="217"/>
      <c r="AO456" s="217"/>
      <c r="AP456" s="158"/>
      <c r="AQ456" s="158" t="s">
        <v>349</v>
      </c>
      <c r="AR456" s="127"/>
      <c r="AS456" s="127"/>
      <c r="AT456" s="128"/>
      <c r="AU456" s="161" t="s">
        <v>254</v>
      </c>
      <c r="AV456" s="161"/>
      <c r="AW456" s="161"/>
      <c r="AX456" s="162"/>
    </row>
    <row r="457" spans="1:50" ht="18.75" customHeight="1" x14ac:dyDescent="0.15">
      <c r="A457" s="143"/>
      <c r="B457" s="139"/>
      <c r="C457" s="138"/>
      <c r="D457" s="139"/>
      <c r="E457" s="360"/>
      <c r="F457" s="361"/>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350</v>
      </c>
      <c r="AH457" s="131"/>
      <c r="AI457" s="181"/>
      <c r="AJ457" s="181"/>
      <c r="AK457" s="181"/>
      <c r="AL457" s="159"/>
      <c r="AM457" s="181"/>
      <c r="AN457" s="181"/>
      <c r="AO457" s="181"/>
      <c r="AP457" s="159"/>
      <c r="AQ457" s="604"/>
      <c r="AR457" s="186"/>
      <c r="AS457" s="130" t="s">
        <v>350</v>
      </c>
      <c r="AT457" s="131"/>
      <c r="AU457" s="186"/>
      <c r="AV457" s="186"/>
      <c r="AW457" s="130" t="s">
        <v>301</v>
      </c>
      <c r="AX457" s="169"/>
    </row>
    <row r="458" spans="1:50" ht="23.25" customHeight="1" x14ac:dyDescent="0.15">
      <c r="A458" s="143"/>
      <c r="B458" s="139"/>
      <c r="C458" s="138"/>
      <c r="D458" s="139"/>
      <c r="E458" s="360"/>
      <c r="F458" s="361"/>
      <c r="G458" s="98" t="s">
        <v>662</v>
      </c>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58"/>
      <c r="AF458" s="193"/>
      <c r="AG458" s="193"/>
      <c r="AH458" s="193"/>
      <c r="AI458" s="358"/>
      <c r="AJ458" s="193"/>
      <c r="AK458" s="193"/>
      <c r="AL458" s="193"/>
      <c r="AM458" s="358"/>
      <c r="AN458" s="193"/>
      <c r="AO458" s="193"/>
      <c r="AP458" s="359"/>
      <c r="AQ458" s="358"/>
      <c r="AR458" s="193"/>
      <c r="AS458" s="193"/>
      <c r="AT458" s="359"/>
      <c r="AU458" s="193"/>
      <c r="AV458" s="193"/>
      <c r="AW458" s="193"/>
      <c r="AX458" s="194"/>
    </row>
    <row r="459" spans="1:50" ht="23.25" customHeight="1" x14ac:dyDescent="0.15">
      <c r="A459" s="143"/>
      <c r="B459" s="139"/>
      <c r="C459" s="138"/>
      <c r="D459" s="139"/>
      <c r="E459" s="360"/>
      <c r="F459" s="361"/>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58"/>
      <c r="AF459" s="193"/>
      <c r="AG459" s="193"/>
      <c r="AH459" s="359"/>
      <c r="AI459" s="358"/>
      <c r="AJ459" s="193"/>
      <c r="AK459" s="193"/>
      <c r="AL459" s="193"/>
      <c r="AM459" s="358"/>
      <c r="AN459" s="193"/>
      <c r="AO459" s="193"/>
      <c r="AP459" s="359"/>
      <c r="AQ459" s="358"/>
      <c r="AR459" s="193"/>
      <c r="AS459" s="193"/>
      <c r="AT459" s="359"/>
      <c r="AU459" s="193"/>
      <c r="AV459" s="193"/>
      <c r="AW459" s="193"/>
      <c r="AX459" s="194"/>
    </row>
    <row r="460" spans="1:50" ht="23.25" customHeight="1" x14ac:dyDescent="0.15">
      <c r="A460" s="143"/>
      <c r="B460" s="139"/>
      <c r="C460" s="138"/>
      <c r="D460" s="139"/>
      <c r="E460" s="360"/>
      <c r="F460" s="361"/>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584" t="s">
        <v>15</v>
      </c>
      <c r="AC460" s="584"/>
      <c r="AD460" s="584"/>
      <c r="AE460" s="358"/>
      <c r="AF460" s="193"/>
      <c r="AG460" s="193"/>
      <c r="AH460" s="359"/>
      <c r="AI460" s="358"/>
      <c r="AJ460" s="193"/>
      <c r="AK460" s="193"/>
      <c r="AL460" s="193"/>
      <c r="AM460" s="358"/>
      <c r="AN460" s="193"/>
      <c r="AO460" s="193"/>
      <c r="AP460" s="359"/>
      <c r="AQ460" s="358"/>
      <c r="AR460" s="193"/>
      <c r="AS460" s="193"/>
      <c r="AT460" s="359"/>
      <c r="AU460" s="193"/>
      <c r="AV460" s="193"/>
      <c r="AW460" s="193"/>
      <c r="AX460" s="194"/>
    </row>
    <row r="461" spans="1:50" ht="18.75" hidden="1" customHeight="1" x14ac:dyDescent="0.15">
      <c r="A461" s="143"/>
      <c r="B461" s="139"/>
      <c r="C461" s="138"/>
      <c r="D461" s="139"/>
      <c r="E461" s="360" t="s">
        <v>369</v>
      </c>
      <c r="F461" s="361"/>
      <c r="G461" s="362" t="s">
        <v>366</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3" t="s">
        <v>367</v>
      </c>
      <c r="AF461" s="364"/>
      <c r="AG461" s="364"/>
      <c r="AH461" s="365"/>
      <c r="AI461" s="217" t="s">
        <v>358</v>
      </c>
      <c r="AJ461" s="217"/>
      <c r="AK461" s="217"/>
      <c r="AL461" s="158"/>
      <c r="AM461" s="217" t="s">
        <v>462</v>
      </c>
      <c r="AN461" s="217"/>
      <c r="AO461" s="217"/>
      <c r="AP461" s="158"/>
      <c r="AQ461" s="158" t="s">
        <v>349</v>
      </c>
      <c r="AR461" s="127"/>
      <c r="AS461" s="127"/>
      <c r="AT461" s="128"/>
      <c r="AU461" s="161" t="s">
        <v>254</v>
      </c>
      <c r="AV461" s="161"/>
      <c r="AW461" s="161"/>
      <c r="AX461" s="162"/>
    </row>
    <row r="462" spans="1:50" ht="18.75" hidden="1" customHeight="1" x14ac:dyDescent="0.15">
      <c r="A462" s="143"/>
      <c r="B462" s="139"/>
      <c r="C462" s="138"/>
      <c r="D462" s="139"/>
      <c r="E462" s="360"/>
      <c r="F462" s="361"/>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350</v>
      </c>
      <c r="AH462" s="131"/>
      <c r="AI462" s="181"/>
      <c r="AJ462" s="181"/>
      <c r="AK462" s="181"/>
      <c r="AL462" s="159"/>
      <c r="AM462" s="181"/>
      <c r="AN462" s="181"/>
      <c r="AO462" s="181"/>
      <c r="AP462" s="159"/>
      <c r="AQ462" s="604"/>
      <c r="AR462" s="186"/>
      <c r="AS462" s="130" t="s">
        <v>350</v>
      </c>
      <c r="AT462" s="131"/>
      <c r="AU462" s="186"/>
      <c r="AV462" s="186"/>
      <c r="AW462" s="130" t="s">
        <v>301</v>
      </c>
      <c r="AX462" s="169"/>
    </row>
    <row r="463" spans="1:50" ht="23.25" hidden="1" customHeight="1" x14ac:dyDescent="0.15">
      <c r="A463" s="143"/>
      <c r="B463" s="139"/>
      <c r="C463" s="138"/>
      <c r="D463" s="139"/>
      <c r="E463" s="360"/>
      <c r="F463" s="361"/>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58"/>
      <c r="AF463" s="193"/>
      <c r="AG463" s="193"/>
      <c r="AH463" s="193"/>
      <c r="AI463" s="358"/>
      <c r="AJ463" s="193"/>
      <c r="AK463" s="193"/>
      <c r="AL463" s="193"/>
      <c r="AM463" s="358"/>
      <c r="AN463" s="193"/>
      <c r="AO463" s="193"/>
      <c r="AP463" s="359"/>
      <c r="AQ463" s="358"/>
      <c r="AR463" s="193"/>
      <c r="AS463" s="193"/>
      <c r="AT463" s="359"/>
      <c r="AU463" s="193"/>
      <c r="AV463" s="193"/>
      <c r="AW463" s="193"/>
      <c r="AX463" s="194"/>
    </row>
    <row r="464" spans="1:50" ht="23.25" hidden="1" customHeight="1" x14ac:dyDescent="0.15">
      <c r="A464" s="143"/>
      <c r="B464" s="139"/>
      <c r="C464" s="138"/>
      <c r="D464" s="139"/>
      <c r="E464" s="360"/>
      <c r="F464" s="361"/>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58"/>
      <c r="AF464" s="193"/>
      <c r="AG464" s="193"/>
      <c r="AH464" s="359"/>
      <c r="AI464" s="358"/>
      <c r="AJ464" s="193"/>
      <c r="AK464" s="193"/>
      <c r="AL464" s="193"/>
      <c r="AM464" s="358"/>
      <c r="AN464" s="193"/>
      <c r="AO464" s="193"/>
      <c r="AP464" s="359"/>
      <c r="AQ464" s="358"/>
      <c r="AR464" s="193"/>
      <c r="AS464" s="193"/>
      <c r="AT464" s="359"/>
      <c r="AU464" s="193"/>
      <c r="AV464" s="193"/>
      <c r="AW464" s="193"/>
      <c r="AX464" s="194"/>
    </row>
    <row r="465" spans="1:50" ht="23.25" hidden="1" customHeight="1" x14ac:dyDescent="0.15">
      <c r="A465" s="143"/>
      <c r="B465" s="139"/>
      <c r="C465" s="138"/>
      <c r="D465" s="139"/>
      <c r="E465" s="360"/>
      <c r="F465" s="361"/>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584" t="s">
        <v>15</v>
      </c>
      <c r="AC465" s="584"/>
      <c r="AD465" s="584"/>
      <c r="AE465" s="358"/>
      <c r="AF465" s="193"/>
      <c r="AG465" s="193"/>
      <c r="AH465" s="359"/>
      <c r="AI465" s="358"/>
      <c r="AJ465" s="193"/>
      <c r="AK465" s="193"/>
      <c r="AL465" s="193"/>
      <c r="AM465" s="358"/>
      <c r="AN465" s="193"/>
      <c r="AO465" s="193"/>
      <c r="AP465" s="359"/>
      <c r="AQ465" s="358"/>
      <c r="AR465" s="193"/>
      <c r="AS465" s="193"/>
      <c r="AT465" s="359"/>
      <c r="AU465" s="193"/>
      <c r="AV465" s="193"/>
      <c r="AW465" s="193"/>
      <c r="AX465" s="194"/>
    </row>
    <row r="466" spans="1:50" ht="18.75" hidden="1" customHeight="1" x14ac:dyDescent="0.15">
      <c r="A466" s="143"/>
      <c r="B466" s="139"/>
      <c r="C466" s="138"/>
      <c r="D466" s="139"/>
      <c r="E466" s="360" t="s">
        <v>369</v>
      </c>
      <c r="F466" s="361"/>
      <c r="G466" s="362" t="s">
        <v>366</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3" t="s">
        <v>367</v>
      </c>
      <c r="AF466" s="364"/>
      <c r="AG466" s="364"/>
      <c r="AH466" s="365"/>
      <c r="AI466" s="217" t="s">
        <v>358</v>
      </c>
      <c r="AJ466" s="217"/>
      <c r="AK466" s="217"/>
      <c r="AL466" s="158"/>
      <c r="AM466" s="217" t="s">
        <v>462</v>
      </c>
      <c r="AN466" s="217"/>
      <c r="AO466" s="217"/>
      <c r="AP466" s="158"/>
      <c r="AQ466" s="158" t="s">
        <v>349</v>
      </c>
      <c r="AR466" s="127"/>
      <c r="AS466" s="127"/>
      <c r="AT466" s="128"/>
      <c r="AU466" s="161" t="s">
        <v>254</v>
      </c>
      <c r="AV466" s="161"/>
      <c r="AW466" s="161"/>
      <c r="AX466" s="162"/>
    </row>
    <row r="467" spans="1:50" ht="18.75" hidden="1" customHeight="1" x14ac:dyDescent="0.15">
      <c r="A467" s="143"/>
      <c r="B467" s="139"/>
      <c r="C467" s="138"/>
      <c r="D467" s="139"/>
      <c r="E467" s="360"/>
      <c r="F467" s="361"/>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350</v>
      </c>
      <c r="AH467" s="131"/>
      <c r="AI467" s="181"/>
      <c r="AJ467" s="181"/>
      <c r="AK467" s="181"/>
      <c r="AL467" s="159"/>
      <c r="AM467" s="181"/>
      <c r="AN467" s="181"/>
      <c r="AO467" s="181"/>
      <c r="AP467" s="159"/>
      <c r="AQ467" s="604"/>
      <c r="AR467" s="186"/>
      <c r="AS467" s="130" t="s">
        <v>350</v>
      </c>
      <c r="AT467" s="131"/>
      <c r="AU467" s="186"/>
      <c r="AV467" s="186"/>
      <c r="AW467" s="130" t="s">
        <v>301</v>
      </c>
      <c r="AX467" s="169"/>
    </row>
    <row r="468" spans="1:50" ht="23.25" hidden="1" customHeight="1" x14ac:dyDescent="0.15">
      <c r="A468" s="143"/>
      <c r="B468" s="139"/>
      <c r="C468" s="138"/>
      <c r="D468" s="139"/>
      <c r="E468" s="360"/>
      <c r="F468" s="361"/>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58"/>
      <c r="AF468" s="193"/>
      <c r="AG468" s="193"/>
      <c r="AH468" s="193"/>
      <c r="AI468" s="358"/>
      <c r="AJ468" s="193"/>
      <c r="AK468" s="193"/>
      <c r="AL468" s="193"/>
      <c r="AM468" s="358"/>
      <c r="AN468" s="193"/>
      <c r="AO468" s="193"/>
      <c r="AP468" s="359"/>
      <c r="AQ468" s="358"/>
      <c r="AR468" s="193"/>
      <c r="AS468" s="193"/>
      <c r="AT468" s="359"/>
      <c r="AU468" s="193"/>
      <c r="AV468" s="193"/>
      <c r="AW468" s="193"/>
      <c r="AX468" s="194"/>
    </row>
    <row r="469" spans="1:50" ht="23.25" hidden="1" customHeight="1" x14ac:dyDescent="0.15">
      <c r="A469" s="143"/>
      <c r="B469" s="139"/>
      <c r="C469" s="138"/>
      <c r="D469" s="139"/>
      <c r="E469" s="360"/>
      <c r="F469" s="361"/>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58"/>
      <c r="AF469" s="193"/>
      <c r="AG469" s="193"/>
      <c r="AH469" s="359"/>
      <c r="AI469" s="358"/>
      <c r="AJ469" s="193"/>
      <c r="AK469" s="193"/>
      <c r="AL469" s="193"/>
      <c r="AM469" s="358"/>
      <c r="AN469" s="193"/>
      <c r="AO469" s="193"/>
      <c r="AP469" s="359"/>
      <c r="AQ469" s="358"/>
      <c r="AR469" s="193"/>
      <c r="AS469" s="193"/>
      <c r="AT469" s="359"/>
      <c r="AU469" s="193"/>
      <c r="AV469" s="193"/>
      <c r="AW469" s="193"/>
      <c r="AX469" s="194"/>
    </row>
    <row r="470" spans="1:50" ht="23.25" hidden="1" customHeight="1" x14ac:dyDescent="0.15">
      <c r="A470" s="143"/>
      <c r="B470" s="139"/>
      <c r="C470" s="138"/>
      <c r="D470" s="139"/>
      <c r="E470" s="360"/>
      <c r="F470" s="361"/>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584" t="s">
        <v>15</v>
      </c>
      <c r="AC470" s="584"/>
      <c r="AD470" s="584"/>
      <c r="AE470" s="358"/>
      <c r="AF470" s="193"/>
      <c r="AG470" s="193"/>
      <c r="AH470" s="359"/>
      <c r="AI470" s="358"/>
      <c r="AJ470" s="193"/>
      <c r="AK470" s="193"/>
      <c r="AL470" s="193"/>
      <c r="AM470" s="358"/>
      <c r="AN470" s="193"/>
      <c r="AO470" s="193"/>
      <c r="AP470" s="359"/>
      <c r="AQ470" s="358"/>
      <c r="AR470" s="193"/>
      <c r="AS470" s="193"/>
      <c r="AT470" s="359"/>
      <c r="AU470" s="193"/>
      <c r="AV470" s="193"/>
      <c r="AW470" s="193"/>
      <c r="AX470" s="194"/>
    </row>
    <row r="471" spans="1:50" ht="18.75" hidden="1" customHeight="1" x14ac:dyDescent="0.15">
      <c r="A471" s="143"/>
      <c r="B471" s="139"/>
      <c r="C471" s="138"/>
      <c r="D471" s="139"/>
      <c r="E471" s="360" t="s">
        <v>369</v>
      </c>
      <c r="F471" s="361"/>
      <c r="G471" s="362" t="s">
        <v>366</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3" t="s">
        <v>367</v>
      </c>
      <c r="AF471" s="364"/>
      <c r="AG471" s="364"/>
      <c r="AH471" s="365"/>
      <c r="AI471" s="217" t="s">
        <v>358</v>
      </c>
      <c r="AJ471" s="217"/>
      <c r="AK471" s="217"/>
      <c r="AL471" s="158"/>
      <c r="AM471" s="217" t="s">
        <v>462</v>
      </c>
      <c r="AN471" s="217"/>
      <c r="AO471" s="217"/>
      <c r="AP471" s="158"/>
      <c r="AQ471" s="158" t="s">
        <v>349</v>
      </c>
      <c r="AR471" s="127"/>
      <c r="AS471" s="127"/>
      <c r="AT471" s="128"/>
      <c r="AU471" s="161" t="s">
        <v>254</v>
      </c>
      <c r="AV471" s="161"/>
      <c r="AW471" s="161"/>
      <c r="AX471" s="162"/>
    </row>
    <row r="472" spans="1:50" ht="18.75" hidden="1" customHeight="1" x14ac:dyDescent="0.15">
      <c r="A472" s="143"/>
      <c r="B472" s="139"/>
      <c r="C472" s="138"/>
      <c r="D472" s="139"/>
      <c r="E472" s="360"/>
      <c r="F472" s="361"/>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350</v>
      </c>
      <c r="AH472" s="131"/>
      <c r="AI472" s="181"/>
      <c r="AJ472" s="181"/>
      <c r="AK472" s="181"/>
      <c r="AL472" s="159"/>
      <c r="AM472" s="181"/>
      <c r="AN472" s="181"/>
      <c r="AO472" s="181"/>
      <c r="AP472" s="159"/>
      <c r="AQ472" s="604"/>
      <c r="AR472" s="186"/>
      <c r="AS472" s="130" t="s">
        <v>350</v>
      </c>
      <c r="AT472" s="131"/>
      <c r="AU472" s="186"/>
      <c r="AV472" s="186"/>
      <c r="AW472" s="130" t="s">
        <v>301</v>
      </c>
      <c r="AX472" s="169"/>
    </row>
    <row r="473" spans="1:50" ht="23.25" hidden="1" customHeight="1" x14ac:dyDescent="0.15">
      <c r="A473" s="143"/>
      <c r="B473" s="139"/>
      <c r="C473" s="138"/>
      <c r="D473" s="139"/>
      <c r="E473" s="360"/>
      <c r="F473" s="361"/>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58"/>
      <c r="AF473" s="193"/>
      <c r="AG473" s="193"/>
      <c r="AH473" s="193"/>
      <c r="AI473" s="358"/>
      <c r="AJ473" s="193"/>
      <c r="AK473" s="193"/>
      <c r="AL473" s="193"/>
      <c r="AM473" s="358"/>
      <c r="AN473" s="193"/>
      <c r="AO473" s="193"/>
      <c r="AP473" s="359"/>
      <c r="AQ473" s="358"/>
      <c r="AR473" s="193"/>
      <c r="AS473" s="193"/>
      <c r="AT473" s="359"/>
      <c r="AU473" s="193"/>
      <c r="AV473" s="193"/>
      <c r="AW473" s="193"/>
      <c r="AX473" s="194"/>
    </row>
    <row r="474" spans="1:50" ht="23.25" hidden="1" customHeight="1" x14ac:dyDescent="0.15">
      <c r="A474" s="143"/>
      <c r="B474" s="139"/>
      <c r="C474" s="138"/>
      <c r="D474" s="139"/>
      <c r="E474" s="360"/>
      <c r="F474" s="361"/>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58"/>
      <c r="AF474" s="193"/>
      <c r="AG474" s="193"/>
      <c r="AH474" s="359"/>
      <c r="AI474" s="358"/>
      <c r="AJ474" s="193"/>
      <c r="AK474" s="193"/>
      <c r="AL474" s="193"/>
      <c r="AM474" s="358"/>
      <c r="AN474" s="193"/>
      <c r="AO474" s="193"/>
      <c r="AP474" s="359"/>
      <c r="AQ474" s="358"/>
      <c r="AR474" s="193"/>
      <c r="AS474" s="193"/>
      <c r="AT474" s="359"/>
      <c r="AU474" s="193"/>
      <c r="AV474" s="193"/>
      <c r="AW474" s="193"/>
      <c r="AX474" s="194"/>
    </row>
    <row r="475" spans="1:50" ht="23.25" hidden="1" customHeight="1" x14ac:dyDescent="0.15">
      <c r="A475" s="143"/>
      <c r="B475" s="139"/>
      <c r="C475" s="138"/>
      <c r="D475" s="139"/>
      <c r="E475" s="360"/>
      <c r="F475" s="361"/>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584" t="s">
        <v>15</v>
      </c>
      <c r="AC475" s="584"/>
      <c r="AD475" s="584"/>
      <c r="AE475" s="358"/>
      <c r="AF475" s="193"/>
      <c r="AG475" s="193"/>
      <c r="AH475" s="359"/>
      <c r="AI475" s="358"/>
      <c r="AJ475" s="193"/>
      <c r="AK475" s="193"/>
      <c r="AL475" s="193"/>
      <c r="AM475" s="358"/>
      <c r="AN475" s="193"/>
      <c r="AO475" s="193"/>
      <c r="AP475" s="359"/>
      <c r="AQ475" s="358"/>
      <c r="AR475" s="193"/>
      <c r="AS475" s="193"/>
      <c r="AT475" s="359"/>
      <c r="AU475" s="193"/>
      <c r="AV475" s="193"/>
      <c r="AW475" s="193"/>
      <c r="AX475" s="194"/>
    </row>
    <row r="476" spans="1:50" ht="18.75" hidden="1" customHeight="1" x14ac:dyDescent="0.15">
      <c r="A476" s="143"/>
      <c r="B476" s="139"/>
      <c r="C476" s="138"/>
      <c r="D476" s="139"/>
      <c r="E476" s="360" t="s">
        <v>369</v>
      </c>
      <c r="F476" s="361"/>
      <c r="G476" s="362" t="s">
        <v>366</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3" t="s">
        <v>367</v>
      </c>
      <c r="AF476" s="364"/>
      <c r="AG476" s="364"/>
      <c r="AH476" s="365"/>
      <c r="AI476" s="217" t="s">
        <v>358</v>
      </c>
      <c r="AJ476" s="217"/>
      <c r="AK476" s="217"/>
      <c r="AL476" s="158"/>
      <c r="AM476" s="217" t="s">
        <v>462</v>
      </c>
      <c r="AN476" s="217"/>
      <c r="AO476" s="217"/>
      <c r="AP476" s="158"/>
      <c r="AQ476" s="158" t="s">
        <v>349</v>
      </c>
      <c r="AR476" s="127"/>
      <c r="AS476" s="127"/>
      <c r="AT476" s="128"/>
      <c r="AU476" s="161" t="s">
        <v>254</v>
      </c>
      <c r="AV476" s="161"/>
      <c r="AW476" s="161"/>
      <c r="AX476" s="162"/>
    </row>
    <row r="477" spans="1:50" ht="18.75" hidden="1" customHeight="1" x14ac:dyDescent="0.15">
      <c r="A477" s="143"/>
      <c r="B477" s="139"/>
      <c r="C477" s="138"/>
      <c r="D477" s="139"/>
      <c r="E477" s="360"/>
      <c r="F477" s="361"/>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350</v>
      </c>
      <c r="AH477" s="131"/>
      <c r="AI477" s="181"/>
      <c r="AJ477" s="181"/>
      <c r="AK477" s="181"/>
      <c r="AL477" s="159"/>
      <c r="AM477" s="181"/>
      <c r="AN477" s="181"/>
      <c r="AO477" s="181"/>
      <c r="AP477" s="159"/>
      <c r="AQ477" s="604"/>
      <c r="AR477" s="186"/>
      <c r="AS477" s="130" t="s">
        <v>350</v>
      </c>
      <c r="AT477" s="131"/>
      <c r="AU477" s="186"/>
      <c r="AV477" s="186"/>
      <c r="AW477" s="130" t="s">
        <v>301</v>
      </c>
      <c r="AX477" s="169"/>
    </row>
    <row r="478" spans="1:50" ht="23.25" hidden="1" customHeight="1" x14ac:dyDescent="0.15">
      <c r="A478" s="143"/>
      <c r="B478" s="139"/>
      <c r="C478" s="138"/>
      <c r="D478" s="139"/>
      <c r="E478" s="360"/>
      <c r="F478" s="361"/>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58"/>
      <c r="AF478" s="193"/>
      <c r="AG478" s="193"/>
      <c r="AH478" s="193"/>
      <c r="AI478" s="358"/>
      <c r="AJ478" s="193"/>
      <c r="AK478" s="193"/>
      <c r="AL478" s="193"/>
      <c r="AM478" s="358"/>
      <c r="AN478" s="193"/>
      <c r="AO478" s="193"/>
      <c r="AP478" s="359"/>
      <c r="AQ478" s="358"/>
      <c r="AR478" s="193"/>
      <c r="AS478" s="193"/>
      <c r="AT478" s="359"/>
      <c r="AU478" s="193"/>
      <c r="AV478" s="193"/>
      <c r="AW478" s="193"/>
      <c r="AX478" s="194"/>
    </row>
    <row r="479" spans="1:50" ht="23.25" hidden="1" customHeight="1" x14ac:dyDescent="0.15">
      <c r="A479" s="143"/>
      <c r="B479" s="139"/>
      <c r="C479" s="138"/>
      <c r="D479" s="139"/>
      <c r="E479" s="360"/>
      <c r="F479" s="361"/>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58"/>
      <c r="AF479" s="193"/>
      <c r="AG479" s="193"/>
      <c r="AH479" s="359"/>
      <c r="AI479" s="358"/>
      <c r="AJ479" s="193"/>
      <c r="AK479" s="193"/>
      <c r="AL479" s="193"/>
      <c r="AM479" s="358"/>
      <c r="AN479" s="193"/>
      <c r="AO479" s="193"/>
      <c r="AP479" s="359"/>
      <c r="AQ479" s="358"/>
      <c r="AR479" s="193"/>
      <c r="AS479" s="193"/>
      <c r="AT479" s="359"/>
      <c r="AU479" s="193"/>
      <c r="AV479" s="193"/>
      <c r="AW479" s="193"/>
      <c r="AX479" s="194"/>
    </row>
    <row r="480" spans="1:50" ht="23.25" hidden="1" customHeight="1" x14ac:dyDescent="0.15">
      <c r="A480" s="143"/>
      <c r="B480" s="139"/>
      <c r="C480" s="138"/>
      <c r="D480" s="139"/>
      <c r="E480" s="360"/>
      <c r="F480" s="361"/>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584" t="s">
        <v>15</v>
      </c>
      <c r="AC480" s="584"/>
      <c r="AD480" s="584"/>
      <c r="AE480" s="358"/>
      <c r="AF480" s="193"/>
      <c r="AG480" s="193"/>
      <c r="AH480" s="359"/>
      <c r="AI480" s="358"/>
      <c r="AJ480" s="193"/>
      <c r="AK480" s="193"/>
      <c r="AL480" s="193"/>
      <c r="AM480" s="358"/>
      <c r="AN480" s="193"/>
      <c r="AO480" s="193"/>
      <c r="AP480" s="359"/>
      <c r="AQ480" s="358"/>
      <c r="AR480" s="193"/>
      <c r="AS480" s="193"/>
      <c r="AT480" s="359"/>
      <c r="AU480" s="193"/>
      <c r="AV480" s="193"/>
      <c r="AW480" s="193"/>
      <c r="AX480" s="194"/>
    </row>
    <row r="481" spans="1:50" ht="23.85" customHeight="1" x14ac:dyDescent="0.15">
      <c r="A481" s="143"/>
      <c r="B481" s="139"/>
      <c r="C481" s="138"/>
      <c r="D481" s="139"/>
      <c r="E481" s="119" t="s">
        <v>387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43"/>
      <c r="B482" s="139"/>
      <c r="C482" s="138"/>
      <c r="D482" s="139"/>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customHeight="1" thickBot="1" x14ac:dyDescent="0.2">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43"/>
      <c r="B484" s="139"/>
      <c r="C484" s="138"/>
      <c r="D484" s="139"/>
      <c r="E484" s="206" t="s">
        <v>348</v>
      </c>
      <c r="F484" s="207"/>
      <c r="G484" s="922" t="s">
        <v>379</v>
      </c>
      <c r="H484" s="120"/>
      <c r="I484" s="120"/>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3"/>
      <c r="B485" s="139"/>
      <c r="C485" s="138"/>
      <c r="D485" s="139"/>
      <c r="E485" s="360" t="s">
        <v>368</v>
      </c>
      <c r="F485" s="361"/>
      <c r="G485" s="362" t="s">
        <v>365</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3" t="s">
        <v>367</v>
      </c>
      <c r="AF485" s="364"/>
      <c r="AG485" s="364"/>
      <c r="AH485" s="365"/>
      <c r="AI485" s="217" t="s">
        <v>358</v>
      </c>
      <c r="AJ485" s="217"/>
      <c r="AK485" s="217"/>
      <c r="AL485" s="158"/>
      <c r="AM485" s="217" t="s">
        <v>462</v>
      </c>
      <c r="AN485" s="217"/>
      <c r="AO485" s="217"/>
      <c r="AP485" s="158"/>
      <c r="AQ485" s="158" t="s">
        <v>349</v>
      </c>
      <c r="AR485" s="127"/>
      <c r="AS485" s="127"/>
      <c r="AT485" s="128"/>
      <c r="AU485" s="161" t="s">
        <v>254</v>
      </c>
      <c r="AV485" s="161"/>
      <c r="AW485" s="161"/>
      <c r="AX485" s="162"/>
    </row>
    <row r="486" spans="1:50" ht="18.75" hidden="1" customHeight="1" x14ac:dyDescent="0.15">
      <c r="A486" s="143"/>
      <c r="B486" s="139"/>
      <c r="C486" s="138"/>
      <c r="D486" s="139"/>
      <c r="E486" s="360"/>
      <c r="F486" s="361"/>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c r="AF486" s="186"/>
      <c r="AG486" s="130" t="s">
        <v>350</v>
      </c>
      <c r="AH486" s="131"/>
      <c r="AI486" s="181"/>
      <c r="AJ486" s="181"/>
      <c r="AK486" s="181"/>
      <c r="AL486" s="159"/>
      <c r="AM486" s="181"/>
      <c r="AN486" s="181"/>
      <c r="AO486" s="181"/>
      <c r="AP486" s="159"/>
      <c r="AQ486" s="604"/>
      <c r="AR486" s="186"/>
      <c r="AS486" s="130" t="s">
        <v>350</v>
      </c>
      <c r="AT486" s="131"/>
      <c r="AU486" s="186"/>
      <c r="AV486" s="186"/>
      <c r="AW486" s="130" t="s">
        <v>301</v>
      </c>
      <c r="AX486" s="169"/>
    </row>
    <row r="487" spans="1:50" ht="23.25" hidden="1" customHeight="1" x14ac:dyDescent="0.15">
      <c r="A487" s="143"/>
      <c r="B487" s="139"/>
      <c r="C487" s="138"/>
      <c r="D487" s="139"/>
      <c r="E487" s="360"/>
      <c r="F487" s="361"/>
      <c r="G487" s="98"/>
      <c r="H487" s="99"/>
      <c r="I487" s="99"/>
      <c r="J487" s="99"/>
      <c r="K487" s="99"/>
      <c r="L487" s="99"/>
      <c r="M487" s="99"/>
      <c r="N487" s="99"/>
      <c r="O487" s="99"/>
      <c r="P487" s="99"/>
      <c r="Q487" s="99"/>
      <c r="R487" s="99"/>
      <c r="S487" s="99"/>
      <c r="T487" s="99"/>
      <c r="U487" s="99"/>
      <c r="V487" s="99"/>
      <c r="W487" s="99"/>
      <c r="X487" s="100"/>
      <c r="Y487" s="187" t="s">
        <v>13</v>
      </c>
      <c r="Z487" s="188"/>
      <c r="AA487" s="189"/>
      <c r="AB487" s="199"/>
      <c r="AC487" s="199"/>
      <c r="AD487" s="199"/>
      <c r="AE487" s="358"/>
      <c r="AF487" s="193"/>
      <c r="AG487" s="193"/>
      <c r="AH487" s="193"/>
      <c r="AI487" s="358"/>
      <c r="AJ487" s="193"/>
      <c r="AK487" s="193"/>
      <c r="AL487" s="193"/>
      <c r="AM487" s="358"/>
      <c r="AN487" s="193"/>
      <c r="AO487" s="193"/>
      <c r="AP487" s="359"/>
      <c r="AQ487" s="358"/>
      <c r="AR487" s="193"/>
      <c r="AS487" s="193"/>
      <c r="AT487" s="359"/>
      <c r="AU487" s="193"/>
      <c r="AV487" s="193"/>
      <c r="AW487" s="193"/>
      <c r="AX487" s="194"/>
    </row>
    <row r="488" spans="1:50" ht="23.25" hidden="1" customHeight="1" x14ac:dyDescent="0.15">
      <c r="A488" s="143"/>
      <c r="B488" s="139"/>
      <c r="C488" s="138"/>
      <c r="D488" s="139"/>
      <c r="E488" s="360"/>
      <c r="F488" s="361"/>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c r="AC488" s="191"/>
      <c r="AD488" s="191"/>
      <c r="AE488" s="358"/>
      <c r="AF488" s="193"/>
      <c r="AG488" s="193"/>
      <c r="AH488" s="359"/>
      <c r="AI488" s="358"/>
      <c r="AJ488" s="193"/>
      <c r="AK488" s="193"/>
      <c r="AL488" s="193"/>
      <c r="AM488" s="358"/>
      <c r="AN488" s="193"/>
      <c r="AO488" s="193"/>
      <c r="AP488" s="359"/>
      <c r="AQ488" s="358"/>
      <c r="AR488" s="193"/>
      <c r="AS488" s="193"/>
      <c r="AT488" s="359"/>
      <c r="AU488" s="193"/>
      <c r="AV488" s="193"/>
      <c r="AW488" s="193"/>
      <c r="AX488" s="194"/>
    </row>
    <row r="489" spans="1:50" ht="23.25" hidden="1" customHeight="1" x14ac:dyDescent="0.15">
      <c r="A489" s="143"/>
      <c r="B489" s="139"/>
      <c r="C489" s="138"/>
      <c r="D489" s="139"/>
      <c r="E489" s="360"/>
      <c r="F489" s="361"/>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584" t="s">
        <v>302</v>
      </c>
      <c r="AC489" s="584"/>
      <c r="AD489" s="584"/>
      <c r="AE489" s="358"/>
      <c r="AF489" s="193"/>
      <c r="AG489" s="193"/>
      <c r="AH489" s="359"/>
      <c r="AI489" s="358"/>
      <c r="AJ489" s="193"/>
      <c r="AK489" s="193"/>
      <c r="AL489" s="193"/>
      <c r="AM489" s="358"/>
      <c r="AN489" s="193"/>
      <c r="AO489" s="193"/>
      <c r="AP489" s="359"/>
      <c r="AQ489" s="358"/>
      <c r="AR489" s="193"/>
      <c r="AS489" s="193"/>
      <c r="AT489" s="359"/>
      <c r="AU489" s="193"/>
      <c r="AV489" s="193"/>
      <c r="AW489" s="193"/>
      <c r="AX489" s="194"/>
    </row>
    <row r="490" spans="1:50" ht="18.75" hidden="1" customHeight="1" x14ac:dyDescent="0.15">
      <c r="A490" s="143"/>
      <c r="B490" s="139"/>
      <c r="C490" s="138"/>
      <c r="D490" s="139"/>
      <c r="E490" s="360" t="s">
        <v>368</v>
      </c>
      <c r="F490" s="361"/>
      <c r="G490" s="362" t="s">
        <v>365</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3" t="s">
        <v>367</v>
      </c>
      <c r="AF490" s="364"/>
      <c r="AG490" s="364"/>
      <c r="AH490" s="365"/>
      <c r="AI490" s="217" t="s">
        <v>358</v>
      </c>
      <c r="AJ490" s="217"/>
      <c r="AK490" s="217"/>
      <c r="AL490" s="158"/>
      <c r="AM490" s="217" t="s">
        <v>462</v>
      </c>
      <c r="AN490" s="217"/>
      <c r="AO490" s="217"/>
      <c r="AP490" s="158"/>
      <c r="AQ490" s="158" t="s">
        <v>349</v>
      </c>
      <c r="AR490" s="127"/>
      <c r="AS490" s="127"/>
      <c r="AT490" s="128"/>
      <c r="AU490" s="161" t="s">
        <v>254</v>
      </c>
      <c r="AV490" s="161"/>
      <c r="AW490" s="161"/>
      <c r="AX490" s="162"/>
    </row>
    <row r="491" spans="1:50" ht="18.75" hidden="1" customHeight="1" x14ac:dyDescent="0.15">
      <c r="A491" s="143"/>
      <c r="B491" s="139"/>
      <c r="C491" s="138"/>
      <c r="D491" s="139"/>
      <c r="E491" s="360"/>
      <c r="F491" s="361"/>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350</v>
      </c>
      <c r="AH491" s="131"/>
      <c r="AI491" s="181"/>
      <c r="AJ491" s="181"/>
      <c r="AK491" s="181"/>
      <c r="AL491" s="159"/>
      <c r="AM491" s="181"/>
      <c r="AN491" s="181"/>
      <c r="AO491" s="181"/>
      <c r="AP491" s="159"/>
      <c r="AQ491" s="604"/>
      <c r="AR491" s="186"/>
      <c r="AS491" s="130" t="s">
        <v>350</v>
      </c>
      <c r="AT491" s="131"/>
      <c r="AU491" s="186"/>
      <c r="AV491" s="186"/>
      <c r="AW491" s="130" t="s">
        <v>301</v>
      </c>
      <c r="AX491" s="169"/>
    </row>
    <row r="492" spans="1:50" ht="23.25" hidden="1" customHeight="1" x14ac:dyDescent="0.15">
      <c r="A492" s="143"/>
      <c r="B492" s="139"/>
      <c r="C492" s="138"/>
      <c r="D492" s="139"/>
      <c r="E492" s="360"/>
      <c r="F492" s="361"/>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58"/>
      <c r="AF492" s="193"/>
      <c r="AG492" s="193"/>
      <c r="AH492" s="193"/>
      <c r="AI492" s="358"/>
      <c r="AJ492" s="193"/>
      <c r="AK492" s="193"/>
      <c r="AL492" s="193"/>
      <c r="AM492" s="358"/>
      <c r="AN492" s="193"/>
      <c r="AO492" s="193"/>
      <c r="AP492" s="359"/>
      <c r="AQ492" s="358"/>
      <c r="AR492" s="193"/>
      <c r="AS492" s="193"/>
      <c r="AT492" s="359"/>
      <c r="AU492" s="193"/>
      <c r="AV492" s="193"/>
      <c r="AW492" s="193"/>
      <c r="AX492" s="194"/>
    </row>
    <row r="493" spans="1:50" ht="23.25" hidden="1" customHeight="1" x14ac:dyDescent="0.15">
      <c r="A493" s="143"/>
      <c r="B493" s="139"/>
      <c r="C493" s="138"/>
      <c r="D493" s="139"/>
      <c r="E493" s="360"/>
      <c r="F493" s="361"/>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58"/>
      <c r="AF493" s="193"/>
      <c r="AG493" s="193"/>
      <c r="AH493" s="359"/>
      <c r="AI493" s="358"/>
      <c r="AJ493" s="193"/>
      <c r="AK493" s="193"/>
      <c r="AL493" s="193"/>
      <c r="AM493" s="358"/>
      <c r="AN493" s="193"/>
      <c r="AO493" s="193"/>
      <c r="AP493" s="359"/>
      <c r="AQ493" s="358"/>
      <c r="AR493" s="193"/>
      <c r="AS493" s="193"/>
      <c r="AT493" s="359"/>
      <c r="AU493" s="193"/>
      <c r="AV493" s="193"/>
      <c r="AW493" s="193"/>
      <c r="AX493" s="194"/>
    </row>
    <row r="494" spans="1:50" ht="23.25" hidden="1" customHeight="1" x14ac:dyDescent="0.15">
      <c r="A494" s="143"/>
      <c r="B494" s="139"/>
      <c r="C494" s="138"/>
      <c r="D494" s="139"/>
      <c r="E494" s="360"/>
      <c r="F494" s="361"/>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584" t="s">
        <v>302</v>
      </c>
      <c r="AC494" s="584"/>
      <c r="AD494" s="584"/>
      <c r="AE494" s="358"/>
      <c r="AF494" s="193"/>
      <c r="AG494" s="193"/>
      <c r="AH494" s="359"/>
      <c r="AI494" s="358"/>
      <c r="AJ494" s="193"/>
      <c r="AK494" s="193"/>
      <c r="AL494" s="193"/>
      <c r="AM494" s="358"/>
      <c r="AN494" s="193"/>
      <c r="AO494" s="193"/>
      <c r="AP494" s="359"/>
      <c r="AQ494" s="358"/>
      <c r="AR494" s="193"/>
      <c r="AS494" s="193"/>
      <c r="AT494" s="359"/>
      <c r="AU494" s="193"/>
      <c r="AV494" s="193"/>
      <c r="AW494" s="193"/>
      <c r="AX494" s="194"/>
    </row>
    <row r="495" spans="1:50" ht="18.75" hidden="1" customHeight="1" x14ac:dyDescent="0.15">
      <c r="A495" s="143"/>
      <c r="B495" s="139"/>
      <c r="C495" s="138"/>
      <c r="D495" s="139"/>
      <c r="E495" s="360" t="s">
        <v>368</v>
      </c>
      <c r="F495" s="361"/>
      <c r="G495" s="362" t="s">
        <v>365</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3" t="s">
        <v>367</v>
      </c>
      <c r="AF495" s="364"/>
      <c r="AG495" s="364"/>
      <c r="AH495" s="365"/>
      <c r="AI495" s="217" t="s">
        <v>358</v>
      </c>
      <c r="AJ495" s="217"/>
      <c r="AK495" s="217"/>
      <c r="AL495" s="158"/>
      <c r="AM495" s="217" t="s">
        <v>462</v>
      </c>
      <c r="AN495" s="217"/>
      <c r="AO495" s="217"/>
      <c r="AP495" s="158"/>
      <c r="AQ495" s="158" t="s">
        <v>349</v>
      </c>
      <c r="AR495" s="127"/>
      <c r="AS495" s="127"/>
      <c r="AT495" s="128"/>
      <c r="AU495" s="161" t="s">
        <v>254</v>
      </c>
      <c r="AV495" s="161"/>
      <c r="AW495" s="161"/>
      <c r="AX495" s="162"/>
    </row>
    <row r="496" spans="1:50" ht="18.75" hidden="1" customHeight="1" x14ac:dyDescent="0.15">
      <c r="A496" s="143"/>
      <c r="B496" s="139"/>
      <c r="C496" s="138"/>
      <c r="D496" s="139"/>
      <c r="E496" s="360"/>
      <c r="F496" s="361"/>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350</v>
      </c>
      <c r="AH496" s="131"/>
      <c r="AI496" s="181"/>
      <c r="AJ496" s="181"/>
      <c r="AK496" s="181"/>
      <c r="AL496" s="159"/>
      <c r="AM496" s="181"/>
      <c r="AN496" s="181"/>
      <c r="AO496" s="181"/>
      <c r="AP496" s="159"/>
      <c r="AQ496" s="604"/>
      <c r="AR496" s="186"/>
      <c r="AS496" s="130" t="s">
        <v>350</v>
      </c>
      <c r="AT496" s="131"/>
      <c r="AU496" s="186"/>
      <c r="AV496" s="186"/>
      <c r="AW496" s="130" t="s">
        <v>301</v>
      </c>
      <c r="AX496" s="169"/>
    </row>
    <row r="497" spans="1:50" ht="23.25" hidden="1" customHeight="1" x14ac:dyDescent="0.15">
      <c r="A497" s="143"/>
      <c r="B497" s="139"/>
      <c r="C497" s="138"/>
      <c r="D497" s="139"/>
      <c r="E497" s="360"/>
      <c r="F497" s="361"/>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58"/>
      <c r="AF497" s="193"/>
      <c r="AG497" s="193"/>
      <c r="AH497" s="193"/>
      <c r="AI497" s="358"/>
      <c r="AJ497" s="193"/>
      <c r="AK497" s="193"/>
      <c r="AL497" s="193"/>
      <c r="AM497" s="358"/>
      <c r="AN497" s="193"/>
      <c r="AO497" s="193"/>
      <c r="AP497" s="359"/>
      <c r="AQ497" s="358"/>
      <c r="AR497" s="193"/>
      <c r="AS497" s="193"/>
      <c r="AT497" s="359"/>
      <c r="AU497" s="193"/>
      <c r="AV497" s="193"/>
      <c r="AW497" s="193"/>
      <c r="AX497" s="194"/>
    </row>
    <row r="498" spans="1:50" ht="23.25" hidden="1" customHeight="1" x14ac:dyDescent="0.15">
      <c r="A498" s="143"/>
      <c r="B498" s="139"/>
      <c r="C498" s="138"/>
      <c r="D498" s="139"/>
      <c r="E498" s="360"/>
      <c r="F498" s="361"/>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58"/>
      <c r="AF498" s="193"/>
      <c r="AG498" s="193"/>
      <c r="AH498" s="359"/>
      <c r="AI498" s="358"/>
      <c r="AJ498" s="193"/>
      <c r="AK498" s="193"/>
      <c r="AL498" s="193"/>
      <c r="AM498" s="358"/>
      <c r="AN498" s="193"/>
      <c r="AO498" s="193"/>
      <c r="AP498" s="359"/>
      <c r="AQ498" s="358"/>
      <c r="AR498" s="193"/>
      <c r="AS498" s="193"/>
      <c r="AT498" s="359"/>
      <c r="AU498" s="193"/>
      <c r="AV498" s="193"/>
      <c r="AW498" s="193"/>
      <c r="AX498" s="194"/>
    </row>
    <row r="499" spans="1:50" ht="23.25" hidden="1" customHeight="1" x14ac:dyDescent="0.15">
      <c r="A499" s="143"/>
      <c r="B499" s="139"/>
      <c r="C499" s="138"/>
      <c r="D499" s="139"/>
      <c r="E499" s="360"/>
      <c r="F499" s="361"/>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584" t="s">
        <v>302</v>
      </c>
      <c r="AC499" s="584"/>
      <c r="AD499" s="584"/>
      <c r="AE499" s="358"/>
      <c r="AF499" s="193"/>
      <c r="AG499" s="193"/>
      <c r="AH499" s="359"/>
      <c r="AI499" s="358"/>
      <c r="AJ499" s="193"/>
      <c r="AK499" s="193"/>
      <c r="AL499" s="193"/>
      <c r="AM499" s="358"/>
      <c r="AN499" s="193"/>
      <c r="AO499" s="193"/>
      <c r="AP499" s="359"/>
      <c r="AQ499" s="358"/>
      <c r="AR499" s="193"/>
      <c r="AS499" s="193"/>
      <c r="AT499" s="359"/>
      <c r="AU499" s="193"/>
      <c r="AV499" s="193"/>
      <c r="AW499" s="193"/>
      <c r="AX499" s="194"/>
    </row>
    <row r="500" spans="1:50" ht="18.75" hidden="1" customHeight="1" x14ac:dyDescent="0.15">
      <c r="A500" s="143"/>
      <c r="B500" s="139"/>
      <c r="C500" s="138"/>
      <c r="D500" s="139"/>
      <c r="E500" s="360" t="s">
        <v>368</v>
      </c>
      <c r="F500" s="361"/>
      <c r="G500" s="362" t="s">
        <v>365</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3" t="s">
        <v>367</v>
      </c>
      <c r="AF500" s="364"/>
      <c r="AG500" s="364"/>
      <c r="AH500" s="365"/>
      <c r="AI500" s="217" t="s">
        <v>358</v>
      </c>
      <c r="AJ500" s="217"/>
      <c r="AK500" s="217"/>
      <c r="AL500" s="158"/>
      <c r="AM500" s="217" t="s">
        <v>462</v>
      </c>
      <c r="AN500" s="217"/>
      <c r="AO500" s="217"/>
      <c r="AP500" s="158"/>
      <c r="AQ500" s="158" t="s">
        <v>349</v>
      </c>
      <c r="AR500" s="127"/>
      <c r="AS500" s="127"/>
      <c r="AT500" s="128"/>
      <c r="AU500" s="161" t="s">
        <v>254</v>
      </c>
      <c r="AV500" s="161"/>
      <c r="AW500" s="161"/>
      <c r="AX500" s="162"/>
    </row>
    <row r="501" spans="1:50" ht="18.75" hidden="1" customHeight="1" x14ac:dyDescent="0.15">
      <c r="A501" s="143"/>
      <c r="B501" s="139"/>
      <c r="C501" s="138"/>
      <c r="D501" s="139"/>
      <c r="E501" s="360"/>
      <c r="F501" s="361"/>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350</v>
      </c>
      <c r="AH501" s="131"/>
      <c r="AI501" s="181"/>
      <c r="AJ501" s="181"/>
      <c r="AK501" s="181"/>
      <c r="AL501" s="159"/>
      <c r="AM501" s="181"/>
      <c r="AN501" s="181"/>
      <c r="AO501" s="181"/>
      <c r="AP501" s="159"/>
      <c r="AQ501" s="604"/>
      <c r="AR501" s="186"/>
      <c r="AS501" s="130" t="s">
        <v>350</v>
      </c>
      <c r="AT501" s="131"/>
      <c r="AU501" s="186"/>
      <c r="AV501" s="186"/>
      <c r="AW501" s="130" t="s">
        <v>301</v>
      </c>
      <c r="AX501" s="169"/>
    </row>
    <row r="502" spans="1:50" ht="23.25" hidden="1" customHeight="1" x14ac:dyDescent="0.15">
      <c r="A502" s="143"/>
      <c r="B502" s="139"/>
      <c r="C502" s="138"/>
      <c r="D502" s="139"/>
      <c r="E502" s="360"/>
      <c r="F502" s="361"/>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58"/>
      <c r="AF502" s="193"/>
      <c r="AG502" s="193"/>
      <c r="AH502" s="193"/>
      <c r="AI502" s="358"/>
      <c r="AJ502" s="193"/>
      <c r="AK502" s="193"/>
      <c r="AL502" s="193"/>
      <c r="AM502" s="358"/>
      <c r="AN502" s="193"/>
      <c r="AO502" s="193"/>
      <c r="AP502" s="359"/>
      <c r="AQ502" s="358"/>
      <c r="AR502" s="193"/>
      <c r="AS502" s="193"/>
      <c r="AT502" s="359"/>
      <c r="AU502" s="193"/>
      <c r="AV502" s="193"/>
      <c r="AW502" s="193"/>
      <c r="AX502" s="194"/>
    </row>
    <row r="503" spans="1:50" ht="23.25" hidden="1" customHeight="1" x14ac:dyDescent="0.15">
      <c r="A503" s="143"/>
      <c r="B503" s="139"/>
      <c r="C503" s="138"/>
      <c r="D503" s="139"/>
      <c r="E503" s="360"/>
      <c r="F503" s="361"/>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58"/>
      <c r="AF503" s="193"/>
      <c r="AG503" s="193"/>
      <c r="AH503" s="359"/>
      <c r="AI503" s="358"/>
      <c r="AJ503" s="193"/>
      <c r="AK503" s="193"/>
      <c r="AL503" s="193"/>
      <c r="AM503" s="358"/>
      <c r="AN503" s="193"/>
      <c r="AO503" s="193"/>
      <c r="AP503" s="359"/>
      <c r="AQ503" s="358"/>
      <c r="AR503" s="193"/>
      <c r="AS503" s="193"/>
      <c r="AT503" s="359"/>
      <c r="AU503" s="193"/>
      <c r="AV503" s="193"/>
      <c r="AW503" s="193"/>
      <c r="AX503" s="194"/>
    </row>
    <row r="504" spans="1:50" ht="23.25" hidden="1" customHeight="1" x14ac:dyDescent="0.15">
      <c r="A504" s="143"/>
      <c r="B504" s="139"/>
      <c r="C504" s="138"/>
      <c r="D504" s="139"/>
      <c r="E504" s="360"/>
      <c r="F504" s="361"/>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584" t="s">
        <v>302</v>
      </c>
      <c r="AC504" s="584"/>
      <c r="AD504" s="584"/>
      <c r="AE504" s="358"/>
      <c r="AF504" s="193"/>
      <c r="AG504" s="193"/>
      <c r="AH504" s="359"/>
      <c r="AI504" s="358"/>
      <c r="AJ504" s="193"/>
      <c r="AK504" s="193"/>
      <c r="AL504" s="193"/>
      <c r="AM504" s="358"/>
      <c r="AN504" s="193"/>
      <c r="AO504" s="193"/>
      <c r="AP504" s="359"/>
      <c r="AQ504" s="358"/>
      <c r="AR504" s="193"/>
      <c r="AS504" s="193"/>
      <c r="AT504" s="359"/>
      <c r="AU504" s="193"/>
      <c r="AV504" s="193"/>
      <c r="AW504" s="193"/>
      <c r="AX504" s="194"/>
    </row>
    <row r="505" spans="1:50" ht="18.75" hidden="1" customHeight="1" x14ac:dyDescent="0.15">
      <c r="A505" s="143"/>
      <c r="B505" s="139"/>
      <c r="C505" s="138"/>
      <c r="D505" s="139"/>
      <c r="E505" s="360" t="s">
        <v>368</v>
      </c>
      <c r="F505" s="361"/>
      <c r="G505" s="362" t="s">
        <v>365</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3" t="s">
        <v>367</v>
      </c>
      <c r="AF505" s="364"/>
      <c r="AG505" s="364"/>
      <c r="AH505" s="365"/>
      <c r="AI505" s="217" t="s">
        <v>358</v>
      </c>
      <c r="AJ505" s="217"/>
      <c r="AK505" s="217"/>
      <c r="AL505" s="158"/>
      <c r="AM505" s="217" t="s">
        <v>462</v>
      </c>
      <c r="AN505" s="217"/>
      <c r="AO505" s="217"/>
      <c r="AP505" s="158"/>
      <c r="AQ505" s="158" t="s">
        <v>349</v>
      </c>
      <c r="AR505" s="127"/>
      <c r="AS505" s="127"/>
      <c r="AT505" s="128"/>
      <c r="AU505" s="161" t="s">
        <v>254</v>
      </c>
      <c r="AV505" s="161"/>
      <c r="AW505" s="161"/>
      <c r="AX505" s="162"/>
    </row>
    <row r="506" spans="1:50" ht="18.75" hidden="1" customHeight="1" x14ac:dyDescent="0.15">
      <c r="A506" s="143"/>
      <c r="B506" s="139"/>
      <c r="C506" s="138"/>
      <c r="D506" s="139"/>
      <c r="E506" s="360"/>
      <c r="F506" s="361"/>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350</v>
      </c>
      <c r="AH506" s="131"/>
      <c r="AI506" s="181"/>
      <c r="AJ506" s="181"/>
      <c r="AK506" s="181"/>
      <c r="AL506" s="159"/>
      <c r="AM506" s="181"/>
      <c r="AN506" s="181"/>
      <c r="AO506" s="181"/>
      <c r="AP506" s="159"/>
      <c r="AQ506" s="604"/>
      <c r="AR506" s="186"/>
      <c r="AS506" s="130" t="s">
        <v>350</v>
      </c>
      <c r="AT506" s="131"/>
      <c r="AU506" s="186"/>
      <c r="AV506" s="186"/>
      <c r="AW506" s="130" t="s">
        <v>301</v>
      </c>
      <c r="AX506" s="169"/>
    </row>
    <row r="507" spans="1:50" ht="23.25" hidden="1" customHeight="1" x14ac:dyDescent="0.15">
      <c r="A507" s="143"/>
      <c r="B507" s="139"/>
      <c r="C507" s="138"/>
      <c r="D507" s="139"/>
      <c r="E507" s="360"/>
      <c r="F507" s="361"/>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58"/>
      <c r="AF507" s="193"/>
      <c r="AG507" s="193"/>
      <c r="AH507" s="193"/>
      <c r="AI507" s="358"/>
      <c r="AJ507" s="193"/>
      <c r="AK507" s="193"/>
      <c r="AL507" s="193"/>
      <c r="AM507" s="358"/>
      <c r="AN507" s="193"/>
      <c r="AO507" s="193"/>
      <c r="AP507" s="359"/>
      <c r="AQ507" s="358"/>
      <c r="AR507" s="193"/>
      <c r="AS507" s="193"/>
      <c r="AT507" s="359"/>
      <c r="AU507" s="193"/>
      <c r="AV507" s="193"/>
      <c r="AW507" s="193"/>
      <c r="AX507" s="194"/>
    </row>
    <row r="508" spans="1:50" ht="23.25" hidden="1" customHeight="1" x14ac:dyDescent="0.15">
      <c r="A508" s="143"/>
      <c r="B508" s="139"/>
      <c r="C508" s="138"/>
      <c r="D508" s="139"/>
      <c r="E508" s="360"/>
      <c r="F508" s="361"/>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58"/>
      <c r="AF508" s="193"/>
      <c r="AG508" s="193"/>
      <c r="AH508" s="359"/>
      <c r="AI508" s="358"/>
      <c r="AJ508" s="193"/>
      <c r="AK508" s="193"/>
      <c r="AL508" s="193"/>
      <c r="AM508" s="358"/>
      <c r="AN508" s="193"/>
      <c r="AO508" s="193"/>
      <c r="AP508" s="359"/>
      <c r="AQ508" s="358"/>
      <c r="AR508" s="193"/>
      <c r="AS508" s="193"/>
      <c r="AT508" s="359"/>
      <c r="AU508" s="193"/>
      <c r="AV508" s="193"/>
      <c r="AW508" s="193"/>
      <c r="AX508" s="194"/>
    </row>
    <row r="509" spans="1:50" ht="23.25" hidden="1" customHeight="1" x14ac:dyDescent="0.15">
      <c r="A509" s="143"/>
      <c r="B509" s="139"/>
      <c r="C509" s="138"/>
      <c r="D509" s="139"/>
      <c r="E509" s="360"/>
      <c r="F509" s="361"/>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584" t="s">
        <v>302</v>
      </c>
      <c r="AC509" s="584"/>
      <c r="AD509" s="584"/>
      <c r="AE509" s="358"/>
      <c r="AF509" s="193"/>
      <c r="AG509" s="193"/>
      <c r="AH509" s="359"/>
      <c r="AI509" s="358"/>
      <c r="AJ509" s="193"/>
      <c r="AK509" s="193"/>
      <c r="AL509" s="193"/>
      <c r="AM509" s="358"/>
      <c r="AN509" s="193"/>
      <c r="AO509" s="193"/>
      <c r="AP509" s="359"/>
      <c r="AQ509" s="358"/>
      <c r="AR509" s="193"/>
      <c r="AS509" s="193"/>
      <c r="AT509" s="359"/>
      <c r="AU509" s="193"/>
      <c r="AV509" s="193"/>
      <c r="AW509" s="193"/>
      <c r="AX509" s="194"/>
    </row>
    <row r="510" spans="1:50" ht="18.75" hidden="1" customHeight="1" x14ac:dyDescent="0.15">
      <c r="A510" s="143"/>
      <c r="B510" s="139"/>
      <c r="C510" s="138"/>
      <c r="D510" s="139"/>
      <c r="E510" s="360" t="s">
        <v>369</v>
      </c>
      <c r="F510" s="361"/>
      <c r="G510" s="362" t="s">
        <v>366</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3" t="s">
        <v>367</v>
      </c>
      <c r="AF510" s="364"/>
      <c r="AG510" s="364"/>
      <c r="AH510" s="365"/>
      <c r="AI510" s="217" t="s">
        <v>358</v>
      </c>
      <c r="AJ510" s="217"/>
      <c r="AK510" s="217"/>
      <c r="AL510" s="158"/>
      <c r="AM510" s="217" t="s">
        <v>462</v>
      </c>
      <c r="AN510" s="217"/>
      <c r="AO510" s="217"/>
      <c r="AP510" s="158"/>
      <c r="AQ510" s="158" t="s">
        <v>349</v>
      </c>
      <c r="AR510" s="127"/>
      <c r="AS510" s="127"/>
      <c r="AT510" s="128"/>
      <c r="AU510" s="161" t="s">
        <v>254</v>
      </c>
      <c r="AV510" s="161"/>
      <c r="AW510" s="161"/>
      <c r="AX510" s="162"/>
    </row>
    <row r="511" spans="1:50" ht="18.75" hidden="1" customHeight="1" x14ac:dyDescent="0.15">
      <c r="A511" s="143"/>
      <c r="B511" s="139"/>
      <c r="C511" s="138"/>
      <c r="D511" s="139"/>
      <c r="E511" s="360"/>
      <c r="F511" s="361"/>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c r="AF511" s="186"/>
      <c r="AG511" s="130" t="s">
        <v>350</v>
      </c>
      <c r="AH511" s="131"/>
      <c r="AI511" s="181"/>
      <c r="AJ511" s="181"/>
      <c r="AK511" s="181"/>
      <c r="AL511" s="159"/>
      <c r="AM511" s="181"/>
      <c r="AN511" s="181"/>
      <c r="AO511" s="181"/>
      <c r="AP511" s="159"/>
      <c r="AQ511" s="604"/>
      <c r="AR511" s="186"/>
      <c r="AS511" s="130" t="s">
        <v>350</v>
      </c>
      <c r="AT511" s="131"/>
      <c r="AU511" s="186"/>
      <c r="AV511" s="186"/>
      <c r="AW511" s="130" t="s">
        <v>301</v>
      </c>
      <c r="AX511" s="169"/>
    </row>
    <row r="512" spans="1:50" ht="23.25" hidden="1" customHeight="1" x14ac:dyDescent="0.15">
      <c r="A512" s="143"/>
      <c r="B512" s="139"/>
      <c r="C512" s="138"/>
      <c r="D512" s="139"/>
      <c r="E512" s="360"/>
      <c r="F512" s="361"/>
      <c r="G512" s="98"/>
      <c r="H512" s="99"/>
      <c r="I512" s="99"/>
      <c r="J512" s="99"/>
      <c r="K512" s="99"/>
      <c r="L512" s="99"/>
      <c r="M512" s="99"/>
      <c r="N512" s="99"/>
      <c r="O512" s="99"/>
      <c r="P512" s="99"/>
      <c r="Q512" s="99"/>
      <c r="R512" s="99"/>
      <c r="S512" s="99"/>
      <c r="T512" s="99"/>
      <c r="U512" s="99"/>
      <c r="V512" s="99"/>
      <c r="W512" s="99"/>
      <c r="X512" s="100"/>
      <c r="Y512" s="187" t="s">
        <v>13</v>
      </c>
      <c r="Z512" s="188"/>
      <c r="AA512" s="189"/>
      <c r="AB512" s="199"/>
      <c r="AC512" s="199"/>
      <c r="AD512" s="199"/>
      <c r="AE512" s="358"/>
      <c r="AF512" s="193"/>
      <c r="AG512" s="193"/>
      <c r="AH512" s="193"/>
      <c r="AI512" s="358"/>
      <c r="AJ512" s="193"/>
      <c r="AK512" s="193"/>
      <c r="AL512" s="193"/>
      <c r="AM512" s="358"/>
      <c r="AN512" s="193"/>
      <c r="AO512" s="193"/>
      <c r="AP512" s="359"/>
      <c r="AQ512" s="358"/>
      <c r="AR512" s="193"/>
      <c r="AS512" s="193"/>
      <c r="AT512" s="359"/>
      <c r="AU512" s="193"/>
      <c r="AV512" s="193"/>
      <c r="AW512" s="193"/>
      <c r="AX512" s="194"/>
    </row>
    <row r="513" spans="1:50" ht="23.25" hidden="1" customHeight="1" x14ac:dyDescent="0.15">
      <c r="A513" s="143"/>
      <c r="B513" s="139"/>
      <c r="C513" s="138"/>
      <c r="D513" s="139"/>
      <c r="E513" s="360"/>
      <c r="F513" s="361"/>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c r="AC513" s="191"/>
      <c r="AD513" s="191"/>
      <c r="AE513" s="358"/>
      <c r="AF513" s="193"/>
      <c r="AG513" s="193"/>
      <c r="AH513" s="359"/>
      <c r="AI513" s="358"/>
      <c r="AJ513" s="193"/>
      <c r="AK513" s="193"/>
      <c r="AL513" s="193"/>
      <c r="AM513" s="358"/>
      <c r="AN513" s="193"/>
      <c r="AO513" s="193"/>
      <c r="AP513" s="359"/>
      <c r="AQ513" s="358"/>
      <c r="AR513" s="193"/>
      <c r="AS513" s="193"/>
      <c r="AT513" s="359"/>
      <c r="AU513" s="193"/>
      <c r="AV513" s="193"/>
      <c r="AW513" s="193"/>
      <c r="AX513" s="194"/>
    </row>
    <row r="514" spans="1:50" ht="23.25" hidden="1" customHeight="1" x14ac:dyDescent="0.15">
      <c r="A514" s="143"/>
      <c r="B514" s="139"/>
      <c r="C514" s="138"/>
      <c r="D514" s="139"/>
      <c r="E514" s="360"/>
      <c r="F514" s="361"/>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584" t="s">
        <v>15</v>
      </c>
      <c r="AC514" s="584"/>
      <c r="AD514" s="584"/>
      <c r="AE514" s="358"/>
      <c r="AF514" s="193"/>
      <c r="AG514" s="193"/>
      <c r="AH514" s="359"/>
      <c r="AI514" s="358"/>
      <c r="AJ514" s="193"/>
      <c r="AK514" s="193"/>
      <c r="AL514" s="193"/>
      <c r="AM514" s="358"/>
      <c r="AN514" s="193"/>
      <c r="AO514" s="193"/>
      <c r="AP514" s="359"/>
      <c r="AQ514" s="358"/>
      <c r="AR514" s="193"/>
      <c r="AS514" s="193"/>
      <c r="AT514" s="359"/>
      <c r="AU514" s="193"/>
      <c r="AV514" s="193"/>
      <c r="AW514" s="193"/>
      <c r="AX514" s="194"/>
    </row>
    <row r="515" spans="1:50" ht="18.75" hidden="1" customHeight="1" x14ac:dyDescent="0.15">
      <c r="A515" s="143"/>
      <c r="B515" s="139"/>
      <c r="C515" s="138"/>
      <c r="D515" s="139"/>
      <c r="E515" s="360" t="s">
        <v>369</v>
      </c>
      <c r="F515" s="361"/>
      <c r="G515" s="362" t="s">
        <v>366</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3" t="s">
        <v>367</v>
      </c>
      <c r="AF515" s="364"/>
      <c r="AG515" s="364"/>
      <c r="AH515" s="365"/>
      <c r="AI515" s="217" t="s">
        <v>358</v>
      </c>
      <c r="AJ515" s="217"/>
      <c r="AK515" s="217"/>
      <c r="AL515" s="158"/>
      <c r="AM515" s="217" t="s">
        <v>462</v>
      </c>
      <c r="AN515" s="217"/>
      <c r="AO515" s="217"/>
      <c r="AP515" s="158"/>
      <c r="AQ515" s="158" t="s">
        <v>349</v>
      </c>
      <c r="AR515" s="127"/>
      <c r="AS515" s="127"/>
      <c r="AT515" s="128"/>
      <c r="AU515" s="161" t="s">
        <v>254</v>
      </c>
      <c r="AV515" s="161"/>
      <c r="AW515" s="161"/>
      <c r="AX515" s="162"/>
    </row>
    <row r="516" spans="1:50" ht="18.75" hidden="1" customHeight="1" x14ac:dyDescent="0.15">
      <c r="A516" s="143"/>
      <c r="B516" s="139"/>
      <c r="C516" s="138"/>
      <c r="D516" s="139"/>
      <c r="E516" s="360"/>
      <c r="F516" s="361"/>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c r="AF516" s="186"/>
      <c r="AG516" s="130" t="s">
        <v>350</v>
      </c>
      <c r="AH516" s="131"/>
      <c r="AI516" s="181"/>
      <c r="AJ516" s="181"/>
      <c r="AK516" s="181"/>
      <c r="AL516" s="159"/>
      <c r="AM516" s="181"/>
      <c r="AN516" s="181"/>
      <c r="AO516" s="181"/>
      <c r="AP516" s="159"/>
      <c r="AQ516" s="604"/>
      <c r="AR516" s="186"/>
      <c r="AS516" s="130" t="s">
        <v>350</v>
      </c>
      <c r="AT516" s="131"/>
      <c r="AU516" s="186"/>
      <c r="AV516" s="186"/>
      <c r="AW516" s="130" t="s">
        <v>301</v>
      </c>
      <c r="AX516" s="169"/>
    </row>
    <row r="517" spans="1:50" ht="23.25" hidden="1" customHeight="1" x14ac:dyDescent="0.15">
      <c r="A517" s="143"/>
      <c r="B517" s="139"/>
      <c r="C517" s="138"/>
      <c r="D517" s="139"/>
      <c r="E517" s="360"/>
      <c r="F517" s="361"/>
      <c r="G517" s="98"/>
      <c r="H517" s="99"/>
      <c r="I517" s="99"/>
      <c r="J517" s="99"/>
      <c r="K517" s="99"/>
      <c r="L517" s="99"/>
      <c r="M517" s="99"/>
      <c r="N517" s="99"/>
      <c r="O517" s="99"/>
      <c r="P517" s="99"/>
      <c r="Q517" s="99"/>
      <c r="R517" s="99"/>
      <c r="S517" s="99"/>
      <c r="T517" s="99"/>
      <c r="U517" s="99"/>
      <c r="V517" s="99"/>
      <c r="W517" s="99"/>
      <c r="X517" s="100"/>
      <c r="Y517" s="187" t="s">
        <v>13</v>
      </c>
      <c r="Z517" s="188"/>
      <c r="AA517" s="189"/>
      <c r="AB517" s="199"/>
      <c r="AC517" s="199"/>
      <c r="AD517" s="199"/>
      <c r="AE517" s="358"/>
      <c r="AF517" s="193"/>
      <c r="AG517" s="193"/>
      <c r="AH517" s="193"/>
      <c r="AI517" s="358"/>
      <c r="AJ517" s="193"/>
      <c r="AK517" s="193"/>
      <c r="AL517" s="193"/>
      <c r="AM517" s="358"/>
      <c r="AN517" s="193"/>
      <c r="AO517" s="193"/>
      <c r="AP517" s="359"/>
      <c r="AQ517" s="358"/>
      <c r="AR517" s="193"/>
      <c r="AS517" s="193"/>
      <c r="AT517" s="359"/>
      <c r="AU517" s="193"/>
      <c r="AV517" s="193"/>
      <c r="AW517" s="193"/>
      <c r="AX517" s="194"/>
    </row>
    <row r="518" spans="1:50" ht="23.25" hidden="1" customHeight="1" x14ac:dyDescent="0.15">
      <c r="A518" s="143"/>
      <c r="B518" s="139"/>
      <c r="C518" s="138"/>
      <c r="D518" s="139"/>
      <c r="E518" s="360"/>
      <c r="F518" s="361"/>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c r="AC518" s="191"/>
      <c r="AD518" s="191"/>
      <c r="AE518" s="358"/>
      <c r="AF518" s="193"/>
      <c r="AG518" s="193"/>
      <c r="AH518" s="359"/>
      <c r="AI518" s="358"/>
      <c r="AJ518" s="193"/>
      <c r="AK518" s="193"/>
      <c r="AL518" s="193"/>
      <c r="AM518" s="358"/>
      <c r="AN518" s="193"/>
      <c r="AO518" s="193"/>
      <c r="AP518" s="359"/>
      <c r="AQ518" s="358"/>
      <c r="AR518" s="193"/>
      <c r="AS518" s="193"/>
      <c r="AT518" s="359"/>
      <c r="AU518" s="193"/>
      <c r="AV518" s="193"/>
      <c r="AW518" s="193"/>
      <c r="AX518" s="194"/>
    </row>
    <row r="519" spans="1:50" ht="23.25" hidden="1" customHeight="1" x14ac:dyDescent="0.15">
      <c r="A519" s="143"/>
      <c r="B519" s="139"/>
      <c r="C519" s="138"/>
      <c r="D519" s="139"/>
      <c r="E519" s="360"/>
      <c r="F519" s="361"/>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584" t="s">
        <v>15</v>
      </c>
      <c r="AC519" s="584"/>
      <c r="AD519" s="584"/>
      <c r="AE519" s="358"/>
      <c r="AF519" s="193"/>
      <c r="AG519" s="193"/>
      <c r="AH519" s="359"/>
      <c r="AI519" s="358"/>
      <c r="AJ519" s="193"/>
      <c r="AK519" s="193"/>
      <c r="AL519" s="193"/>
      <c r="AM519" s="358"/>
      <c r="AN519" s="193"/>
      <c r="AO519" s="193"/>
      <c r="AP519" s="359"/>
      <c r="AQ519" s="358"/>
      <c r="AR519" s="193"/>
      <c r="AS519" s="193"/>
      <c r="AT519" s="359"/>
      <c r="AU519" s="193"/>
      <c r="AV519" s="193"/>
      <c r="AW519" s="193"/>
      <c r="AX519" s="194"/>
    </row>
    <row r="520" spans="1:50" ht="18.75" hidden="1" customHeight="1" x14ac:dyDescent="0.15">
      <c r="A520" s="143"/>
      <c r="B520" s="139"/>
      <c r="C520" s="138"/>
      <c r="D520" s="139"/>
      <c r="E520" s="360" t="s">
        <v>369</v>
      </c>
      <c r="F520" s="361"/>
      <c r="G520" s="362" t="s">
        <v>366</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3" t="s">
        <v>367</v>
      </c>
      <c r="AF520" s="364"/>
      <c r="AG520" s="364"/>
      <c r="AH520" s="365"/>
      <c r="AI520" s="217" t="s">
        <v>358</v>
      </c>
      <c r="AJ520" s="217"/>
      <c r="AK520" s="217"/>
      <c r="AL520" s="158"/>
      <c r="AM520" s="217" t="s">
        <v>462</v>
      </c>
      <c r="AN520" s="217"/>
      <c r="AO520" s="217"/>
      <c r="AP520" s="158"/>
      <c r="AQ520" s="158" t="s">
        <v>349</v>
      </c>
      <c r="AR520" s="127"/>
      <c r="AS520" s="127"/>
      <c r="AT520" s="128"/>
      <c r="AU520" s="161" t="s">
        <v>254</v>
      </c>
      <c r="AV520" s="161"/>
      <c r="AW520" s="161"/>
      <c r="AX520" s="162"/>
    </row>
    <row r="521" spans="1:50" ht="18.75" hidden="1" customHeight="1" x14ac:dyDescent="0.15">
      <c r="A521" s="143"/>
      <c r="B521" s="139"/>
      <c r="C521" s="138"/>
      <c r="D521" s="139"/>
      <c r="E521" s="360"/>
      <c r="F521" s="361"/>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350</v>
      </c>
      <c r="AH521" s="131"/>
      <c r="AI521" s="181"/>
      <c r="AJ521" s="181"/>
      <c r="AK521" s="181"/>
      <c r="AL521" s="159"/>
      <c r="AM521" s="181"/>
      <c r="AN521" s="181"/>
      <c r="AO521" s="181"/>
      <c r="AP521" s="159"/>
      <c r="AQ521" s="604"/>
      <c r="AR521" s="186"/>
      <c r="AS521" s="130" t="s">
        <v>350</v>
      </c>
      <c r="AT521" s="131"/>
      <c r="AU521" s="186"/>
      <c r="AV521" s="186"/>
      <c r="AW521" s="130" t="s">
        <v>301</v>
      </c>
      <c r="AX521" s="169"/>
    </row>
    <row r="522" spans="1:50" ht="23.25" hidden="1" customHeight="1" x14ac:dyDescent="0.15">
      <c r="A522" s="143"/>
      <c r="B522" s="139"/>
      <c r="C522" s="138"/>
      <c r="D522" s="139"/>
      <c r="E522" s="360"/>
      <c r="F522" s="361"/>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58"/>
      <c r="AF522" s="193"/>
      <c r="AG522" s="193"/>
      <c r="AH522" s="193"/>
      <c r="AI522" s="358"/>
      <c r="AJ522" s="193"/>
      <c r="AK522" s="193"/>
      <c r="AL522" s="193"/>
      <c r="AM522" s="358"/>
      <c r="AN522" s="193"/>
      <c r="AO522" s="193"/>
      <c r="AP522" s="359"/>
      <c r="AQ522" s="358"/>
      <c r="AR522" s="193"/>
      <c r="AS522" s="193"/>
      <c r="AT522" s="359"/>
      <c r="AU522" s="193"/>
      <c r="AV522" s="193"/>
      <c r="AW522" s="193"/>
      <c r="AX522" s="194"/>
    </row>
    <row r="523" spans="1:50" ht="23.25" hidden="1" customHeight="1" x14ac:dyDescent="0.15">
      <c r="A523" s="143"/>
      <c r="B523" s="139"/>
      <c r="C523" s="138"/>
      <c r="D523" s="139"/>
      <c r="E523" s="360"/>
      <c r="F523" s="361"/>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58"/>
      <c r="AF523" s="193"/>
      <c r="AG523" s="193"/>
      <c r="AH523" s="359"/>
      <c r="AI523" s="358"/>
      <c r="AJ523" s="193"/>
      <c r="AK523" s="193"/>
      <c r="AL523" s="193"/>
      <c r="AM523" s="358"/>
      <c r="AN523" s="193"/>
      <c r="AO523" s="193"/>
      <c r="AP523" s="359"/>
      <c r="AQ523" s="358"/>
      <c r="AR523" s="193"/>
      <c r="AS523" s="193"/>
      <c r="AT523" s="359"/>
      <c r="AU523" s="193"/>
      <c r="AV523" s="193"/>
      <c r="AW523" s="193"/>
      <c r="AX523" s="194"/>
    </row>
    <row r="524" spans="1:50" ht="23.25" hidden="1" customHeight="1" x14ac:dyDescent="0.15">
      <c r="A524" s="143"/>
      <c r="B524" s="139"/>
      <c r="C524" s="138"/>
      <c r="D524" s="139"/>
      <c r="E524" s="360"/>
      <c r="F524" s="361"/>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584" t="s">
        <v>15</v>
      </c>
      <c r="AC524" s="584"/>
      <c r="AD524" s="584"/>
      <c r="AE524" s="358"/>
      <c r="AF524" s="193"/>
      <c r="AG524" s="193"/>
      <c r="AH524" s="359"/>
      <c r="AI524" s="358"/>
      <c r="AJ524" s="193"/>
      <c r="AK524" s="193"/>
      <c r="AL524" s="193"/>
      <c r="AM524" s="358"/>
      <c r="AN524" s="193"/>
      <c r="AO524" s="193"/>
      <c r="AP524" s="359"/>
      <c r="AQ524" s="358"/>
      <c r="AR524" s="193"/>
      <c r="AS524" s="193"/>
      <c r="AT524" s="359"/>
      <c r="AU524" s="193"/>
      <c r="AV524" s="193"/>
      <c r="AW524" s="193"/>
      <c r="AX524" s="194"/>
    </row>
    <row r="525" spans="1:50" ht="18.75" hidden="1" customHeight="1" x14ac:dyDescent="0.15">
      <c r="A525" s="143"/>
      <c r="B525" s="139"/>
      <c r="C525" s="138"/>
      <c r="D525" s="139"/>
      <c r="E525" s="360" t="s">
        <v>369</v>
      </c>
      <c r="F525" s="361"/>
      <c r="G525" s="362" t="s">
        <v>366</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3" t="s">
        <v>367</v>
      </c>
      <c r="AF525" s="364"/>
      <c r="AG525" s="364"/>
      <c r="AH525" s="365"/>
      <c r="AI525" s="217" t="s">
        <v>358</v>
      </c>
      <c r="AJ525" s="217"/>
      <c r="AK525" s="217"/>
      <c r="AL525" s="158"/>
      <c r="AM525" s="217" t="s">
        <v>462</v>
      </c>
      <c r="AN525" s="217"/>
      <c r="AO525" s="217"/>
      <c r="AP525" s="158"/>
      <c r="AQ525" s="158" t="s">
        <v>349</v>
      </c>
      <c r="AR525" s="127"/>
      <c r="AS525" s="127"/>
      <c r="AT525" s="128"/>
      <c r="AU525" s="161" t="s">
        <v>254</v>
      </c>
      <c r="AV525" s="161"/>
      <c r="AW525" s="161"/>
      <c r="AX525" s="162"/>
    </row>
    <row r="526" spans="1:50" ht="18.75" hidden="1" customHeight="1" x14ac:dyDescent="0.15">
      <c r="A526" s="143"/>
      <c r="B526" s="139"/>
      <c r="C526" s="138"/>
      <c r="D526" s="139"/>
      <c r="E526" s="360"/>
      <c r="F526" s="361"/>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350</v>
      </c>
      <c r="AH526" s="131"/>
      <c r="AI526" s="181"/>
      <c r="AJ526" s="181"/>
      <c r="AK526" s="181"/>
      <c r="AL526" s="159"/>
      <c r="AM526" s="181"/>
      <c r="AN526" s="181"/>
      <c r="AO526" s="181"/>
      <c r="AP526" s="159"/>
      <c r="AQ526" s="604"/>
      <c r="AR526" s="186"/>
      <c r="AS526" s="130" t="s">
        <v>350</v>
      </c>
      <c r="AT526" s="131"/>
      <c r="AU526" s="186"/>
      <c r="AV526" s="186"/>
      <c r="AW526" s="130" t="s">
        <v>301</v>
      </c>
      <c r="AX526" s="169"/>
    </row>
    <row r="527" spans="1:50" ht="23.25" hidden="1" customHeight="1" x14ac:dyDescent="0.15">
      <c r="A527" s="143"/>
      <c r="B527" s="139"/>
      <c r="C527" s="138"/>
      <c r="D527" s="139"/>
      <c r="E527" s="360"/>
      <c r="F527" s="361"/>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58"/>
      <c r="AF527" s="193"/>
      <c r="AG527" s="193"/>
      <c r="AH527" s="193"/>
      <c r="AI527" s="358"/>
      <c r="AJ527" s="193"/>
      <c r="AK527" s="193"/>
      <c r="AL527" s="193"/>
      <c r="AM527" s="358"/>
      <c r="AN527" s="193"/>
      <c r="AO527" s="193"/>
      <c r="AP527" s="359"/>
      <c r="AQ527" s="358"/>
      <c r="AR527" s="193"/>
      <c r="AS527" s="193"/>
      <c r="AT527" s="359"/>
      <c r="AU527" s="193"/>
      <c r="AV527" s="193"/>
      <c r="AW527" s="193"/>
      <c r="AX527" s="194"/>
    </row>
    <row r="528" spans="1:50" ht="23.25" hidden="1" customHeight="1" x14ac:dyDescent="0.15">
      <c r="A528" s="143"/>
      <c r="B528" s="139"/>
      <c r="C528" s="138"/>
      <c r="D528" s="139"/>
      <c r="E528" s="360"/>
      <c r="F528" s="361"/>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58"/>
      <c r="AF528" s="193"/>
      <c r="AG528" s="193"/>
      <c r="AH528" s="359"/>
      <c r="AI528" s="358"/>
      <c r="AJ528" s="193"/>
      <c r="AK528" s="193"/>
      <c r="AL528" s="193"/>
      <c r="AM528" s="358"/>
      <c r="AN528" s="193"/>
      <c r="AO528" s="193"/>
      <c r="AP528" s="359"/>
      <c r="AQ528" s="358"/>
      <c r="AR528" s="193"/>
      <c r="AS528" s="193"/>
      <c r="AT528" s="359"/>
      <c r="AU528" s="193"/>
      <c r="AV528" s="193"/>
      <c r="AW528" s="193"/>
      <c r="AX528" s="194"/>
    </row>
    <row r="529" spans="1:50" ht="23.25" hidden="1" customHeight="1" x14ac:dyDescent="0.15">
      <c r="A529" s="143"/>
      <c r="B529" s="139"/>
      <c r="C529" s="138"/>
      <c r="D529" s="139"/>
      <c r="E529" s="360"/>
      <c r="F529" s="361"/>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584" t="s">
        <v>15</v>
      </c>
      <c r="AC529" s="584"/>
      <c r="AD529" s="584"/>
      <c r="AE529" s="358"/>
      <c r="AF529" s="193"/>
      <c r="AG529" s="193"/>
      <c r="AH529" s="359"/>
      <c r="AI529" s="358"/>
      <c r="AJ529" s="193"/>
      <c r="AK529" s="193"/>
      <c r="AL529" s="193"/>
      <c r="AM529" s="358"/>
      <c r="AN529" s="193"/>
      <c r="AO529" s="193"/>
      <c r="AP529" s="359"/>
      <c r="AQ529" s="358"/>
      <c r="AR529" s="193"/>
      <c r="AS529" s="193"/>
      <c r="AT529" s="359"/>
      <c r="AU529" s="193"/>
      <c r="AV529" s="193"/>
      <c r="AW529" s="193"/>
      <c r="AX529" s="194"/>
    </row>
    <row r="530" spans="1:50" ht="18.75" hidden="1" customHeight="1" x14ac:dyDescent="0.15">
      <c r="A530" s="143"/>
      <c r="B530" s="139"/>
      <c r="C530" s="138"/>
      <c r="D530" s="139"/>
      <c r="E530" s="360" t="s">
        <v>369</v>
      </c>
      <c r="F530" s="361"/>
      <c r="G530" s="362" t="s">
        <v>366</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3" t="s">
        <v>367</v>
      </c>
      <c r="AF530" s="364"/>
      <c r="AG530" s="364"/>
      <c r="AH530" s="365"/>
      <c r="AI530" s="217" t="s">
        <v>358</v>
      </c>
      <c r="AJ530" s="217"/>
      <c r="AK530" s="217"/>
      <c r="AL530" s="158"/>
      <c r="AM530" s="217" t="s">
        <v>462</v>
      </c>
      <c r="AN530" s="217"/>
      <c r="AO530" s="217"/>
      <c r="AP530" s="158"/>
      <c r="AQ530" s="158" t="s">
        <v>349</v>
      </c>
      <c r="AR530" s="127"/>
      <c r="AS530" s="127"/>
      <c r="AT530" s="128"/>
      <c r="AU530" s="161" t="s">
        <v>254</v>
      </c>
      <c r="AV530" s="161"/>
      <c r="AW530" s="161"/>
      <c r="AX530" s="162"/>
    </row>
    <row r="531" spans="1:50" ht="18.75" hidden="1" customHeight="1" x14ac:dyDescent="0.15">
      <c r="A531" s="143"/>
      <c r="B531" s="139"/>
      <c r="C531" s="138"/>
      <c r="D531" s="139"/>
      <c r="E531" s="360"/>
      <c r="F531" s="361"/>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350</v>
      </c>
      <c r="AH531" s="131"/>
      <c r="AI531" s="181"/>
      <c r="AJ531" s="181"/>
      <c r="AK531" s="181"/>
      <c r="AL531" s="159"/>
      <c r="AM531" s="181"/>
      <c r="AN531" s="181"/>
      <c r="AO531" s="181"/>
      <c r="AP531" s="159"/>
      <c r="AQ531" s="604"/>
      <c r="AR531" s="186"/>
      <c r="AS531" s="130" t="s">
        <v>350</v>
      </c>
      <c r="AT531" s="131"/>
      <c r="AU531" s="186"/>
      <c r="AV531" s="186"/>
      <c r="AW531" s="130" t="s">
        <v>301</v>
      </c>
      <c r="AX531" s="169"/>
    </row>
    <row r="532" spans="1:50" ht="23.25" hidden="1" customHeight="1" x14ac:dyDescent="0.15">
      <c r="A532" s="143"/>
      <c r="B532" s="139"/>
      <c r="C532" s="138"/>
      <c r="D532" s="139"/>
      <c r="E532" s="360"/>
      <c r="F532" s="361"/>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58"/>
      <c r="AF532" s="193"/>
      <c r="AG532" s="193"/>
      <c r="AH532" s="193"/>
      <c r="AI532" s="358"/>
      <c r="AJ532" s="193"/>
      <c r="AK532" s="193"/>
      <c r="AL532" s="193"/>
      <c r="AM532" s="358"/>
      <c r="AN532" s="193"/>
      <c r="AO532" s="193"/>
      <c r="AP532" s="359"/>
      <c r="AQ532" s="358"/>
      <c r="AR532" s="193"/>
      <c r="AS532" s="193"/>
      <c r="AT532" s="359"/>
      <c r="AU532" s="193"/>
      <c r="AV532" s="193"/>
      <c r="AW532" s="193"/>
      <c r="AX532" s="194"/>
    </row>
    <row r="533" spans="1:50" ht="23.25" hidden="1" customHeight="1" x14ac:dyDescent="0.15">
      <c r="A533" s="143"/>
      <c r="B533" s="139"/>
      <c r="C533" s="138"/>
      <c r="D533" s="139"/>
      <c r="E533" s="360"/>
      <c r="F533" s="361"/>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58"/>
      <c r="AF533" s="193"/>
      <c r="AG533" s="193"/>
      <c r="AH533" s="359"/>
      <c r="AI533" s="358"/>
      <c r="AJ533" s="193"/>
      <c r="AK533" s="193"/>
      <c r="AL533" s="193"/>
      <c r="AM533" s="358"/>
      <c r="AN533" s="193"/>
      <c r="AO533" s="193"/>
      <c r="AP533" s="359"/>
      <c r="AQ533" s="358"/>
      <c r="AR533" s="193"/>
      <c r="AS533" s="193"/>
      <c r="AT533" s="359"/>
      <c r="AU533" s="193"/>
      <c r="AV533" s="193"/>
      <c r="AW533" s="193"/>
      <c r="AX533" s="194"/>
    </row>
    <row r="534" spans="1:50" ht="23.25" hidden="1" customHeight="1" x14ac:dyDescent="0.15">
      <c r="A534" s="143"/>
      <c r="B534" s="139"/>
      <c r="C534" s="138"/>
      <c r="D534" s="139"/>
      <c r="E534" s="360"/>
      <c r="F534" s="361"/>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584" t="s">
        <v>15</v>
      </c>
      <c r="AC534" s="584"/>
      <c r="AD534" s="584"/>
      <c r="AE534" s="358"/>
      <c r="AF534" s="193"/>
      <c r="AG534" s="193"/>
      <c r="AH534" s="359"/>
      <c r="AI534" s="358"/>
      <c r="AJ534" s="193"/>
      <c r="AK534" s="193"/>
      <c r="AL534" s="193"/>
      <c r="AM534" s="358"/>
      <c r="AN534" s="193"/>
      <c r="AO534" s="193"/>
      <c r="AP534" s="359"/>
      <c r="AQ534" s="358"/>
      <c r="AR534" s="193"/>
      <c r="AS534" s="193"/>
      <c r="AT534" s="359"/>
      <c r="AU534" s="193"/>
      <c r="AV534" s="193"/>
      <c r="AW534" s="193"/>
      <c r="AX534" s="194"/>
    </row>
    <row r="535" spans="1:50" ht="23.85" hidden="1" customHeight="1" x14ac:dyDescent="0.15">
      <c r="A535" s="143"/>
      <c r="B535" s="139"/>
      <c r="C535" s="138"/>
      <c r="D535" s="139"/>
      <c r="E535" s="119" t="s">
        <v>387</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43"/>
      <c r="B536" s="139"/>
      <c r="C536" s="138"/>
      <c r="D536" s="139"/>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43"/>
      <c r="B538" s="139"/>
      <c r="C538" s="138"/>
      <c r="D538" s="139"/>
      <c r="E538" s="206" t="s">
        <v>348</v>
      </c>
      <c r="F538" s="207"/>
      <c r="G538" s="922" t="s">
        <v>379</v>
      </c>
      <c r="H538" s="120"/>
      <c r="I538" s="120"/>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3"/>
      <c r="B539" s="139"/>
      <c r="C539" s="138"/>
      <c r="D539" s="139"/>
      <c r="E539" s="360" t="s">
        <v>368</v>
      </c>
      <c r="F539" s="361"/>
      <c r="G539" s="362" t="s">
        <v>365</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3" t="s">
        <v>367</v>
      </c>
      <c r="AF539" s="364"/>
      <c r="AG539" s="364"/>
      <c r="AH539" s="365"/>
      <c r="AI539" s="217" t="s">
        <v>358</v>
      </c>
      <c r="AJ539" s="217"/>
      <c r="AK539" s="217"/>
      <c r="AL539" s="158"/>
      <c r="AM539" s="217" t="s">
        <v>462</v>
      </c>
      <c r="AN539" s="217"/>
      <c r="AO539" s="217"/>
      <c r="AP539" s="158"/>
      <c r="AQ539" s="158" t="s">
        <v>349</v>
      </c>
      <c r="AR539" s="127"/>
      <c r="AS539" s="127"/>
      <c r="AT539" s="128"/>
      <c r="AU539" s="161" t="s">
        <v>254</v>
      </c>
      <c r="AV539" s="161"/>
      <c r="AW539" s="161"/>
      <c r="AX539" s="162"/>
    </row>
    <row r="540" spans="1:50" ht="18.75" hidden="1" customHeight="1" x14ac:dyDescent="0.15">
      <c r="A540" s="143"/>
      <c r="B540" s="139"/>
      <c r="C540" s="138"/>
      <c r="D540" s="139"/>
      <c r="E540" s="360"/>
      <c r="F540" s="361"/>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350</v>
      </c>
      <c r="AH540" s="131"/>
      <c r="AI540" s="181"/>
      <c r="AJ540" s="181"/>
      <c r="AK540" s="181"/>
      <c r="AL540" s="159"/>
      <c r="AM540" s="181"/>
      <c r="AN540" s="181"/>
      <c r="AO540" s="181"/>
      <c r="AP540" s="159"/>
      <c r="AQ540" s="604"/>
      <c r="AR540" s="186"/>
      <c r="AS540" s="130" t="s">
        <v>350</v>
      </c>
      <c r="AT540" s="131"/>
      <c r="AU540" s="186"/>
      <c r="AV540" s="186"/>
      <c r="AW540" s="130" t="s">
        <v>301</v>
      </c>
      <c r="AX540" s="169"/>
    </row>
    <row r="541" spans="1:50" ht="23.25" hidden="1" customHeight="1" x14ac:dyDescent="0.15">
      <c r="A541" s="143"/>
      <c r="B541" s="139"/>
      <c r="C541" s="138"/>
      <c r="D541" s="139"/>
      <c r="E541" s="360"/>
      <c r="F541" s="361"/>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58"/>
      <c r="AF541" s="193"/>
      <c r="AG541" s="193"/>
      <c r="AH541" s="193"/>
      <c r="AI541" s="358"/>
      <c r="AJ541" s="193"/>
      <c r="AK541" s="193"/>
      <c r="AL541" s="193"/>
      <c r="AM541" s="358"/>
      <c r="AN541" s="193"/>
      <c r="AO541" s="193"/>
      <c r="AP541" s="359"/>
      <c r="AQ541" s="358"/>
      <c r="AR541" s="193"/>
      <c r="AS541" s="193"/>
      <c r="AT541" s="359"/>
      <c r="AU541" s="193"/>
      <c r="AV541" s="193"/>
      <c r="AW541" s="193"/>
      <c r="AX541" s="194"/>
    </row>
    <row r="542" spans="1:50" ht="23.25" hidden="1" customHeight="1" x14ac:dyDescent="0.15">
      <c r="A542" s="143"/>
      <c r="B542" s="139"/>
      <c r="C542" s="138"/>
      <c r="D542" s="139"/>
      <c r="E542" s="360"/>
      <c r="F542" s="361"/>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58"/>
      <c r="AF542" s="193"/>
      <c r="AG542" s="193"/>
      <c r="AH542" s="359"/>
      <c r="AI542" s="358"/>
      <c r="AJ542" s="193"/>
      <c r="AK542" s="193"/>
      <c r="AL542" s="193"/>
      <c r="AM542" s="358"/>
      <c r="AN542" s="193"/>
      <c r="AO542" s="193"/>
      <c r="AP542" s="359"/>
      <c r="AQ542" s="358"/>
      <c r="AR542" s="193"/>
      <c r="AS542" s="193"/>
      <c r="AT542" s="359"/>
      <c r="AU542" s="193"/>
      <c r="AV542" s="193"/>
      <c r="AW542" s="193"/>
      <c r="AX542" s="194"/>
    </row>
    <row r="543" spans="1:50" ht="23.25" hidden="1" customHeight="1" x14ac:dyDescent="0.15">
      <c r="A543" s="143"/>
      <c r="B543" s="139"/>
      <c r="C543" s="138"/>
      <c r="D543" s="139"/>
      <c r="E543" s="360"/>
      <c r="F543" s="361"/>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584" t="s">
        <v>302</v>
      </c>
      <c r="AC543" s="584"/>
      <c r="AD543" s="584"/>
      <c r="AE543" s="358"/>
      <c r="AF543" s="193"/>
      <c r="AG543" s="193"/>
      <c r="AH543" s="359"/>
      <c r="AI543" s="358"/>
      <c r="AJ543" s="193"/>
      <c r="AK543" s="193"/>
      <c r="AL543" s="193"/>
      <c r="AM543" s="358"/>
      <c r="AN543" s="193"/>
      <c r="AO543" s="193"/>
      <c r="AP543" s="359"/>
      <c r="AQ543" s="358"/>
      <c r="AR543" s="193"/>
      <c r="AS543" s="193"/>
      <c r="AT543" s="359"/>
      <c r="AU543" s="193"/>
      <c r="AV543" s="193"/>
      <c r="AW543" s="193"/>
      <c r="AX543" s="194"/>
    </row>
    <row r="544" spans="1:50" ht="18.75" hidden="1" customHeight="1" x14ac:dyDescent="0.15">
      <c r="A544" s="143"/>
      <c r="B544" s="139"/>
      <c r="C544" s="138"/>
      <c r="D544" s="139"/>
      <c r="E544" s="360" t="s">
        <v>368</v>
      </c>
      <c r="F544" s="361"/>
      <c r="G544" s="362" t="s">
        <v>365</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3" t="s">
        <v>367</v>
      </c>
      <c r="AF544" s="364"/>
      <c r="AG544" s="364"/>
      <c r="AH544" s="365"/>
      <c r="AI544" s="217" t="s">
        <v>358</v>
      </c>
      <c r="AJ544" s="217"/>
      <c r="AK544" s="217"/>
      <c r="AL544" s="158"/>
      <c r="AM544" s="217" t="s">
        <v>462</v>
      </c>
      <c r="AN544" s="217"/>
      <c r="AO544" s="217"/>
      <c r="AP544" s="158"/>
      <c r="AQ544" s="158" t="s">
        <v>349</v>
      </c>
      <c r="AR544" s="127"/>
      <c r="AS544" s="127"/>
      <c r="AT544" s="128"/>
      <c r="AU544" s="161" t="s">
        <v>254</v>
      </c>
      <c r="AV544" s="161"/>
      <c r="AW544" s="161"/>
      <c r="AX544" s="162"/>
    </row>
    <row r="545" spans="1:50" ht="18.75" hidden="1" customHeight="1" x14ac:dyDescent="0.15">
      <c r="A545" s="143"/>
      <c r="B545" s="139"/>
      <c r="C545" s="138"/>
      <c r="D545" s="139"/>
      <c r="E545" s="360"/>
      <c r="F545" s="361"/>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350</v>
      </c>
      <c r="AH545" s="131"/>
      <c r="AI545" s="181"/>
      <c r="AJ545" s="181"/>
      <c r="AK545" s="181"/>
      <c r="AL545" s="159"/>
      <c r="AM545" s="181"/>
      <c r="AN545" s="181"/>
      <c r="AO545" s="181"/>
      <c r="AP545" s="159"/>
      <c r="AQ545" s="604"/>
      <c r="AR545" s="186"/>
      <c r="AS545" s="130" t="s">
        <v>350</v>
      </c>
      <c r="AT545" s="131"/>
      <c r="AU545" s="186"/>
      <c r="AV545" s="186"/>
      <c r="AW545" s="130" t="s">
        <v>301</v>
      </c>
      <c r="AX545" s="169"/>
    </row>
    <row r="546" spans="1:50" ht="23.25" hidden="1" customHeight="1" x14ac:dyDescent="0.15">
      <c r="A546" s="143"/>
      <c r="B546" s="139"/>
      <c r="C546" s="138"/>
      <c r="D546" s="139"/>
      <c r="E546" s="360"/>
      <c r="F546" s="361"/>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58"/>
      <c r="AF546" s="193"/>
      <c r="AG546" s="193"/>
      <c r="AH546" s="193"/>
      <c r="AI546" s="358"/>
      <c r="AJ546" s="193"/>
      <c r="AK546" s="193"/>
      <c r="AL546" s="193"/>
      <c r="AM546" s="358"/>
      <c r="AN546" s="193"/>
      <c r="AO546" s="193"/>
      <c r="AP546" s="359"/>
      <c r="AQ546" s="358"/>
      <c r="AR546" s="193"/>
      <c r="AS546" s="193"/>
      <c r="AT546" s="359"/>
      <c r="AU546" s="193"/>
      <c r="AV546" s="193"/>
      <c r="AW546" s="193"/>
      <c r="AX546" s="194"/>
    </row>
    <row r="547" spans="1:50" ht="23.25" hidden="1" customHeight="1" x14ac:dyDescent="0.15">
      <c r="A547" s="143"/>
      <c r="B547" s="139"/>
      <c r="C547" s="138"/>
      <c r="D547" s="139"/>
      <c r="E547" s="360"/>
      <c r="F547" s="361"/>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58"/>
      <c r="AF547" s="193"/>
      <c r="AG547" s="193"/>
      <c r="AH547" s="359"/>
      <c r="AI547" s="358"/>
      <c r="AJ547" s="193"/>
      <c r="AK547" s="193"/>
      <c r="AL547" s="193"/>
      <c r="AM547" s="358"/>
      <c r="AN547" s="193"/>
      <c r="AO547" s="193"/>
      <c r="AP547" s="359"/>
      <c r="AQ547" s="358"/>
      <c r="AR547" s="193"/>
      <c r="AS547" s="193"/>
      <c r="AT547" s="359"/>
      <c r="AU547" s="193"/>
      <c r="AV547" s="193"/>
      <c r="AW547" s="193"/>
      <c r="AX547" s="194"/>
    </row>
    <row r="548" spans="1:50" ht="23.25" hidden="1" customHeight="1" x14ac:dyDescent="0.15">
      <c r="A548" s="143"/>
      <c r="B548" s="139"/>
      <c r="C548" s="138"/>
      <c r="D548" s="139"/>
      <c r="E548" s="360"/>
      <c r="F548" s="361"/>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584" t="s">
        <v>302</v>
      </c>
      <c r="AC548" s="584"/>
      <c r="AD548" s="584"/>
      <c r="AE548" s="358"/>
      <c r="AF548" s="193"/>
      <c r="AG548" s="193"/>
      <c r="AH548" s="359"/>
      <c r="AI548" s="358"/>
      <c r="AJ548" s="193"/>
      <c r="AK548" s="193"/>
      <c r="AL548" s="193"/>
      <c r="AM548" s="358"/>
      <c r="AN548" s="193"/>
      <c r="AO548" s="193"/>
      <c r="AP548" s="359"/>
      <c r="AQ548" s="358"/>
      <c r="AR548" s="193"/>
      <c r="AS548" s="193"/>
      <c r="AT548" s="359"/>
      <c r="AU548" s="193"/>
      <c r="AV548" s="193"/>
      <c r="AW548" s="193"/>
      <c r="AX548" s="194"/>
    </row>
    <row r="549" spans="1:50" ht="18.75" hidden="1" customHeight="1" x14ac:dyDescent="0.15">
      <c r="A549" s="143"/>
      <c r="B549" s="139"/>
      <c r="C549" s="138"/>
      <c r="D549" s="139"/>
      <c r="E549" s="360" t="s">
        <v>368</v>
      </c>
      <c r="F549" s="361"/>
      <c r="G549" s="362" t="s">
        <v>365</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3" t="s">
        <v>367</v>
      </c>
      <c r="AF549" s="364"/>
      <c r="AG549" s="364"/>
      <c r="AH549" s="365"/>
      <c r="AI549" s="217" t="s">
        <v>358</v>
      </c>
      <c r="AJ549" s="217"/>
      <c r="AK549" s="217"/>
      <c r="AL549" s="158"/>
      <c r="AM549" s="217" t="s">
        <v>462</v>
      </c>
      <c r="AN549" s="217"/>
      <c r="AO549" s="217"/>
      <c r="AP549" s="158"/>
      <c r="AQ549" s="158" t="s">
        <v>349</v>
      </c>
      <c r="AR549" s="127"/>
      <c r="AS549" s="127"/>
      <c r="AT549" s="128"/>
      <c r="AU549" s="161" t="s">
        <v>254</v>
      </c>
      <c r="AV549" s="161"/>
      <c r="AW549" s="161"/>
      <c r="AX549" s="162"/>
    </row>
    <row r="550" spans="1:50" ht="18.75" hidden="1" customHeight="1" x14ac:dyDescent="0.15">
      <c r="A550" s="143"/>
      <c r="B550" s="139"/>
      <c r="C550" s="138"/>
      <c r="D550" s="139"/>
      <c r="E550" s="360"/>
      <c r="F550" s="361"/>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350</v>
      </c>
      <c r="AH550" s="131"/>
      <c r="AI550" s="181"/>
      <c r="AJ550" s="181"/>
      <c r="AK550" s="181"/>
      <c r="AL550" s="159"/>
      <c r="AM550" s="181"/>
      <c r="AN550" s="181"/>
      <c r="AO550" s="181"/>
      <c r="AP550" s="159"/>
      <c r="AQ550" s="604"/>
      <c r="AR550" s="186"/>
      <c r="AS550" s="130" t="s">
        <v>350</v>
      </c>
      <c r="AT550" s="131"/>
      <c r="AU550" s="186"/>
      <c r="AV550" s="186"/>
      <c r="AW550" s="130" t="s">
        <v>301</v>
      </c>
      <c r="AX550" s="169"/>
    </row>
    <row r="551" spans="1:50" ht="23.25" hidden="1" customHeight="1" x14ac:dyDescent="0.15">
      <c r="A551" s="143"/>
      <c r="B551" s="139"/>
      <c r="C551" s="138"/>
      <c r="D551" s="139"/>
      <c r="E551" s="360"/>
      <c r="F551" s="361"/>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58"/>
      <c r="AF551" s="193"/>
      <c r="AG551" s="193"/>
      <c r="AH551" s="193"/>
      <c r="AI551" s="358"/>
      <c r="AJ551" s="193"/>
      <c r="AK551" s="193"/>
      <c r="AL551" s="193"/>
      <c r="AM551" s="358"/>
      <c r="AN551" s="193"/>
      <c r="AO551" s="193"/>
      <c r="AP551" s="359"/>
      <c r="AQ551" s="358"/>
      <c r="AR551" s="193"/>
      <c r="AS551" s="193"/>
      <c r="AT551" s="359"/>
      <c r="AU551" s="193"/>
      <c r="AV551" s="193"/>
      <c r="AW551" s="193"/>
      <c r="AX551" s="194"/>
    </row>
    <row r="552" spans="1:50" ht="23.25" hidden="1" customHeight="1" x14ac:dyDescent="0.15">
      <c r="A552" s="143"/>
      <c r="B552" s="139"/>
      <c r="C552" s="138"/>
      <c r="D552" s="139"/>
      <c r="E552" s="360"/>
      <c r="F552" s="361"/>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58"/>
      <c r="AF552" s="193"/>
      <c r="AG552" s="193"/>
      <c r="AH552" s="359"/>
      <c r="AI552" s="358"/>
      <c r="AJ552" s="193"/>
      <c r="AK552" s="193"/>
      <c r="AL552" s="193"/>
      <c r="AM552" s="358"/>
      <c r="AN552" s="193"/>
      <c r="AO552" s="193"/>
      <c r="AP552" s="359"/>
      <c r="AQ552" s="358"/>
      <c r="AR552" s="193"/>
      <c r="AS552" s="193"/>
      <c r="AT552" s="359"/>
      <c r="AU552" s="193"/>
      <c r="AV552" s="193"/>
      <c r="AW552" s="193"/>
      <c r="AX552" s="194"/>
    </row>
    <row r="553" spans="1:50" ht="23.25" hidden="1" customHeight="1" x14ac:dyDescent="0.15">
      <c r="A553" s="143"/>
      <c r="B553" s="139"/>
      <c r="C553" s="138"/>
      <c r="D553" s="139"/>
      <c r="E553" s="360"/>
      <c r="F553" s="361"/>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584" t="s">
        <v>302</v>
      </c>
      <c r="AC553" s="584"/>
      <c r="AD553" s="584"/>
      <c r="AE553" s="358"/>
      <c r="AF553" s="193"/>
      <c r="AG553" s="193"/>
      <c r="AH553" s="359"/>
      <c r="AI553" s="358"/>
      <c r="AJ553" s="193"/>
      <c r="AK553" s="193"/>
      <c r="AL553" s="193"/>
      <c r="AM553" s="358"/>
      <c r="AN553" s="193"/>
      <c r="AO553" s="193"/>
      <c r="AP553" s="359"/>
      <c r="AQ553" s="358"/>
      <c r="AR553" s="193"/>
      <c r="AS553" s="193"/>
      <c r="AT553" s="359"/>
      <c r="AU553" s="193"/>
      <c r="AV553" s="193"/>
      <c r="AW553" s="193"/>
      <c r="AX553" s="194"/>
    </row>
    <row r="554" spans="1:50" ht="18.75" hidden="1" customHeight="1" x14ac:dyDescent="0.15">
      <c r="A554" s="143"/>
      <c r="B554" s="139"/>
      <c r="C554" s="138"/>
      <c r="D554" s="139"/>
      <c r="E554" s="360" t="s">
        <v>368</v>
      </c>
      <c r="F554" s="361"/>
      <c r="G554" s="362" t="s">
        <v>365</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3" t="s">
        <v>367</v>
      </c>
      <c r="AF554" s="364"/>
      <c r="AG554" s="364"/>
      <c r="AH554" s="365"/>
      <c r="AI554" s="217" t="s">
        <v>358</v>
      </c>
      <c r="AJ554" s="217"/>
      <c r="AK554" s="217"/>
      <c r="AL554" s="158"/>
      <c r="AM554" s="217" t="s">
        <v>462</v>
      </c>
      <c r="AN554" s="217"/>
      <c r="AO554" s="217"/>
      <c r="AP554" s="158"/>
      <c r="AQ554" s="158" t="s">
        <v>349</v>
      </c>
      <c r="AR554" s="127"/>
      <c r="AS554" s="127"/>
      <c r="AT554" s="128"/>
      <c r="AU554" s="161" t="s">
        <v>254</v>
      </c>
      <c r="AV554" s="161"/>
      <c r="AW554" s="161"/>
      <c r="AX554" s="162"/>
    </row>
    <row r="555" spans="1:50" ht="18.75" hidden="1" customHeight="1" x14ac:dyDescent="0.15">
      <c r="A555" s="143"/>
      <c r="B555" s="139"/>
      <c r="C555" s="138"/>
      <c r="D555" s="139"/>
      <c r="E555" s="360"/>
      <c r="F555" s="361"/>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350</v>
      </c>
      <c r="AH555" s="131"/>
      <c r="AI555" s="181"/>
      <c r="AJ555" s="181"/>
      <c r="AK555" s="181"/>
      <c r="AL555" s="159"/>
      <c r="AM555" s="181"/>
      <c r="AN555" s="181"/>
      <c r="AO555" s="181"/>
      <c r="AP555" s="159"/>
      <c r="AQ555" s="604"/>
      <c r="AR555" s="186"/>
      <c r="AS555" s="130" t="s">
        <v>350</v>
      </c>
      <c r="AT555" s="131"/>
      <c r="AU555" s="186"/>
      <c r="AV555" s="186"/>
      <c r="AW555" s="130" t="s">
        <v>301</v>
      </c>
      <c r="AX555" s="169"/>
    </row>
    <row r="556" spans="1:50" ht="23.25" hidden="1" customHeight="1" x14ac:dyDescent="0.15">
      <c r="A556" s="143"/>
      <c r="B556" s="139"/>
      <c r="C556" s="138"/>
      <c r="D556" s="139"/>
      <c r="E556" s="360"/>
      <c r="F556" s="361"/>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58"/>
      <c r="AF556" s="193"/>
      <c r="AG556" s="193"/>
      <c r="AH556" s="193"/>
      <c r="AI556" s="358"/>
      <c r="AJ556" s="193"/>
      <c r="AK556" s="193"/>
      <c r="AL556" s="193"/>
      <c r="AM556" s="358"/>
      <c r="AN556" s="193"/>
      <c r="AO556" s="193"/>
      <c r="AP556" s="359"/>
      <c r="AQ556" s="358"/>
      <c r="AR556" s="193"/>
      <c r="AS556" s="193"/>
      <c r="AT556" s="359"/>
      <c r="AU556" s="193"/>
      <c r="AV556" s="193"/>
      <c r="AW556" s="193"/>
      <c r="AX556" s="194"/>
    </row>
    <row r="557" spans="1:50" ht="23.25" hidden="1" customHeight="1" x14ac:dyDescent="0.15">
      <c r="A557" s="143"/>
      <c r="B557" s="139"/>
      <c r="C557" s="138"/>
      <c r="D557" s="139"/>
      <c r="E557" s="360"/>
      <c r="F557" s="361"/>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58"/>
      <c r="AF557" s="193"/>
      <c r="AG557" s="193"/>
      <c r="AH557" s="359"/>
      <c r="AI557" s="358"/>
      <c r="AJ557" s="193"/>
      <c r="AK557" s="193"/>
      <c r="AL557" s="193"/>
      <c r="AM557" s="358"/>
      <c r="AN557" s="193"/>
      <c r="AO557" s="193"/>
      <c r="AP557" s="359"/>
      <c r="AQ557" s="358"/>
      <c r="AR557" s="193"/>
      <c r="AS557" s="193"/>
      <c r="AT557" s="359"/>
      <c r="AU557" s="193"/>
      <c r="AV557" s="193"/>
      <c r="AW557" s="193"/>
      <c r="AX557" s="194"/>
    </row>
    <row r="558" spans="1:50" ht="23.25" hidden="1" customHeight="1" x14ac:dyDescent="0.15">
      <c r="A558" s="143"/>
      <c r="B558" s="139"/>
      <c r="C558" s="138"/>
      <c r="D558" s="139"/>
      <c r="E558" s="360"/>
      <c r="F558" s="361"/>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584" t="s">
        <v>302</v>
      </c>
      <c r="AC558" s="584"/>
      <c r="AD558" s="584"/>
      <c r="AE558" s="358"/>
      <c r="AF558" s="193"/>
      <c r="AG558" s="193"/>
      <c r="AH558" s="359"/>
      <c r="AI558" s="358"/>
      <c r="AJ558" s="193"/>
      <c r="AK558" s="193"/>
      <c r="AL558" s="193"/>
      <c r="AM558" s="358"/>
      <c r="AN558" s="193"/>
      <c r="AO558" s="193"/>
      <c r="AP558" s="359"/>
      <c r="AQ558" s="358"/>
      <c r="AR558" s="193"/>
      <c r="AS558" s="193"/>
      <c r="AT558" s="359"/>
      <c r="AU558" s="193"/>
      <c r="AV558" s="193"/>
      <c r="AW558" s="193"/>
      <c r="AX558" s="194"/>
    </row>
    <row r="559" spans="1:50" ht="18.75" hidden="1" customHeight="1" x14ac:dyDescent="0.15">
      <c r="A559" s="143"/>
      <c r="B559" s="139"/>
      <c r="C559" s="138"/>
      <c r="D559" s="139"/>
      <c r="E559" s="360" t="s">
        <v>368</v>
      </c>
      <c r="F559" s="361"/>
      <c r="G559" s="362" t="s">
        <v>365</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3" t="s">
        <v>367</v>
      </c>
      <c r="AF559" s="364"/>
      <c r="AG559" s="364"/>
      <c r="AH559" s="365"/>
      <c r="AI559" s="217" t="s">
        <v>358</v>
      </c>
      <c r="AJ559" s="217"/>
      <c r="AK559" s="217"/>
      <c r="AL559" s="158"/>
      <c r="AM559" s="217" t="s">
        <v>462</v>
      </c>
      <c r="AN559" s="217"/>
      <c r="AO559" s="217"/>
      <c r="AP559" s="158"/>
      <c r="AQ559" s="158" t="s">
        <v>349</v>
      </c>
      <c r="AR559" s="127"/>
      <c r="AS559" s="127"/>
      <c r="AT559" s="128"/>
      <c r="AU559" s="161" t="s">
        <v>254</v>
      </c>
      <c r="AV559" s="161"/>
      <c r="AW559" s="161"/>
      <c r="AX559" s="162"/>
    </row>
    <row r="560" spans="1:50" ht="18.75" hidden="1" customHeight="1" x14ac:dyDescent="0.15">
      <c r="A560" s="143"/>
      <c r="B560" s="139"/>
      <c r="C560" s="138"/>
      <c r="D560" s="139"/>
      <c r="E560" s="360"/>
      <c r="F560" s="361"/>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350</v>
      </c>
      <c r="AH560" s="131"/>
      <c r="AI560" s="181"/>
      <c r="AJ560" s="181"/>
      <c r="AK560" s="181"/>
      <c r="AL560" s="159"/>
      <c r="AM560" s="181"/>
      <c r="AN560" s="181"/>
      <c r="AO560" s="181"/>
      <c r="AP560" s="159"/>
      <c r="AQ560" s="604"/>
      <c r="AR560" s="186"/>
      <c r="AS560" s="130" t="s">
        <v>350</v>
      </c>
      <c r="AT560" s="131"/>
      <c r="AU560" s="186"/>
      <c r="AV560" s="186"/>
      <c r="AW560" s="130" t="s">
        <v>301</v>
      </c>
      <c r="AX560" s="169"/>
    </row>
    <row r="561" spans="1:50" ht="23.25" hidden="1" customHeight="1" x14ac:dyDescent="0.15">
      <c r="A561" s="143"/>
      <c r="B561" s="139"/>
      <c r="C561" s="138"/>
      <c r="D561" s="139"/>
      <c r="E561" s="360"/>
      <c r="F561" s="361"/>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58"/>
      <c r="AF561" s="193"/>
      <c r="AG561" s="193"/>
      <c r="AH561" s="193"/>
      <c r="AI561" s="358"/>
      <c r="AJ561" s="193"/>
      <c r="AK561" s="193"/>
      <c r="AL561" s="193"/>
      <c r="AM561" s="358"/>
      <c r="AN561" s="193"/>
      <c r="AO561" s="193"/>
      <c r="AP561" s="359"/>
      <c r="AQ561" s="358"/>
      <c r="AR561" s="193"/>
      <c r="AS561" s="193"/>
      <c r="AT561" s="359"/>
      <c r="AU561" s="193"/>
      <c r="AV561" s="193"/>
      <c r="AW561" s="193"/>
      <c r="AX561" s="194"/>
    </row>
    <row r="562" spans="1:50" ht="23.25" hidden="1" customHeight="1" x14ac:dyDescent="0.15">
      <c r="A562" s="143"/>
      <c r="B562" s="139"/>
      <c r="C562" s="138"/>
      <c r="D562" s="139"/>
      <c r="E562" s="360"/>
      <c r="F562" s="361"/>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58"/>
      <c r="AF562" s="193"/>
      <c r="AG562" s="193"/>
      <c r="AH562" s="359"/>
      <c r="AI562" s="358"/>
      <c r="AJ562" s="193"/>
      <c r="AK562" s="193"/>
      <c r="AL562" s="193"/>
      <c r="AM562" s="358"/>
      <c r="AN562" s="193"/>
      <c r="AO562" s="193"/>
      <c r="AP562" s="359"/>
      <c r="AQ562" s="358"/>
      <c r="AR562" s="193"/>
      <c r="AS562" s="193"/>
      <c r="AT562" s="359"/>
      <c r="AU562" s="193"/>
      <c r="AV562" s="193"/>
      <c r="AW562" s="193"/>
      <c r="AX562" s="194"/>
    </row>
    <row r="563" spans="1:50" ht="23.25" hidden="1" customHeight="1" x14ac:dyDescent="0.15">
      <c r="A563" s="143"/>
      <c r="B563" s="139"/>
      <c r="C563" s="138"/>
      <c r="D563" s="139"/>
      <c r="E563" s="360"/>
      <c r="F563" s="361"/>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584" t="s">
        <v>302</v>
      </c>
      <c r="AC563" s="584"/>
      <c r="AD563" s="584"/>
      <c r="AE563" s="358"/>
      <c r="AF563" s="193"/>
      <c r="AG563" s="193"/>
      <c r="AH563" s="359"/>
      <c r="AI563" s="358"/>
      <c r="AJ563" s="193"/>
      <c r="AK563" s="193"/>
      <c r="AL563" s="193"/>
      <c r="AM563" s="358"/>
      <c r="AN563" s="193"/>
      <c r="AO563" s="193"/>
      <c r="AP563" s="359"/>
      <c r="AQ563" s="358"/>
      <c r="AR563" s="193"/>
      <c r="AS563" s="193"/>
      <c r="AT563" s="359"/>
      <c r="AU563" s="193"/>
      <c r="AV563" s="193"/>
      <c r="AW563" s="193"/>
      <c r="AX563" s="194"/>
    </row>
    <row r="564" spans="1:50" ht="18.75" hidden="1" customHeight="1" x14ac:dyDescent="0.15">
      <c r="A564" s="143"/>
      <c r="B564" s="139"/>
      <c r="C564" s="138"/>
      <c r="D564" s="139"/>
      <c r="E564" s="360" t="s">
        <v>369</v>
      </c>
      <c r="F564" s="361"/>
      <c r="G564" s="362" t="s">
        <v>366</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3" t="s">
        <v>367</v>
      </c>
      <c r="AF564" s="364"/>
      <c r="AG564" s="364"/>
      <c r="AH564" s="365"/>
      <c r="AI564" s="217" t="s">
        <v>358</v>
      </c>
      <c r="AJ564" s="217"/>
      <c r="AK564" s="217"/>
      <c r="AL564" s="158"/>
      <c r="AM564" s="217" t="s">
        <v>462</v>
      </c>
      <c r="AN564" s="217"/>
      <c r="AO564" s="217"/>
      <c r="AP564" s="158"/>
      <c r="AQ564" s="158" t="s">
        <v>349</v>
      </c>
      <c r="AR564" s="127"/>
      <c r="AS564" s="127"/>
      <c r="AT564" s="128"/>
      <c r="AU564" s="161" t="s">
        <v>254</v>
      </c>
      <c r="AV564" s="161"/>
      <c r="AW564" s="161"/>
      <c r="AX564" s="162"/>
    </row>
    <row r="565" spans="1:50" ht="18.75" hidden="1" customHeight="1" x14ac:dyDescent="0.15">
      <c r="A565" s="143"/>
      <c r="B565" s="139"/>
      <c r="C565" s="138"/>
      <c r="D565" s="139"/>
      <c r="E565" s="360"/>
      <c r="F565" s="361"/>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350</v>
      </c>
      <c r="AH565" s="131"/>
      <c r="AI565" s="181"/>
      <c r="AJ565" s="181"/>
      <c r="AK565" s="181"/>
      <c r="AL565" s="159"/>
      <c r="AM565" s="181"/>
      <c r="AN565" s="181"/>
      <c r="AO565" s="181"/>
      <c r="AP565" s="159"/>
      <c r="AQ565" s="604"/>
      <c r="AR565" s="186"/>
      <c r="AS565" s="130" t="s">
        <v>350</v>
      </c>
      <c r="AT565" s="131"/>
      <c r="AU565" s="186"/>
      <c r="AV565" s="186"/>
      <c r="AW565" s="130" t="s">
        <v>301</v>
      </c>
      <c r="AX565" s="169"/>
    </row>
    <row r="566" spans="1:50" ht="23.25" hidden="1" customHeight="1" x14ac:dyDescent="0.15">
      <c r="A566" s="143"/>
      <c r="B566" s="139"/>
      <c r="C566" s="138"/>
      <c r="D566" s="139"/>
      <c r="E566" s="360"/>
      <c r="F566" s="361"/>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58"/>
      <c r="AF566" s="193"/>
      <c r="AG566" s="193"/>
      <c r="AH566" s="193"/>
      <c r="AI566" s="358"/>
      <c r="AJ566" s="193"/>
      <c r="AK566" s="193"/>
      <c r="AL566" s="193"/>
      <c r="AM566" s="358"/>
      <c r="AN566" s="193"/>
      <c r="AO566" s="193"/>
      <c r="AP566" s="359"/>
      <c r="AQ566" s="358"/>
      <c r="AR566" s="193"/>
      <c r="AS566" s="193"/>
      <c r="AT566" s="359"/>
      <c r="AU566" s="193"/>
      <c r="AV566" s="193"/>
      <c r="AW566" s="193"/>
      <c r="AX566" s="194"/>
    </row>
    <row r="567" spans="1:50" ht="23.25" hidden="1" customHeight="1" x14ac:dyDescent="0.15">
      <c r="A567" s="143"/>
      <c r="B567" s="139"/>
      <c r="C567" s="138"/>
      <c r="D567" s="139"/>
      <c r="E567" s="360"/>
      <c r="F567" s="361"/>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58"/>
      <c r="AF567" s="193"/>
      <c r="AG567" s="193"/>
      <c r="AH567" s="359"/>
      <c r="AI567" s="358"/>
      <c r="AJ567" s="193"/>
      <c r="AK567" s="193"/>
      <c r="AL567" s="193"/>
      <c r="AM567" s="358"/>
      <c r="AN567" s="193"/>
      <c r="AO567" s="193"/>
      <c r="AP567" s="359"/>
      <c r="AQ567" s="358"/>
      <c r="AR567" s="193"/>
      <c r="AS567" s="193"/>
      <c r="AT567" s="359"/>
      <c r="AU567" s="193"/>
      <c r="AV567" s="193"/>
      <c r="AW567" s="193"/>
      <c r="AX567" s="194"/>
    </row>
    <row r="568" spans="1:50" ht="23.25" hidden="1" customHeight="1" x14ac:dyDescent="0.15">
      <c r="A568" s="143"/>
      <c r="B568" s="139"/>
      <c r="C568" s="138"/>
      <c r="D568" s="139"/>
      <c r="E568" s="360"/>
      <c r="F568" s="361"/>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584" t="s">
        <v>15</v>
      </c>
      <c r="AC568" s="584"/>
      <c r="AD568" s="584"/>
      <c r="AE568" s="358"/>
      <c r="AF568" s="193"/>
      <c r="AG568" s="193"/>
      <c r="AH568" s="359"/>
      <c r="AI568" s="358"/>
      <c r="AJ568" s="193"/>
      <c r="AK568" s="193"/>
      <c r="AL568" s="193"/>
      <c r="AM568" s="358"/>
      <c r="AN568" s="193"/>
      <c r="AO568" s="193"/>
      <c r="AP568" s="359"/>
      <c r="AQ568" s="358"/>
      <c r="AR568" s="193"/>
      <c r="AS568" s="193"/>
      <c r="AT568" s="359"/>
      <c r="AU568" s="193"/>
      <c r="AV568" s="193"/>
      <c r="AW568" s="193"/>
      <c r="AX568" s="194"/>
    </row>
    <row r="569" spans="1:50" ht="18.75" hidden="1" customHeight="1" x14ac:dyDescent="0.15">
      <c r="A569" s="143"/>
      <c r="B569" s="139"/>
      <c r="C569" s="138"/>
      <c r="D569" s="139"/>
      <c r="E569" s="360" t="s">
        <v>369</v>
      </c>
      <c r="F569" s="361"/>
      <c r="G569" s="362" t="s">
        <v>366</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3" t="s">
        <v>367</v>
      </c>
      <c r="AF569" s="364"/>
      <c r="AG569" s="364"/>
      <c r="AH569" s="365"/>
      <c r="AI569" s="217" t="s">
        <v>358</v>
      </c>
      <c r="AJ569" s="217"/>
      <c r="AK569" s="217"/>
      <c r="AL569" s="158"/>
      <c r="AM569" s="217" t="s">
        <v>462</v>
      </c>
      <c r="AN569" s="217"/>
      <c r="AO569" s="217"/>
      <c r="AP569" s="158"/>
      <c r="AQ569" s="158" t="s">
        <v>349</v>
      </c>
      <c r="AR569" s="127"/>
      <c r="AS569" s="127"/>
      <c r="AT569" s="128"/>
      <c r="AU569" s="161" t="s">
        <v>254</v>
      </c>
      <c r="AV569" s="161"/>
      <c r="AW569" s="161"/>
      <c r="AX569" s="162"/>
    </row>
    <row r="570" spans="1:50" ht="18.75" hidden="1" customHeight="1" x14ac:dyDescent="0.15">
      <c r="A570" s="143"/>
      <c r="B570" s="139"/>
      <c r="C570" s="138"/>
      <c r="D570" s="139"/>
      <c r="E570" s="360"/>
      <c r="F570" s="361"/>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350</v>
      </c>
      <c r="AH570" s="131"/>
      <c r="AI570" s="181"/>
      <c r="AJ570" s="181"/>
      <c r="AK570" s="181"/>
      <c r="AL570" s="159"/>
      <c r="AM570" s="181"/>
      <c r="AN570" s="181"/>
      <c r="AO570" s="181"/>
      <c r="AP570" s="159"/>
      <c r="AQ570" s="604"/>
      <c r="AR570" s="186"/>
      <c r="AS570" s="130" t="s">
        <v>350</v>
      </c>
      <c r="AT570" s="131"/>
      <c r="AU570" s="186"/>
      <c r="AV570" s="186"/>
      <c r="AW570" s="130" t="s">
        <v>301</v>
      </c>
      <c r="AX570" s="169"/>
    </row>
    <row r="571" spans="1:50" ht="23.25" hidden="1" customHeight="1" x14ac:dyDescent="0.15">
      <c r="A571" s="143"/>
      <c r="B571" s="139"/>
      <c r="C571" s="138"/>
      <c r="D571" s="139"/>
      <c r="E571" s="360"/>
      <c r="F571" s="361"/>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58"/>
      <c r="AF571" s="193"/>
      <c r="AG571" s="193"/>
      <c r="AH571" s="193"/>
      <c r="AI571" s="358"/>
      <c r="AJ571" s="193"/>
      <c r="AK571" s="193"/>
      <c r="AL571" s="193"/>
      <c r="AM571" s="358"/>
      <c r="AN571" s="193"/>
      <c r="AO571" s="193"/>
      <c r="AP571" s="359"/>
      <c r="AQ571" s="358"/>
      <c r="AR571" s="193"/>
      <c r="AS571" s="193"/>
      <c r="AT571" s="359"/>
      <c r="AU571" s="193"/>
      <c r="AV571" s="193"/>
      <c r="AW571" s="193"/>
      <c r="AX571" s="194"/>
    </row>
    <row r="572" spans="1:50" ht="23.25" hidden="1" customHeight="1" x14ac:dyDescent="0.15">
      <c r="A572" s="143"/>
      <c r="B572" s="139"/>
      <c r="C572" s="138"/>
      <c r="D572" s="139"/>
      <c r="E572" s="360"/>
      <c r="F572" s="361"/>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58"/>
      <c r="AF572" s="193"/>
      <c r="AG572" s="193"/>
      <c r="AH572" s="359"/>
      <c r="AI572" s="358"/>
      <c r="AJ572" s="193"/>
      <c r="AK572" s="193"/>
      <c r="AL572" s="193"/>
      <c r="AM572" s="358"/>
      <c r="AN572" s="193"/>
      <c r="AO572" s="193"/>
      <c r="AP572" s="359"/>
      <c r="AQ572" s="358"/>
      <c r="AR572" s="193"/>
      <c r="AS572" s="193"/>
      <c r="AT572" s="359"/>
      <c r="AU572" s="193"/>
      <c r="AV572" s="193"/>
      <c r="AW572" s="193"/>
      <c r="AX572" s="194"/>
    </row>
    <row r="573" spans="1:50" ht="23.25" hidden="1" customHeight="1" x14ac:dyDescent="0.15">
      <c r="A573" s="143"/>
      <c r="B573" s="139"/>
      <c r="C573" s="138"/>
      <c r="D573" s="139"/>
      <c r="E573" s="360"/>
      <c r="F573" s="361"/>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584" t="s">
        <v>15</v>
      </c>
      <c r="AC573" s="584"/>
      <c r="AD573" s="584"/>
      <c r="AE573" s="358"/>
      <c r="AF573" s="193"/>
      <c r="AG573" s="193"/>
      <c r="AH573" s="359"/>
      <c r="AI573" s="358"/>
      <c r="AJ573" s="193"/>
      <c r="AK573" s="193"/>
      <c r="AL573" s="193"/>
      <c r="AM573" s="358"/>
      <c r="AN573" s="193"/>
      <c r="AO573" s="193"/>
      <c r="AP573" s="359"/>
      <c r="AQ573" s="358"/>
      <c r="AR573" s="193"/>
      <c r="AS573" s="193"/>
      <c r="AT573" s="359"/>
      <c r="AU573" s="193"/>
      <c r="AV573" s="193"/>
      <c r="AW573" s="193"/>
      <c r="AX573" s="194"/>
    </row>
    <row r="574" spans="1:50" ht="18.75" hidden="1" customHeight="1" x14ac:dyDescent="0.15">
      <c r="A574" s="143"/>
      <c r="B574" s="139"/>
      <c r="C574" s="138"/>
      <c r="D574" s="139"/>
      <c r="E574" s="360" t="s">
        <v>369</v>
      </c>
      <c r="F574" s="361"/>
      <c r="G574" s="362" t="s">
        <v>366</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3" t="s">
        <v>367</v>
      </c>
      <c r="AF574" s="364"/>
      <c r="AG574" s="364"/>
      <c r="AH574" s="365"/>
      <c r="AI574" s="217" t="s">
        <v>358</v>
      </c>
      <c r="AJ574" s="217"/>
      <c r="AK574" s="217"/>
      <c r="AL574" s="158"/>
      <c r="AM574" s="217" t="s">
        <v>462</v>
      </c>
      <c r="AN574" s="217"/>
      <c r="AO574" s="217"/>
      <c r="AP574" s="158"/>
      <c r="AQ574" s="158" t="s">
        <v>349</v>
      </c>
      <c r="AR574" s="127"/>
      <c r="AS574" s="127"/>
      <c r="AT574" s="128"/>
      <c r="AU574" s="161" t="s">
        <v>254</v>
      </c>
      <c r="AV574" s="161"/>
      <c r="AW574" s="161"/>
      <c r="AX574" s="162"/>
    </row>
    <row r="575" spans="1:50" ht="18.75" hidden="1" customHeight="1" x14ac:dyDescent="0.15">
      <c r="A575" s="143"/>
      <c r="B575" s="139"/>
      <c r="C575" s="138"/>
      <c r="D575" s="139"/>
      <c r="E575" s="360"/>
      <c r="F575" s="361"/>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350</v>
      </c>
      <c r="AH575" s="131"/>
      <c r="AI575" s="181"/>
      <c r="AJ575" s="181"/>
      <c r="AK575" s="181"/>
      <c r="AL575" s="159"/>
      <c r="AM575" s="181"/>
      <c r="AN575" s="181"/>
      <c r="AO575" s="181"/>
      <c r="AP575" s="159"/>
      <c r="AQ575" s="604"/>
      <c r="AR575" s="186"/>
      <c r="AS575" s="130" t="s">
        <v>350</v>
      </c>
      <c r="AT575" s="131"/>
      <c r="AU575" s="186"/>
      <c r="AV575" s="186"/>
      <c r="AW575" s="130" t="s">
        <v>301</v>
      </c>
      <c r="AX575" s="169"/>
    </row>
    <row r="576" spans="1:50" ht="23.25" hidden="1" customHeight="1" x14ac:dyDescent="0.15">
      <c r="A576" s="143"/>
      <c r="B576" s="139"/>
      <c r="C576" s="138"/>
      <c r="D576" s="139"/>
      <c r="E576" s="360"/>
      <c r="F576" s="361"/>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58"/>
      <c r="AF576" s="193"/>
      <c r="AG576" s="193"/>
      <c r="AH576" s="193"/>
      <c r="AI576" s="358"/>
      <c r="AJ576" s="193"/>
      <c r="AK576" s="193"/>
      <c r="AL576" s="193"/>
      <c r="AM576" s="358"/>
      <c r="AN576" s="193"/>
      <c r="AO576" s="193"/>
      <c r="AP576" s="359"/>
      <c r="AQ576" s="358"/>
      <c r="AR576" s="193"/>
      <c r="AS576" s="193"/>
      <c r="AT576" s="359"/>
      <c r="AU576" s="193"/>
      <c r="AV576" s="193"/>
      <c r="AW576" s="193"/>
      <c r="AX576" s="194"/>
    </row>
    <row r="577" spans="1:50" ht="23.25" hidden="1" customHeight="1" x14ac:dyDescent="0.15">
      <c r="A577" s="143"/>
      <c r="B577" s="139"/>
      <c r="C577" s="138"/>
      <c r="D577" s="139"/>
      <c r="E577" s="360"/>
      <c r="F577" s="361"/>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58"/>
      <c r="AF577" s="193"/>
      <c r="AG577" s="193"/>
      <c r="AH577" s="359"/>
      <c r="AI577" s="358"/>
      <c r="AJ577" s="193"/>
      <c r="AK577" s="193"/>
      <c r="AL577" s="193"/>
      <c r="AM577" s="358"/>
      <c r="AN577" s="193"/>
      <c r="AO577" s="193"/>
      <c r="AP577" s="359"/>
      <c r="AQ577" s="358"/>
      <c r="AR577" s="193"/>
      <c r="AS577" s="193"/>
      <c r="AT577" s="359"/>
      <c r="AU577" s="193"/>
      <c r="AV577" s="193"/>
      <c r="AW577" s="193"/>
      <c r="AX577" s="194"/>
    </row>
    <row r="578" spans="1:50" ht="23.25" hidden="1" customHeight="1" x14ac:dyDescent="0.15">
      <c r="A578" s="143"/>
      <c r="B578" s="139"/>
      <c r="C578" s="138"/>
      <c r="D578" s="139"/>
      <c r="E578" s="360"/>
      <c r="F578" s="361"/>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584" t="s">
        <v>15</v>
      </c>
      <c r="AC578" s="584"/>
      <c r="AD578" s="584"/>
      <c r="AE578" s="358"/>
      <c r="AF578" s="193"/>
      <c r="AG578" s="193"/>
      <c r="AH578" s="359"/>
      <c r="AI578" s="358"/>
      <c r="AJ578" s="193"/>
      <c r="AK578" s="193"/>
      <c r="AL578" s="193"/>
      <c r="AM578" s="358"/>
      <c r="AN578" s="193"/>
      <c r="AO578" s="193"/>
      <c r="AP578" s="359"/>
      <c r="AQ578" s="358"/>
      <c r="AR578" s="193"/>
      <c r="AS578" s="193"/>
      <c r="AT578" s="359"/>
      <c r="AU578" s="193"/>
      <c r="AV578" s="193"/>
      <c r="AW578" s="193"/>
      <c r="AX578" s="194"/>
    </row>
    <row r="579" spans="1:50" ht="18.75" hidden="1" customHeight="1" x14ac:dyDescent="0.15">
      <c r="A579" s="143"/>
      <c r="B579" s="139"/>
      <c r="C579" s="138"/>
      <c r="D579" s="139"/>
      <c r="E579" s="360" t="s">
        <v>369</v>
      </c>
      <c r="F579" s="361"/>
      <c r="G579" s="362" t="s">
        <v>366</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3" t="s">
        <v>367</v>
      </c>
      <c r="AF579" s="364"/>
      <c r="AG579" s="364"/>
      <c r="AH579" s="365"/>
      <c r="AI579" s="217" t="s">
        <v>358</v>
      </c>
      <c r="AJ579" s="217"/>
      <c r="AK579" s="217"/>
      <c r="AL579" s="158"/>
      <c r="AM579" s="217" t="s">
        <v>462</v>
      </c>
      <c r="AN579" s="217"/>
      <c r="AO579" s="217"/>
      <c r="AP579" s="158"/>
      <c r="AQ579" s="158" t="s">
        <v>349</v>
      </c>
      <c r="AR579" s="127"/>
      <c r="AS579" s="127"/>
      <c r="AT579" s="128"/>
      <c r="AU579" s="161" t="s">
        <v>254</v>
      </c>
      <c r="AV579" s="161"/>
      <c r="AW579" s="161"/>
      <c r="AX579" s="162"/>
    </row>
    <row r="580" spans="1:50" ht="18.75" hidden="1" customHeight="1" x14ac:dyDescent="0.15">
      <c r="A580" s="143"/>
      <c r="B580" s="139"/>
      <c r="C580" s="138"/>
      <c r="D580" s="139"/>
      <c r="E580" s="360"/>
      <c r="F580" s="361"/>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350</v>
      </c>
      <c r="AH580" s="131"/>
      <c r="AI580" s="181"/>
      <c r="AJ580" s="181"/>
      <c r="AK580" s="181"/>
      <c r="AL580" s="159"/>
      <c r="AM580" s="181"/>
      <c r="AN580" s="181"/>
      <c r="AO580" s="181"/>
      <c r="AP580" s="159"/>
      <c r="AQ580" s="604"/>
      <c r="AR580" s="186"/>
      <c r="AS580" s="130" t="s">
        <v>350</v>
      </c>
      <c r="AT580" s="131"/>
      <c r="AU580" s="186"/>
      <c r="AV580" s="186"/>
      <c r="AW580" s="130" t="s">
        <v>301</v>
      </c>
      <c r="AX580" s="169"/>
    </row>
    <row r="581" spans="1:50" ht="23.25" hidden="1" customHeight="1" x14ac:dyDescent="0.15">
      <c r="A581" s="143"/>
      <c r="B581" s="139"/>
      <c r="C581" s="138"/>
      <c r="D581" s="139"/>
      <c r="E581" s="360"/>
      <c r="F581" s="361"/>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58"/>
      <c r="AF581" s="193"/>
      <c r="AG581" s="193"/>
      <c r="AH581" s="193"/>
      <c r="AI581" s="358"/>
      <c r="AJ581" s="193"/>
      <c r="AK581" s="193"/>
      <c r="AL581" s="193"/>
      <c r="AM581" s="358"/>
      <c r="AN581" s="193"/>
      <c r="AO581" s="193"/>
      <c r="AP581" s="359"/>
      <c r="AQ581" s="358"/>
      <c r="AR581" s="193"/>
      <c r="AS581" s="193"/>
      <c r="AT581" s="359"/>
      <c r="AU581" s="193"/>
      <c r="AV581" s="193"/>
      <c r="AW581" s="193"/>
      <c r="AX581" s="194"/>
    </row>
    <row r="582" spans="1:50" ht="23.25" hidden="1" customHeight="1" x14ac:dyDescent="0.15">
      <c r="A582" s="143"/>
      <c r="B582" s="139"/>
      <c r="C582" s="138"/>
      <c r="D582" s="139"/>
      <c r="E582" s="360"/>
      <c r="F582" s="361"/>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58"/>
      <c r="AF582" s="193"/>
      <c r="AG582" s="193"/>
      <c r="AH582" s="359"/>
      <c r="AI582" s="358"/>
      <c r="AJ582" s="193"/>
      <c r="AK582" s="193"/>
      <c r="AL582" s="193"/>
      <c r="AM582" s="358"/>
      <c r="AN582" s="193"/>
      <c r="AO582" s="193"/>
      <c r="AP582" s="359"/>
      <c r="AQ582" s="358"/>
      <c r="AR582" s="193"/>
      <c r="AS582" s="193"/>
      <c r="AT582" s="359"/>
      <c r="AU582" s="193"/>
      <c r="AV582" s="193"/>
      <c r="AW582" s="193"/>
      <c r="AX582" s="194"/>
    </row>
    <row r="583" spans="1:50" ht="23.25" hidden="1" customHeight="1" x14ac:dyDescent="0.15">
      <c r="A583" s="143"/>
      <c r="B583" s="139"/>
      <c r="C583" s="138"/>
      <c r="D583" s="139"/>
      <c r="E583" s="360"/>
      <c r="F583" s="361"/>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584" t="s">
        <v>15</v>
      </c>
      <c r="AC583" s="584"/>
      <c r="AD583" s="584"/>
      <c r="AE583" s="358"/>
      <c r="AF583" s="193"/>
      <c r="AG583" s="193"/>
      <c r="AH583" s="359"/>
      <c r="AI583" s="358"/>
      <c r="AJ583" s="193"/>
      <c r="AK583" s="193"/>
      <c r="AL583" s="193"/>
      <c r="AM583" s="358"/>
      <c r="AN583" s="193"/>
      <c r="AO583" s="193"/>
      <c r="AP583" s="359"/>
      <c r="AQ583" s="358"/>
      <c r="AR583" s="193"/>
      <c r="AS583" s="193"/>
      <c r="AT583" s="359"/>
      <c r="AU583" s="193"/>
      <c r="AV583" s="193"/>
      <c r="AW583" s="193"/>
      <c r="AX583" s="194"/>
    </row>
    <row r="584" spans="1:50" ht="18.75" hidden="1" customHeight="1" x14ac:dyDescent="0.15">
      <c r="A584" s="143"/>
      <c r="B584" s="139"/>
      <c r="C584" s="138"/>
      <c r="D584" s="139"/>
      <c r="E584" s="360" t="s">
        <v>369</v>
      </c>
      <c r="F584" s="361"/>
      <c r="G584" s="362" t="s">
        <v>366</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3" t="s">
        <v>367</v>
      </c>
      <c r="AF584" s="364"/>
      <c r="AG584" s="364"/>
      <c r="AH584" s="365"/>
      <c r="AI584" s="217" t="s">
        <v>358</v>
      </c>
      <c r="AJ584" s="217"/>
      <c r="AK584" s="217"/>
      <c r="AL584" s="158"/>
      <c r="AM584" s="217" t="s">
        <v>462</v>
      </c>
      <c r="AN584" s="217"/>
      <c r="AO584" s="217"/>
      <c r="AP584" s="158"/>
      <c r="AQ584" s="158" t="s">
        <v>349</v>
      </c>
      <c r="AR584" s="127"/>
      <c r="AS584" s="127"/>
      <c r="AT584" s="128"/>
      <c r="AU584" s="161" t="s">
        <v>254</v>
      </c>
      <c r="AV584" s="161"/>
      <c r="AW584" s="161"/>
      <c r="AX584" s="162"/>
    </row>
    <row r="585" spans="1:50" ht="18.75" hidden="1" customHeight="1" x14ac:dyDescent="0.15">
      <c r="A585" s="143"/>
      <c r="B585" s="139"/>
      <c r="C585" s="138"/>
      <c r="D585" s="139"/>
      <c r="E585" s="360"/>
      <c r="F585" s="361"/>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350</v>
      </c>
      <c r="AH585" s="131"/>
      <c r="AI585" s="181"/>
      <c r="AJ585" s="181"/>
      <c r="AK585" s="181"/>
      <c r="AL585" s="159"/>
      <c r="AM585" s="181"/>
      <c r="AN585" s="181"/>
      <c r="AO585" s="181"/>
      <c r="AP585" s="159"/>
      <c r="AQ585" s="604"/>
      <c r="AR585" s="186"/>
      <c r="AS585" s="130" t="s">
        <v>350</v>
      </c>
      <c r="AT585" s="131"/>
      <c r="AU585" s="186"/>
      <c r="AV585" s="186"/>
      <c r="AW585" s="130" t="s">
        <v>301</v>
      </c>
      <c r="AX585" s="169"/>
    </row>
    <row r="586" spans="1:50" ht="23.25" hidden="1" customHeight="1" x14ac:dyDescent="0.15">
      <c r="A586" s="143"/>
      <c r="B586" s="139"/>
      <c r="C586" s="138"/>
      <c r="D586" s="139"/>
      <c r="E586" s="360"/>
      <c r="F586" s="361"/>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58"/>
      <c r="AF586" s="193"/>
      <c r="AG586" s="193"/>
      <c r="AH586" s="193"/>
      <c r="AI586" s="358"/>
      <c r="AJ586" s="193"/>
      <c r="AK586" s="193"/>
      <c r="AL586" s="193"/>
      <c r="AM586" s="358"/>
      <c r="AN586" s="193"/>
      <c r="AO586" s="193"/>
      <c r="AP586" s="359"/>
      <c r="AQ586" s="358"/>
      <c r="AR586" s="193"/>
      <c r="AS586" s="193"/>
      <c r="AT586" s="359"/>
      <c r="AU586" s="193"/>
      <c r="AV586" s="193"/>
      <c r="AW586" s="193"/>
      <c r="AX586" s="194"/>
    </row>
    <row r="587" spans="1:50" ht="23.25" hidden="1" customHeight="1" x14ac:dyDescent="0.15">
      <c r="A587" s="143"/>
      <c r="B587" s="139"/>
      <c r="C587" s="138"/>
      <c r="D587" s="139"/>
      <c r="E587" s="360"/>
      <c r="F587" s="361"/>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58"/>
      <c r="AF587" s="193"/>
      <c r="AG587" s="193"/>
      <c r="AH587" s="359"/>
      <c r="AI587" s="358"/>
      <c r="AJ587" s="193"/>
      <c r="AK587" s="193"/>
      <c r="AL587" s="193"/>
      <c r="AM587" s="358"/>
      <c r="AN587" s="193"/>
      <c r="AO587" s="193"/>
      <c r="AP587" s="359"/>
      <c r="AQ587" s="358"/>
      <c r="AR587" s="193"/>
      <c r="AS587" s="193"/>
      <c r="AT587" s="359"/>
      <c r="AU587" s="193"/>
      <c r="AV587" s="193"/>
      <c r="AW587" s="193"/>
      <c r="AX587" s="194"/>
    </row>
    <row r="588" spans="1:50" ht="23.25" hidden="1" customHeight="1" x14ac:dyDescent="0.15">
      <c r="A588" s="143"/>
      <c r="B588" s="139"/>
      <c r="C588" s="138"/>
      <c r="D588" s="139"/>
      <c r="E588" s="360"/>
      <c r="F588" s="361"/>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584" t="s">
        <v>15</v>
      </c>
      <c r="AC588" s="584"/>
      <c r="AD588" s="584"/>
      <c r="AE588" s="358"/>
      <c r="AF588" s="193"/>
      <c r="AG588" s="193"/>
      <c r="AH588" s="359"/>
      <c r="AI588" s="358"/>
      <c r="AJ588" s="193"/>
      <c r="AK588" s="193"/>
      <c r="AL588" s="193"/>
      <c r="AM588" s="358"/>
      <c r="AN588" s="193"/>
      <c r="AO588" s="193"/>
      <c r="AP588" s="359"/>
      <c r="AQ588" s="358"/>
      <c r="AR588" s="193"/>
      <c r="AS588" s="193"/>
      <c r="AT588" s="359"/>
      <c r="AU588" s="193"/>
      <c r="AV588" s="193"/>
      <c r="AW588" s="193"/>
      <c r="AX588" s="194"/>
    </row>
    <row r="589" spans="1:50" ht="23.85" hidden="1" customHeight="1" x14ac:dyDescent="0.15">
      <c r="A589" s="143"/>
      <c r="B589" s="139"/>
      <c r="C589" s="138"/>
      <c r="D589" s="139"/>
      <c r="E589" s="119" t="s">
        <v>387</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348</v>
      </c>
      <c r="F592" s="207"/>
      <c r="G592" s="922" t="s">
        <v>379</v>
      </c>
      <c r="H592" s="120"/>
      <c r="I592" s="120"/>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3"/>
      <c r="B593" s="139"/>
      <c r="C593" s="138"/>
      <c r="D593" s="139"/>
      <c r="E593" s="360" t="s">
        <v>368</v>
      </c>
      <c r="F593" s="361"/>
      <c r="G593" s="362" t="s">
        <v>365</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3" t="s">
        <v>367</v>
      </c>
      <c r="AF593" s="364"/>
      <c r="AG593" s="364"/>
      <c r="AH593" s="365"/>
      <c r="AI593" s="217" t="s">
        <v>358</v>
      </c>
      <c r="AJ593" s="217"/>
      <c r="AK593" s="217"/>
      <c r="AL593" s="158"/>
      <c r="AM593" s="217" t="s">
        <v>462</v>
      </c>
      <c r="AN593" s="217"/>
      <c r="AO593" s="217"/>
      <c r="AP593" s="158"/>
      <c r="AQ593" s="158" t="s">
        <v>349</v>
      </c>
      <c r="AR593" s="127"/>
      <c r="AS593" s="127"/>
      <c r="AT593" s="128"/>
      <c r="AU593" s="161" t="s">
        <v>254</v>
      </c>
      <c r="AV593" s="161"/>
      <c r="AW593" s="161"/>
      <c r="AX593" s="162"/>
    </row>
    <row r="594" spans="1:50" ht="18.75" hidden="1" customHeight="1" x14ac:dyDescent="0.15">
      <c r="A594" s="143"/>
      <c r="B594" s="139"/>
      <c r="C594" s="138"/>
      <c r="D594" s="139"/>
      <c r="E594" s="360"/>
      <c r="F594" s="361"/>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350</v>
      </c>
      <c r="AH594" s="131"/>
      <c r="AI594" s="181"/>
      <c r="AJ594" s="181"/>
      <c r="AK594" s="181"/>
      <c r="AL594" s="159"/>
      <c r="AM594" s="181"/>
      <c r="AN594" s="181"/>
      <c r="AO594" s="181"/>
      <c r="AP594" s="159"/>
      <c r="AQ594" s="604"/>
      <c r="AR594" s="186"/>
      <c r="AS594" s="130" t="s">
        <v>350</v>
      </c>
      <c r="AT594" s="131"/>
      <c r="AU594" s="186"/>
      <c r="AV594" s="186"/>
      <c r="AW594" s="130" t="s">
        <v>301</v>
      </c>
      <c r="AX594" s="169"/>
    </row>
    <row r="595" spans="1:50" ht="23.25" hidden="1" customHeight="1" x14ac:dyDescent="0.15">
      <c r="A595" s="143"/>
      <c r="B595" s="139"/>
      <c r="C595" s="138"/>
      <c r="D595" s="139"/>
      <c r="E595" s="360"/>
      <c r="F595" s="361"/>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58"/>
      <c r="AF595" s="193"/>
      <c r="AG595" s="193"/>
      <c r="AH595" s="193"/>
      <c r="AI595" s="358"/>
      <c r="AJ595" s="193"/>
      <c r="AK595" s="193"/>
      <c r="AL595" s="193"/>
      <c r="AM595" s="358"/>
      <c r="AN595" s="193"/>
      <c r="AO595" s="193"/>
      <c r="AP595" s="359"/>
      <c r="AQ595" s="358"/>
      <c r="AR595" s="193"/>
      <c r="AS595" s="193"/>
      <c r="AT595" s="359"/>
      <c r="AU595" s="193"/>
      <c r="AV595" s="193"/>
      <c r="AW595" s="193"/>
      <c r="AX595" s="194"/>
    </row>
    <row r="596" spans="1:50" ht="23.25" hidden="1" customHeight="1" x14ac:dyDescent="0.15">
      <c r="A596" s="143"/>
      <c r="B596" s="139"/>
      <c r="C596" s="138"/>
      <c r="D596" s="139"/>
      <c r="E596" s="360"/>
      <c r="F596" s="361"/>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58"/>
      <c r="AF596" s="193"/>
      <c r="AG596" s="193"/>
      <c r="AH596" s="359"/>
      <c r="AI596" s="358"/>
      <c r="AJ596" s="193"/>
      <c r="AK596" s="193"/>
      <c r="AL596" s="193"/>
      <c r="AM596" s="358"/>
      <c r="AN596" s="193"/>
      <c r="AO596" s="193"/>
      <c r="AP596" s="359"/>
      <c r="AQ596" s="358"/>
      <c r="AR596" s="193"/>
      <c r="AS596" s="193"/>
      <c r="AT596" s="359"/>
      <c r="AU596" s="193"/>
      <c r="AV596" s="193"/>
      <c r="AW596" s="193"/>
      <c r="AX596" s="194"/>
    </row>
    <row r="597" spans="1:50" ht="23.25" hidden="1" customHeight="1" x14ac:dyDescent="0.15">
      <c r="A597" s="143"/>
      <c r="B597" s="139"/>
      <c r="C597" s="138"/>
      <c r="D597" s="139"/>
      <c r="E597" s="360"/>
      <c r="F597" s="361"/>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584" t="s">
        <v>302</v>
      </c>
      <c r="AC597" s="584"/>
      <c r="AD597" s="584"/>
      <c r="AE597" s="358"/>
      <c r="AF597" s="193"/>
      <c r="AG597" s="193"/>
      <c r="AH597" s="359"/>
      <c r="AI597" s="358"/>
      <c r="AJ597" s="193"/>
      <c r="AK597" s="193"/>
      <c r="AL597" s="193"/>
      <c r="AM597" s="358"/>
      <c r="AN597" s="193"/>
      <c r="AO597" s="193"/>
      <c r="AP597" s="359"/>
      <c r="AQ597" s="358"/>
      <c r="AR597" s="193"/>
      <c r="AS597" s="193"/>
      <c r="AT597" s="359"/>
      <c r="AU597" s="193"/>
      <c r="AV597" s="193"/>
      <c r="AW597" s="193"/>
      <c r="AX597" s="194"/>
    </row>
    <row r="598" spans="1:50" ht="18.75" hidden="1" customHeight="1" x14ac:dyDescent="0.15">
      <c r="A598" s="143"/>
      <c r="B598" s="139"/>
      <c r="C598" s="138"/>
      <c r="D598" s="139"/>
      <c r="E598" s="360" t="s">
        <v>368</v>
      </c>
      <c r="F598" s="361"/>
      <c r="G598" s="362" t="s">
        <v>365</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3" t="s">
        <v>367</v>
      </c>
      <c r="AF598" s="364"/>
      <c r="AG598" s="364"/>
      <c r="AH598" s="365"/>
      <c r="AI598" s="217" t="s">
        <v>358</v>
      </c>
      <c r="AJ598" s="217"/>
      <c r="AK598" s="217"/>
      <c r="AL598" s="158"/>
      <c r="AM598" s="217" t="s">
        <v>462</v>
      </c>
      <c r="AN598" s="217"/>
      <c r="AO598" s="217"/>
      <c r="AP598" s="158"/>
      <c r="AQ598" s="158" t="s">
        <v>349</v>
      </c>
      <c r="AR598" s="127"/>
      <c r="AS598" s="127"/>
      <c r="AT598" s="128"/>
      <c r="AU598" s="161" t="s">
        <v>254</v>
      </c>
      <c r="AV598" s="161"/>
      <c r="AW598" s="161"/>
      <c r="AX598" s="162"/>
    </row>
    <row r="599" spans="1:50" ht="18.75" hidden="1" customHeight="1" x14ac:dyDescent="0.15">
      <c r="A599" s="143"/>
      <c r="B599" s="139"/>
      <c r="C599" s="138"/>
      <c r="D599" s="139"/>
      <c r="E599" s="360"/>
      <c r="F599" s="361"/>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350</v>
      </c>
      <c r="AH599" s="131"/>
      <c r="AI599" s="181"/>
      <c r="AJ599" s="181"/>
      <c r="AK599" s="181"/>
      <c r="AL599" s="159"/>
      <c r="AM599" s="181"/>
      <c r="AN599" s="181"/>
      <c r="AO599" s="181"/>
      <c r="AP599" s="159"/>
      <c r="AQ599" s="604"/>
      <c r="AR599" s="186"/>
      <c r="AS599" s="130" t="s">
        <v>350</v>
      </c>
      <c r="AT599" s="131"/>
      <c r="AU599" s="186"/>
      <c r="AV599" s="186"/>
      <c r="AW599" s="130" t="s">
        <v>301</v>
      </c>
      <c r="AX599" s="169"/>
    </row>
    <row r="600" spans="1:50" ht="23.25" hidden="1" customHeight="1" x14ac:dyDescent="0.15">
      <c r="A600" s="143"/>
      <c r="B600" s="139"/>
      <c r="C600" s="138"/>
      <c r="D600" s="139"/>
      <c r="E600" s="360"/>
      <c r="F600" s="361"/>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58"/>
      <c r="AF600" s="193"/>
      <c r="AG600" s="193"/>
      <c r="AH600" s="193"/>
      <c r="AI600" s="358"/>
      <c r="AJ600" s="193"/>
      <c r="AK600" s="193"/>
      <c r="AL600" s="193"/>
      <c r="AM600" s="358"/>
      <c r="AN600" s="193"/>
      <c r="AO600" s="193"/>
      <c r="AP600" s="359"/>
      <c r="AQ600" s="358"/>
      <c r="AR600" s="193"/>
      <c r="AS600" s="193"/>
      <c r="AT600" s="359"/>
      <c r="AU600" s="193"/>
      <c r="AV600" s="193"/>
      <c r="AW600" s="193"/>
      <c r="AX600" s="194"/>
    </row>
    <row r="601" spans="1:50" ht="23.25" hidden="1" customHeight="1" x14ac:dyDescent="0.15">
      <c r="A601" s="143"/>
      <c r="B601" s="139"/>
      <c r="C601" s="138"/>
      <c r="D601" s="139"/>
      <c r="E601" s="360"/>
      <c r="F601" s="361"/>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58"/>
      <c r="AF601" s="193"/>
      <c r="AG601" s="193"/>
      <c r="AH601" s="359"/>
      <c r="AI601" s="358"/>
      <c r="AJ601" s="193"/>
      <c r="AK601" s="193"/>
      <c r="AL601" s="193"/>
      <c r="AM601" s="358"/>
      <c r="AN601" s="193"/>
      <c r="AO601" s="193"/>
      <c r="AP601" s="359"/>
      <c r="AQ601" s="358"/>
      <c r="AR601" s="193"/>
      <c r="AS601" s="193"/>
      <c r="AT601" s="359"/>
      <c r="AU601" s="193"/>
      <c r="AV601" s="193"/>
      <c r="AW601" s="193"/>
      <c r="AX601" s="194"/>
    </row>
    <row r="602" spans="1:50" ht="23.25" hidden="1" customHeight="1" x14ac:dyDescent="0.15">
      <c r="A602" s="143"/>
      <c r="B602" s="139"/>
      <c r="C602" s="138"/>
      <c r="D602" s="139"/>
      <c r="E602" s="360"/>
      <c r="F602" s="361"/>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584" t="s">
        <v>302</v>
      </c>
      <c r="AC602" s="584"/>
      <c r="AD602" s="584"/>
      <c r="AE602" s="358"/>
      <c r="AF602" s="193"/>
      <c r="AG602" s="193"/>
      <c r="AH602" s="359"/>
      <c r="AI602" s="358"/>
      <c r="AJ602" s="193"/>
      <c r="AK602" s="193"/>
      <c r="AL602" s="193"/>
      <c r="AM602" s="358"/>
      <c r="AN602" s="193"/>
      <c r="AO602" s="193"/>
      <c r="AP602" s="359"/>
      <c r="AQ602" s="358"/>
      <c r="AR602" s="193"/>
      <c r="AS602" s="193"/>
      <c r="AT602" s="359"/>
      <c r="AU602" s="193"/>
      <c r="AV602" s="193"/>
      <c r="AW602" s="193"/>
      <c r="AX602" s="194"/>
    </row>
    <row r="603" spans="1:50" ht="18.75" hidden="1" customHeight="1" x14ac:dyDescent="0.15">
      <c r="A603" s="143"/>
      <c r="B603" s="139"/>
      <c r="C603" s="138"/>
      <c r="D603" s="139"/>
      <c r="E603" s="360" t="s">
        <v>368</v>
      </c>
      <c r="F603" s="361"/>
      <c r="G603" s="362" t="s">
        <v>365</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3" t="s">
        <v>367</v>
      </c>
      <c r="AF603" s="364"/>
      <c r="AG603" s="364"/>
      <c r="AH603" s="365"/>
      <c r="AI603" s="217" t="s">
        <v>358</v>
      </c>
      <c r="AJ603" s="217"/>
      <c r="AK603" s="217"/>
      <c r="AL603" s="158"/>
      <c r="AM603" s="217" t="s">
        <v>462</v>
      </c>
      <c r="AN603" s="217"/>
      <c r="AO603" s="217"/>
      <c r="AP603" s="158"/>
      <c r="AQ603" s="158" t="s">
        <v>349</v>
      </c>
      <c r="AR603" s="127"/>
      <c r="AS603" s="127"/>
      <c r="AT603" s="128"/>
      <c r="AU603" s="161" t="s">
        <v>254</v>
      </c>
      <c r="AV603" s="161"/>
      <c r="AW603" s="161"/>
      <c r="AX603" s="162"/>
    </row>
    <row r="604" spans="1:50" ht="18.75" hidden="1" customHeight="1" x14ac:dyDescent="0.15">
      <c r="A604" s="143"/>
      <c r="B604" s="139"/>
      <c r="C604" s="138"/>
      <c r="D604" s="139"/>
      <c r="E604" s="360"/>
      <c r="F604" s="361"/>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350</v>
      </c>
      <c r="AH604" s="131"/>
      <c r="AI604" s="181"/>
      <c r="AJ604" s="181"/>
      <c r="AK604" s="181"/>
      <c r="AL604" s="159"/>
      <c r="AM604" s="181"/>
      <c r="AN604" s="181"/>
      <c r="AO604" s="181"/>
      <c r="AP604" s="159"/>
      <c r="AQ604" s="604"/>
      <c r="AR604" s="186"/>
      <c r="AS604" s="130" t="s">
        <v>350</v>
      </c>
      <c r="AT604" s="131"/>
      <c r="AU604" s="186"/>
      <c r="AV604" s="186"/>
      <c r="AW604" s="130" t="s">
        <v>301</v>
      </c>
      <c r="AX604" s="169"/>
    </row>
    <row r="605" spans="1:50" ht="23.25" hidden="1" customHeight="1" x14ac:dyDescent="0.15">
      <c r="A605" s="143"/>
      <c r="B605" s="139"/>
      <c r="C605" s="138"/>
      <c r="D605" s="139"/>
      <c r="E605" s="360"/>
      <c r="F605" s="361"/>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58"/>
      <c r="AF605" s="193"/>
      <c r="AG605" s="193"/>
      <c r="AH605" s="193"/>
      <c r="AI605" s="358"/>
      <c r="AJ605" s="193"/>
      <c r="AK605" s="193"/>
      <c r="AL605" s="193"/>
      <c r="AM605" s="358"/>
      <c r="AN605" s="193"/>
      <c r="AO605" s="193"/>
      <c r="AP605" s="359"/>
      <c r="AQ605" s="358"/>
      <c r="AR605" s="193"/>
      <c r="AS605" s="193"/>
      <c r="AT605" s="359"/>
      <c r="AU605" s="193"/>
      <c r="AV605" s="193"/>
      <c r="AW605" s="193"/>
      <c r="AX605" s="194"/>
    </row>
    <row r="606" spans="1:50" ht="23.25" hidden="1" customHeight="1" x14ac:dyDescent="0.15">
      <c r="A606" s="143"/>
      <c r="B606" s="139"/>
      <c r="C606" s="138"/>
      <c r="D606" s="139"/>
      <c r="E606" s="360"/>
      <c r="F606" s="361"/>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58"/>
      <c r="AF606" s="193"/>
      <c r="AG606" s="193"/>
      <c r="AH606" s="359"/>
      <c r="AI606" s="358"/>
      <c r="AJ606" s="193"/>
      <c r="AK606" s="193"/>
      <c r="AL606" s="193"/>
      <c r="AM606" s="358"/>
      <c r="AN606" s="193"/>
      <c r="AO606" s="193"/>
      <c r="AP606" s="359"/>
      <c r="AQ606" s="358"/>
      <c r="AR606" s="193"/>
      <c r="AS606" s="193"/>
      <c r="AT606" s="359"/>
      <c r="AU606" s="193"/>
      <c r="AV606" s="193"/>
      <c r="AW606" s="193"/>
      <c r="AX606" s="194"/>
    </row>
    <row r="607" spans="1:50" ht="23.25" hidden="1" customHeight="1" x14ac:dyDescent="0.15">
      <c r="A607" s="143"/>
      <c r="B607" s="139"/>
      <c r="C607" s="138"/>
      <c r="D607" s="139"/>
      <c r="E607" s="360"/>
      <c r="F607" s="361"/>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584" t="s">
        <v>302</v>
      </c>
      <c r="AC607" s="584"/>
      <c r="AD607" s="584"/>
      <c r="AE607" s="358"/>
      <c r="AF607" s="193"/>
      <c r="AG607" s="193"/>
      <c r="AH607" s="359"/>
      <c r="AI607" s="358"/>
      <c r="AJ607" s="193"/>
      <c r="AK607" s="193"/>
      <c r="AL607" s="193"/>
      <c r="AM607" s="358"/>
      <c r="AN607" s="193"/>
      <c r="AO607" s="193"/>
      <c r="AP607" s="359"/>
      <c r="AQ607" s="358"/>
      <c r="AR607" s="193"/>
      <c r="AS607" s="193"/>
      <c r="AT607" s="359"/>
      <c r="AU607" s="193"/>
      <c r="AV607" s="193"/>
      <c r="AW607" s="193"/>
      <c r="AX607" s="194"/>
    </row>
    <row r="608" spans="1:50" ht="18.75" hidden="1" customHeight="1" x14ac:dyDescent="0.15">
      <c r="A608" s="143"/>
      <c r="B608" s="139"/>
      <c r="C608" s="138"/>
      <c r="D608" s="139"/>
      <c r="E608" s="360" t="s">
        <v>368</v>
      </c>
      <c r="F608" s="361"/>
      <c r="G608" s="362" t="s">
        <v>365</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3" t="s">
        <v>367</v>
      </c>
      <c r="AF608" s="364"/>
      <c r="AG608" s="364"/>
      <c r="AH608" s="365"/>
      <c r="AI608" s="217" t="s">
        <v>358</v>
      </c>
      <c r="AJ608" s="217"/>
      <c r="AK608" s="217"/>
      <c r="AL608" s="158"/>
      <c r="AM608" s="217" t="s">
        <v>462</v>
      </c>
      <c r="AN608" s="217"/>
      <c r="AO608" s="217"/>
      <c r="AP608" s="158"/>
      <c r="AQ608" s="158" t="s">
        <v>349</v>
      </c>
      <c r="AR608" s="127"/>
      <c r="AS608" s="127"/>
      <c r="AT608" s="128"/>
      <c r="AU608" s="161" t="s">
        <v>254</v>
      </c>
      <c r="AV608" s="161"/>
      <c r="AW608" s="161"/>
      <c r="AX608" s="162"/>
    </row>
    <row r="609" spans="1:50" ht="18.75" hidden="1" customHeight="1" x14ac:dyDescent="0.15">
      <c r="A609" s="143"/>
      <c r="B609" s="139"/>
      <c r="C609" s="138"/>
      <c r="D609" s="139"/>
      <c r="E609" s="360"/>
      <c r="F609" s="361"/>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350</v>
      </c>
      <c r="AH609" s="131"/>
      <c r="AI609" s="181"/>
      <c r="AJ609" s="181"/>
      <c r="AK609" s="181"/>
      <c r="AL609" s="159"/>
      <c r="AM609" s="181"/>
      <c r="AN609" s="181"/>
      <c r="AO609" s="181"/>
      <c r="AP609" s="159"/>
      <c r="AQ609" s="604"/>
      <c r="AR609" s="186"/>
      <c r="AS609" s="130" t="s">
        <v>350</v>
      </c>
      <c r="AT609" s="131"/>
      <c r="AU609" s="186"/>
      <c r="AV609" s="186"/>
      <c r="AW609" s="130" t="s">
        <v>301</v>
      </c>
      <c r="AX609" s="169"/>
    </row>
    <row r="610" spans="1:50" ht="23.25" hidden="1" customHeight="1" x14ac:dyDescent="0.15">
      <c r="A610" s="143"/>
      <c r="B610" s="139"/>
      <c r="C610" s="138"/>
      <c r="D610" s="139"/>
      <c r="E610" s="360"/>
      <c r="F610" s="361"/>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58"/>
      <c r="AF610" s="193"/>
      <c r="AG610" s="193"/>
      <c r="AH610" s="193"/>
      <c r="AI610" s="358"/>
      <c r="AJ610" s="193"/>
      <c r="AK610" s="193"/>
      <c r="AL610" s="193"/>
      <c r="AM610" s="358"/>
      <c r="AN610" s="193"/>
      <c r="AO610" s="193"/>
      <c r="AP610" s="359"/>
      <c r="AQ610" s="358"/>
      <c r="AR610" s="193"/>
      <c r="AS610" s="193"/>
      <c r="AT610" s="359"/>
      <c r="AU610" s="193"/>
      <c r="AV610" s="193"/>
      <c r="AW610" s="193"/>
      <c r="AX610" s="194"/>
    </row>
    <row r="611" spans="1:50" ht="23.25" hidden="1" customHeight="1" x14ac:dyDescent="0.15">
      <c r="A611" s="143"/>
      <c r="B611" s="139"/>
      <c r="C611" s="138"/>
      <c r="D611" s="139"/>
      <c r="E611" s="360"/>
      <c r="F611" s="361"/>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58"/>
      <c r="AF611" s="193"/>
      <c r="AG611" s="193"/>
      <c r="AH611" s="359"/>
      <c r="AI611" s="358"/>
      <c r="AJ611" s="193"/>
      <c r="AK611" s="193"/>
      <c r="AL611" s="193"/>
      <c r="AM611" s="358"/>
      <c r="AN611" s="193"/>
      <c r="AO611" s="193"/>
      <c r="AP611" s="359"/>
      <c r="AQ611" s="358"/>
      <c r="AR611" s="193"/>
      <c r="AS611" s="193"/>
      <c r="AT611" s="359"/>
      <c r="AU611" s="193"/>
      <c r="AV611" s="193"/>
      <c r="AW611" s="193"/>
      <c r="AX611" s="194"/>
    </row>
    <row r="612" spans="1:50" ht="23.25" hidden="1" customHeight="1" x14ac:dyDescent="0.15">
      <c r="A612" s="143"/>
      <c r="B612" s="139"/>
      <c r="C612" s="138"/>
      <c r="D612" s="139"/>
      <c r="E612" s="360"/>
      <c r="F612" s="361"/>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584" t="s">
        <v>302</v>
      </c>
      <c r="AC612" s="584"/>
      <c r="AD612" s="584"/>
      <c r="AE612" s="358"/>
      <c r="AF612" s="193"/>
      <c r="AG612" s="193"/>
      <c r="AH612" s="359"/>
      <c r="AI612" s="358"/>
      <c r="AJ612" s="193"/>
      <c r="AK612" s="193"/>
      <c r="AL612" s="193"/>
      <c r="AM612" s="358"/>
      <c r="AN612" s="193"/>
      <c r="AO612" s="193"/>
      <c r="AP612" s="359"/>
      <c r="AQ612" s="358"/>
      <c r="AR612" s="193"/>
      <c r="AS612" s="193"/>
      <c r="AT612" s="359"/>
      <c r="AU612" s="193"/>
      <c r="AV612" s="193"/>
      <c r="AW612" s="193"/>
      <c r="AX612" s="194"/>
    </row>
    <row r="613" spans="1:50" ht="18.75" hidden="1" customHeight="1" x14ac:dyDescent="0.15">
      <c r="A613" s="143"/>
      <c r="B613" s="139"/>
      <c r="C613" s="138"/>
      <c r="D613" s="139"/>
      <c r="E613" s="360" t="s">
        <v>368</v>
      </c>
      <c r="F613" s="361"/>
      <c r="G613" s="362" t="s">
        <v>365</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3" t="s">
        <v>367</v>
      </c>
      <c r="AF613" s="364"/>
      <c r="AG613" s="364"/>
      <c r="AH613" s="365"/>
      <c r="AI613" s="217" t="s">
        <v>358</v>
      </c>
      <c r="AJ613" s="217"/>
      <c r="AK613" s="217"/>
      <c r="AL613" s="158"/>
      <c r="AM613" s="217" t="s">
        <v>462</v>
      </c>
      <c r="AN613" s="217"/>
      <c r="AO613" s="217"/>
      <c r="AP613" s="158"/>
      <c r="AQ613" s="158" t="s">
        <v>349</v>
      </c>
      <c r="AR613" s="127"/>
      <c r="AS613" s="127"/>
      <c r="AT613" s="128"/>
      <c r="AU613" s="161" t="s">
        <v>254</v>
      </c>
      <c r="AV613" s="161"/>
      <c r="AW613" s="161"/>
      <c r="AX613" s="162"/>
    </row>
    <row r="614" spans="1:50" ht="18.75" hidden="1" customHeight="1" x14ac:dyDescent="0.15">
      <c r="A614" s="143"/>
      <c r="B614" s="139"/>
      <c r="C614" s="138"/>
      <c r="D614" s="139"/>
      <c r="E614" s="360"/>
      <c r="F614" s="361"/>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350</v>
      </c>
      <c r="AH614" s="131"/>
      <c r="AI614" s="181"/>
      <c r="AJ614" s="181"/>
      <c r="AK614" s="181"/>
      <c r="AL614" s="159"/>
      <c r="AM614" s="181"/>
      <c r="AN614" s="181"/>
      <c r="AO614" s="181"/>
      <c r="AP614" s="159"/>
      <c r="AQ614" s="604"/>
      <c r="AR614" s="186"/>
      <c r="AS614" s="130" t="s">
        <v>350</v>
      </c>
      <c r="AT614" s="131"/>
      <c r="AU614" s="186"/>
      <c r="AV614" s="186"/>
      <c r="AW614" s="130" t="s">
        <v>301</v>
      </c>
      <c r="AX614" s="169"/>
    </row>
    <row r="615" spans="1:50" ht="23.25" hidden="1" customHeight="1" x14ac:dyDescent="0.15">
      <c r="A615" s="143"/>
      <c r="B615" s="139"/>
      <c r="C615" s="138"/>
      <c r="D615" s="139"/>
      <c r="E615" s="360"/>
      <c r="F615" s="361"/>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58"/>
      <c r="AF615" s="193"/>
      <c r="AG615" s="193"/>
      <c r="AH615" s="193"/>
      <c r="AI615" s="358"/>
      <c r="AJ615" s="193"/>
      <c r="AK615" s="193"/>
      <c r="AL615" s="193"/>
      <c r="AM615" s="358"/>
      <c r="AN615" s="193"/>
      <c r="AO615" s="193"/>
      <c r="AP615" s="359"/>
      <c r="AQ615" s="358"/>
      <c r="AR615" s="193"/>
      <c r="AS615" s="193"/>
      <c r="AT615" s="359"/>
      <c r="AU615" s="193"/>
      <c r="AV615" s="193"/>
      <c r="AW615" s="193"/>
      <c r="AX615" s="194"/>
    </row>
    <row r="616" spans="1:50" ht="23.25" hidden="1" customHeight="1" x14ac:dyDescent="0.15">
      <c r="A616" s="143"/>
      <c r="B616" s="139"/>
      <c r="C616" s="138"/>
      <c r="D616" s="139"/>
      <c r="E616" s="360"/>
      <c r="F616" s="361"/>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58"/>
      <c r="AF616" s="193"/>
      <c r="AG616" s="193"/>
      <c r="AH616" s="359"/>
      <c r="AI616" s="358"/>
      <c r="AJ616" s="193"/>
      <c r="AK616" s="193"/>
      <c r="AL616" s="193"/>
      <c r="AM616" s="358"/>
      <c r="AN616" s="193"/>
      <c r="AO616" s="193"/>
      <c r="AP616" s="359"/>
      <c r="AQ616" s="358"/>
      <c r="AR616" s="193"/>
      <c r="AS616" s="193"/>
      <c r="AT616" s="359"/>
      <c r="AU616" s="193"/>
      <c r="AV616" s="193"/>
      <c r="AW616" s="193"/>
      <c r="AX616" s="194"/>
    </row>
    <row r="617" spans="1:50" ht="23.25" hidden="1" customHeight="1" x14ac:dyDescent="0.15">
      <c r="A617" s="143"/>
      <c r="B617" s="139"/>
      <c r="C617" s="138"/>
      <c r="D617" s="139"/>
      <c r="E617" s="360"/>
      <c r="F617" s="361"/>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584" t="s">
        <v>302</v>
      </c>
      <c r="AC617" s="584"/>
      <c r="AD617" s="584"/>
      <c r="AE617" s="358"/>
      <c r="AF617" s="193"/>
      <c r="AG617" s="193"/>
      <c r="AH617" s="359"/>
      <c r="AI617" s="358"/>
      <c r="AJ617" s="193"/>
      <c r="AK617" s="193"/>
      <c r="AL617" s="193"/>
      <c r="AM617" s="358"/>
      <c r="AN617" s="193"/>
      <c r="AO617" s="193"/>
      <c r="AP617" s="359"/>
      <c r="AQ617" s="358"/>
      <c r="AR617" s="193"/>
      <c r="AS617" s="193"/>
      <c r="AT617" s="359"/>
      <c r="AU617" s="193"/>
      <c r="AV617" s="193"/>
      <c r="AW617" s="193"/>
      <c r="AX617" s="194"/>
    </row>
    <row r="618" spans="1:50" ht="18.75" hidden="1" customHeight="1" x14ac:dyDescent="0.15">
      <c r="A618" s="143"/>
      <c r="B618" s="139"/>
      <c r="C618" s="138"/>
      <c r="D618" s="139"/>
      <c r="E618" s="360" t="s">
        <v>369</v>
      </c>
      <c r="F618" s="361"/>
      <c r="G618" s="362" t="s">
        <v>366</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3" t="s">
        <v>367</v>
      </c>
      <c r="AF618" s="364"/>
      <c r="AG618" s="364"/>
      <c r="AH618" s="365"/>
      <c r="AI618" s="217" t="s">
        <v>358</v>
      </c>
      <c r="AJ618" s="217"/>
      <c r="AK618" s="217"/>
      <c r="AL618" s="158"/>
      <c r="AM618" s="217" t="s">
        <v>462</v>
      </c>
      <c r="AN618" s="217"/>
      <c r="AO618" s="217"/>
      <c r="AP618" s="158"/>
      <c r="AQ618" s="158" t="s">
        <v>349</v>
      </c>
      <c r="AR618" s="127"/>
      <c r="AS618" s="127"/>
      <c r="AT618" s="128"/>
      <c r="AU618" s="161" t="s">
        <v>254</v>
      </c>
      <c r="AV618" s="161"/>
      <c r="AW618" s="161"/>
      <c r="AX618" s="162"/>
    </row>
    <row r="619" spans="1:50" ht="18.75" hidden="1" customHeight="1" x14ac:dyDescent="0.15">
      <c r="A619" s="143"/>
      <c r="B619" s="139"/>
      <c r="C619" s="138"/>
      <c r="D619" s="139"/>
      <c r="E619" s="360"/>
      <c r="F619" s="361"/>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350</v>
      </c>
      <c r="AH619" s="131"/>
      <c r="AI619" s="181"/>
      <c r="AJ619" s="181"/>
      <c r="AK619" s="181"/>
      <c r="AL619" s="159"/>
      <c r="AM619" s="181"/>
      <c r="AN619" s="181"/>
      <c r="AO619" s="181"/>
      <c r="AP619" s="159"/>
      <c r="AQ619" s="604"/>
      <c r="AR619" s="186"/>
      <c r="AS619" s="130" t="s">
        <v>350</v>
      </c>
      <c r="AT619" s="131"/>
      <c r="AU619" s="186"/>
      <c r="AV619" s="186"/>
      <c r="AW619" s="130" t="s">
        <v>301</v>
      </c>
      <c r="AX619" s="169"/>
    </row>
    <row r="620" spans="1:50" ht="23.25" hidden="1" customHeight="1" x14ac:dyDescent="0.15">
      <c r="A620" s="143"/>
      <c r="B620" s="139"/>
      <c r="C620" s="138"/>
      <c r="D620" s="139"/>
      <c r="E620" s="360"/>
      <c r="F620" s="361"/>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58"/>
      <c r="AF620" s="193"/>
      <c r="AG620" s="193"/>
      <c r="AH620" s="193"/>
      <c r="AI620" s="358"/>
      <c r="AJ620" s="193"/>
      <c r="AK620" s="193"/>
      <c r="AL620" s="193"/>
      <c r="AM620" s="358"/>
      <c r="AN620" s="193"/>
      <c r="AO620" s="193"/>
      <c r="AP620" s="359"/>
      <c r="AQ620" s="358"/>
      <c r="AR620" s="193"/>
      <c r="AS620" s="193"/>
      <c r="AT620" s="359"/>
      <c r="AU620" s="193"/>
      <c r="AV620" s="193"/>
      <c r="AW620" s="193"/>
      <c r="AX620" s="194"/>
    </row>
    <row r="621" spans="1:50" ht="23.25" hidden="1" customHeight="1" x14ac:dyDescent="0.15">
      <c r="A621" s="143"/>
      <c r="B621" s="139"/>
      <c r="C621" s="138"/>
      <c r="D621" s="139"/>
      <c r="E621" s="360"/>
      <c r="F621" s="361"/>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58"/>
      <c r="AF621" s="193"/>
      <c r="AG621" s="193"/>
      <c r="AH621" s="359"/>
      <c r="AI621" s="358"/>
      <c r="AJ621" s="193"/>
      <c r="AK621" s="193"/>
      <c r="AL621" s="193"/>
      <c r="AM621" s="358"/>
      <c r="AN621" s="193"/>
      <c r="AO621" s="193"/>
      <c r="AP621" s="359"/>
      <c r="AQ621" s="358"/>
      <c r="AR621" s="193"/>
      <c r="AS621" s="193"/>
      <c r="AT621" s="359"/>
      <c r="AU621" s="193"/>
      <c r="AV621" s="193"/>
      <c r="AW621" s="193"/>
      <c r="AX621" s="194"/>
    </row>
    <row r="622" spans="1:50" ht="23.25" hidden="1" customHeight="1" x14ac:dyDescent="0.15">
      <c r="A622" s="143"/>
      <c r="B622" s="139"/>
      <c r="C622" s="138"/>
      <c r="D622" s="139"/>
      <c r="E622" s="360"/>
      <c r="F622" s="361"/>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584" t="s">
        <v>15</v>
      </c>
      <c r="AC622" s="584"/>
      <c r="AD622" s="584"/>
      <c r="AE622" s="358"/>
      <c r="AF622" s="193"/>
      <c r="AG622" s="193"/>
      <c r="AH622" s="359"/>
      <c r="AI622" s="358"/>
      <c r="AJ622" s="193"/>
      <c r="AK622" s="193"/>
      <c r="AL622" s="193"/>
      <c r="AM622" s="358"/>
      <c r="AN622" s="193"/>
      <c r="AO622" s="193"/>
      <c r="AP622" s="359"/>
      <c r="AQ622" s="358"/>
      <c r="AR622" s="193"/>
      <c r="AS622" s="193"/>
      <c r="AT622" s="359"/>
      <c r="AU622" s="193"/>
      <c r="AV622" s="193"/>
      <c r="AW622" s="193"/>
      <c r="AX622" s="194"/>
    </row>
    <row r="623" spans="1:50" ht="18.75" hidden="1" customHeight="1" x14ac:dyDescent="0.15">
      <c r="A623" s="143"/>
      <c r="B623" s="139"/>
      <c r="C623" s="138"/>
      <c r="D623" s="139"/>
      <c r="E623" s="360" t="s">
        <v>369</v>
      </c>
      <c r="F623" s="361"/>
      <c r="G623" s="362" t="s">
        <v>366</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3" t="s">
        <v>367</v>
      </c>
      <c r="AF623" s="364"/>
      <c r="AG623" s="364"/>
      <c r="AH623" s="365"/>
      <c r="AI623" s="217" t="s">
        <v>358</v>
      </c>
      <c r="AJ623" s="217"/>
      <c r="AK623" s="217"/>
      <c r="AL623" s="158"/>
      <c r="AM623" s="217" t="s">
        <v>462</v>
      </c>
      <c r="AN623" s="217"/>
      <c r="AO623" s="217"/>
      <c r="AP623" s="158"/>
      <c r="AQ623" s="158" t="s">
        <v>349</v>
      </c>
      <c r="AR623" s="127"/>
      <c r="AS623" s="127"/>
      <c r="AT623" s="128"/>
      <c r="AU623" s="161" t="s">
        <v>254</v>
      </c>
      <c r="AV623" s="161"/>
      <c r="AW623" s="161"/>
      <c r="AX623" s="162"/>
    </row>
    <row r="624" spans="1:50" ht="18.75" hidden="1" customHeight="1" x14ac:dyDescent="0.15">
      <c r="A624" s="143"/>
      <c r="B624" s="139"/>
      <c r="C624" s="138"/>
      <c r="D624" s="139"/>
      <c r="E624" s="360"/>
      <c r="F624" s="361"/>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350</v>
      </c>
      <c r="AH624" s="131"/>
      <c r="AI624" s="181"/>
      <c r="AJ624" s="181"/>
      <c r="AK624" s="181"/>
      <c r="AL624" s="159"/>
      <c r="AM624" s="181"/>
      <c r="AN624" s="181"/>
      <c r="AO624" s="181"/>
      <c r="AP624" s="159"/>
      <c r="AQ624" s="604"/>
      <c r="AR624" s="186"/>
      <c r="AS624" s="130" t="s">
        <v>350</v>
      </c>
      <c r="AT624" s="131"/>
      <c r="AU624" s="186"/>
      <c r="AV624" s="186"/>
      <c r="AW624" s="130" t="s">
        <v>301</v>
      </c>
      <c r="AX624" s="169"/>
    </row>
    <row r="625" spans="1:50" ht="23.25" hidden="1" customHeight="1" x14ac:dyDescent="0.15">
      <c r="A625" s="143"/>
      <c r="B625" s="139"/>
      <c r="C625" s="138"/>
      <c r="D625" s="139"/>
      <c r="E625" s="360"/>
      <c r="F625" s="361"/>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58"/>
      <c r="AF625" s="193"/>
      <c r="AG625" s="193"/>
      <c r="AH625" s="193"/>
      <c r="AI625" s="358"/>
      <c r="AJ625" s="193"/>
      <c r="AK625" s="193"/>
      <c r="AL625" s="193"/>
      <c r="AM625" s="358"/>
      <c r="AN625" s="193"/>
      <c r="AO625" s="193"/>
      <c r="AP625" s="359"/>
      <c r="AQ625" s="358"/>
      <c r="AR625" s="193"/>
      <c r="AS625" s="193"/>
      <c r="AT625" s="359"/>
      <c r="AU625" s="193"/>
      <c r="AV625" s="193"/>
      <c r="AW625" s="193"/>
      <c r="AX625" s="194"/>
    </row>
    <row r="626" spans="1:50" ht="23.25" hidden="1" customHeight="1" x14ac:dyDescent="0.15">
      <c r="A626" s="143"/>
      <c r="B626" s="139"/>
      <c r="C626" s="138"/>
      <c r="D626" s="139"/>
      <c r="E626" s="360"/>
      <c r="F626" s="361"/>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58"/>
      <c r="AF626" s="193"/>
      <c r="AG626" s="193"/>
      <c r="AH626" s="359"/>
      <c r="AI626" s="358"/>
      <c r="AJ626" s="193"/>
      <c r="AK626" s="193"/>
      <c r="AL626" s="193"/>
      <c r="AM626" s="358"/>
      <c r="AN626" s="193"/>
      <c r="AO626" s="193"/>
      <c r="AP626" s="359"/>
      <c r="AQ626" s="358"/>
      <c r="AR626" s="193"/>
      <c r="AS626" s="193"/>
      <c r="AT626" s="359"/>
      <c r="AU626" s="193"/>
      <c r="AV626" s="193"/>
      <c r="AW626" s="193"/>
      <c r="AX626" s="194"/>
    </row>
    <row r="627" spans="1:50" ht="23.25" hidden="1" customHeight="1" x14ac:dyDescent="0.15">
      <c r="A627" s="143"/>
      <c r="B627" s="139"/>
      <c r="C627" s="138"/>
      <c r="D627" s="139"/>
      <c r="E627" s="360"/>
      <c r="F627" s="361"/>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584" t="s">
        <v>15</v>
      </c>
      <c r="AC627" s="584"/>
      <c r="AD627" s="584"/>
      <c r="AE627" s="358"/>
      <c r="AF627" s="193"/>
      <c r="AG627" s="193"/>
      <c r="AH627" s="359"/>
      <c r="AI627" s="358"/>
      <c r="AJ627" s="193"/>
      <c r="AK627" s="193"/>
      <c r="AL627" s="193"/>
      <c r="AM627" s="358"/>
      <c r="AN627" s="193"/>
      <c r="AO627" s="193"/>
      <c r="AP627" s="359"/>
      <c r="AQ627" s="358"/>
      <c r="AR627" s="193"/>
      <c r="AS627" s="193"/>
      <c r="AT627" s="359"/>
      <c r="AU627" s="193"/>
      <c r="AV627" s="193"/>
      <c r="AW627" s="193"/>
      <c r="AX627" s="194"/>
    </row>
    <row r="628" spans="1:50" ht="18.75" hidden="1" customHeight="1" x14ac:dyDescent="0.15">
      <c r="A628" s="143"/>
      <c r="B628" s="139"/>
      <c r="C628" s="138"/>
      <c r="D628" s="139"/>
      <c r="E628" s="360" t="s">
        <v>369</v>
      </c>
      <c r="F628" s="361"/>
      <c r="G628" s="362" t="s">
        <v>366</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3" t="s">
        <v>367</v>
      </c>
      <c r="AF628" s="364"/>
      <c r="AG628" s="364"/>
      <c r="AH628" s="365"/>
      <c r="AI628" s="217" t="s">
        <v>358</v>
      </c>
      <c r="AJ628" s="217"/>
      <c r="AK628" s="217"/>
      <c r="AL628" s="158"/>
      <c r="AM628" s="217" t="s">
        <v>462</v>
      </c>
      <c r="AN628" s="217"/>
      <c r="AO628" s="217"/>
      <c r="AP628" s="158"/>
      <c r="AQ628" s="158" t="s">
        <v>349</v>
      </c>
      <c r="AR628" s="127"/>
      <c r="AS628" s="127"/>
      <c r="AT628" s="128"/>
      <c r="AU628" s="161" t="s">
        <v>254</v>
      </c>
      <c r="AV628" s="161"/>
      <c r="AW628" s="161"/>
      <c r="AX628" s="162"/>
    </row>
    <row r="629" spans="1:50" ht="18.75" hidden="1" customHeight="1" x14ac:dyDescent="0.15">
      <c r="A629" s="143"/>
      <c r="B629" s="139"/>
      <c r="C629" s="138"/>
      <c r="D629" s="139"/>
      <c r="E629" s="360"/>
      <c r="F629" s="361"/>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350</v>
      </c>
      <c r="AH629" s="131"/>
      <c r="AI629" s="181"/>
      <c r="AJ629" s="181"/>
      <c r="AK629" s="181"/>
      <c r="AL629" s="159"/>
      <c r="AM629" s="181"/>
      <c r="AN629" s="181"/>
      <c r="AO629" s="181"/>
      <c r="AP629" s="159"/>
      <c r="AQ629" s="604"/>
      <c r="AR629" s="186"/>
      <c r="AS629" s="130" t="s">
        <v>350</v>
      </c>
      <c r="AT629" s="131"/>
      <c r="AU629" s="186"/>
      <c r="AV629" s="186"/>
      <c r="AW629" s="130" t="s">
        <v>301</v>
      </c>
      <c r="AX629" s="169"/>
    </row>
    <row r="630" spans="1:50" ht="23.25" hidden="1" customHeight="1" x14ac:dyDescent="0.15">
      <c r="A630" s="143"/>
      <c r="B630" s="139"/>
      <c r="C630" s="138"/>
      <c r="D630" s="139"/>
      <c r="E630" s="360"/>
      <c r="F630" s="361"/>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58"/>
      <c r="AF630" s="193"/>
      <c r="AG630" s="193"/>
      <c r="AH630" s="193"/>
      <c r="AI630" s="358"/>
      <c r="AJ630" s="193"/>
      <c r="AK630" s="193"/>
      <c r="AL630" s="193"/>
      <c r="AM630" s="358"/>
      <c r="AN630" s="193"/>
      <c r="AO630" s="193"/>
      <c r="AP630" s="359"/>
      <c r="AQ630" s="358"/>
      <c r="AR630" s="193"/>
      <c r="AS630" s="193"/>
      <c r="AT630" s="359"/>
      <c r="AU630" s="193"/>
      <c r="AV630" s="193"/>
      <c r="AW630" s="193"/>
      <c r="AX630" s="194"/>
    </row>
    <row r="631" spans="1:50" ht="23.25" hidden="1" customHeight="1" x14ac:dyDescent="0.15">
      <c r="A631" s="143"/>
      <c r="B631" s="139"/>
      <c r="C631" s="138"/>
      <c r="D631" s="139"/>
      <c r="E631" s="360"/>
      <c r="F631" s="361"/>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58"/>
      <c r="AF631" s="193"/>
      <c r="AG631" s="193"/>
      <c r="AH631" s="359"/>
      <c r="AI631" s="358"/>
      <c r="AJ631" s="193"/>
      <c r="AK631" s="193"/>
      <c r="AL631" s="193"/>
      <c r="AM631" s="358"/>
      <c r="AN631" s="193"/>
      <c r="AO631" s="193"/>
      <c r="AP631" s="359"/>
      <c r="AQ631" s="358"/>
      <c r="AR631" s="193"/>
      <c r="AS631" s="193"/>
      <c r="AT631" s="359"/>
      <c r="AU631" s="193"/>
      <c r="AV631" s="193"/>
      <c r="AW631" s="193"/>
      <c r="AX631" s="194"/>
    </row>
    <row r="632" spans="1:50" ht="23.25" hidden="1" customHeight="1" x14ac:dyDescent="0.15">
      <c r="A632" s="143"/>
      <c r="B632" s="139"/>
      <c r="C632" s="138"/>
      <c r="D632" s="139"/>
      <c r="E632" s="360"/>
      <c r="F632" s="361"/>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584" t="s">
        <v>15</v>
      </c>
      <c r="AC632" s="584"/>
      <c r="AD632" s="584"/>
      <c r="AE632" s="358"/>
      <c r="AF632" s="193"/>
      <c r="AG632" s="193"/>
      <c r="AH632" s="359"/>
      <c r="AI632" s="358"/>
      <c r="AJ632" s="193"/>
      <c r="AK632" s="193"/>
      <c r="AL632" s="193"/>
      <c r="AM632" s="358"/>
      <c r="AN632" s="193"/>
      <c r="AO632" s="193"/>
      <c r="AP632" s="359"/>
      <c r="AQ632" s="358"/>
      <c r="AR632" s="193"/>
      <c r="AS632" s="193"/>
      <c r="AT632" s="359"/>
      <c r="AU632" s="193"/>
      <c r="AV632" s="193"/>
      <c r="AW632" s="193"/>
      <c r="AX632" s="194"/>
    </row>
    <row r="633" spans="1:50" ht="18.75" hidden="1" customHeight="1" x14ac:dyDescent="0.15">
      <c r="A633" s="143"/>
      <c r="B633" s="139"/>
      <c r="C633" s="138"/>
      <c r="D633" s="139"/>
      <c r="E633" s="360" t="s">
        <v>369</v>
      </c>
      <c r="F633" s="361"/>
      <c r="G633" s="362" t="s">
        <v>366</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3" t="s">
        <v>367</v>
      </c>
      <c r="AF633" s="364"/>
      <c r="AG633" s="364"/>
      <c r="AH633" s="365"/>
      <c r="AI633" s="217" t="s">
        <v>358</v>
      </c>
      <c r="AJ633" s="217"/>
      <c r="AK633" s="217"/>
      <c r="AL633" s="158"/>
      <c r="AM633" s="217" t="s">
        <v>462</v>
      </c>
      <c r="AN633" s="217"/>
      <c r="AO633" s="217"/>
      <c r="AP633" s="158"/>
      <c r="AQ633" s="158" t="s">
        <v>349</v>
      </c>
      <c r="AR633" s="127"/>
      <c r="AS633" s="127"/>
      <c r="AT633" s="128"/>
      <c r="AU633" s="161" t="s">
        <v>254</v>
      </c>
      <c r="AV633" s="161"/>
      <c r="AW633" s="161"/>
      <c r="AX633" s="162"/>
    </row>
    <row r="634" spans="1:50" ht="18.75" hidden="1" customHeight="1" x14ac:dyDescent="0.15">
      <c r="A634" s="143"/>
      <c r="B634" s="139"/>
      <c r="C634" s="138"/>
      <c r="D634" s="139"/>
      <c r="E634" s="360"/>
      <c r="F634" s="361"/>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350</v>
      </c>
      <c r="AH634" s="131"/>
      <c r="AI634" s="181"/>
      <c r="AJ634" s="181"/>
      <c r="AK634" s="181"/>
      <c r="AL634" s="159"/>
      <c r="AM634" s="181"/>
      <c r="AN634" s="181"/>
      <c r="AO634" s="181"/>
      <c r="AP634" s="159"/>
      <c r="AQ634" s="604"/>
      <c r="AR634" s="186"/>
      <c r="AS634" s="130" t="s">
        <v>350</v>
      </c>
      <c r="AT634" s="131"/>
      <c r="AU634" s="186"/>
      <c r="AV634" s="186"/>
      <c r="AW634" s="130" t="s">
        <v>301</v>
      </c>
      <c r="AX634" s="169"/>
    </row>
    <row r="635" spans="1:50" ht="23.25" hidden="1" customHeight="1" x14ac:dyDescent="0.15">
      <c r="A635" s="143"/>
      <c r="B635" s="139"/>
      <c r="C635" s="138"/>
      <c r="D635" s="139"/>
      <c r="E635" s="360"/>
      <c r="F635" s="361"/>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58"/>
      <c r="AF635" s="193"/>
      <c r="AG635" s="193"/>
      <c r="AH635" s="193"/>
      <c r="AI635" s="358"/>
      <c r="AJ635" s="193"/>
      <c r="AK635" s="193"/>
      <c r="AL635" s="193"/>
      <c r="AM635" s="358"/>
      <c r="AN635" s="193"/>
      <c r="AO635" s="193"/>
      <c r="AP635" s="359"/>
      <c r="AQ635" s="358"/>
      <c r="AR635" s="193"/>
      <c r="AS635" s="193"/>
      <c r="AT635" s="359"/>
      <c r="AU635" s="193"/>
      <c r="AV635" s="193"/>
      <c r="AW635" s="193"/>
      <c r="AX635" s="194"/>
    </row>
    <row r="636" spans="1:50" ht="23.25" hidden="1" customHeight="1" x14ac:dyDescent="0.15">
      <c r="A636" s="143"/>
      <c r="B636" s="139"/>
      <c r="C636" s="138"/>
      <c r="D636" s="139"/>
      <c r="E636" s="360"/>
      <c r="F636" s="361"/>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58"/>
      <c r="AF636" s="193"/>
      <c r="AG636" s="193"/>
      <c r="AH636" s="359"/>
      <c r="AI636" s="358"/>
      <c r="AJ636" s="193"/>
      <c r="AK636" s="193"/>
      <c r="AL636" s="193"/>
      <c r="AM636" s="358"/>
      <c r="AN636" s="193"/>
      <c r="AO636" s="193"/>
      <c r="AP636" s="359"/>
      <c r="AQ636" s="358"/>
      <c r="AR636" s="193"/>
      <c r="AS636" s="193"/>
      <c r="AT636" s="359"/>
      <c r="AU636" s="193"/>
      <c r="AV636" s="193"/>
      <c r="AW636" s="193"/>
      <c r="AX636" s="194"/>
    </row>
    <row r="637" spans="1:50" ht="23.25" hidden="1" customHeight="1" x14ac:dyDescent="0.15">
      <c r="A637" s="143"/>
      <c r="B637" s="139"/>
      <c r="C637" s="138"/>
      <c r="D637" s="139"/>
      <c r="E637" s="360"/>
      <c r="F637" s="361"/>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584" t="s">
        <v>15</v>
      </c>
      <c r="AC637" s="584"/>
      <c r="AD637" s="584"/>
      <c r="AE637" s="358"/>
      <c r="AF637" s="193"/>
      <c r="AG637" s="193"/>
      <c r="AH637" s="359"/>
      <c r="AI637" s="358"/>
      <c r="AJ637" s="193"/>
      <c r="AK637" s="193"/>
      <c r="AL637" s="193"/>
      <c r="AM637" s="358"/>
      <c r="AN637" s="193"/>
      <c r="AO637" s="193"/>
      <c r="AP637" s="359"/>
      <c r="AQ637" s="358"/>
      <c r="AR637" s="193"/>
      <c r="AS637" s="193"/>
      <c r="AT637" s="359"/>
      <c r="AU637" s="193"/>
      <c r="AV637" s="193"/>
      <c r="AW637" s="193"/>
      <c r="AX637" s="194"/>
    </row>
    <row r="638" spans="1:50" ht="18.75" hidden="1" customHeight="1" x14ac:dyDescent="0.15">
      <c r="A638" s="143"/>
      <c r="B638" s="139"/>
      <c r="C638" s="138"/>
      <c r="D638" s="139"/>
      <c r="E638" s="360" t="s">
        <v>369</v>
      </c>
      <c r="F638" s="361"/>
      <c r="G638" s="362" t="s">
        <v>366</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3" t="s">
        <v>367</v>
      </c>
      <c r="AF638" s="364"/>
      <c r="AG638" s="364"/>
      <c r="AH638" s="365"/>
      <c r="AI638" s="217" t="s">
        <v>358</v>
      </c>
      <c r="AJ638" s="217"/>
      <c r="AK638" s="217"/>
      <c r="AL638" s="158"/>
      <c r="AM638" s="217" t="s">
        <v>462</v>
      </c>
      <c r="AN638" s="217"/>
      <c r="AO638" s="217"/>
      <c r="AP638" s="158"/>
      <c r="AQ638" s="158" t="s">
        <v>349</v>
      </c>
      <c r="AR638" s="127"/>
      <c r="AS638" s="127"/>
      <c r="AT638" s="128"/>
      <c r="AU638" s="161" t="s">
        <v>254</v>
      </c>
      <c r="AV638" s="161"/>
      <c r="AW638" s="161"/>
      <c r="AX638" s="162"/>
    </row>
    <row r="639" spans="1:50" ht="18.75" hidden="1" customHeight="1" x14ac:dyDescent="0.15">
      <c r="A639" s="143"/>
      <c r="B639" s="139"/>
      <c r="C639" s="138"/>
      <c r="D639" s="139"/>
      <c r="E639" s="360"/>
      <c r="F639" s="361"/>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350</v>
      </c>
      <c r="AH639" s="131"/>
      <c r="AI639" s="181"/>
      <c r="AJ639" s="181"/>
      <c r="AK639" s="181"/>
      <c r="AL639" s="159"/>
      <c r="AM639" s="181"/>
      <c r="AN639" s="181"/>
      <c r="AO639" s="181"/>
      <c r="AP639" s="159"/>
      <c r="AQ639" s="604"/>
      <c r="AR639" s="186"/>
      <c r="AS639" s="130" t="s">
        <v>350</v>
      </c>
      <c r="AT639" s="131"/>
      <c r="AU639" s="186"/>
      <c r="AV639" s="186"/>
      <c r="AW639" s="130" t="s">
        <v>301</v>
      </c>
      <c r="AX639" s="169"/>
    </row>
    <row r="640" spans="1:50" ht="23.25" hidden="1" customHeight="1" x14ac:dyDescent="0.15">
      <c r="A640" s="143"/>
      <c r="B640" s="139"/>
      <c r="C640" s="138"/>
      <c r="D640" s="139"/>
      <c r="E640" s="360"/>
      <c r="F640" s="361"/>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58"/>
      <c r="AF640" s="193"/>
      <c r="AG640" s="193"/>
      <c r="AH640" s="193"/>
      <c r="AI640" s="358"/>
      <c r="AJ640" s="193"/>
      <c r="AK640" s="193"/>
      <c r="AL640" s="193"/>
      <c r="AM640" s="358"/>
      <c r="AN640" s="193"/>
      <c r="AO640" s="193"/>
      <c r="AP640" s="359"/>
      <c r="AQ640" s="358"/>
      <c r="AR640" s="193"/>
      <c r="AS640" s="193"/>
      <c r="AT640" s="359"/>
      <c r="AU640" s="193"/>
      <c r="AV640" s="193"/>
      <c r="AW640" s="193"/>
      <c r="AX640" s="194"/>
    </row>
    <row r="641" spans="1:50" ht="23.25" hidden="1" customHeight="1" x14ac:dyDescent="0.15">
      <c r="A641" s="143"/>
      <c r="B641" s="139"/>
      <c r="C641" s="138"/>
      <c r="D641" s="139"/>
      <c r="E641" s="360"/>
      <c r="F641" s="361"/>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58"/>
      <c r="AF641" s="193"/>
      <c r="AG641" s="193"/>
      <c r="AH641" s="359"/>
      <c r="AI641" s="358"/>
      <c r="AJ641" s="193"/>
      <c r="AK641" s="193"/>
      <c r="AL641" s="193"/>
      <c r="AM641" s="358"/>
      <c r="AN641" s="193"/>
      <c r="AO641" s="193"/>
      <c r="AP641" s="359"/>
      <c r="AQ641" s="358"/>
      <c r="AR641" s="193"/>
      <c r="AS641" s="193"/>
      <c r="AT641" s="359"/>
      <c r="AU641" s="193"/>
      <c r="AV641" s="193"/>
      <c r="AW641" s="193"/>
      <c r="AX641" s="194"/>
    </row>
    <row r="642" spans="1:50" ht="23.25" hidden="1" customHeight="1" x14ac:dyDescent="0.15">
      <c r="A642" s="143"/>
      <c r="B642" s="139"/>
      <c r="C642" s="138"/>
      <c r="D642" s="139"/>
      <c r="E642" s="360"/>
      <c r="F642" s="361"/>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584" t="s">
        <v>15</v>
      </c>
      <c r="AC642" s="584"/>
      <c r="AD642" s="584"/>
      <c r="AE642" s="358"/>
      <c r="AF642" s="193"/>
      <c r="AG642" s="193"/>
      <c r="AH642" s="359"/>
      <c r="AI642" s="358"/>
      <c r="AJ642" s="193"/>
      <c r="AK642" s="193"/>
      <c r="AL642" s="193"/>
      <c r="AM642" s="358"/>
      <c r="AN642" s="193"/>
      <c r="AO642" s="193"/>
      <c r="AP642" s="359"/>
      <c r="AQ642" s="358"/>
      <c r="AR642" s="193"/>
      <c r="AS642" s="193"/>
      <c r="AT642" s="359"/>
      <c r="AU642" s="193"/>
      <c r="AV642" s="193"/>
      <c r="AW642" s="193"/>
      <c r="AX642" s="194"/>
    </row>
    <row r="643" spans="1:50" ht="23.85" hidden="1" customHeight="1" x14ac:dyDescent="0.15">
      <c r="A643" s="143"/>
      <c r="B643" s="139"/>
      <c r="C643" s="138"/>
      <c r="D643" s="139"/>
      <c r="E643" s="119" t="s">
        <v>387</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43"/>
      <c r="B646" s="139"/>
      <c r="C646" s="138"/>
      <c r="D646" s="139"/>
      <c r="E646" s="206" t="s">
        <v>348</v>
      </c>
      <c r="F646" s="207"/>
      <c r="G646" s="922" t="s">
        <v>379</v>
      </c>
      <c r="H646" s="120"/>
      <c r="I646" s="120"/>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3"/>
      <c r="B647" s="139"/>
      <c r="C647" s="138"/>
      <c r="D647" s="139"/>
      <c r="E647" s="360" t="s">
        <v>368</v>
      </c>
      <c r="F647" s="361"/>
      <c r="G647" s="362" t="s">
        <v>365</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3" t="s">
        <v>367</v>
      </c>
      <c r="AF647" s="364"/>
      <c r="AG647" s="364"/>
      <c r="AH647" s="365"/>
      <c r="AI647" s="217" t="s">
        <v>358</v>
      </c>
      <c r="AJ647" s="217"/>
      <c r="AK647" s="217"/>
      <c r="AL647" s="158"/>
      <c r="AM647" s="217" t="s">
        <v>462</v>
      </c>
      <c r="AN647" s="217"/>
      <c r="AO647" s="217"/>
      <c r="AP647" s="158"/>
      <c r="AQ647" s="158" t="s">
        <v>349</v>
      </c>
      <c r="AR647" s="127"/>
      <c r="AS647" s="127"/>
      <c r="AT647" s="128"/>
      <c r="AU647" s="161" t="s">
        <v>254</v>
      </c>
      <c r="AV647" s="161"/>
      <c r="AW647" s="161"/>
      <c r="AX647" s="162"/>
    </row>
    <row r="648" spans="1:50" ht="18.75" hidden="1" customHeight="1" x14ac:dyDescent="0.15">
      <c r="A648" s="143"/>
      <c r="B648" s="139"/>
      <c r="C648" s="138"/>
      <c r="D648" s="139"/>
      <c r="E648" s="360"/>
      <c r="F648" s="361"/>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350</v>
      </c>
      <c r="AH648" s="131"/>
      <c r="AI648" s="181"/>
      <c r="AJ648" s="181"/>
      <c r="AK648" s="181"/>
      <c r="AL648" s="159"/>
      <c r="AM648" s="181"/>
      <c r="AN648" s="181"/>
      <c r="AO648" s="181"/>
      <c r="AP648" s="159"/>
      <c r="AQ648" s="604"/>
      <c r="AR648" s="186"/>
      <c r="AS648" s="130" t="s">
        <v>350</v>
      </c>
      <c r="AT648" s="131"/>
      <c r="AU648" s="186"/>
      <c r="AV648" s="186"/>
      <c r="AW648" s="130" t="s">
        <v>301</v>
      </c>
      <c r="AX648" s="169"/>
    </row>
    <row r="649" spans="1:50" ht="23.25" hidden="1" customHeight="1" x14ac:dyDescent="0.15">
      <c r="A649" s="143"/>
      <c r="B649" s="139"/>
      <c r="C649" s="138"/>
      <c r="D649" s="139"/>
      <c r="E649" s="360"/>
      <c r="F649" s="361"/>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58"/>
      <c r="AF649" s="193"/>
      <c r="AG649" s="193"/>
      <c r="AH649" s="193"/>
      <c r="AI649" s="358"/>
      <c r="AJ649" s="193"/>
      <c r="AK649" s="193"/>
      <c r="AL649" s="193"/>
      <c r="AM649" s="358"/>
      <c r="AN649" s="193"/>
      <c r="AO649" s="193"/>
      <c r="AP649" s="359"/>
      <c r="AQ649" s="358"/>
      <c r="AR649" s="193"/>
      <c r="AS649" s="193"/>
      <c r="AT649" s="359"/>
      <c r="AU649" s="193"/>
      <c r="AV649" s="193"/>
      <c r="AW649" s="193"/>
      <c r="AX649" s="194"/>
    </row>
    <row r="650" spans="1:50" ht="23.25" hidden="1" customHeight="1" x14ac:dyDescent="0.15">
      <c r="A650" s="143"/>
      <c r="B650" s="139"/>
      <c r="C650" s="138"/>
      <c r="D650" s="139"/>
      <c r="E650" s="360"/>
      <c r="F650" s="361"/>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58"/>
      <c r="AF650" s="193"/>
      <c r="AG650" s="193"/>
      <c r="AH650" s="359"/>
      <c r="AI650" s="358"/>
      <c r="AJ650" s="193"/>
      <c r="AK650" s="193"/>
      <c r="AL650" s="193"/>
      <c r="AM650" s="358"/>
      <c r="AN650" s="193"/>
      <c r="AO650" s="193"/>
      <c r="AP650" s="359"/>
      <c r="AQ650" s="358"/>
      <c r="AR650" s="193"/>
      <c r="AS650" s="193"/>
      <c r="AT650" s="359"/>
      <c r="AU650" s="193"/>
      <c r="AV650" s="193"/>
      <c r="AW650" s="193"/>
      <c r="AX650" s="194"/>
    </row>
    <row r="651" spans="1:50" ht="23.25" hidden="1" customHeight="1" x14ac:dyDescent="0.15">
      <c r="A651" s="143"/>
      <c r="B651" s="139"/>
      <c r="C651" s="138"/>
      <c r="D651" s="139"/>
      <c r="E651" s="360"/>
      <c r="F651" s="361"/>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584" t="s">
        <v>302</v>
      </c>
      <c r="AC651" s="584"/>
      <c r="AD651" s="584"/>
      <c r="AE651" s="358"/>
      <c r="AF651" s="193"/>
      <c r="AG651" s="193"/>
      <c r="AH651" s="359"/>
      <c r="AI651" s="358"/>
      <c r="AJ651" s="193"/>
      <c r="AK651" s="193"/>
      <c r="AL651" s="193"/>
      <c r="AM651" s="358"/>
      <c r="AN651" s="193"/>
      <c r="AO651" s="193"/>
      <c r="AP651" s="359"/>
      <c r="AQ651" s="358"/>
      <c r="AR651" s="193"/>
      <c r="AS651" s="193"/>
      <c r="AT651" s="359"/>
      <c r="AU651" s="193"/>
      <c r="AV651" s="193"/>
      <c r="AW651" s="193"/>
      <c r="AX651" s="194"/>
    </row>
    <row r="652" spans="1:50" ht="18.75" hidden="1" customHeight="1" x14ac:dyDescent="0.15">
      <c r="A652" s="143"/>
      <c r="B652" s="139"/>
      <c r="C652" s="138"/>
      <c r="D652" s="139"/>
      <c r="E652" s="360" t="s">
        <v>368</v>
      </c>
      <c r="F652" s="361"/>
      <c r="G652" s="362" t="s">
        <v>365</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3" t="s">
        <v>367</v>
      </c>
      <c r="AF652" s="364"/>
      <c r="AG652" s="364"/>
      <c r="AH652" s="365"/>
      <c r="AI652" s="217" t="s">
        <v>358</v>
      </c>
      <c r="AJ652" s="217"/>
      <c r="AK652" s="217"/>
      <c r="AL652" s="158"/>
      <c r="AM652" s="217" t="s">
        <v>462</v>
      </c>
      <c r="AN652" s="217"/>
      <c r="AO652" s="217"/>
      <c r="AP652" s="158"/>
      <c r="AQ652" s="158" t="s">
        <v>349</v>
      </c>
      <c r="AR652" s="127"/>
      <c r="AS652" s="127"/>
      <c r="AT652" s="128"/>
      <c r="AU652" s="161" t="s">
        <v>254</v>
      </c>
      <c r="AV652" s="161"/>
      <c r="AW652" s="161"/>
      <c r="AX652" s="162"/>
    </row>
    <row r="653" spans="1:50" ht="18.75" hidden="1" customHeight="1" x14ac:dyDescent="0.15">
      <c r="A653" s="143"/>
      <c r="B653" s="139"/>
      <c r="C653" s="138"/>
      <c r="D653" s="139"/>
      <c r="E653" s="360"/>
      <c r="F653" s="361"/>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350</v>
      </c>
      <c r="AH653" s="131"/>
      <c r="AI653" s="181"/>
      <c r="AJ653" s="181"/>
      <c r="AK653" s="181"/>
      <c r="AL653" s="159"/>
      <c r="AM653" s="181"/>
      <c r="AN653" s="181"/>
      <c r="AO653" s="181"/>
      <c r="AP653" s="159"/>
      <c r="AQ653" s="604"/>
      <c r="AR653" s="186"/>
      <c r="AS653" s="130" t="s">
        <v>350</v>
      </c>
      <c r="AT653" s="131"/>
      <c r="AU653" s="186"/>
      <c r="AV653" s="186"/>
      <c r="AW653" s="130" t="s">
        <v>301</v>
      </c>
      <c r="AX653" s="169"/>
    </row>
    <row r="654" spans="1:50" ht="23.25" hidden="1" customHeight="1" x14ac:dyDescent="0.15">
      <c r="A654" s="143"/>
      <c r="B654" s="139"/>
      <c r="C654" s="138"/>
      <c r="D654" s="139"/>
      <c r="E654" s="360"/>
      <c r="F654" s="361"/>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58"/>
      <c r="AF654" s="193"/>
      <c r="AG654" s="193"/>
      <c r="AH654" s="193"/>
      <c r="AI654" s="358"/>
      <c r="AJ654" s="193"/>
      <c r="AK654" s="193"/>
      <c r="AL654" s="193"/>
      <c r="AM654" s="358"/>
      <c r="AN654" s="193"/>
      <c r="AO654" s="193"/>
      <c r="AP654" s="359"/>
      <c r="AQ654" s="358"/>
      <c r="AR654" s="193"/>
      <c r="AS654" s="193"/>
      <c r="AT654" s="359"/>
      <c r="AU654" s="193"/>
      <c r="AV654" s="193"/>
      <c r="AW654" s="193"/>
      <c r="AX654" s="194"/>
    </row>
    <row r="655" spans="1:50" ht="23.25" hidden="1" customHeight="1" x14ac:dyDescent="0.15">
      <c r="A655" s="143"/>
      <c r="B655" s="139"/>
      <c r="C655" s="138"/>
      <c r="D655" s="139"/>
      <c r="E655" s="360"/>
      <c r="F655" s="361"/>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58"/>
      <c r="AF655" s="193"/>
      <c r="AG655" s="193"/>
      <c r="AH655" s="359"/>
      <c r="AI655" s="358"/>
      <c r="AJ655" s="193"/>
      <c r="AK655" s="193"/>
      <c r="AL655" s="193"/>
      <c r="AM655" s="358"/>
      <c r="AN655" s="193"/>
      <c r="AO655" s="193"/>
      <c r="AP655" s="359"/>
      <c r="AQ655" s="358"/>
      <c r="AR655" s="193"/>
      <c r="AS655" s="193"/>
      <c r="AT655" s="359"/>
      <c r="AU655" s="193"/>
      <c r="AV655" s="193"/>
      <c r="AW655" s="193"/>
      <c r="AX655" s="194"/>
    </row>
    <row r="656" spans="1:50" ht="23.25" hidden="1" customHeight="1" x14ac:dyDescent="0.15">
      <c r="A656" s="143"/>
      <c r="B656" s="139"/>
      <c r="C656" s="138"/>
      <c r="D656" s="139"/>
      <c r="E656" s="360"/>
      <c r="F656" s="361"/>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584" t="s">
        <v>302</v>
      </c>
      <c r="AC656" s="584"/>
      <c r="AD656" s="584"/>
      <c r="AE656" s="358"/>
      <c r="AF656" s="193"/>
      <c r="AG656" s="193"/>
      <c r="AH656" s="359"/>
      <c r="AI656" s="358"/>
      <c r="AJ656" s="193"/>
      <c r="AK656" s="193"/>
      <c r="AL656" s="193"/>
      <c r="AM656" s="358"/>
      <c r="AN656" s="193"/>
      <c r="AO656" s="193"/>
      <c r="AP656" s="359"/>
      <c r="AQ656" s="358"/>
      <c r="AR656" s="193"/>
      <c r="AS656" s="193"/>
      <c r="AT656" s="359"/>
      <c r="AU656" s="193"/>
      <c r="AV656" s="193"/>
      <c r="AW656" s="193"/>
      <c r="AX656" s="194"/>
    </row>
    <row r="657" spans="1:50" ht="18.75" hidden="1" customHeight="1" x14ac:dyDescent="0.15">
      <c r="A657" s="143"/>
      <c r="B657" s="139"/>
      <c r="C657" s="138"/>
      <c r="D657" s="139"/>
      <c r="E657" s="360" t="s">
        <v>368</v>
      </c>
      <c r="F657" s="361"/>
      <c r="G657" s="362" t="s">
        <v>365</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3" t="s">
        <v>367</v>
      </c>
      <c r="AF657" s="364"/>
      <c r="AG657" s="364"/>
      <c r="AH657" s="365"/>
      <c r="AI657" s="217" t="s">
        <v>358</v>
      </c>
      <c r="AJ657" s="217"/>
      <c r="AK657" s="217"/>
      <c r="AL657" s="158"/>
      <c r="AM657" s="217" t="s">
        <v>462</v>
      </c>
      <c r="AN657" s="217"/>
      <c r="AO657" s="217"/>
      <c r="AP657" s="158"/>
      <c r="AQ657" s="158" t="s">
        <v>349</v>
      </c>
      <c r="AR657" s="127"/>
      <c r="AS657" s="127"/>
      <c r="AT657" s="128"/>
      <c r="AU657" s="161" t="s">
        <v>254</v>
      </c>
      <c r="AV657" s="161"/>
      <c r="AW657" s="161"/>
      <c r="AX657" s="162"/>
    </row>
    <row r="658" spans="1:50" ht="18.75" hidden="1" customHeight="1" x14ac:dyDescent="0.15">
      <c r="A658" s="143"/>
      <c r="B658" s="139"/>
      <c r="C658" s="138"/>
      <c r="D658" s="139"/>
      <c r="E658" s="360"/>
      <c r="F658" s="361"/>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350</v>
      </c>
      <c r="AH658" s="131"/>
      <c r="AI658" s="181"/>
      <c r="AJ658" s="181"/>
      <c r="AK658" s="181"/>
      <c r="AL658" s="159"/>
      <c r="AM658" s="181"/>
      <c r="AN658" s="181"/>
      <c r="AO658" s="181"/>
      <c r="AP658" s="159"/>
      <c r="AQ658" s="604"/>
      <c r="AR658" s="186"/>
      <c r="AS658" s="130" t="s">
        <v>350</v>
      </c>
      <c r="AT658" s="131"/>
      <c r="AU658" s="186"/>
      <c r="AV658" s="186"/>
      <c r="AW658" s="130" t="s">
        <v>301</v>
      </c>
      <c r="AX658" s="169"/>
    </row>
    <row r="659" spans="1:50" ht="23.25" hidden="1" customHeight="1" x14ac:dyDescent="0.15">
      <c r="A659" s="143"/>
      <c r="B659" s="139"/>
      <c r="C659" s="138"/>
      <c r="D659" s="139"/>
      <c r="E659" s="360"/>
      <c r="F659" s="361"/>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58"/>
      <c r="AF659" s="193"/>
      <c r="AG659" s="193"/>
      <c r="AH659" s="193"/>
      <c r="AI659" s="358"/>
      <c r="AJ659" s="193"/>
      <c r="AK659" s="193"/>
      <c r="AL659" s="193"/>
      <c r="AM659" s="358"/>
      <c r="AN659" s="193"/>
      <c r="AO659" s="193"/>
      <c r="AP659" s="359"/>
      <c r="AQ659" s="358"/>
      <c r="AR659" s="193"/>
      <c r="AS659" s="193"/>
      <c r="AT659" s="359"/>
      <c r="AU659" s="193"/>
      <c r="AV659" s="193"/>
      <c r="AW659" s="193"/>
      <c r="AX659" s="194"/>
    </row>
    <row r="660" spans="1:50" ht="23.25" hidden="1" customHeight="1" x14ac:dyDescent="0.15">
      <c r="A660" s="143"/>
      <c r="B660" s="139"/>
      <c r="C660" s="138"/>
      <c r="D660" s="139"/>
      <c r="E660" s="360"/>
      <c r="F660" s="361"/>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58"/>
      <c r="AF660" s="193"/>
      <c r="AG660" s="193"/>
      <c r="AH660" s="359"/>
      <c r="AI660" s="358"/>
      <c r="AJ660" s="193"/>
      <c r="AK660" s="193"/>
      <c r="AL660" s="193"/>
      <c r="AM660" s="358"/>
      <c r="AN660" s="193"/>
      <c r="AO660" s="193"/>
      <c r="AP660" s="359"/>
      <c r="AQ660" s="358"/>
      <c r="AR660" s="193"/>
      <c r="AS660" s="193"/>
      <c r="AT660" s="359"/>
      <c r="AU660" s="193"/>
      <c r="AV660" s="193"/>
      <c r="AW660" s="193"/>
      <c r="AX660" s="194"/>
    </row>
    <row r="661" spans="1:50" ht="23.25" hidden="1" customHeight="1" x14ac:dyDescent="0.15">
      <c r="A661" s="143"/>
      <c r="B661" s="139"/>
      <c r="C661" s="138"/>
      <c r="D661" s="139"/>
      <c r="E661" s="360"/>
      <c r="F661" s="361"/>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584" t="s">
        <v>302</v>
      </c>
      <c r="AC661" s="584"/>
      <c r="AD661" s="584"/>
      <c r="AE661" s="358"/>
      <c r="AF661" s="193"/>
      <c r="AG661" s="193"/>
      <c r="AH661" s="359"/>
      <c r="AI661" s="358"/>
      <c r="AJ661" s="193"/>
      <c r="AK661" s="193"/>
      <c r="AL661" s="193"/>
      <c r="AM661" s="358"/>
      <c r="AN661" s="193"/>
      <c r="AO661" s="193"/>
      <c r="AP661" s="359"/>
      <c r="AQ661" s="358"/>
      <c r="AR661" s="193"/>
      <c r="AS661" s="193"/>
      <c r="AT661" s="359"/>
      <c r="AU661" s="193"/>
      <c r="AV661" s="193"/>
      <c r="AW661" s="193"/>
      <c r="AX661" s="194"/>
    </row>
    <row r="662" spans="1:50" ht="18.75" hidden="1" customHeight="1" x14ac:dyDescent="0.15">
      <c r="A662" s="143"/>
      <c r="B662" s="139"/>
      <c r="C662" s="138"/>
      <c r="D662" s="139"/>
      <c r="E662" s="360" t="s">
        <v>368</v>
      </c>
      <c r="F662" s="361"/>
      <c r="G662" s="362" t="s">
        <v>365</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3" t="s">
        <v>367</v>
      </c>
      <c r="AF662" s="364"/>
      <c r="AG662" s="364"/>
      <c r="AH662" s="365"/>
      <c r="AI662" s="217" t="s">
        <v>358</v>
      </c>
      <c r="AJ662" s="217"/>
      <c r="AK662" s="217"/>
      <c r="AL662" s="158"/>
      <c r="AM662" s="217" t="s">
        <v>462</v>
      </c>
      <c r="AN662" s="217"/>
      <c r="AO662" s="217"/>
      <c r="AP662" s="158"/>
      <c r="AQ662" s="158" t="s">
        <v>349</v>
      </c>
      <c r="AR662" s="127"/>
      <c r="AS662" s="127"/>
      <c r="AT662" s="128"/>
      <c r="AU662" s="161" t="s">
        <v>254</v>
      </c>
      <c r="AV662" s="161"/>
      <c r="AW662" s="161"/>
      <c r="AX662" s="162"/>
    </row>
    <row r="663" spans="1:50" ht="18.75" hidden="1" customHeight="1" x14ac:dyDescent="0.15">
      <c r="A663" s="143"/>
      <c r="B663" s="139"/>
      <c r="C663" s="138"/>
      <c r="D663" s="139"/>
      <c r="E663" s="360"/>
      <c r="F663" s="361"/>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350</v>
      </c>
      <c r="AH663" s="131"/>
      <c r="AI663" s="181"/>
      <c r="AJ663" s="181"/>
      <c r="AK663" s="181"/>
      <c r="AL663" s="159"/>
      <c r="AM663" s="181"/>
      <c r="AN663" s="181"/>
      <c r="AO663" s="181"/>
      <c r="AP663" s="159"/>
      <c r="AQ663" s="604"/>
      <c r="AR663" s="186"/>
      <c r="AS663" s="130" t="s">
        <v>350</v>
      </c>
      <c r="AT663" s="131"/>
      <c r="AU663" s="186"/>
      <c r="AV663" s="186"/>
      <c r="AW663" s="130" t="s">
        <v>301</v>
      </c>
      <c r="AX663" s="169"/>
    </row>
    <row r="664" spans="1:50" ht="23.25" hidden="1" customHeight="1" x14ac:dyDescent="0.15">
      <c r="A664" s="143"/>
      <c r="B664" s="139"/>
      <c r="C664" s="138"/>
      <c r="D664" s="139"/>
      <c r="E664" s="360"/>
      <c r="F664" s="361"/>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58"/>
      <c r="AF664" s="193"/>
      <c r="AG664" s="193"/>
      <c r="AH664" s="193"/>
      <c r="AI664" s="358"/>
      <c r="AJ664" s="193"/>
      <c r="AK664" s="193"/>
      <c r="AL664" s="193"/>
      <c r="AM664" s="358"/>
      <c r="AN664" s="193"/>
      <c r="AO664" s="193"/>
      <c r="AP664" s="359"/>
      <c r="AQ664" s="358"/>
      <c r="AR664" s="193"/>
      <c r="AS664" s="193"/>
      <c r="AT664" s="359"/>
      <c r="AU664" s="193"/>
      <c r="AV664" s="193"/>
      <c r="AW664" s="193"/>
      <c r="AX664" s="194"/>
    </row>
    <row r="665" spans="1:50" ht="23.25" hidden="1" customHeight="1" x14ac:dyDescent="0.15">
      <c r="A665" s="143"/>
      <c r="B665" s="139"/>
      <c r="C665" s="138"/>
      <c r="D665" s="139"/>
      <c r="E665" s="360"/>
      <c r="F665" s="361"/>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58"/>
      <c r="AF665" s="193"/>
      <c r="AG665" s="193"/>
      <c r="AH665" s="359"/>
      <c r="AI665" s="358"/>
      <c r="AJ665" s="193"/>
      <c r="AK665" s="193"/>
      <c r="AL665" s="193"/>
      <c r="AM665" s="358"/>
      <c r="AN665" s="193"/>
      <c r="AO665" s="193"/>
      <c r="AP665" s="359"/>
      <c r="AQ665" s="358"/>
      <c r="AR665" s="193"/>
      <c r="AS665" s="193"/>
      <c r="AT665" s="359"/>
      <c r="AU665" s="193"/>
      <c r="AV665" s="193"/>
      <c r="AW665" s="193"/>
      <c r="AX665" s="194"/>
    </row>
    <row r="666" spans="1:50" ht="23.25" hidden="1" customHeight="1" x14ac:dyDescent="0.15">
      <c r="A666" s="143"/>
      <c r="B666" s="139"/>
      <c r="C666" s="138"/>
      <c r="D666" s="139"/>
      <c r="E666" s="360"/>
      <c r="F666" s="361"/>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584" t="s">
        <v>302</v>
      </c>
      <c r="AC666" s="584"/>
      <c r="AD666" s="584"/>
      <c r="AE666" s="358"/>
      <c r="AF666" s="193"/>
      <c r="AG666" s="193"/>
      <c r="AH666" s="359"/>
      <c r="AI666" s="358"/>
      <c r="AJ666" s="193"/>
      <c r="AK666" s="193"/>
      <c r="AL666" s="193"/>
      <c r="AM666" s="358"/>
      <c r="AN666" s="193"/>
      <c r="AO666" s="193"/>
      <c r="AP666" s="359"/>
      <c r="AQ666" s="358"/>
      <c r="AR666" s="193"/>
      <c r="AS666" s="193"/>
      <c r="AT666" s="359"/>
      <c r="AU666" s="193"/>
      <c r="AV666" s="193"/>
      <c r="AW666" s="193"/>
      <c r="AX666" s="194"/>
    </row>
    <row r="667" spans="1:50" ht="18.75" hidden="1" customHeight="1" x14ac:dyDescent="0.15">
      <c r="A667" s="143"/>
      <c r="B667" s="139"/>
      <c r="C667" s="138"/>
      <c r="D667" s="139"/>
      <c r="E667" s="360" t="s">
        <v>368</v>
      </c>
      <c r="F667" s="361"/>
      <c r="G667" s="362" t="s">
        <v>365</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3" t="s">
        <v>367</v>
      </c>
      <c r="AF667" s="364"/>
      <c r="AG667" s="364"/>
      <c r="AH667" s="365"/>
      <c r="AI667" s="217" t="s">
        <v>358</v>
      </c>
      <c r="AJ667" s="217"/>
      <c r="AK667" s="217"/>
      <c r="AL667" s="158"/>
      <c r="AM667" s="217" t="s">
        <v>462</v>
      </c>
      <c r="AN667" s="217"/>
      <c r="AO667" s="217"/>
      <c r="AP667" s="158"/>
      <c r="AQ667" s="158" t="s">
        <v>349</v>
      </c>
      <c r="AR667" s="127"/>
      <c r="AS667" s="127"/>
      <c r="AT667" s="128"/>
      <c r="AU667" s="161" t="s">
        <v>254</v>
      </c>
      <c r="AV667" s="161"/>
      <c r="AW667" s="161"/>
      <c r="AX667" s="162"/>
    </row>
    <row r="668" spans="1:50" ht="18.75" hidden="1" customHeight="1" x14ac:dyDescent="0.15">
      <c r="A668" s="143"/>
      <c r="B668" s="139"/>
      <c r="C668" s="138"/>
      <c r="D668" s="139"/>
      <c r="E668" s="360"/>
      <c r="F668" s="361"/>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350</v>
      </c>
      <c r="AH668" s="131"/>
      <c r="AI668" s="181"/>
      <c r="AJ668" s="181"/>
      <c r="AK668" s="181"/>
      <c r="AL668" s="159"/>
      <c r="AM668" s="181"/>
      <c r="AN668" s="181"/>
      <c r="AO668" s="181"/>
      <c r="AP668" s="159"/>
      <c r="AQ668" s="604"/>
      <c r="AR668" s="186"/>
      <c r="AS668" s="130" t="s">
        <v>350</v>
      </c>
      <c r="AT668" s="131"/>
      <c r="AU668" s="186"/>
      <c r="AV668" s="186"/>
      <c r="AW668" s="130" t="s">
        <v>301</v>
      </c>
      <c r="AX668" s="169"/>
    </row>
    <row r="669" spans="1:50" ht="23.25" hidden="1" customHeight="1" x14ac:dyDescent="0.15">
      <c r="A669" s="143"/>
      <c r="B669" s="139"/>
      <c r="C669" s="138"/>
      <c r="D669" s="139"/>
      <c r="E669" s="360"/>
      <c r="F669" s="361"/>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58"/>
      <c r="AF669" s="193"/>
      <c r="AG669" s="193"/>
      <c r="AH669" s="193"/>
      <c r="AI669" s="358"/>
      <c r="AJ669" s="193"/>
      <c r="AK669" s="193"/>
      <c r="AL669" s="193"/>
      <c r="AM669" s="358"/>
      <c r="AN669" s="193"/>
      <c r="AO669" s="193"/>
      <c r="AP669" s="359"/>
      <c r="AQ669" s="358"/>
      <c r="AR669" s="193"/>
      <c r="AS669" s="193"/>
      <c r="AT669" s="359"/>
      <c r="AU669" s="193"/>
      <c r="AV669" s="193"/>
      <c r="AW669" s="193"/>
      <c r="AX669" s="194"/>
    </row>
    <row r="670" spans="1:50" ht="23.25" hidden="1" customHeight="1" x14ac:dyDescent="0.15">
      <c r="A670" s="143"/>
      <c r="B670" s="139"/>
      <c r="C670" s="138"/>
      <c r="D670" s="139"/>
      <c r="E670" s="360"/>
      <c r="F670" s="361"/>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58"/>
      <c r="AF670" s="193"/>
      <c r="AG670" s="193"/>
      <c r="AH670" s="359"/>
      <c r="AI670" s="358"/>
      <c r="AJ670" s="193"/>
      <c r="AK670" s="193"/>
      <c r="AL670" s="193"/>
      <c r="AM670" s="358"/>
      <c r="AN670" s="193"/>
      <c r="AO670" s="193"/>
      <c r="AP670" s="359"/>
      <c r="AQ670" s="358"/>
      <c r="AR670" s="193"/>
      <c r="AS670" s="193"/>
      <c r="AT670" s="359"/>
      <c r="AU670" s="193"/>
      <c r="AV670" s="193"/>
      <c r="AW670" s="193"/>
      <c r="AX670" s="194"/>
    </row>
    <row r="671" spans="1:50" ht="23.25" hidden="1" customHeight="1" x14ac:dyDescent="0.15">
      <c r="A671" s="143"/>
      <c r="B671" s="139"/>
      <c r="C671" s="138"/>
      <c r="D671" s="139"/>
      <c r="E671" s="360"/>
      <c r="F671" s="361"/>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584" t="s">
        <v>302</v>
      </c>
      <c r="AC671" s="584"/>
      <c r="AD671" s="584"/>
      <c r="AE671" s="358"/>
      <c r="AF671" s="193"/>
      <c r="AG671" s="193"/>
      <c r="AH671" s="359"/>
      <c r="AI671" s="358"/>
      <c r="AJ671" s="193"/>
      <c r="AK671" s="193"/>
      <c r="AL671" s="193"/>
      <c r="AM671" s="358"/>
      <c r="AN671" s="193"/>
      <c r="AO671" s="193"/>
      <c r="AP671" s="359"/>
      <c r="AQ671" s="358"/>
      <c r="AR671" s="193"/>
      <c r="AS671" s="193"/>
      <c r="AT671" s="359"/>
      <c r="AU671" s="193"/>
      <c r="AV671" s="193"/>
      <c r="AW671" s="193"/>
      <c r="AX671" s="194"/>
    </row>
    <row r="672" spans="1:50" ht="18.75" hidden="1" customHeight="1" x14ac:dyDescent="0.15">
      <c r="A672" s="143"/>
      <c r="B672" s="139"/>
      <c r="C672" s="138"/>
      <c r="D672" s="139"/>
      <c r="E672" s="360" t="s">
        <v>369</v>
      </c>
      <c r="F672" s="361"/>
      <c r="G672" s="362" t="s">
        <v>366</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3" t="s">
        <v>367</v>
      </c>
      <c r="AF672" s="364"/>
      <c r="AG672" s="364"/>
      <c r="AH672" s="365"/>
      <c r="AI672" s="217" t="s">
        <v>358</v>
      </c>
      <c r="AJ672" s="217"/>
      <c r="AK672" s="217"/>
      <c r="AL672" s="158"/>
      <c r="AM672" s="217" t="s">
        <v>462</v>
      </c>
      <c r="AN672" s="217"/>
      <c r="AO672" s="217"/>
      <c r="AP672" s="158"/>
      <c r="AQ672" s="158" t="s">
        <v>349</v>
      </c>
      <c r="AR672" s="127"/>
      <c r="AS672" s="127"/>
      <c r="AT672" s="128"/>
      <c r="AU672" s="161" t="s">
        <v>254</v>
      </c>
      <c r="AV672" s="161"/>
      <c r="AW672" s="161"/>
      <c r="AX672" s="162"/>
    </row>
    <row r="673" spans="1:50" ht="18.75" hidden="1" customHeight="1" x14ac:dyDescent="0.15">
      <c r="A673" s="143"/>
      <c r="B673" s="139"/>
      <c r="C673" s="138"/>
      <c r="D673" s="139"/>
      <c r="E673" s="360"/>
      <c r="F673" s="361"/>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350</v>
      </c>
      <c r="AH673" s="131"/>
      <c r="AI673" s="181"/>
      <c r="AJ673" s="181"/>
      <c r="AK673" s="181"/>
      <c r="AL673" s="159"/>
      <c r="AM673" s="181"/>
      <c r="AN673" s="181"/>
      <c r="AO673" s="181"/>
      <c r="AP673" s="159"/>
      <c r="AQ673" s="604"/>
      <c r="AR673" s="186"/>
      <c r="AS673" s="130" t="s">
        <v>350</v>
      </c>
      <c r="AT673" s="131"/>
      <c r="AU673" s="186"/>
      <c r="AV673" s="186"/>
      <c r="AW673" s="130" t="s">
        <v>301</v>
      </c>
      <c r="AX673" s="169"/>
    </row>
    <row r="674" spans="1:50" ht="23.25" hidden="1" customHeight="1" x14ac:dyDescent="0.15">
      <c r="A674" s="143"/>
      <c r="B674" s="139"/>
      <c r="C674" s="138"/>
      <c r="D674" s="139"/>
      <c r="E674" s="360"/>
      <c r="F674" s="361"/>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58"/>
      <c r="AF674" s="193"/>
      <c r="AG674" s="193"/>
      <c r="AH674" s="193"/>
      <c r="AI674" s="358"/>
      <c r="AJ674" s="193"/>
      <c r="AK674" s="193"/>
      <c r="AL674" s="193"/>
      <c r="AM674" s="358"/>
      <c r="AN674" s="193"/>
      <c r="AO674" s="193"/>
      <c r="AP674" s="359"/>
      <c r="AQ674" s="358"/>
      <c r="AR674" s="193"/>
      <c r="AS674" s="193"/>
      <c r="AT674" s="359"/>
      <c r="AU674" s="193"/>
      <c r="AV674" s="193"/>
      <c r="AW674" s="193"/>
      <c r="AX674" s="194"/>
    </row>
    <row r="675" spans="1:50" ht="23.25" hidden="1" customHeight="1" x14ac:dyDescent="0.15">
      <c r="A675" s="143"/>
      <c r="B675" s="139"/>
      <c r="C675" s="138"/>
      <c r="D675" s="139"/>
      <c r="E675" s="360"/>
      <c r="F675" s="361"/>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58"/>
      <c r="AF675" s="193"/>
      <c r="AG675" s="193"/>
      <c r="AH675" s="359"/>
      <c r="AI675" s="358"/>
      <c r="AJ675" s="193"/>
      <c r="AK675" s="193"/>
      <c r="AL675" s="193"/>
      <c r="AM675" s="358"/>
      <c r="AN675" s="193"/>
      <c r="AO675" s="193"/>
      <c r="AP675" s="359"/>
      <c r="AQ675" s="358"/>
      <c r="AR675" s="193"/>
      <c r="AS675" s="193"/>
      <c r="AT675" s="359"/>
      <c r="AU675" s="193"/>
      <c r="AV675" s="193"/>
      <c r="AW675" s="193"/>
      <c r="AX675" s="194"/>
    </row>
    <row r="676" spans="1:50" ht="23.25" hidden="1" customHeight="1" x14ac:dyDescent="0.15">
      <c r="A676" s="143"/>
      <c r="B676" s="139"/>
      <c r="C676" s="138"/>
      <c r="D676" s="139"/>
      <c r="E676" s="360"/>
      <c r="F676" s="361"/>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584" t="s">
        <v>15</v>
      </c>
      <c r="AC676" s="584"/>
      <c r="AD676" s="584"/>
      <c r="AE676" s="358"/>
      <c r="AF676" s="193"/>
      <c r="AG676" s="193"/>
      <c r="AH676" s="359"/>
      <c r="AI676" s="358"/>
      <c r="AJ676" s="193"/>
      <c r="AK676" s="193"/>
      <c r="AL676" s="193"/>
      <c r="AM676" s="358"/>
      <c r="AN676" s="193"/>
      <c r="AO676" s="193"/>
      <c r="AP676" s="359"/>
      <c r="AQ676" s="358"/>
      <c r="AR676" s="193"/>
      <c r="AS676" s="193"/>
      <c r="AT676" s="359"/>
      <c r="AU676" s="193"/>
      <c r="AV676" s="193"/>
      <c r="AW676" s="193"/>
      <c r="AX676" s="194"/>
    </row>
    <row r="677" spans="1:50" ht="18.75" hidden="1" customHeight="1" x14ac:dyDescent="0.15">
      <c r="A677" s="143"/>
      <c r="B677" s="139"/>
      <c r="C677" s="138"/>
      <c r="D677" s="139"/>
      <c r="E677" s="360" t="s">
        <v>369</v>
      </c>
      <c r="F677" s="361"/>
      <c r="G677" s="362" t="s">
        <v>366</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3" t="s">
        <v>367</v>
      </c>
      <c r="AF677" s="364"/>
      <c r="AG677" s="364"/>
      <c r="AH677" s="365"/>
      <c r="AI677" s="217" t="s">
        <v>358</v>
      </c>
      <c r="AJ677" s="217"/>
      <c r="AK677" s="217"/>
      <c r="AL677" s="158"/>
      <c r="AM677" s="217" t="s">
        <v>462</v>
      </c>
      <c r="AN677" s="217"/>
      <c r="AO677" s="217"/>
      <c r="AP677" s="158"/>
      <c r="AQ677" s="158" t="s">
        <v>349</v>
      </c>
      <c r="AR677" s="127"/>
      <c r="AS677" s="127"/>
      <c r="AT677" s="128"/>
      <c r="AU677" s="161" t="s">
        <v>254</v>
      </c>
      <c r="AV677" s="161"/>
      <c r="AW677" s="161"/>
      <c r="AX677" s="162"/>
    </row>
    <row r="678" spans="1:50" ht="18.75" hidden="1" customHeight="1" x14ac:dyDescent="0.15">
      <c r="A678" s="143"/>
      <c r="B678" s="139"/>
      <c r="C678" s="138"/>
      <c r="D678" s="139"/>
      <c r="E678" s="360"/>
      <c r="F678" s="361"/>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350</v>
      </c>
      <c r="AH678" s="131"/>
      <c r="AI678" s="181"/>
      <c r="AJ678" s="181"/>
      <c r="AK678" s="181"/>
      <c r="AL678" s="159"/>
      <c r="AM678" s="181"/>
      <c r="AN678" s="181"/>
      <c r="AO678" s="181"/>
      <c r="AP678" s="159"/>
      <c r="AQ678" s="604"/>
      <c r="AR678" s="186"/>
      <c r="AS678" s="130" t="s">
        <v>350</v>
      </c>
      <c r="AT678" s="131"/>
      <c r="AU678" s="186"/>
      <c r="AV678" s="186"/>
      <c r="AW678" s="130" t="s">
        <v>301</v>
      </c>
      <c r="AX678" s="169"/>
    </row>
    <row r="679" spans="1:50" ht="23.25" hidden="1" customHeight="1" x14ac:dyDescent="0.15">
      <c r="A679" s="143"/>
      <c r="B679" s="139"/>
      <c r="C679" s="138"/>
      <c r="D679" s="139"/>
      <c r="E679" s="360"/>
      <c r="F679" s="361"/>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58"/>
      <c r="AF679" s="193"/>
      <c r="AG679" s="193"/>
      <c r="AH679" s="193"/>
      <c r="AI679" s="358"/>
      <c r="AJ679" s="193"/>
      <c r="AK679" s="193"/>
      <c r="AL679" s="193"/>
      <c r="AM679" s="358"/>
      <c r="AN679" s="193"/>
      <c r="AO679" s="193"/>
      <c r="AP679" s="359"/>
      <c r="AQ679" s="358"/>
      <c r="AR679" s="193"/>
      <c r="AS679" s="193"/>
      <c r="AT679" s="359"/>
      <c r="AU679" s="193"/>
      <c r="AV679" s="193"/>
      <c r="AW679" s="193"/>
      <c r="AX679" s="194"/>
    </row>
    <row r="680" spans="1:50" ht="23.25" hidden="1" customHeight="1" x14ac:dyDescent="0.15">
      <c r="A680" s="143"/>
      <c r="B680" s="139"/>
      <c r="C680" s="138"/>
      <c r="D680" s="139"/>
      <c r="E680" s="360"/>
      <c r="F680" s="361"/>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58"/>
      <c r="AF680" s="193"/>
      <c r="AG680" s="193"/>
      <c r="AH680" s="359"/>
      <c r="AI680" s="358"/>
      <c r="AJ680" s="193"/>
      <c r="AK680" s="193"/>
      <c r="AL680" s="193"/>
      <c r="AM680" s="358"/>
      <c r="AN680" s="193"/>
      <c r="AO680" s="193"/>
      <c r="AP680" s="359"/>
      <c r="AQ680" s="358"/>
      <c r="AR680" s="193"/>
      <c r="AS680" s="193"/>
      <c r="AT680" s="359"/>
      <c r="AU680" s="193"/>
      <c r="AV680" s="193"/>
      <c r="AW680" s="193"/>
      <c r="AX680" s="194"/>
    </row>
    <row r="681" spans="1:50" ht="23.25" hidden="1" customHeight="1" x14ac:dyDescent="0.15">
      <c r="A681" s="143"/>
      <c r="B681" s="139"/>
      <c r="C681" s="138"/>
      <c r="D681" s="139"/>
      <c r="E681" s="360"/>
      <c r="F681" s="361"/>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584" t="s">
        <v>15</v>
      </c>
      <c r="AC681" s="584"/>
      <c r="AD681" s="584"/>
      <c r="AE681" s="358"/>
      <c r="AF681" s="193"/>
      <c r="AG681" s="193"/>
      <c r="AH681" s="359"/>
      <c r="AI681" s="358"/>
      <c r="AJ681" s="193"/>
      <c r="AK681" s="193"/>
      <c r="AL681" s="193"/>
      <c r="AM681" s="358"/>
      <c r="AN681" s="193"/>
      <c r="AO681" s="193"/>
      <c r="AP681" s="359"/>
      <c r="AQ681" s="358"/>
      <c r="AR681" s="193"/>
      <c r="AS681" s="193"/>
      <c r="AT681" s="359"/>
      <c r="AU681" s="193"/>
      <c r="AV681" s="193"/>
      <c r="AW681" s="193"/>
      <c r="AX681" s="194"/>
    </row>
    <row r="682" spans="1:50" ht="18.75" hidden="1" customHeight="1" x14ac:dyDescent="0.15">
      <c r="A682" s="143"/>
      <c r="B682" s="139"/>
      <c r="C682" s="138"/>
      <c r="D682" s="139"/>
      <c r="E682" s="360" t="s">
        <v>369</v>
      </c>
      <c r="F682" s="361"/>
      <c r="G682" s="362" t="s">
        <v>366</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3" t="s">
        <v>367</v>
      </c>
      <c r="AF682" s="364"/>
      <c r="AG682" s="364"/>
      <c r="AH682" s="365"/>
      <c r="AI682" s="217" t="s">
        <v>358</v>
      </c>
      <c r="AJ682" s="217"/>
      <c r="AK682" s="217"/>
      <c r="AL682" s="158"/>
      <c r="AM682" s="217" t="s">
        <v>462</v>
      </c>
      <c r="AN682" s="217"/>
      <c r="AO682" s="217"/>
      <c r="AP682" s="158"/>
      <c r="AQ682" s="158" t="s">
        <v>349</v>
      </c>
      <c r="AR682" s="127"/>
      <c r="AS682" s="127"/>
      <c r="AT682" s="128"/>
      <c r="AU682" s="161" t="s">
        <v>254</v>
      </c>
      <c r="AV682" s="161"/>
      <c r="AW682" s="161"/>
      <c r="AX682" s="162"/>
    </row>
    <row r="683" spans="1:50" ht="18.75" hidden="1" customHeight="1" x14ac:dyDescent="0.15">
      <c r="A683" s="143"/>
      <c r="B683" s="139"/>
      <c r="C683" s="138"/>
      <c r="D683" s="139"/>
      <c r="E683" s="360"/>
      <c r="F683" s="361"/>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350</v>
      </c>
      <c r="AH683" s="131"/>
      <c r="AI683" s="181"/>
      <c r="AJ683" s="181"/>
      <c r="AK683" s="181"/>
      <c r="AL683" s="159"/>
      <c r="AM683" s="181"/>
      <c r="AN683" s="181"/>
      <c r="AO683" s="181"/>
      <c r="AP683" s="159"/>
      <c r="AQ683" s="604"/>
      <c r="AR683" s="186"/>
      <c r="AS683" s="130" t="s">
        <v>350</v>
      </c>
      <c r="AT683" s="131"/>
      <c r="AU683" s="186"/>
      <c r="AV683" s="186"/>
      <c r="AW683" s="130" t="s">
        <v>301</v>
      </c>
      <c r="AX683" s="169"/>
    </row>
    <row r="684" spans="1:50" ht="23.25" hidden="1" customHeight="1" x14ac:dyDescent="0.15">
      <c r="A684" s="143"/>
      <c r="B684" s="139"/>
      <c r="C684" s="138"/>
      <c r="D684" s="139"/>
      <c r="E684" s="360"/>
      <c r="F684" s="361"/>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58"/>
      <c r="AF684" s="193"/>
      <c r="AG684" s="193"/>
      <c r="AH684" s="193"/>
      <c r="AI684" s="358"/>
      <c r="AJ684" s="193"/>
      <c r="AK684" s="193"/>
      <c r="AL684" s="193"/>
      <c r="AM684" s="358"/>
      <c r="AN684" s="193"/>
      <c r="AO684" s="193"/>
      <c r="AP684" s="359"/>
      <c r="AQ684" s="358"/>
      <c r="AR684" s="193"/>
      <c r="AS684" s="193"/>
      <c r="AT684" s="359"/>
      <c r="AU684" s="193"/>
      <c r="AV684" s="193"/>
      <c r="AW684" s="193"/>
      <c r="AX684" s="194"/>
    </row>
    <row r="685" spans="1:50" ht="23.25" hidden="1" customHeight="1" x14ac:dyDescent="0.15">
      <c r="A685" s="143"/>
      <c r="B685" s="139"/>
      <c r="C685" s="138"/>
      <c r="D685" s="139"/>
      <c r="E685" s="360"/>
      <c r="F685" s="361"/>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58"/>
      <c r="AF685" s="193"/>
      <c r="AG685" s="193"/>
      <c r="AH685" s="359"/>
      <c r="AI685" s="358"/>
      <c r="AJ685" s="193"/>
      <c r="AK685" s="193"/>
      <c r="AL685" s="193"/>
      <c r="AM685" s="358"/>
      <c r="AN685" s="193"/>
      <c r="AO685" s="193"/>
      <c r="AP685" s="359"/>
      <c r="AQ685" s="358"/>
      <c r="AR685" s="193"/>
      <c r="AS685" s="193"/>
      <c r="AT685" s="359"/>
      <c r="AU685" s="193"/>
      <c r="AV685" s="193"/>
      <c r="AW685" s="193"/>
      <c r="AX685" s="194"/>
    </row>
    <row r="686" spans="1:50" ht="23.25" hidden="1" customHeight="1" x14ac:dyDescent="0.15">
      <c r="A686" s="143"/>
      <c r="B686" s="139"/>
      <c r="C686" s="138"/>
      <c r="D686" s="139"/>
      <c r="E686" s="360"/>
      <c r="F686" s="361"/>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584" t="s">
        <v>15</v>
      </c>
      <c r="AC686" s="584"/>
      <c r="AD686" s="584"/>
      <c r="AE686" s="358"/>
      <c r="AF686" s="193"/>
      <c r="AG686" s="193"/>
      <c r="AH686" s="359"/>
      <c r="AI686" s="358"/>
      <c r="AJ686" s="193"/>
      <c r="AK686" s="193"/>
      <c r="AL686" s="193"/>
      <c r="AM686" s="358"/>
      <c r="AN686" s="193"/>
      <c r="AO686" s="193"/>
      <c r="AP686" s="359"/>
      <c r="AQ686" s="358"/>
      <c r="AR686" s="193"/>
      <c r="AS686" s="193"/>
      <c r="AT686" s="359"/>
      <c r="AU686" s="193"/>
      <c r="AV686" s="193"/>
      <c r="AW686" s="193"/>
      <c r="AX686" s="194"/>
    </row>
    <row r="687" spans="1:50" ht="18.75" hidden="1" customHeight="1" x14ac:dyDescent="0.15">
      <c r="A687" s="143"/>
      <c r="B687" s="139"/>
      <c r="C687" s="138"/>
      <c r="D687" s="139"/>
      <c r="E687" s="360" t="s">
        <v>369</v>
      </c>
      <c r="F687" s="361"/>
      <c r="G687" s="362" t="s">
        <v>366</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3" t="s">
        <v>367</v>
      </c>
      <c r="AF687" s="364"/>
      <c r="AG687" s="364"/>
      <c r="AH687" s="365"/>
      <c r="AI687" s="217" t="s">
        <v>358</v>
      </c>
      <c r="AJ687" s="217"/>
      <c r="AK687" s="217"/>
      <c r="AL687" s="158"/>
      <c r="AM687" s="217" t="s">
        <v>462</v>
      </c>
      <c r="AN687" s="217"/>
      <c r="AO687" s="217"/>
      <c r="AP687" s="158"/>
      <c r="AQ687" s="158" t="s">
        <v>349</v>
      </c>
      <c r="AR687" s="127"/>
      <c r="AS687" s="127"/>
      <c r="AT687" s="128"/>
      <c r="AU687" s="161" t="s">
        <v>254</v>
      </c>
      <c r="AV687" s="161"/>
      <c r="AW687" s="161"/>
      <c r="AX687" s="162"/>
    </row>
    <row r="688" spans="1:50" ht="18.75" hidden="1" customHeight="1" x14ac:dyDescent="0.15">
      <c r="A688" s="143"/>
      <c r="B688" s="139"/>
      <c r="C688" s="138"/>
      <c r="D688" s="139"/>
      <c r="E688" s="360"/>
      <c r="F688" s="361"/>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350</v>
      </c>
      <c r="AH688" s="131"/>
      <c r="AI688" s="181"/>
      <c r="AJ688" s="181"/>
      <c r="AK688" s="181"/>
      <c r="AL688" s="159"/>
      <c r="AM688" s="181"/>
      <c r="AN688" s="181"/>
      <c r="AO688" s="181"/>
      <c r="AP688" s="159"/>
      <c r="AQ688" s="604"/>
      <c r="AR688" s="186"/>
      <c r="AS688" s="130" t="s">
        <v>350</v>
      </c>
      <c r="AT688" s="131"/>
      <c r="AU688" s="186"/>
      <c r="AV688" s="186"/>
      <c r="AW688" s="130" t="s">
        <v>301</v>
      </c>
      <c r="AX688" s="169"/>
    </row>
    <row r="689" spans="1:50" ht="23.25" hidden="1" customHeight="1" x14ac:dyDescent="0.15">
      <c r="A689" s="143"/>
      <c r="B689" s="139"/>
      <c r="C689" s="138"/>
      <c r="D689" s="139"/>
      <c r="E689" s="360"/>
      <c r="F689" s="361"/>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58"/>
      <c r="AF689" s="193"/>
      <c r="AG689" s="193"/>
      <c r="AH689" s="193"/>
      <c r="AI689" s="358"/>
      <c r="AJ689" s="193"/>
      <c r="AK689" s="193"/>
      <c r="AL689" s="193"/>
      <c r="AM689" s="358"/>
      <c r="AN689" s="193"/>
      <c r="AO689" s="193"/>
      <c r="AP689" s="359"/>
      <c r="AQ689" s="358"/>
      <c r="AR689" s="193"/>
      <c r="AS689" s="193"/>
      <c r="AT689" s="359"/>
      <c r="AU689" s="193"/>
      <c r="AV689" s="193"/>
      <c r="AW689" s="193"/>
      <c r="AX689" s="194"/>
    </row>
    <row r="690" spans="1:50" ht="23.25" hidden="1" customHeight="1" x14ac:dyDescent="0.15">
      <c r="A690" s="143"/>
      <c r="B690" s="139"/>
      <c r="C690" s="138"/>
      <c r="D690" s="139"/>
      <c r="E690" s="360"/>
      <c r="F690" s="361"/>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58"/>
      <c r="AF690" s="193"/>
      <c r="AG690" s="193"/>
      <c r="AH690" s="359"/>
      <c r="AI690" s="358"/>
      <c r="AJ690" s="193"/>
      <c r="AK690" s="193"/>
      <c r="AL690" s="193"/>
      <c r="AM690" s="358"/>
      <c r="AN690" s="193"/>
      <c r="AO690" s="193"/>
      <c r="AP690" s="359"/>
      <c r="AQ690" s="358"/>
      <c r="AR690" s="193"/>
      <c r="AS690" s="193"/>
      <c r="AT690" s="359"/>
      <c r="AU690" s="193"/>
      <c r="AV690" s="193"/>
      <c r="AW690" s="193"/>
      <c r="AX690" s="194"/>
    </row>
    <row r="691" spans="1:50" ht="23.25" hidden="1" customHeight="1" x14ac:dyDescent="0.15">
      <c r="A691" s="143"/>
      <c r="B691" s="139"/>
      <c r="C691" s="138"/>
      <c r="D691" s="139"/>
      <c r="E691" s="360"/>
      <c r="F691" s="361"/>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584" t="s">
        <v>15</v>
      </c>
      <c r="AC691" s="584"/>
      <c r="AD691" s="584"/>
      <c r="AE691" s="358"/>
      <c r="AF691" s="193"/>
      <c r="AG691" s="193"/>
      <c r="AH691" s="359"/>
      <c r="AI691" s="358"/>
      <c r="AJ691" s="193"/>
      <c r="AK691" s="193"/>
      <c r="AL691" s="193"/>
      <c r="AM691" s="358"/>
      <c r="AN691" s="193"/>
      <c r="AO691" s="193"/>
      <c r="AP691" s="359"/>
      <c r="AQ691" s="358"/>
      <c r="AR691" s="193"/>
      <c r="AS691" s="193"/>
      <c r="AT691" s="359"/>
      <c r="AU691" s="193"/>
      <c r="AV691" s="193"/>
      <c r="AW691" s="193"/>
      <c r="AX691" s="194"/>
    </row>
    <row r="692" spans="1:50" ht="18.75" hidden="1" customHeight="1" x14ac:dyDescent="0.15">
      <c r="A692" s="143"/>
      <c r="B692" s="139"/>
      <c r="C692" s="138"/>
      <c r="D692" s="139"/>
      <c r="E692" s="360" t="s">
        <v>369</v>
      </c>
      <c r="F692" s="361"/>
      <c r="G692" s="362" t="s">
        <v>366</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3" t="s">
        <v>367</v>
      </c>
      <c r="AF692" s="364"/>
      <c r="AG692" s="364"/>
      <c r="AH692" s="365"/>
      <c r="AI692" s="217" t="s">
        <v>358</v>
      </c>
      <c r="AJ692" s="217"/>
      <c r="AK692" s="217"/>
      <c r="AL692" s="158"/>
      <c r="AM692" s="217" t="s">
        <v>462</v>
      </c>
      <c r="AN692" s="217"/>
      <c r="AO692" s="217"/>
      <c r="AP692" s="158"/>
      <c r="AQ692" s="158" t="s">
        <v>349</v>
      </c>
      <c r="AR692" s="127"/>
      <c r="AS692" s="127"/>
      <c r="AT692" s="128"/>
      <c r="AU692" s="161" t="s">
        <v>254</v>
      </c>
      <c r="AV692" s="161"/>
      <c r="AW692" s="161"/>
      <c r="AX692" s="162"/>
    </row>
    <row r="693" spans="1:50" ht="18.75" hidden="1" customHeight="1" x14ac:dyDescent="0.15">
      <c r="A693" s="143"/>
      <c r="B693" s="139"/>
      <c r="C693" s="138"/>
      <c r="D693" s="139"/>
      <c r="E693" s="360"/>
      <c r="F693" s="361"/>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350</v>
      </c>
      <c r="AH693" s="131"/>
      <c r="AI693" s="181"/>
      <c r="AJ693" s="181"/>
      <c r="AK693" s="181"/>
      <c r="AL693" s="159"/>
      <c r="AM693" s="181"/>
      <c r="AN693" s="181"/>
      <c r="AO693" s="181"/>
      <c r="AP693" s="159"/>
      <c r="AQ693" s="604"/>
      <c r="AR693" s="186"/>
      <c r="AS693" s="130" t="s">
        <v>350</v>
      </c>
      <c r="AT693" s="131"/>
      <c r="AU693" s="186"/>
      <c r="AV693" s="186"/>
      <c r="AW693" s="130" t="s">
        <v>301</v>
      </c>
      <c r="AX693" s="169"/>
    </row>
    <row r="694" spans="1:50" ht="23.25" hidden="1" customHeight="1" x14ac:dyDescent="0.15">
      <c r="A694" s="143"/>
      <c r="B694" s="139"/>
      <c r="C694" s="138"/>
      <c r="D694" s="139"/>
      <c r="E694" s="360"/>
      <c r="F694" s="361"/>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58"/>
      <c r="AF694" s="193"/>
      <c r="AG694" s="193"/>
      <c r="AH694" s="193"/>
      <c r="AI694" s="358"/>
      <c r="AJ694" s="193"/>
      <c r="AK694" s="193"/>
      <c r="AL694" s="193"/>
      <c r="AM694" s="358"/>
      <c r="AN694" s="193"/>
      <c r="AO694" s="193"/>
      <c r="AP694" s="359"/>
      <c r="AQ694" s="358"/>
      <c r="AR694" s="193"/>
      <c r="AS694" s="193"/>
      <c r="AT694" s="359"/>
      <c r="AU694" s="193"/>
      <c r="AV694" s="193"/>
      <c r="AW694" s="193"/>
      <c r="AX694" s="194"/>
    </row>
    <row r="695" spans="1:50" ht="23.25" hidden="1" customHeight="1" x14ac:dyDescent="0.15">
      <c r="A695" s="143"/>
      <c r="B695" s="139"/>
      <c r="C695" s="138"/>
      <c r="D695" s="139"/>
      <c r="E695" s="360"/>
      <c r="F695" s="361"/>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58"/>
      <c r="AF695" s="193"/>
      <c r="AG695" s="193"/>
      <c r="AH695" s="359"/>
      <c r="AI695" s="358"/>
      <c r="AJ695" s="193"/>
      <c r="AK695" s="193"/>
      <c r="AL695" s="193"/>
      <c r="AM695" s="358"/>
      <c r="AN695" s="193"/>
      <c r="AO695" s="193"/>
      <c r="AP695" s="359"/>
      <c r="AQ695" s="358"/>
      <c r="AR695" s="193"/>
      <c r="AS695" s="193"/>
      <c r="AT695" s="359"/>
      <c r="AU695" s="193"/>
      <c r="AV695" s="193"/>
      <c r="AW695" s="193"/>
      <c r="AX695" s="194"/>
    </row>
    <row r="696" spans="1:50" ht="23.25" hidden="1" customHeight="1" x14ac:dyDescent="0.15">
      <c r="A696" s="143"/>
      <c r="B696" s="139"/>
      <c r="C696" s="138"/>
      <c r="D696" s="139"/>
      <c r="E696" s="360"/>
      <c r="F696" s="361"/>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584" t="s">
        <v>15</v>
      </c>
      <c r="AC696" s="584"/>
      <c r="AD696" s="584"/>
      <c r="AE696" s="358"/>
      <c r="AF696" s="193"/>
      <c r="AG696" s="193"/>
      <c r="AH696" s="359"/>
      <c r="AI696" s="358"/>
      <c r="AJ696" s="193"/>
      <c r="AK696" s="193"/>
      <c r="AL696" s="193"/>
      <c r="AM696" s="358"/>
      <c r="AN696" s="193"/>
      <c r="AO696" s="193"/>
      <c r="AP696" s="359"/>
      <c r="AQ696" s="358"/>
      <c r="AR696" s="193"/>
      <c r="AS696" s="193"/>
      <c r="AT696" s="359"/>
      <c r="AU696" s="193"/>
      <c r="AV696" s="193"/>
      <c r="AW696" s="193"/>
      <c r="AX696" s="194"/>
    </row>
    <row r="697" spans="1:50" ht="23.85" hidden="1" customHeight="1" x14ac:dyDescent="0.15">
      <c r="A697" s="143"/>
      <c r="B697" s="139"/>
      <c r="C697" s="138"/>
      <c r="D697" s="139"/>
      <c r="E697" s="119" t="s">
        <v>387</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956"/>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48" t="s">
        <v>32</v>
      </c>
      <c r="AH701" s="406"/>
      <c r="AI701" s="406"/>
      <c r="AJ701" s="406"/>
      <c r="AK701" s="406"/>
      <c r="AL701" s="406"/>
      <c r="AM701" s="406"/>
      <c r="AN701" s="406"/>
      <c r="AO701" s="406"/>
      <c r="AP701" s="406"/>
      <c r="AQ701" s="406"/>
      <c r="AR701" s="406"/>
      <c r="AS701" s="406"/>
      <c r="AT701" s="406"/>
      <c r="AU701" s="406"/>
      <c r="AV701" s="406"/>
      <c r="AW701" s="406"/>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6" t="s">
        <v>536</v>
      </c>
      <c r="AE702" s="367"/>
      <c r="AF702" s="367"/>
      <c r="AG702" s="409" t="s">
        <v>552</v>
      </c>
      <c r="AH702" s="410"/>
      <c r="AI702" s="410"/>
      <c r="AJ702" s="410"/>
      <c r="AK702" s="410"/>
      <c r="AL702" s="410"/>
      <c r="AM702" s="410"/>
      <c r="AN702" s="410"/>
      <c r="AO702" s="410"/>
      <c r="AP702" s="410"/>
      <c r="AQ702" s="410"/>
      <c r="AR702" s="410"/>
      <c r="AS702" s="410"/>
      <c r="AT702" s="410"/>
      <c r="AU702" s="410"/>
      <c r="AV702" s="410"/>
      <c r="AW702" s="410"/>
      <c r="AX702" s="411"/>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2"/>
      <c r="AD703" s="346" t="s">
        <v>536</v>
      </c>
      <c r="AE703" s="347"/>
      <c r="AF703" s="347"/>
      <c r="AG703" s="116" t="s">
        <v>552</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536</v>
      </c>
      <c r="AE704" s="807"/>
      <c r="AF704" s="807"/>
      <c r="AG704" s="133" t="s">
        <v>552</v>
      </c>
      <c r="AH704" s="102"/>
      <c r="AI704" s="102"/>
      <c r="AJ704" s="102"/>
      <c r="AK704" s="102"/>
      <c r="AL704" s="102"/>
      <c r="AM704" s="102"/>
      <c r="AN704" s="102"/>
      <c r="AO704" s="102"/>
      <c r="AP704" s="102"/>
      <c r="AQ704" s="102"/>
      <c r="AR704" s="102"/>
      <c r="AS704" s="102"/>
      <c r="AT704" s="102"/>
      <c r="AU704" s="102"/>
      <c r="AV704" s="102"/>
      <c r="AW704" s="102"/>
      <c r="AX704" s="200"/>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536</v>
      </c>
      <c r="AE705" s="738"/>
      <c r="AF705" s="738"/>
      <c r="AG705" s="122" t="s">
        <v>558</v>
      </c>
      <c r="AH705" s="99"/>
      <c r="AI705" s="99"/>
      <c r="AJ705" s="99"/>
      <c r="AK705" s="99"/>
      <c r="AL705" s="99"/>
      <c r="AM705" s="99"/>
      <c r="AN705" s="99"/>
      <c r="AO705" s="99"/>
      <c r="AP705" s="99"/>
      <c r="AQ705" s="99"/>
      <c r="AR705" s="99"/>
      <c r="AS705" s="99"/>
      <c r="AT705" s="99"/>
      <c r="AU705" s="99"/>
      <c r="AV705" s="99"/>
      <c r="AW705" s="99"/>
      <c r="AX705" s="123"/>
    </row>
    <row r="706" spans="1:50" ht="35.25" customHeight="1" x14ac:dyDescent="0.15">
      <c r="A706" s="667"/>
      <c r="B706" s="668"/>
      <c r="C706" s="818"/>
      <c r="D706" s="819"/>
      <c r="E706" s="754" t="s">
        <v>525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6" t="s">
        <v>553</v>
      </c>
      <c r="AE706" s="347"/>
      <c r="AF706" s="684"/>
      <c r="AG706" s="133"/>
      <c r="AH706" s="102"/>
      <c r="AI706" s="102"/>
      <c r="AJ706" s="102"/>
      <c r="AK706" s="102"/>
      <c r="AL706" s="102"/>
      <c r="AM706" s="102"/>
      <c r="AN706" s="102"/>
      <c r="AO706" s="102"/>
      <c r="AP706" s="102"/>
      <c r="AQ706" s="102"/>
      <c r="AR706" s="102"/>
      <c r="AS706" s="102"/>
      <c r="AT706" s="102"/>
      <c r="AU706" s="102"/>
      <c r="AV706" s="102"/>
      <c r="AW706" s="102"/>
      <c r="AX706" s="200"/>
    </row>
    <row r="707" spans="1:50" ht="26.25" customHeight="1" x14ac:dyDescent="0.15">
      <c r="A707" s="667"/>
      <c r="B707" s="668"/>
      <c r="C707" s="820"/>
      <c r="D707" s="821"/>
      <c r="E707" s="757" t="s">
        <v>446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554</v>
      </c>
      <c r="AE707" s="860"/>
      <c r="AF707" s="860"/>
      <c r="AG707" s="133"/>
      <c r="AH707" s="102"/>
      <c r="AI707" s="102"/>
      <c r="AJ707" s="102"/>
      <c r="AK707" s="102"/>
      <c r="AL707" s="102"/>
      <c r="AM707" s="102"/>
      <c r="AN707" s="102"/>
      <c r="AO707" s="102"/>
      <c r="AP707" s="102"/>
      <c r="AQ707" s="102"/>
      <c r="AR707" s="102"/>
      <c r="AS707" s="102"/>
      <c r="AT707" s="102"/>
      <c r="AU707" s="102"/>
      <c r="AV707" s="102"/>
      <c r="AW707" s="102"/>
      <c r="AX707" s="200"/>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6" t="s">
        <v>536</v>
      </c>
      <c r="AE709" s="347"/>
      <c r="AF709" s="347"/>
      <c r="AG709" s="116" t="s">
        <v>556</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67"/>
      <c r="B710" s="669"/>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6" t="s">
        <v>555</v>
      </c>
      <c r="AE710" s="347"/>
      <c r="AF710" s="347"/>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67"/>
      <c r="B711" s="669"/>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3"/>
      <c r="AD711" s="346" t="s">
        <v>536</v>
      </c>
      <c r="AE711" s="347"/>
      <c r="AF711" s="347"/>
      <c r="AG711" s="116" t="s">
        <v>557</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67"/>
      <c r="B712" s="669"/>
      <c r="C712" s="421" t="s">
        <v>485</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3"/>
      <c r="AD712" s="806" t="s">
        <v>555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486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6" t="s">
        <v>555</v>
      </c>
      <c r="AE713" s="347"/>
      <c r="AF713" s="684"/>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70"/>
      <c r="B714" s="671"/>
      <c r="C714" s="672" t="s">
        <v>450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536</v>
      </c>
      <c r="AE714" s="832"/>
      <c r="AF714" s="833"/>
      <c r="AG714" s="760" t="s">
        <v>556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451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536</v>
      </c>
      <c r="AE715" s="628"/>
      <c r="AF715" s="752"/>
      <c r="AG715" s="766" t="s">
        <v>559</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555</v>
      </c>
      <c r="AE716" s="652"/>
      <c r="AF716" s="652"/>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67"/>
      <c r="B717" s="669"/>
      <c r="C717" s="421" t="s">
        <v>370</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6" t="s">
        <v>536</v>
      </c>
      <c r="AE717" s="347"/>
      <c r="AF717" s="347"/>
      <c r="AG717" s="116" t="s">
        <v>560</v>
      </c>
      <c r="AH717" s="117"/>
      <c r="AI717" s="117"/>
      <c r="AJ717" s="117"/>
      <c r="AK717" s="117"/>
      <c r="AL717" s="117"/>
      <c r="AM717" s="117"/>
      <c r="AN717" s="117"/>
      <c r="AO717" s="117"/>
      <c r="AP717" s="117"/>
      <c r="AQ717" s="117"/>
      <c r="AR717" s="117"/>
      <c r="AS717" s="117"/>
      <c r="AT717" s="117"/>
      <c r="AU717" s="117"/>
      <c r="AV717" s="117"/>
      <c r="AW717" s="117"/>
      <c r="AX717" s="118"/>
    </row>
    <row r="718" spans="1:50" ht="101.25" customHeight="1" x14ac:dyDescent="0.15">
      <c r="A718" s="670"/>
      <c r="B718" s="671"/>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6" t="s">
        <v>536</v>
      </c>
      <c r="AE718" s="347"/>
      <c r="AF718" s="347"/>
      <c r="AG718" s="124" t="s">
        <v>561</v>
      </c>
      <c r="AH718" s="105"/>
      <c r="AI718" s="105"/>
      <c r="AJ718" s="105"/>
      <c r="AK718" s="105"/>
      <c r="AL718" s="105"/>
      <c r="AM718" s="105"/>
      <c r="AN718" s="105"/>
      <c r="AO718" s="105"/>
      <c r="AP718" s="105"/>
      <c r="AQ718" s="105"/>
      <c r="AR718" s="105"/>
      <c r="AS718" s="105"/>
      <c r="AT718" s="105"/>
      <c r="AU718" s="105"/>
      <c r="AV718" s="105"/>
      <c r="AW718" s="105"/>
      <c r="AX718" s="125"/>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555</v>
      </c>
      <c r="AE719" s="628"/>
      <c r="AF719" s="628"/>
      <c r="AG719" s="122"/>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02"/>
      <c r="B720" s="803"/>
      <c r="C720" s="341" t="s">
        <v>477</v>
      </c>
      <c r="D720" s="339"/>
      <c r="E720" s="339"/>
      <c r="F720" s="342"/>
      <c r="G720" s="338" t="s">
        <v>478</v>
      </c>
      <c r="H720" s="339"/>
      <c r="I720" s="339"/>
      <c r="J720" s="339"/>
      <c r="K720" s="339"/>
      <c r="L720" s="339"/>
      <c r="M720" s="339"/>
      <c r="N720" s="338" t="s">
        <v>482</v>
      </c>
      <c r="O720" s="339"/>
      <c r="P720" s="339"/>
      <c r="Q720" s="339"/>
      <c r="R720" s="339"/>
      <c r="S720" s="339"/>
      <c r="T720" s="339"/>
      <c r="U720" s="339"/>
      <c r="V720" s="339"/>
      <c r="W720" s="339"/>
      <c r="X720" s="339"/>
      <c r="Y720" s="339"/>
      <c r="Z720" s="339"/>
      <c r="AA720" s="339"/>
      <c r="AB720" s="339"/>
      <c r="AC720" s="339"/>
      <c r="AD720" s="339"/>
      <c r="AE720" s="339"/>
      <c r="AF720" s="340"/>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02"/>
      <c r="B721" s="803"/>
      <c r="C721" s="335"/>
      <c r="D721" s="336"/>
      <c r="E721" s="336"/>
      <c r="F721" s="337"/>
      <c r="G721" s="318"/>
      <c r="H721" s="319"/>
      <c r="I721" s="91" t="str">
        <f>IF(OR(G721="　", G721=""), "", "-")</f>
        <v/>
      </c>
      <c r="J721" s="322"/>
      <c r="K721" s="322"/>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customHeight="1" x14ac:dyDescent="0.15">
      <c r="A722" s="802"/>
      <c r="B722" s="803"/>
      <c r="C722" s="335"/>
      <c r="D722" s="336"/>
      <c r="E722" s="336"/>
      <c r="F722" s="337"/>
      <c r="G722" s="318"/>
      <c r="H722" s="319"/>
      <c r="I722" s="91" t="str">
        <f t="shared" ref="I722:I725" si="4">IF(OR(G722="　", G722=""), "", "-")</f>
        <v/>
      </c>
      <c r="J722" s="322"/>
      <c r="K722" s="322"/>
      <c r="L722" s="91" t="str">
        <f t="shared" ref="L722:L725" si="5">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customHeight="1" x14ac:dyDescent="0.15">
      <c r="A723" s="802"/>
      <c r="B723" s="803"/>
      <c r="C723" s="335"/>
      <c r="D723" s="336"/>
      <c r="E723" s="336"/>
      <c r="F723" s="337"/>
      <c r="G723" s="318"/>
      <c r="H723" s="319"/>
      <c r="I723" s="91" t="str">
        <f t="shared" si="4"/>
        <v/>
      </c>
      <c r="J723" s="322"/>
      <c r="K723" s="322"/>
      <c r="L723" s="91" t="str">
        <f t="shared" si="5"/>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customHeight="1" x14ac:dyDescent="0.15">
      <c r="A724" s="802"/>
      <c r="B724" s="803"/>
      <c r="C724" s="335"/>
      <c r="D724" s="336"/>
      <c r="E724" s="336"/>
      <c r="F724" s="337"/>
      <c r="G724" s="318"/>
      <c r="H724" s="319"/>
      <c r="I724" s="91" t="str">
        <f t="shared" si="4"/>
        <v/>
      </c>
      <c r="J724" s="322"/>
      <c r="K724" s="322"/>
      <c r="L724" s="91" t="str">
        <f t="shared" si="5"/>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customHeight="1" x14ac:dyDescent="0.15">
      <c r="A725" s="804"/>
      <c r="B725" s="805"/>
      <c r="C725" s="343"/>
      <c r="D725" s="344"/>
      <c r="E725" s="344"/>
      <c r="F725" s="345"/>
      <c r="G725" s="320"/>
      <c r="H725" s="321"/>
      <c r="I725" s="93" t="str">
        <f t="shared" si="4"/>
        <v/>
      </c>
      <c r="J725" s="323"/>
      <c r="K725" s="323"/>
      <c r="L725" s="93" t="str">
        <f t="shared" si="5"/>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67.5" customHeight="1" x14ac:dyDescent="0.15">
      <c r="A726" s="665" t="s">
        <v>49</v>
      </c>
      <c r="B726" s="826"/>
      <c r="C726" s="839" t="s">
        <v>54</v>
      </c>
      <c r="D726" s="861"/>
      <c r="E726" s="861"/>
      <c r="F726" s="862"/>
      <c r="G726" s="613" t="s">
        <v>562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563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493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425</v>
      </c>
      <c r="B737" s="325"/>
      <c r="C737" s="325"/>
      <c r="D737" s="325"/>
      <c r="E737" s="325"/>
      <c r="F737" s="325"/>
      <c r="G737" s="312">
        <v>453</v>
      </c>
      <c r="H737" s="313"/>
      <c r="I737" s="313"/>
      <c r="J737" s="313"/>
      <c r="K737" s="313"/>
      <c r="L737" s="313"/>
      <c r="M737" s="313"/>
      <c r="N737" s="313"/>
      <c r="O737" s="313"/>
      <c r="P737" s="314"/>
      <c r="Q737" s="325" t="s">
        <v>353</v>
      </c>
      <c r="R737" s="325"/>
      <c r="S737" s="325"/>
      <c r="T737" s="325"/>
      <c r="U737" s="325"/>
      <c r="V737" s="325"/>
      <c r="W737" s="312">
        <v>427</v>
      </c>
      <c r="X737" s="313"/>
      <c r="Y737" s="313"/>
      <c r="Z737" s="313"/>
      <c r="AA737" s="313"/>
      <c r="AB737" s="313"/>
      <c r="AC737" s="313"/>
      <c r="AD737" s="313"/>
      <c r="AE737" s="313"/>
      <c r="AF737" s="314"/>
      <c r="AG737" s="325" t="s">
        <v>354</v>
      </c>
      <c r="AH737" s="325"/>
      <c r="AI737" s="325"/>
      <c r="AJ737" s="325"/>
      <c r="AK737" s="325"/>
      <c r="AL737" s="325"/>
      <c r="AM737" s="312">
        <v>458</v>
      </c>
      <c r="AN737" s="313"/>
      <c r="AO737" s="313"/>
      <c r="AP737" s="313"/>
      <c r="AQ737" s="313"/>
      <c r="AR737" s="313"/>
      <c r="AS737" s="313"/>
      <c r="AT737" s="313"/>
      <c r="AU737" s="313"/>
      <c r="AV737" s="314"/>
      <c r="AW737" s="59"/>
      <c r="AX737" s="60"/>
    </row>
    <row r="738" spans="1:50" ht="24.75" customHeight="1" x14ac:dyDescent="0.15">
      <c r="A738" s="324" t="s">
        <v>355</v>
      </c>
      <c r="B738" s="278"/>
      <c r="C738" s="278"/>
      <c r="D738" s="278"/>
      <c r="E738" s="278"/>
      <c r="F738" s="278"/>
      <c r="G738" s="312">
        <v>77</v>
      </c>
      <c r="H738" s="313"/>
      <c r="I738" s="313"/>
      <c r="J738" s="313"/>
      <c r="K738" s="313"/>
      <c r="L738" s="313"/>
      <c r="M738" s="313"/>
      <c r="N738" s="313"/>
      <c r="O738" s="313"/>
      <c r="P738" s="313"/>
      <c r="Q738" s="325" t="s">
        <v>356</v>
      </c>
      <c r="R738" s="325"/>
      <c r="S738" s="325"/>
      <c r="T738" s="325"/>
      <c r="U738" s="325"/>
      <c r="V738" s="325"/>
      <c r="W738" s="312">
        <v>75</v>
      </c>
      <c r="X738" s="313"/>
      <c r="Y738" s="313"/>
      <c r="Z738" s="313"/>
      <c r="AA738" s="313"/>
      <c r="AB738" s="313"/>
      <c r="AC738" s="313"/>
      <c r="AD738" s="313"/>
      <c r="AE738" s="313"/>
      <c r="AF738" s="314"/>
      <c r="AG738" s="278" t="s">
        <v>357</v>
      </c>
      <c r="AH738" s="278"/>
      <c r="AI738" s="278"/>
      <c r="AJ738" s="278"/>
      <c r="AK738" s="278"/>
      <c r="AL738" s="278"/>
      <c r="AM738" s="312">
        <v>74</v>
      </c>
      <c r="AN738" s="313"/>
      <c r="AO738" s="313"/>
      <c r="AP738" s="313"/>
      <c r="AQ738" s="313"/>
      <c r="AR738" s="313"/>
      <c r="AS738" s="313"/>
      <c r="AT738" s="313"/>
      <c r="AU738" s="313"/>
      <c r="AV738" s="314"/>
      <c r="AW738" s="86"/>
      <c r="AX738" s="87"/>
    </row>
    <row r="739" spans="1:50" ht="24.75" customHeight="1" thickBot="1" x14ac:dyDescent="0.2">
      <c r="A739" s="685" t="s">
        <v>479</v>
      </c>
      <c r="B739" s="686"/>
      <c r="C739" s="686"/>
      <c r="D739" s="686"/>
      <c r="E739" s="686"/>
      <c r="F739" s="686"/>
      <c r="G739" s="315">
        <v>82</v>
      </c>
      <c r="H739" s="316"/>
      <c r="I739" s="316"/>
      <c r="J739" s="316"/>
      <c r="K739" s="316"/>
      <c r="L739" s="316"/>
      <c r="M739" s="316"/>
      <c r="N739" s="316"/>
      <c r="O739" s="316"/>
      <c r="P739" s="317"/>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4" t="s">
        <v>528</v>
      </c>
      <c r="B740" s="635"/>
      <c r="C740" s="635"/>
      <c r="D740" s="635"/>
      <c r="E740" s="635"/>
      <c r="F740" s="636"/>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530</v>
      </c>
      <c r="B779" s="654"/>
      <c r="C779" s="654"/>
      <c r="D779" s="654"/>
      <c r="E779" s="654"/>
      <c r="F779" s="655"/>
      <c r="G779" s="618" t="s">
        <v>630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647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631</v>
      </c>
      <c r="H781" s="694"/>
      <c r="I781" s="694"/>
      <c r="J781" s="694"/>
      <c r="K781" s="695"/>
      <c r="L781" s="687" t="s">
        <v>632</v>
      </c>
      <c r="M781" s="688"/>
      <c r="N781" s="688"/>
      <c r="O781" s="688"/>
      <c r="P781" s="688"/>
      <c r="Q781" s="688"/>
      <c r="R781" s="688"/>
      <c r="S781" s="688"/>
      <c r="T781" s="688"/>
      <c r="U781" s="688"/>
      <c r="V781" s="688"/>
      <c r="W781" s="688"/>
      <c r="X781" s="689"/>
      <c r="Y781" s="412">
        <v>18</v>
      </c>
      <c r="Z781" s="413"/>
      <c r="AA781" s="413"/>
      <c r="AB781" s="829"/>
      <c r="AC781" s="693"/>
      <c r="AD781" s="694"/>
      <c r="AE781" s="694"/>
      <c r="AF781" s="694"/>
      <c r="AG781" s="695"/>
      <c r="AH781" s="687"/>
      <c r="AI781" s="688"/>
      <c r="AJ781" s="688"/>
      <c r="AK781" s="688"/>
      <c r="AL781" s="688"/>
      <c r="AM781" s="688"/>
      <c r="AN781" s="688"/>
      <c r="AO781" s="688"/>
      <c r="AP781" s="688"/>
      <c r="AQ781" s="688"/>
      <c r="AR781" s="688"/>
      <c r="AS781" s="688"/>
      <c r="AT781" s="689"/>
      <c r="AU781" s="412"/>
      <c r="AV781" s="413"/>
      <c r="AW781" s="413"/>
      <c r="AX781" s="414"/>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x14ac:dyDescent="0.15">
      <c r="A792" s="656"/>
      <c r="B792" s="657"/>
      <c r="C792" s="657"/>
      <c r="D792" s="657"/>
      <c r="E792" s="657"/>
      <c r="F792" s="658"/>
      <c r="G792" s="618" t="s">
        <v>648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649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2"/>
      <c r="Z794" s="413"/>
      <c r="AA794" s="413"/>
      <c r="AB794" s="829"/>
      <c r="AC794" s="693"/>
      <c r="AD794" s="694"/>
      <c r="AE794" s="694"/>
      <c r="AF794" s="694"/>
      <c r="AG794" s="695"/>
      <c r="AH794" s="687"/>
      <c r="AI794" s="688"/>
      <c r="AJ794" s="688"/>
      <c r="AK794" s="688"/>
      <c r="AL794" s="688"/>
      <c r="AM794" s="688"/>
      <c r="AN794" s="688"/>
      <c r="AO794" s="688"/>
      <c r="AP794" s="688"/>
      <c r="AQ794" s="688"/>
      <c r="AR794" s="688"/>
      <c r="AS794" s="688"/>
      <c r="AT794" s="689"/>
      <c r="AU794" s="412"/>
      <c r="AV794" s="413"/>
      <c r="AW794" s="413"/>
      <c r="AX794" s="414"/>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x14ac:dyDescent="0.15">
      <c r="A805" s="656"/>
      <c r="B805" s="657"/>
      <c r="C805" s="657"/>
      <c r="D805" s="657"/>
      <c r="E805" s="657"/>
      <c r="F805" s="658"/>
      <c r="G805" s="618" t="s">
        <v>635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638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636</v>
      </c>
      <c r="H807" s="694"/>
      <c r="I807" s="694"/>
      <c r="J807" s="694"/>
      <c r="K807" s="695"/>
      <c r="L807" s="687" t="s">
        <v>637</v>
      </c>
      <c r="M807" s="688"/>
      <c r="N807" s="688"/>
      <c r="O807" s="688"/>
      <c r="P807" s="688"/>
      <c r="Q807" s="688"/>
      <c r="R807" s="688"/>
      <c r="S807" s="688"/>
      <c r="T807" s="688"/>
      <c r="U807" s="688"/>
      <c r="V807" s="688"/>
      <c r="W807" s="688"/>
      <c r="X807" s="689"/>
      <c r="Y807" s="412">
        <v>36</v>
      </c>
      <c r="Z807" s="413"/>
      <c r="AA807" s="413"/>
      <c r="AB807" s="829"/>
      <c r="AC807" s="693" t="s">
        <v>631</v>
      </c>
      <c r="AD807" s="694"/>
      <c r="AE807" s="694"/>
      <c r="AF807" s="694"/>
      <c r="AG807" s="695"/>
      <c r="AH807" s="687" t="s">
        <v>603</v>
      </c>
      <c r="AI807" s="688"/>
      <c r="AJ807" s="688"/>
      <c r="AK807" s="688"/>
      <c r="AL807" s="688"/>
      <c r="AM807" s="688"/>
      <c r="AN807" s="688"/>
      <c r="AO807" s="688"/>
      <c r="AP807" s="688"/>
      <c r="AQ807" s="688"/>
      <c r="AR807" s="688"/>
      <c r="AS807" s="688"/>
      <c r="AT807" s="689"/>
      <c r="AU807" s="412">
        <v>24</v>
      </c>
      <c r="AV807" s="413"/>
      <c r="AW807" s="413"/>
      <c r="AX807" s="414"/>
    </row>
    <row r="808" spans="1:50" ht="24.75"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36</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24</v>
      </c>
      <c r="AV817" s="856"/>
      <c r="AW817" s="856"/>
      <c r="AX817" s="858"/>
    </row>
    <row r="818" spans="1:50" ht="24.75" customHeight="1" x14ac:dyDescent="0.15">
      <c r="A818" s="656"/>
      <c r="B818" s="657"/>
      <c r="C818" s="657"/>
      <c r="D818" s="657"/>
      <c r="E818" s="657"/>
      <c r="F818" s="658"/>
      <c r="G818" s="618" t="s">
        <v>650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651</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2"/>
      <c r="Z820" s="413"/>
      <c r="AA820" s="413"/>
      <c r="AB820" s="829"/>
      <c r="AC820" s="693"/>
      <c r="AD820" s="694"/>
      <c r="AE820" s="694"/>
      <c r="AF820" s="694"/>
      <c r="AG820" s="695"/>
      <c r="AH820" s="687"/>
      <c r="AI820" s="688"/>
      <c r="AJ820" s="688"/>
      <c r="AK820" s="688"/>
      <c r="AL820" s="688"/>
      <c r="AM820" s="688"/>
      <c r="AN820" s="688"/>
      <c r="AO820" s="688"/>
      <c r="AP820" s="688"/>
      <c r="AQ820" s="688"/>
      <c r="AR820" s="688"/>
      <c r="AS820" s="688"/>
      <c r="AT820" s="689"/>
      <c r="AU820" s="412"/>
      <c r="AV820" s="413"/>
      <c r="AW820" s="413"/>
      <c r="AX820" s="414"/>
    </row>
    <row r="821" spans="1:50" ht="24.75"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5" t="s">
        <v>483</v>
      </c>
      <c r="AM831" s="306"/>
      <c r="AN831" s="306"/>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4" t="s">
        <v>426</v>
      </c>
      <c r="K836" s="389"/>
      <c r="L836" s="389"/>
      <c r="M836" s="389"/>
      <c r="N836" s="389"/>
      <c r="O836" s="389"/>
      <c r="P836" s="390" t="s">
        <v>371</v>
      </c>
      <c r="Q836" s="390"/>
      <c r="R836" s="390"/>
      <c r="S836" s="390"/>
      <c r="T836" s="390"/>
      <c r="U836" s="390"/>
      <c r="V836" s="390"/>
      <c r="W836" s="390"/>
      <c r="X836" s="390"/>
      <c r="Y836" s="391" t="s">
        <v>423</v>
      </c>
      <c r="Z836" s="392"/>
      <c r="AA836" s="392"/>
      <c r="AB836" s="392"/>
      <c r="AC836" s="154" t="s">
        <v>476</v>
      </c>
      <c r="AD836" s="154"/>
      <c r="AE836" s="154"/>
      <c r="AF836" s="154"/>
      <c r="AG836" s="154"/>
      <c r="AH836" s="391" t="s">
        <v>511</v>
      </c>
      <c r="AI836" s="388"/>
      <c r="AJ836" s="388"/>
      <c r="AK836" s="388"/>
      <c r="AL836" s="388" t="s">
        <v>22</v>
      </c>
      <c r="AM836" s="388"/>
      <c r="AN836" s="388"/>
      <c r="AO836" s="393"/>
      <c r="AP836" s="394" t="s">
        <v>427</v>
      </c>
      <c r="AQ836" s="394"/>
      <c r="AR836" s="394"/>
      <c r="AS836" s="394"/>
      <c r="AT836" s="394"/>
      <c r="AU836" s="394"/>
      <c r="AV836" s="394"/>
      <c r="AW836" s="394"/>
      <c r="AX836" s="394"/>
    </row>
    <row r="837" spans="1:50" ht="30" customHeight="1" x14ac:dyDescent="0.15">
      <c r="A837" s="400">
        <v>1</v>
      </c>
      <c r="B837" s="400">
        <v>1</v>
      </c>
      <c r="C837" s="382" t="s">
        <v>564</v>
      </c>
      <c r="D837" s="368"/>
      <c r="E837" s="368"/>
      <c r="F837" s="368"/>
      <c r="G837" s="368"/>
      <c r="H837" s="368"/>
      <c r="I837" s="368"/>
      <c r="J837" s="369">
        <v>1010601035005</v>
      </c>
      <c r="K837" s="370"/>
      <c r="L837" s="370"/>
      <c r="M837" s="370"/>
      <c r="N837" s="370"/>
      <c r="O837" s="370"/>
      <c r="P837" s="383" t="s">
        <v>565</v>
      </c>
      <c r="Q837" s="371"/>
      <c r="R837" s="371"/>
      <c r="S837" s="371"/>
      <c r="T837" s="371"/>
      <c r="U837" s="371"/>
      <c r="V837" s="371"/>
      <c r="W837" s="371"/>
      <c r="X837" s="371"/>
      <c r="Y837" s="372">
        <v>18</v>
      </c>
      <c r="Z837" s="373"/>
      <c r="AA837" s="373"/>
      <c r="AB837" s="374"/>
      <c r="AC837" s="384" t="s">
        <v>517</v>
      </c>
      <c r="AD837" s="385"/>
      <c r="AE837" s="385"/>
      <c r="AF837" s="385"/>
      <c r="AG837" s="385"/>
      <c r="AH837" s="386">
        <v>2</v>
      </c>
      <c r="AI837" s="387"/>
      <c r="AJ837" s="387"/>
      <c r="AK837" s="387"/>
      <c r="AL837" s="378">
        <v>84.5</v>
      </c>
      <c r="AM837" s="379"/>
      <c r="AN837" s="379"/>
      <c r="AO837" s="380"/>
      <c r="AP837" s="381"/>
      <c r="AQ837" s="381"/>
      <c r="AR837" s="381"/>
      <c r="AS837" s="381"/>
      <c r="AT837" s="381"/>
      <c r="AU837" s="381"/>
      <c r="AV837" s="381"/>
      <c r="AW837" s="381"/>
      <c r="AX837" s="381"/>
    </row>
    <row r="838" spans="1:50" ht="30" customHeight="1" x14ac:dyDescent="0.15">
      <c r="A838" s="400">
        <v>2</v>
      </c>
      <c r="B838" s="400">
        <v>1</v>
      </c>
      <c r="C838" s="382" t="s">
        <v>566</v>
      </c>
      <c r="D838" s="368"/>
      <c r="E838" s="368"/>
      <c r="F838" s="368"/>
      <c r="G838" s="368"/>
      <c r="H838" s="368"/>
      <c r="I838" s="368"/>
      <c r="J838" s="369">
        <v>3013301008369</v>
      </c>
      <c r="K838" s="370"/>
      <c r="L838" s="370"/>
      <c r="M838" s="370"/>
      <c r="N838" s="370"/>
      <c r="O838" s="370"/>
      <c r="P838" s="383" t="s">
        <v>567</v>
      </c>
      <c r="Q838" s="371"/>
      <c r="R838" s="371"/>
      <c r="S838" s="371"/>
      <c r="T838" s="371"/>
      <c r="U838" s="371"/>
      <c r="V838" s="371"/>
      <c r="W838" s="371"/>
      <c r="X838" s="371"/>
      <c r="Y838" s="372">
        <v>17</v>
      </c>
      <c r="Z838" s="373"/>
      <c r="AA838" s="373"/>
      <c r="AB838" s="374"/>
      <c r="AC838" s="384" t="s">
        <v>517</v>
      </c>
      <c r="AD838" s="384"/>
      <c r="AE838" s="384"/>
      <c r="AF838" s="384"/>
      <c r="AG838" s="384"/>
      <c r="AH838" s="386">
        <v>3</v>
      </c>
      <c r="AI838" s="387"/>
      <c r="AJ838" s="387"/>
      <c r="AK838" s="387"/>
      <c r="AL838" s="378">
        <v>83.9</v>
      </c>
      <c r="AM838" s="379"/>
      <c r="AN838" s="379"/>
      <c r="AO838" s="380"/>
      <c r="AP838" s="381"/>
      <c r="AQ838" s="381"/>
      <c r="AR838" s="381"/>
      <c r="AS838" s="381"/>
      <c r="AT838" s="381"/>
      <c r="AU838" s="381"/>
      <c r="AV838" s="381"/>
      <c r="AW838" s="381"/>
      <c r="AX838" s="381"/>
    </row>
    <row r="839" spans="1:50" ht="30" customHeight="1" x14ac:dyDescent="0.15">
      <c r="A839" s="400">
        <v>3</v>
      </c>
      <c r="B839" s="400">
        <v>1</v>
      </c>
      <c r="C839" s="382" t="s">
        <v>568</v>
      </c>
      <c r="D839" s="368"/>
      <c r="E839" s="368"/>
      <c r="F839" s="368"/>
      <c r="G839" s="368"/>
      <c r="H839" s="368"/>
      <c r="I839" s="368"/>
      <c r="J839" s="369">
        <v>1180001019673</v>
      </c>
      <c r="K839" s="370"/>
      <c r="L839" s="370"/>
      <c r="M839" s="370"/>
      <c r="N839" s="370"/>
      <c r="O839" s="370"/>
      <c r="P839" s="383" t="s">
        <v>569</v>
      </c>
      <c r="Q839" s="371"/>
      <c r="R839" s="371"/>
      <c r="S839" s="371"/>
      <c r="T839" s="371"/>
      <c r="U839" s="371"/>
      <c r="V839" s="371"/>
      <c r="W839" s="371"/>
      <c r="X839" s="371"/>
      <c r="Y839" s="372">
        <v>16</v>
      </c>
      <c r="Z839" s="373"/>
      <c r="AA839" s="373"/>
      <c r="AB839" s="374"/>
      <c r="AC839" s="384" t="s">
        <v>517</v>
      </c>
      <c r="AD839" s="384"/>
      <c r="AE839" s="384"/>
      <c r="AF839" s="384"/>
      <c r="AG839" s="384"/>
      <c r="AH839" s="376">
        <v>4</v>
      </c>
      <c r="AI839" s="377"/>
      <c r="AJ839" s="377"/>
      <c r="AK839" s="377"/>
      <c r="AL839" s="378">
        <v>78.400000000000006</v>
      </c>
      <c r="AM839" s="379"/>
      <c r="AN839" s="379"/>
      <c r="AO839" s="380"/>
      <c r="AP839" s="381"/>
      <c r="AQ839" s="381"/>
      <c r="AR839" s="381"/>
      <c r="AS839" s="381"/>
      <c r="AT839" s="381"/>
      <c r="AU839" s="381"/>
      <c r="AV839" s="381"/>
      <c r="AW839" s="381"/>
      <c r="AX839" s="381"/>
    </row>
    <row r="840" spans="1:50" ht="62.25" customHeight="1" x14ac:dyDescent="0.15">
      <c r="A840" s="400">
        <v>4</v>
      </c>
      <c r="B840" s="400">
        <v>1</v>
      </c>
      <c r="C840" s="382" t="s">
        <v>570</v>
      </c>
      <c r="D840" s="368"/>
      <c r="E840" s="368"/>
      <c r="F840" s="368"/>
      <c r="G840" s="368"/>
      <c r="H840" s="368"/>
      <c r="I840" s="368"/>
      <c r="J840" s="369">
        <v>9010401028746</v>
      </c>
      <c r="K840" s="370"/>
      <c r="L840" s="370"/>
      <c r="M840" s="370"/>
      <c r="N840" s="370"/>
      <c r="O840" s="370"/>
      <c r="P840" s="383" t="s">
        <v>571</v>
      </c>
      <c r="Q840" s="371"/>
      <c r="R840" s="371"/>
      <c r="S840" s="371"/>
      <c r="T840" s="371"/>
      <c r="U840" s="371"/>
      <c r="V840" s="371"/>
      <c r="W840" s="371"/>
      <c r="X840" s="371"/>
      <c r="Y840" s="372">
        <v>7</v>
      </c>
      <c r="Z840" s="373"/>
      <c r="AA840" s="373"/>
      <c r="AB840" s="374"/>
      <c r="AC840" s="384" t="s">
        <v>516</v>
      </c>
      <c r="AD840" s="384"/>
      <c r="AE840" s="384"/>
      <c r="AF840" s="384"/>
      <c r="AG840" s="384"/>
      <c r="AH840" s="376">
        <v>1</v>
      </c>
      <c r="AI840" s="377"/>
      <c r="AJ840" s="377"/>
      <c r="AK840" s="377"/>
      <c r="AL840" s="378">
        <v>83.7</v>
      </c>
      <c r="AM840" s="379"/>
      <c r="AN840" s="379"/>
      <c r="AO840" s="380"/>
      <c r="AP840" s="381"/>
      <c r="AQ840" s="381"/>
      <c r="AR840" s="381"/>
      <c r="AS840" s="381"/>
      <c r="AT840" s="381"/>
      <c r="AU840" s="381"/>
      <c r="AV840" s="381"/>
      <c r="AW840" s="381"/>
      <c r="AX840" s="381"/>
    </row>
    <row r="841" spans="1:50" ht="30" customHeight="1" x14ac:dyDescent="0.15">
      <c r="A841" s="400">
        <v>5</v>
      </c>
      <c r="B841" s="400">
        <v>1</v>
      </c>
      <c r="C841" s="382" t="s">
        <v>570</v>
      </c>
      <c r="D841" s="368"/>
      <c r="E841" s="368"/>
      <c r="F841" s="368"/>
      <c r="G841" s="368"/>
      <c r="H841" s="368"/>
      <c r="I841" s="368"/>
      <c r="J841" s="369">
        <v>9010401028746</v>
      </c>
      <c r="K841" s="370"/>
      <c r="L841" s="370"/>
      <c r="M841" s="370"/>
      <c r="N841" s="370"/>
      <c r="O841" s="370"/>
      <c r="P841" s="383" t="s">
        <v>572</v>
      </c>
      <c r="Q841" s="371"/>
      <c r="R841" s="371"/>
      <c r="S841" s="371"/>
      <c r="T841" s="371"/>
      <c r="U841" s="371"/>
      <c r="V841" s="371"/>
      <c r="W841" s="371"/>
      <c r="X841" s="371"/>
      <c r="Y841" s="372">
        <v>3</v>
      </c>
      <c r="Z841" s="373"/>
      <c r="AA841" s="373"/>
      <c r="AB841" s="374"/>
      <c r="AC841" s="375" t="s">
        <v>516</v>
      </c>
      <c r="AD841" s="375"/>
      <c r="AE841" s="375"/>
      <c r="AF841" s="375"/>
      <c r="AG841" s="375"/>
      <c r="AH841" s="376">
        <v>1</v>
      </c>
      <c r="AI841" s="377"/>
      <c r="AJ841" s="377"/>
      <c r="AK841" s="377"/>
      <c r="AL841" s="378">
        <v>99.3</v>
      </c>
      <c r="AM841" s="379"/>
      <c r="AN841" s="379"/>
      <c r="AO841" s="380"/>
      <c r="AP841" s="381"/>
      <c r="AQ841" s="381"/>
      <c r="AR841" s="381"/>
      <c r="AS841" s="381"/>
      <c r="AT841" s="381"/>
      <c r="AU841" s="381"/>
      <c r="AV841" s="381"/>
      <c r="AW841" s="381"/>
      <c r="AX841" s="381"/>
    </row>
    <row r="842" spans="1:50" ht="30" customHeight="1" x14ac:dyDescent="0.15">
      <c r="A842" s="400">
        <v>6</v>
      </c>
      <c r="B842" s="400">
        <v>1</v>
      </c>
      <c r="C842" s="382" t="s">
        <v>573</v>
      </c>
      <c r="D842" s="368"/>
      <c r="E842" s="368"/>
      <c r="F842" s="368"/>
      <c r="G842" s="368"/>
      <c r="H842" s="368"/>
      <c r="I842" s="368"/>
      <c r="J842" s="369">
        <v>6010001089530</v>
      </c>
      <c r="K842" s="370"/>
      <c r="L842" s="370"/>
      <c r="M842" s="370"/>
      <c r="N842" s="370"/>
      <c r="O842" s="370"/>
      <c r="P842" s="383" t="s">
        <v>574</v>
      </c>
      <c r="Q842" s="371"/>
      <c r="R842" s="371"/>
      <c r="S842" s="371"/>
      <c r="T842" s="371"/>
      <c r="U842" s="371"/>
      <c r="V842" s="371"/>
      <c r="W842" s="371"/>
      <c r="X842" s="371"/>
      <c r="Y842" s="372">
        <v>10</v>
      </c>
      <c r="Z842" s="373"/>
      <c r="AA842" s="373"/>
      <c r="AB842" s="374"/>
      <c r="AC842" s="375" t="s">
        <v>516</v>
      </c>
      <c r="AD842" s="375"/>
      <c r="AE842" s="375"/>
      <c r="AF842" s="375"/>
      <c r="AG842" s="375"/>
      <c r="AH842" s="376">
        <v>1</v>
      </c>
      <c r="AI842" s="377"/>
      <c r="AJ842" s="377"/>
      <c r="AK842" s="377"/>
      <c r="AL842" s="378">
        <v>99</v>
      </c>
      <c r="AM842" s="379"/>
      <c r="AN842" s="379"/>
      <c r="AO842" s="380"/>
      <c r="AP842" s="381"/>
      <c r="AQ842" s="381"/>
      <c r="AR842" s="381"/>
      <c r="AS842" s="381"/>
      <c r="AT842" s="381"/>
      <c r="AU842" s="381"/>
      <c r="AV842" s="381"/>
      <c r="AW842" s="381"/>
      <c r="AX842" s="381"/>
    </row>
    <row r="843" spans="1:50" ht="43.5" customHeight="1" x14ac:dyDescent="0.15">
      <c r="A843" s="400">
        <v>7</v>
      </c>
      <c r="B843" s="400">
        <v>1</v>
      </c>
      <c r="C843" s="382" t="s">
        <v>575</v>
      </c>
      <c r="D843" s="368"/>
      <c r="E843" s="368"/>
      <c r="F843" s="368"/>
      <c r="G843" s="368"/>
      <c r="H843" s="368"/>
      <c r="I843" s="368"/>
      <c r="J843" s="369">
        <v>9010501012393</v>
      </c>
      <c r="K843" s="370"/>
      <c r="L843" s="370"/>
      <c r="M843" s="370"/>
      <c r="N843" s="370"/>
      <c r="O843" s="370"/>
      <c r="P843" s="383" t="s">
        <v>576</v>
      </c>
      <c r="Q843" s="371"/>
      <c r="R843" s="371"/>
      <c r="S843" s="371"/>
      <c r="T843" s="371"/>
      <c r="U843" s="371"/>
      <c r="V843" s="371"/>
      <c r="W843" s="371"/>
      <c r="X843" s="371"/>
      <c r="Y843" s="372">
        <v>7</v>
      </c>
      <c r="Z843" s="373"/>
      <c r="AA843" s="373"/>
      <c r="AB843" s="374"/>
      <c r="AC843" s="375" t="s">
        <v>516</v>
      </c>
      <c r="AD843" s="375"/>
      <c r="AE843" s="375"/>
      <c r="AF843" s="375"/>
      <c r="AG843" s="375"/>
      <c r="AH843" s="376">
        <v>2</v>
      </c>
      <c r="AI843" s="377"/>
      <c r="AJ843" s="377"/>
      <c r="AK843" s="377"/>
      <c r="AL843" s="378">
        <v>91.6</v>
      </c>
      <c r="AM843" s="379"/>
      <c r="AN843" s="379"/>
      <c r="AO843" s="380"/>
      <c r="AP843" s="381"/>
      <c r="AQ843" s="381"/>
      <c r="AR843" s="381"/>
      <c r="AS843" s="381"/>
      <c r="AT843" s="381"/>
      <c r="AU843" s="381"/>
      <c r="AV843" s="381"/>
      <c r="AW843" s="381"/>
      <c r="AX843" s="381"/>
    </row>
    <row r="844" spans="1:50" ht="30" customHeight="1" x14ac:dyDescent="0.15">
      <c r="A844" s="400">
        <v>8</v>
      </c>
      <c r="B844" s="400">
        <v>1</v>
      </c>
      <c r="C844" s="382" t="s">
        <v>575</v>
      </c>
      <c r="D844" s="368"/>
      <c r="E844" s="368"/>
      <c r="F844" s="368"/>
      <c r="G844" s="368"/>
      <c r="H844" s="368"/>
      <c r="I844" s="368"/>
      <c r="J844" s="369">
        <v>9010501012393</v>
      </c>
      <c r="K844" s="370"/>
      <c r="L844" s="370"/>
      <c r="M844" s="370"/>
      <c r="N844" s="370"/>
      <c r="O844" s="370"/>
      <c r="P844" s="383" t="s">
        <v>577</v>
      </c>
      <c r="Q844" s="371"/>
      <c r="R844" s="371"/>
      <c r="S844" s="371"/>
      <c r="T844" s="371"/>
      <c r="U844" s="371"/>
      <c r="V844" s="371"/>
      <c r="W844" s="371"/>
      <c r="X844" s="371"/>
      <c r="Y844" s="372">
        <v>2</v>
      </c>
      <c r="Z844" s="373"/>
      <c r="AA844" s="373"/>
      <c r="AB844" s="374"/>
      <c r="AC844" s="375" t="s">
        <v>516</v>
      </c>
      <c r="AD844" s="375"/>
      <c r="AE844" s="375"/>
      <c r="AF844" s="375"/>
      <c r="AG844" s="375"/>
      <c r="AH844" s="376">
        <v>1</v>
      </c>
      <c r="AI844" s="377"/>
      <c r="AJ844" s="377"/>
      <c r="AK844" s="377"/>
      <c r="AL844" s="378">
        <v>100</v>
      </c>
      <c r="AM844" s="379"/>
      <c r="AN844" s="379"/>
      <c r="AO844" s="380"/>
      <c r="AP844" s="381"/>
      <c r="AQ844" s="381"/>
      <c r="AR844" s="381"/>
      <c r="AS844" s="381"/>
      <c r="AT844" s="381"/>
      <c r="AU844" s="381"/>
      <c r="AV844" s="381"/>
      <c r="AW844" s="381"/>
      <c r="AX844" s="381"/>
    </row>
    <row r="845" spans="1:50" ht="30" customHeight="1" x14ac:dyDescent="0.15">
      <c r="A845" s="400">
        <v>9</v>
      </c>
      <c r="B845" s="400">
        <v>1</v>
      </c>
      <c r="C845" s="382" t="s">
        <v>578</v>
      </c>
      <c r="D845" s="368"/>
      <c r="E845" s="368"/>
      <c r="F845" s="368"/>
      <c r="G845" s="368"/>
      <c r="H845" s="368"/>
      <c r="I845" s="368"/>
      <c r="J845" s="369">
        <v>2011101038777</v>
      </c>
      <c r="K845" s="370"/>
      <c r="L845" s="370"/>
      <c r="M845" s="370"/>
      <c r="N845" s="370"/>
      <c r="O845" s="370"/>
      <c r="P845" s="383" t="s">
        <v>579</v>
      </c>
      <c r="Q845" s="371"/>
      <c r="R845" s="371"/>
      <c r="S845" s="371"/>
      <c r="T845" s="371"/>
      <c r="U845" s="371"/>
      <c r="V845" s="371"/>
      <c r="W845" s="371"/>
      <c r="X845" s="371"/>
      <c r="Y845" s="372">
        <v>6</v>
      </c>
      <c r="Z845" s="373"/>
      <c r="AA845" s="373"/>
      <c r="AB845" s="374"/>
      <c r="AC845" s="375" t="s">
        <v>516</v>
      </c>
      <c r="AD845" s="375"/>
      <c r="AE845" s="375"/>
      <c r="AF845" s="375"/>
      <c r="AG845" s="375"/>
      <c r="AH845" s="376">
        <v>1</v>
      </c>
      <c r="AI845" s="377"/>
      <c r="AJ845" s="377"/>
      <c r="AK845" s="377"/>
      <c r="AL845" s="378">
        <v>85.3</v>
      </c>
      <c r="AM845" s="379"/>
      <c r="AN845" s="379"/>
      <c r="AO845" s="380"/>
      <c r="AP845" s="381"/>
      <c r="AQ845" s="381"/>
      <c r="AR845" s="381"/>
      <c r="AS845" s="381"/>
      <c r="AT845" s="381"/>
      <c r="AU845" s="381"/>
      <c r="AV845" s="381"/>
      <c r="AW845" s="381"/>
      <c r="AX845" s="381"/>
    </row>
    <row r="846" spans="1:50" ht="30" customHeight="1" x14ac:dyDescent="0.15">
      <c r="A846" s="400">
        <v>10</v>
      </c>
      <c r="B846" s="400">
        <v>1</v>
      </c>
      <c r="C846" s="382" t="s">
        <v>580</v>
      </c>
      <c r="D846" s="368"/>
      <c r="E846" s="368"/>
      <c r="F846" s="368"/>
      <c r="G846" s="368"/>
      <c r="H846" s="368"/>
      <c r="I846" s="368"/>
      <c r="J846" s="369">
        <v>4010501026588</v>
      </c>
      <c r="K846" s="370"/>
      <c r="L846" s="370"/>
      <c r="M846" s="370"/>
      <c r="N846" s="370"/>
      <c r="O846" s="370"/>
      <c r="P846" s="383" t="s">
        <v>581</v>
      </c>
      <c r="Q846" s="371"/>
      <c r="R846" s="371"/>
      <c r="S846" s="371"/>
      <c r="T846" s="371"/>
      <c r="U846" s="371"/>
      <c r="V846" s="371"/>
      <c r="W846" s="371"/>
      <c r="X846" s="371"/>
      <c r="Y846" s="372">
        <v>3</v>
      </c>
      <c r="Z846" s="373"/>
      <c r="AA846" s="373"/>
      <c r="AB846" s="374"/>
      <c r="AC846" s="375" t="s">
        <v>516</v>
      </c>
      <c r="AD846" s="375"/>
      <c r="AE846" s="375"/>
      <c r="AF846" s="375"/>
      <c r="AG846" s="375"/>
      <c r="AH846" s="376">
        <v>1</v>
      </c>
      <c r="AI846" s="377"/>
      <c r="AJ846" s="377"/>
      <c r="AK846" s="377"/>
      <c r="AL846" s="378">
        <v>97.8</v>
      </c>
      <c r="AM846" s="379"/>
      <c r="AN846" s="379"/>
      <c r="AO846" s="380"/>
      <c r="AP846" s="381"/>
      <c r="AQ846" s="381"/>
      <c r="AR846" s="381"/>
      <c r="AS846" s="381"/>
      <c r="AT846" s="381"/>
      <c r="AU846" s="381"/>
      <c r="AV846" s="381"/>
      <c r="AW846" s="381"/>
      <c r="AX846" s="381"/>
    </row>
    <row r="847" spans="1:50" ht="30" customHeight="1" x14ac:dyDescent="0.15">
      <c r="A847" s="400">
        <v>11</v>
      </c>
      <c r="B847" s="400">
        <v>1</v>
      </c>
      <c r="C847" s="382" t="s">
        <v>580</v>
      </c>
      <c r="D847" s="368"/>
      <c r="E847" s="368"/>
      <c r="F847" s="368"/>
      <c r="G847" s="368"/>
      <c r="H847" s="368"/>
      <c r="I847" s="368"/>
      <c r="J847" s="369">
        <v>4010501026588</v>
      </c>
      <c r="K847" s="370"/>
      <c r="L847" s="370"/>
      <c r="M847" s="370"/>
      <c r="N847" s="370"/>
      <c r="O847" s="370"/>
      <c r="P847" s="383" t="s">
        <v>582</v>
      </c>
      <c r="Q847" s="371"/>
      <c r="R847" s="371"/>
      <c r="S847" s="371"/>
      <c r="T847" s="371"/>
      <c r="U847" s="371"/>
      <c r="V847" s="371"/>
      <c r="W847" s="371"/>
      <c r="X847" s="371"/>
      <c r="Y847" s="372">
        <v>1</v>
      </c>
      <c r="Z847" s="373"/>
      <c r="AA847" s="373"/>
      <c r="AB847" s="374"/>
      <c r="AC847" s="375" t="s">
        <v>522</v>
      </c>
      <c r="AD847" s="375"/>
      <c r="AE847" s="375"/>
      <c r="AF847" s="375"/>
      <c r="AG847" s="375"/>
      <c r="AH847" s="376" t="s">
        <v>595</v>
      </c>
      <c r="AI847" s="377"/>
      <c r="AJ847" s="377"/>
      <c r="AK847" s="377"/>
      <c r="AL847" s="378" t="s">
        <v>595</v>
      </c>
      <c r="AM847" s="379"/>
      <c r="AN847" s="379"/>
      <c r="AO847" s="380"/>
      <c r="AP847" s="381"/>
      <c r="AQ847" s="381"/>
      <c r="AR847" s="381"/>
      <c r="AS847" s="381"/>
      <c r="AT847" s="381"/>
      <c r="AU847" s="381"/>
      <c r="AV847" s="381"/>
      <c r="AW847" s="381"/>
      <c r="AX847" s="381"/>
    </row>
    <row r="848" spans="1:50" ht="30" customHeight="1" x14ac:dyDescent="0.15">
      <c r="A848" s="400">
        <v>12</v>
      </c>
      <c r="B848" s="400">
        <v>1</v>
      </c>
      <c r="C848" s="382" t="s">
        <v>580</v>
      </c>
      <c r="D848" s="368"/>
      <c r="E848" s="368"/>
      <c r="F848" s="368"/>
      <c r="G848" s="368"/>
      <c r="H848" s="368"/>
      <c r="I848" s="368"/>
      <c r="J848" s="369">
        <v>4010501026588</v>
      </c>
      <c r="K848" s="370"/>
      <c r="L848" s="370"/>
      <c r="M848" s="370"/>
      <c r="N848" s="370"/>
      <c r="O848" s="370"/>
      <c r="P848" s="383" t="s">
        <v>583</v>
      </c>
      <c r="Q848" s="371"/>
      <c r="R848" s="371"/>
      <c r="S848" s="371"/>
      <c r="T848" s="371"/>
      <c r="U848" s="371"/>
      <c r="V848" s="371"/>
      <c r="W848" s="371"/>
      <c r="X848" s="371"/>
      <c r="Y848" s="372">
        <v>0.8</v>
      </c>
      <c r="Z848" s="373"/>
      <c r="AA848" s="373"/>
      <c r="AB848" s="374"/>
      <c r="AC848" s="375" t="s">
        <v>522</v>
      </c>
      <c r="AD848" s="375"/>
      <c r="AE848" s="375"/>
      <c r="AF848" s="375"/>
      <c r="AG848" s="375"/>
      <c r="AH848" s="376" t="s">
        <v>595</v>
      </c>
      <c r="AI848" s="377"/>
      <c r="AJ848" s="377"/>
      <c r="AK848" s="377"/>
      <c r="AL848" s="378" t="s">
        <v>595</v>
      </c>
      <c r="AM848" s="379"/>
      <c r="AN848" s="379"/>
      <c r="AO848" s="380"/>
      <c r="AP848" s="381"/>
      <c r="AQ848" s="381"/>
      <c r="AR848" s="381"/>
      <c r="AS848" s="381"/>
      <c r="AT848" s="381"/>
      <c r="AU848" s="381"/>
      <c r="AV848" s="381"/>
      <c r="AW848" s="381"/>
      <c r="AX848" s="381"/>
    </row>
    <row r="849" spans="1:50" ht="30" customHeight="1" x14ac:dyDescent="0.15">
      <c r="A849" s="400">
        <v>13</v>
      </c>
      <c r="B849" s="400">
        <v>1</v>
      </c>
      <c r="C849" s="382" t="s">
        <v>580</v>
      </c>
      <c r="D849" s="368"/>
      <c r="E849" s="368"/>
      <c r="F849" s="368"/>
      <c r="G849" s="368"/>
      <c r="H849" s="368"/>
      <c r="I849" s="368"/>
      <c r="J849" s="369">
        <v>4010501026588</v>
      </c>
      <c r="K849" s="370"/>
      <c r="L849" s="370"/>
      <c r="M849" s="370"/>
      <c r="N849" s="370"/>
      <c r="O849" s="370"/>
      <c r="P849" s="383" t="s">
        <v>584</v>
      </c>
      <c r="Q849" s="371"/>
      <c r="R849" s="371"/>
      <c r="S849" s="371"/>
      <c r="T849" s="371"/>
      <c r="U849" s="371"/>
      <c r="V849" s="371"/>
      <c r="W849" s="371"/>
      <c r="X849" s="371"/>
      <c r="Y849" s="372">
        <v>0.4</v>
      </c>
      <c r="Z849" s="373"/>
      <c r="AA849" s="373"/>
      <c r="AB849" s="374"/>
      <c r="AC849" s="375" t="s">
        <v>522</v>
      </c>
      <c r="AD849" s="375"/>
      <c r="AE849" s="375"/>
      <c r="AF849" s="375"/>
      <c r="AG849" s="375"/>
      <c r="AH849" s="376" t="s">
        <v>595</v>
      </c>
      <c r="AI849" s="377"/>
      <c r="AJ849" s="377"/>
      <c r="AK849" s="377"/>
      <c r="AL849" s="378" t="s">
        <v>595</v>
      </c>
      <c r="AM849" s="379"/>
      <c r="AN849" s="379"/>
      <c r="AO849" s="380"/>
      <c r="AP849" s="381"/>
      <c r="AQ849" s="381"/>
      <c r="AR849" s="381"/>
      <c r="AS849" s="381"/>
      <c r="AT849" s="381"/>
      <c r="AU849" s="381"/>
      <c r="AV849" s="381"/>
      <c r="AW849" s="381"/>
      <c r="AX849" s="381"/>
    </row>
    <row r="850" spans="1:50" ht="30" customHeight="1" x14ac:dyDescent="0.15">
      <c r="A850" s="400">
        <v>14</v>
      </c>
      <c r="B850" s="400">
        <v>1</v>
      </c>
      <c r="C850" s="382" t="s">
        <v>580</v>
      </c>
      <c r="D850" s="368"/>
      <c r="E850" s="368"/>
      <c r="F850" s="368"/>
      <c r="G850" s="368"/>
      <c r="H850" s="368"/>
      <c r="I850" s="368"/>
      <c r="J850" s="369">
        <v>4010501026588</v>
      </c>
      <c r="K850" s="370"/>
      <c r="L850" s="370"/>
      <c r="M850" s="370"/>
      <c r="N850" s="370"/>
      <c r="O850" s="370"/>
      <c r="P850" s="383" t="s">
        <v>585</v>
      </c>
      <c r="Q850" s="371"/>
      <c r="R850" s="371"/>
      <c r="S850" s="371"/>
      <c r="T850" s="371"/>
      <c r="U850" s="371"/>
      <c r="V850" s="371"/>
      <c r="W850" s="371"/>
      <c r="X850" s="371"/>
      <c r="Y850" s="372">
        <v>0.2</v>
      </c>
      <c r="Z850" s="373"/>
      <c r="AA850" s="373"/>
      <c r="AB850" s="374"/>
      <c r="AC850" s="375" t="s">
        <v>522</v>
      </c>
      <c r="AD850" s="375"/>
      <c r="AE850" s="375"/>
      <c r="AF850" s="375"/>
      <c r="AG850" s="375"/>
      <c r="AH850" s="376" t="s">
        <v>595</v>
      </c>
      <c r="AI850" s="377"/>
      <c r="AJ850" s="377"/>
      <c r="AK850" s="377"/>
      <c r="AL850" s="378" t="s">
        <v>595</v>
      </c>
      <c r="AM850" s="379"/>
      <c r="AN850" s="379"/>
      <c r="AO850" s="380"/>
      <c r="AP850" s="381"/>
      <c r="AQ850" s="381"/>
      <c r="AR850" s="381"/>
      <c r="AS850" s="381"/>
      <c r="AT850" s="381"/>
      <c r="AU850" s="381"/>
      <c r="AV850" s="381"/>
      <c r="AW850" s="381"/>
      <c r="AX850" s="381"/>
    </row>
    <row r="851" spans="1:50" ht="66" customHeight="1" x14ac:dyDescent="0.15">
      <c r="A851" s="400">
        <v>15</v>
      </c>
      <c r="B851" s="400">
        <v>1</v>
      </c>
      <c r="C851" s="382" t="s">
        <v>586</v>
      </c>
      <c r="D851" s="368"/>
      <c r="E851" s="368"/>
      <c r="F851" s="368"/>
      <c r="G851" s="368"/>
      <c r="H851" s="368"/>
      <c r="I851" s="368"/>
      <c r="J851" s="369">
        <v>6012401000803</v>
      </c>
      <c r="K851" s="370"/>
      <c r="L851" s="370"/>
      <c r="M851" s="370"/>
      <c r="N851" s="370"/>
      <c r="O851" s="370"/>
      <c r="P851" s="383" t="s">
        <v>587</v>
      </c>
      <c r="Q851" s="371"/>
      <c r="R851" s="371"/>
      <c r="S851" s="371"/>
      <c r="T851" s="371"/>
      <c r="U851" s="371"/>
      <c r="V851" s="371"/>
      <c r="W851" s="371"/>
      <c r="X851" s="371"/>
      <c r="Y851" s="372">
        <v>3</v>
      </c>
      <c r="Z851" s="373"/>
      <c r="AA851" s="373"/>
      <c r="AB851" s="374"/>
      <c r="AC851" s="375" t="s">
        <v>516</v>
      </c>
      <c r="AD851" s="375"/>
      <c r="AE851" s="375"/>
      <c r="AF851" s="375"/>
      <c r="AG851" s="375"/>
      <c r="AH851" s="376">
        <v>1</v>
      </c>
      <c r="AI851" s="377"/>
      <c r="AJ851" s="377"/>
      <c r="AK851" s="377"/>
      <c r="AL851" s="378">
        <v>98.7</v>
      </c>
      <c r="AM851" s="379"/>
      <c r="AN851" s="379"/>
      <c r="AO851" s="380"/>
      <c r="AP851" s="381"/>
      <c r="AQ851" s="381"/>
      <c r="AR851" s="381"/>
      <c r="AS851" s="381"/>
      <c r="AT851" s="381"/>
      <c r="AU851" s="381"/>
      <c r="AV851" s="381"/>
      <c r="AW851" s="381"/>
      <c r="AX851" s="381"/>
    </row>
    <row r="852" spans="1:50" ht="42" customHeight="1" x14ac:dyDescent="0.15">
      <c r="A852" s="400">
        <v>16</v>
      </c>
      <c r="B852" s="400">
        <v>1</v>
      </c>
      <c r="C852" s="382" t="s">
        <v>586</v>
      </c>
      <c r="D852" s="368"/>
      <c r="E852" s="368"/>
      <c r="F852" s="368"/>
      <c r="G852" s="368"/>
      <c r="H852" s="368"/>
      <c r="I852" s="368"/>
      <c r="J852" s="369">
        <v>6012401000803</v>
      </c>
      <c r="K852" s="370"/>
      <c r="L852" s="370"/>
      <c r="M852" s="370"/>
      <c r="N852" s="370"/>
      <c r="O852" s="370"/>
      <c r="P852" s="383" t="s">
        <v>588</v>
      </c>
      <c r="Q852" s="371"/>
      <c r="R852" s="371"/>
      <c r="S852" s="371"/>
      <c r="T852" s="371"/>
      <c r="U852" s="371"/>
      <c r="V852" s="371"/>
      <c r="W852" s="371"/>
      <c r="X852" s="371"/>
      <c r="Y852" s="372">
        <v>1</v>
      </c>
      <c r="Z852" s="373"/>
      <c r="AA852" s="373"/>
      <c r="AB852" s="374"/>
      <c r="AC852" s="375" t="s">
        <v>516</v>
      </c>
      <c r="AD852" s="375"/>
      <c r="AE852" s="375"/>
      <c r="AF852" s="375"/>
      <c r="AG852" s="375"/>
      <c r="AH852" s="376">
        <v>1</v>
      </c>
      <c r="AI852" s="377"/>
      <c r="AJ852" s="377"/>
      <c r="AK852" s="377"/>
      <c r="AL852" s="378">
        <v>97.3</v>
      </c>
      <c r="AM852" s="379"/>
      <c r="AN852" s="379"/>
      <c r="AO852" s="380"/>
      <c r="AP852" s="381"/>
      <c r="AQ852" s="381"/>
      <c r="AR852" s="381"/>
      <c r="AS852" s="381"/>
      <c r="AT852" s="381"/>
      <c r="AU852" s="381"/>
      <c r="AV852" s="381"/>
      <c r="AW852" s="381"/>
      <c r="AX852" s="381"/>
    </row>
    <row r="853" spans="1:50" s="16" customFormat="1" ht="44.25" customHeight="1" x14ac:dyDescent="0.15">
      <c r="A853" s="400">
        <v>17</v>
      </c>
      <c r="B853" s="400">
        <v>1</v>
      </c>
      <c r="C853" s="382" t="s">
        <v>589</v>
      </c>
      <c r="D853" s="368"/>
      <c r="E853" s="368"/>
      <c r="F853" s="368"/>
      <c r="G853" s="368"/>
      <c r="H853" s="368"/>
      <c r="I853" s="368"/>
      <c r="J853" s="369">
        <v>7050001003222</v>
      </c>
      <c r="K853" s="370"/>
      <c r="L853" s="370"/>
      <c r="M853" s="370"/>
      <c r="N853" s="370"/>
      <c r="O853" s="370"/>
      <c r="P853" s="383" t="s">
        <v>590</v>
      </c>
      <c r="Q853" s="371"/>
      <c r="R853" s="371"/>
      <c r="S853" s="371"/>
      <c r="T853" s="371"/>
      <c r="U853" s="371"/>
      <c r="V853" s="371"/>
      <c r="W853" s="371"/>
      <c r="X853" s="371"/>
      <c r="Y853" s="372">
        <v>3</v>
      </c>
      <c r="Z853" s="373"/>
      <c r="AA853" s="373"/>
      <c r="AB853" s="374"/>
      <c r="AC853" s="375" t="s">
        <v>516</v>
      </c>
      <c r="AD853" s="375"/>
      <c r="AE853" s="375"/>
      <c r="AF853" s="375"/>
      <c r="AG853" s="375"/>
      <c r="AH853" s="376">
        <v>1</v>
      </c>
      <c r="AI853" s="377"/>
      <c r="AJ853" s="377"/>
      <c r="AK853" s="377"/>
      <c r="AL853" s="378">
        <v>93.3</v>
      </c>
      <c r="AM853" s="379"/>
      <c r="AN853" s="379"/>
      <c r="AO853" s="380"/>
      <c r="AP853" s="381"/>
      <c r="AQ853" s="381"/>
      <c r="AR853" s="381"/>
      <c r="AS853" s="381"/>
      <c r="AT853" s="381"/>
      <c r="AU853" s="381"/>
      <c r="AV853" s="381"/>
      <c r="AW853" s="381"/>
      <c r="AX853" s="381"/>
    </row>
    <row r="854" spans="1:50" ht="30"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640</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8"/>
      <c r="B869" s="388"/>
      <c r="C869" s="388" t="s">
        <v>27</v>
      </c>
      <c r="D869" s="388"/>
      <c r="E869" s="388"/>
      <c r="F869" s="388"/>
      <c r="G869" s="388"/>
      <c r="H869" s="388"/>
      <c r="I869" s="388"/>
      <c r="J869" s="154" t="s">
        <v>426</v>
      </c>
      <c r="K869" s="389"/>
      <c r="L869" s="389"/>
      <c r="M869" s="389"/>
      <c r="N869" s="389"/>
      <c r="O869" s="389"/>
      <c r="P869" s="390" t="s">
        <v>371</v>
      </c>
      <c r="Q869" s="390"/>
      <c r="R869" s="390"/>
      <c r="S869" s="390"/>
      <c r="T869" s="390"/>
      <c r="U869" s="390"/>
      <c r="V869" s="390"/>
      <c r="W869" s="390"/>
      <c r="X869" s="390"/>
      <c r="Y869" s="391" t="s">
        <v>423</v>
      </c>
      <c r="Z869" s="392"/>
      <c r="AA869" s="392"/>
      <c r="AB869" s="392"/>
      <c r="AC869" s="154" t="s">
        <v>476</v>
      </c>
      <c r="AD869" s="154"/>
      <c r="AE869" s="154"/>
      <c r="AF869" s="154"/>
      <c r="AG869" s="154"/>
      <c r="AH869" s="391" t="s">
        <v>511</v>
      </c>
      <c r="AI869" s="388"/>
      <c r="AJ869" s="388"/>
      <c r="AK869" s="388"/>
      <c r="AL869" s="388" t="s">
        <v>22</v>
      </c>
      <c r="AM869" s="388"/>
      <c r="AN869" s="388"/>
      <c r="AO869" s="393"/>
      <c r="AP869" s="394" t="s">
        <v>427</v>
      </c>
      <c r="AQ869" s="394"/>
      <c r="AR869" s="394"/>
      <c r="AS869" s="394"/>
      <c r="AT869" s="394"/>
      <c r="AU869" s="394"/>
      <c r="AV869" s="394"/>
      <c r="AW869" s="394"/>
      <c r="AX869" s="394"/>
    </row>
    <row r="870" spans="1:50" ht="41.25" customHeight="1" x14ac:dyDescent="0.15">
      <c r="A870" s="400">
        <v>1</v>
      </c>
      <c r="B870" s="400">
        <v>1</v>
      </c>
      <c r="C870" s="382" t="s">
        <v>633</v>
      </c>
      <c r="D870" s="368"/>
      <c r="E870" s="368"/>
      <c r="F870" s="368"/>
      <c r="G870" s="368"/>
      <c r="H870" s="368"/>
      <c r="I870" s="368"/>
      <c r="J870" s="369">
        <v>8010005013468</v>
      </c>
      <c r="K870" s="370"/>
      <c r="L870" s="370"/>
      <c r="M870" s="370"/>
      <c r="N870" s="370"/>
      <c r="O870" s="370"/>
      <c r="P870" s="383" t="s">
        <v>591</v>
      </c>
      <c r="Q870" s="371"/>
      <c r="R870" s="371"/>
      <c r="S870" s="371"/>
      <c r="T870" s="371"/>
      <c r="U870" s="371"/>
      <c r="V870" s="371"/>
      <c r="W870" s="371"/>
      <c r="X870" s="371"/>
      <c r="Y870" s="372">
        <v>0.2</v>
      </c>
      <c r="Z870" s="373"/>
      <c r="AA870" s="373"/>
      <c r="AB870" s="374"/>
      <c r="AC870" s="384" t="s">
        <v>522</v>
      </c>
      <c r="AD870" s="385"/>
      <c r="AE870" s="385"/>
      <c r="AF870" s="385"/>
      <c r="AG870" s="385"/>
      <c r="AH870" s="386" t="s">
        <v>595</v>
      </c>
      <c r="AI870" s="387"/>
      <c r="AJ870" s="387"/>
      <c r="AK870" s="387"/>
      <c r="AL870" s="378" t="s">
        <v>595</v>
      </c>
      <c r="AM870" s="379"/>
      <c r="AN870" s="379"/>
      <c r="AO870" s="380"/>
      <c r="AP870" s="381"/>
      <c r="AQ870" s="381"/>
      <c r="AR870" s="381"/>
      <c r="AS870" s="381"/>
      <c r="AT870" s="381"/>
      <c r="AU870" s="381"/>
      <c r="AV870" s="381"/>
      <c r="AW870" s="381"/>
      <c r="AX870" s="381"/>
    </row>
    <row r="871" spans="1:50" ht="30" customHeight="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4"/>
      <c r="AD871" s="384"/>
      <c r="AE871" s="384"/>
      <c r="AF871" s="384"/>
      <c r="AG871" s="384"/>
      <c r="AH871" s="386"/>
      <c r="AI871" s="387"/>
      <c r="AJ871" s="387"/>
      <c r="AK871" s="387"/>
      <c r="AL871" s="395"/>
      <c r="AM871" s="396"/>
      <c r="AN871" s="396"/>
      <c r="AO871" s="397"/>
      <c r="AP871" s="381"/>
      <c r="AQ871" s="381"/>
      <c r="AR871" s="381"/>
      <c r="AS871" s="381"/>
      <c r="AT871" s="381"/>
      <c r="AU871" s="381"/>
      <c r="AV871" s="381"/>
      <c r="AW871" s="381"/>
      <c r="AX871" s="381"/>
    </row>
    <row r="872" spans="1:50" ht="30" hidden="1" customHeight="1" x14ac:dyDescent="0.15">
      <c r="A872" s="400">
        <v>3</v>
      </c>
      <c r="B872" s="400">
        <v>1</v>
      </c>
      <c r="C872" s="382"/>
      <c r="D872" s="368"/>
      <c r="E872" s="368"/>
      <c r="F872" s="368"/>
      <c r="G872" s="368"/>
      <c r="H872" s="368"/>
      <c r="I872" s="368"/>
      <c r="J872" s="369"/>
      <c r="K872" s="370"/>
      <c r="L872" s="370"/>
      <c r="M872" s="370"/>
      <c r="N872" s="370"/>
      <c r="O872" s="370"/>
      <c r="P872" s="383"/>
      <c r="Q872" s="371"/>
      <c r="R872" s="371"/>
      <c r="S872" s="371"/>
      <c r="T872" s="371"/>
      <c r="U872" s="371"/>
      <c r="V872" s="371"/>
      <c r="W872" s="371"/>
      <c r="X872" s="371"/>
      <c r="Y872" s="372"/>
      <c r="Z872" s="373"/>
      <c r="AA872" s="373"/>
      <c r="AB872" s="374"/>
      <c r="AC872" s="384"/>
      <c r="AD872" s="384"/>
      <c r="AE872" s="384"/>
      <c r="AF872" s="384"/>
      <c r="AG872" s="384"/>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641</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8"/>
      <c r="B902" s="388"/>
      <c r="C902" s="388" t="s">
        <v>27</v>
      </c>
      <c r="D902" s="388"/>
      <c r="E902" s="388"/>
      <c r="F902" s="388"/>
      <c r="G902" s="388"/>
      <c r="H902" s="388"/>
      <c r="I902" s="388"/>
      <c r="J902" s="154" t="s">
        <v>426</v>
      </c>
      <c r="K902" s="389"/>
      <c r="L902" s="389"/>
      <c r="M902" s="389"/>
      <c r="N902" s="389"/>
      <c r="O902" s="389"/>
      <c r="P902" s="390" t="s">
        <v>371</v>
      </c>
      <c r="Q902" s="390"/>
      <c r="R902" s="390"/>
      <c r="S902" s="390"/>
      <c r="T902" s="390"/>
      <c r="U902" s="390"/>
      <c r="V902" s="390"/>
      <c r="W902" s="390"/>
      <c r="X902" s="390"/>
      <c r="Y902" s="391" t="s">
        <v>423</v>
      </c>
      <c r="Z902" s="392"/>
      <c r="AA902" s="392"/>
      <c r="AB902" s="392"/>
      <c r="AC902" s="154" t="s">
        <v>476</v>
      </c>
      <c r="AD902" s="154"/>
      <c r="AE902" s="154"/>
      <c r="AF902" s="154"/>
      <c r="AG902" s="154"/>
      <c r="AH902" s="391" t="s">
        <v>511</v>
      </c>
      <c r="AI902" s="388"/>
      <c r="AJ902" s="388"/>
      <c r="AK902" s="388"/>
      <c r="AL902" s="388" t="s">
        <v>22</v>
      </c>
      <c r="AM902" s="388"/>
      <c r="AN902" s="388"/>
      <c r="AO902" s="393"/>
      <c r="AP902" s="394" t="s">
        <v>427</v>
      </c>
      <c r="AQ902" s="394"/>
      <c r="AR902" s="394"/>
      <c r="AS902" s="394"/>
      <c r="AT902" s="394"/>
      <c r="AU902" s="394"/>
      <c r="AV902" s="394"/>
      <c r="AW902" s="394"/>
      <c r="AX902" s="394"/>
    </row>
    <row r="903" spans="1:50" ht="30" customHeight="1" x14ac:dyDescent="0.15">
      <c r="A903" s="400">
        <v>1</v>
      </c>
      <c r="B903" s="400">
        <v>1</v>
      </c>
      <c r="C903" s="382" t="s">
        <v>634</v>
      </c>
      <c r="D903" s="368"/>
      <c r="E903" s="368"/>
      <c r="F903" s="368"/>
      <c r="G903" s="368"/>
      <c r="H903" s="368"/>
      <c r="I903" s="368"/>
      <c r="J903" s="369">
        <v>8000020190004</v>
      </c>
      <c r="K903" s="370"/>
      <c r="L903" s="370"/>
      <c r="M903" s="370"/>
      <c r="N903" s="370"/>
      <c r="O903" s="370"/>
      <c r="P903" s="383" t="s">
        <v>639</v>
      </c>
      <c r="Q903" s="371"/>
      <c r="R903" s="371"/>
      <c r="S903" s="371"/>
      <c r="T903" s="371"/>
      <c r="U903" s="371"/>
      <c r="V903" s="371"/>
      <c r="W903" s="371"/>
      <c r="X903" s="371"/>
      <c r="Y903" s="372">
        <v>0</v>
      </c>
      <c r="Z903" s="373"/>
      <c r="AA903" s="373"/>
      <c r="AB903" s="374"/>
      <c r="AC903" s="384" t="s">
        <v>522</v>
      </c>
      <c r="AD903" s="385"/>
      <c r="AE903" s="385"/>
      <c r="AF903" s="385"/>
      <c r="AG903" s="385"/>
      <c r="AH903" s="386" t="s">
        <v>595</v>
      </c>
      <c r="AI903" s="387"/>
      <c r="AJ903" s="387"/>
      <c r="AK903" s="387"/>
      <c r="AL903" s="378" t="s">
        <v>595</v>
      </c>
      <c r="AM903" s="379"/>
      <c r="AN903" s="379"/>
      <c r="AO903" s="380"/>
      <c r="AP903" s="381"/>
      <c r="AQ903" s="381"/>
      <c r="AR903" s="381"/>
      <c r="AS903" s="381"/>
      <c r="AT903" s="381"/>
      <c r="AU903" s="381"/>
      <c r="AV903" s="381"/>
      <c r="AW903" s="381"/>
      <c r="AX903" s="381"/>
    </row>
    <row r="904" spans="1:50" ht="30"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4"/>
      <c r="AD904" s="384"/>
      <c r="AE904" s="384"/>
      <c r="AF904" s="384"/>
      <c r="AG904" s="384"/>
      <c r="AH904" s="386"/>
      <c r="AI904" s="387"/>
      <c r="AJ904" s="387"/>
      <c r="AK904" s="387"/>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2"/>
      <c r="D905" s="368"/>
      <c r="E905" s="368"/>
      <c r="F905" s="368"/>
      <c r="G905" s="368"/>
      <c r="H905" s="368"/>
      <c r="I905" s="368"/>
      <c r="J905" s="369"/>
      <c r="K905" s="370"/>
      <c r="L905" s="370"/>
      <c r="M905" s="370"/>
      <c r="N905" s="370"/>
      <c r="O905" s="370"/>
      <c r="P905" s="383"/>
      <c r="Q905" s="371"/>
      <c r="R905" s="371"/>
      <c r="S905" s="371"/>
      <c r="T905" s="371"/>
      <c r="U905" s="371"/>
      <c r="V905" s="371"/>
      <c r="W905" s="371"/>
      <c r="X905" s="371"/>
      <c r="Y905" s="372"/>
      <c r="Z905" s="373"/>
      <c r="AA905" s="373"/>
      <c r="AB905" s="374"/>
      <c r="AC905" s="384"/>
      <c r="AD905" s="384"/>
      <c r="AE905" s="384"/>
      <c r="AF905" s="384"/>
      <c r="AG905" s="384"/>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2"/>
      <c r="D906" s="368"/>
      <c r="E906" s="368"/>
      <c r="F906" s="368"/>
      <c r="G906" s="368"/>
      <c r="H906" s="368"/>
      <c r="I906" s="368"/>
      <c r="J906" s="369"/>
      <c r="K906" s="370"/>
      <c r="L906" s="370"/>
      <c r="M906" s="370"/>
      <c r="N906" s="370"/>
      <c r="O906" s="370"/>
      <c r="P906" s="383"/>
      <c r="Q906" s="371"/>
      <c r="R906" s="371"/>
      <c r="S906" s="371"/>
      <c r="T906" s="371"/>
      <c r="U906" s="371"/>
      <c r="V906" s="371"/>
      <c r="W906" s="371"/>
      <c r="X906" s="371"/>
      <c r="Y906" s="372"/>
      <c r="Z906" s="373"/>
      <c r="AA906" s="373"/>
      <c r="AB906" s="374"/>
      <c r="AC906" s="384"/>
      <c r="AD906" s="384"/>
      <c r="AE906" s="384"/>
      <c r="AF906" s="384"/>
      <c r="AG906" s="384"/>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659</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8"/>
      <c r="B935" s="388"/>
      <c r="C935" s="388" t="s">
        <v>27</v>
      </c>
      <c r="D935" s="388"/>
      <c r="E935" s="388"/>
      <c r="F935" s="388"/>
      <c r="G935" s="388"/>
      <c r="H935" s="388"/>
      <c r="I935" s="388"/>
      <c r="J935" s="154" t="s">
        <v>426</v>
      </c>
      <c r="K935" s="389"/>
      <c r="L935" s="389"/>
      <c r="M935" s="389"/>
      <c r="N935" s="389"/>
      <c r="O935" s="389"/>
      <c r="P935" s="390" t="s">
        <v>371</v>
      </c>
      <c r="Q935" s="390"/>
      <c r="R935" s="390"/>
      <c r="S935" s="390"/>
      <c r="T935" s="390"/>
      <c r="U935" s="390"/>
      <c r="V935" s="390"/>
      <c r="W935" s="390"/>
      <c r="X935" s="390"/>
      <c r="Y935" s="391" t="s">
        <v>423</v>
      </c>
      <c r="Z935" s="392"/>
      <c r="AA935" s="392"/>
      <c r="AB935" s="392"/>
      <c r="AC935" s="154" t="s">
        <v>476</v>
      </c>
      <c r="AD935" s="154"/>
      <c r="AE935" s="154"/>
      <c r="AF935" s="154"/>
      <c r="AG935" s="154"/>
      <c r="AH935" s="391" t="s">
        <v>511</v>
      </c>
      <c r="AI935" s="388"/>
      <c r="AJ935" s="388"/>
      <c r="AK935" s="388"/>
      <c r="AL935" s="388" t="s">
        <v>22</v>
      </c>
      <c r="AM935" s="388"/>
      <c r="AN935" s="388"/>
      <c r="AO935" s="393"/>
      <c r="AP935" s="394" t="s">
        <v>427</v>
      </c>
      <c r="AQ935" s="394"/>
      <c r="AR935" s="394"/>
      <c r="AS935" s="394"/>
      <c r="AT935" s="394"/>
      <c r="AU935" s="394"/>
      <c r="AV935" s="394"/>
      <c r="AW935" s="394"/>
      <c r="AX935" s="394"/>
    </row>
    <row r="936" spans="1:50" ht="30" customHeight="1" x14ac:dyDescent="0.15">
      <c r="A936" s="400">
        <v>1</v>
      </c>
      <c r="B936" s="400">
        <v>1</v>
      </c>
      <c r="C936" s="382" t="s">
        <v>628</v>
      </c>
      <c r="D936" s="368"/>
      <c r="E936" s="368"/>
      <c r="F936" s="368"/>
      <c r="G936" s="368"/>
      <c r="H936" s="368"/>
      <c r="I936" s="368"/>
      <c r="J936" s="369">
        <v>1000020222135</v>
      </c>
      <c r="K936" s="370"/>
      <c r="L936" s="370"/>
      <c r="M936" s="370"/>
      <c r="N936" s="370"/>
      <c r="O936" s="370"/>
      <c r="P936" s="383" t="s">
        <v>629</v>
      </c>
      <c r="Q936" s="371"/>
      <c r="R936" s="371"/>
      <c r="S936" s="371"/>
      <c r="T936" s="371"/>
      <c r="U936" s="371"/>
      <c r="V936" s="371"/>
      <c r="W936" s="371"/>
      <c r="X936" s="371"/>
      <c r="Y936" s="372">
        <v>0.3</v>
      </c>
      <c r="Z936" s="373"/>
      <c r="AA936" s="373"/>
      <c r="AB936" s="374"/>
      <c r="AC936" s="384" t="s">
        <v>522</v>
      </c>
      <c r="AD936" s="385"/>
      <c r="AE936" s="385"/>
      <c r="AF936" s="385"/>
      <c r="AG936" s="385"/>
      <c r="AH936" s="386" t="s">
        <v>595</v>
      </c>
      <c r="AI936" s="387"/>
      <c r="AJ936" s="387"/>
      <c r="AK936" s="387"/>
      <c r="AL936" s="378" t="s">
        <v>595</v>
      </c>
      <c r="AM936" s="379"/>
      <c r="AN936" s="379"/>
      <c r="AO936" s="380"/>
      <c r="AP936" s="381"/>
      <c r="AQ936" s="381"/>
      <c r="AR936" s="381"/>
      <c r="AS936" s="381"/>
      <c r="AT936" s="381"/>
      <c r="AU936" s="381"/>
      <c r="AV936" s="381"/>
      <c r="AW936" s="381"/>
      <c r="AX936" s="381"/>
    </row>
    <row r="937" spans="1:50" ht="30" customHeight="1" x14ac:dyDescent="0.15">
      <c r="A937" s="400">
        <v>2</v>
      </c>
      <c r="B937" s="400">
        <v>1</v>
      </c>
      <c r="C937" s="382" t="s">
        <v>592</v>
      </c>
      <c r="D937" s="368"/>
      <c r="E937" s="368"/>
      <c r="F937" s="368"/>
      <c r="G937" s="368"/>
      <c r="H937" s="368"/>
      <c r="I937" s="368"/>
      <c r="J937" s="369">
        <v>1000020222119</v>
      </c>
      <c r="K937" s="370"/>
      <c r="L937" s="370"/>
      <c r="M937" s="370"/>
      <c r="N937" s="370"/>
      <c r="O937" s="370"/>
      <c r="P937" s="383" t="s">
        <v>639</v>
      </c>
      <c r="Q937" s="371"/>
      <c r="R937" s="371"/>
      <c r="S937" s="371"/>
      <c r="T937" s="371"/>
      <c r="U937" s="371"/>
      <c r="V937" s="371"/>
      <c r="W937" s="371"/>
      <c r="X937" s="371"/>
      <c r="Y937" s="372">
        <v>0</v>
      </c>
      <c r="Z937" s="373"/>
      <c r="AA937" s="373"/>
      <c r="AB937" s="374"/>
      <c r="AC937" s="384" t="s">
        <v>522</v>
      </c>
      <c r="AD937" s="385"/>
      <c r="AE937" s="385"/>
      <c r="AF937" s="385"/>
      <c r="AG937" s="385"/>
      <c r="AH937" s="376" t="s">
        <v>595</v>
      </c>
      <c r="AI937" s="377"/>
      <c r="AJ937" s="377"/>
      <c r="AK937" s="377"/>
      <c r="AL937" s="378" t="s">
        <v>595</v>
      </c>
      <c r="AM937" s="379"/>
      <c r="AN937" s="379"/>
      <c r="AO937" s="380"/>
      <c r="AP937" s="381"/>
      <c r="AQ937" s="381"/>
      <c r="AR937" s="381"/>
      <c r="AS937" s="381"/>
      <c r="AT937" s="381"/>
      <c r="AU937" s="381"/>
      <c r="AV937" s="381"/>
      <c r="AW937" s="381"/>
      <c r="AX937" s="381"/>
    </row>
    <row r="938" spans="1:50" ht="30" customHeight="1" x14ac:dyDescent="0.15">
      <c r="A938" s="400">
        <v>3</v>
      </c>
      <c r="B938" s="400">
        <v>1</v>
      </c>
      <c r="C938" s="382"/>
      <c r="D938" s="368"/>
      <c r="E938" s="368"/>
      <c r="F938" s="368"/>
      <c r="G938" s="368"/>
      <c r="H938" s="368"/>
      <c r="I938" s="368"/>
      <c r="J938" s="369"/>
      <c r="K938" s="370"/>
      <c r="L938" s="370"/>
      <c r="M938" s="370"/>
      <c r="N938" s="370"/>
      <c r="O938" s="370"/>
      <c r="P938" s="383"/>
      <c r="Q938" s="371"/>
      <c r="R938" s="371"/>
      <c r="S938" s="371"/>
      <c r="T938" s="371"/>
      <c r="U938" s="371"/>
      <c r="V938" s="371"/>
      <c r="W938" s="371"/>
      <c r="X938" s="371"/>
      <c r="Y938" s="372"/>
      <c r="Z938" s="373"/>
      <c r="AA938" s="373"/>
      <c r="AB938" s="374"/>
      <c r="AC938" s="384"/>
      <c r="AD938" s="385"/>
      <c r="AE938" s="385"/>
      <c r="AF938" s="385"/>
      <c r="AG938" s="385"/>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660</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8"/>
      <c r="B968" s="388"/>
      <c r="C968" s="388" t="s">
        <v>27</v>
      </c>
      <c r="D968" s="388"/>
      <c r="E968" s="388"/>
      <c r="F968" s="388"/>
      <c r="G968" s="388"/>
      <c r="H968" s="388"/>
      <c r="I968" s="388"/>
      <c r="J968" s="154" t="s">
        <v>426</v>
      </c>
      <c r="K968" s="389"/>
      <c r="L968" s="389"/>
      <c r="M968" s="389"/>
      <c r="N968" s="389"/>
      <c r="O968" s="389"/>
      <c r="P968" s="390" t="s">
        <v>371</v>
      </c>
      <c r="Q968" s="390"/>
      <c r="R968" s="390"/>
      <c r="S968" s="390"/>
      <c r="T968" s="390"/>
      <c r="U968" s="390"/>
      <c r="V968" s="390"/>
      <c r="W968" s="390"/>
      <c r="X968" s="390"/>
      <c r="Y968" s="391" t="s">
        <v>423</v>
      </c>
      <c r="Z968" s="392"/>
      <c r="AA968" s="392"/>
      <c r="AB968" s="392"/>
      <c r="AC968" s="154" t="s">
        <v>476</v>
      </c>
      <c r="AD968" s="154"/>
      <c r="AE968" s="154"/>
      <c r="AF968" s="154"/>
      <c r="AG968" s="154"/>
      <c r="AH968" s="391" t="s">
        <v>511</v>
      </c>
      <c r="AI968" s="388"/>
      <c r="AJ968" s="388"/>
      <c r="AK968" s="388"/>
      <c r="AL968" s="388" t="s">
        <v>22</v>
      </c>
      <c r="AM968" s="388"/>
      <c r="AN968" s="388"/>
      <c r="AO968" s="393"/>
      <c r="AP968" s="394" t="s">
        <v>427</v>
      </c>
      <c r="AQ968" s="394"/>
      <c r="AR968" s="394"/>
      <c r="AS968" s="394"/>
      <c r="AT968" s="394"/>
      <c r="AU968" s="394"/>
      <c r="AV968" s="394"/>
      <c r="AW968" s="394"/>
      <c r="AX968" s="394"/>
    </row>
    <row r="969" spans="1:50" ht="30" customHeight="1" x14ac:dyDescent="0.15">
      <c r="A969" s="400">
        <v>1</v>
      </c>
      <c r="B969" s="400">
        <v>1</v>
      </c>
      <c r="C969" s="382" t="s">
        <v>593</v>
      </c>
      <c r="D969" s="368"/>
      <c r="E969" s="368"/>
      <c r="F969" s="368"/>
      <c r="G969" s="368"/>
      <c r="H969" s="368"/>
      <c r="I969" s="368"/>
      <c r="J969" s="369">
        <v>2000012100001</v>
      </c>
      <c r="K969" s="370"/>
      <c r="L969" s="370"/>
      <c r="M969" s="370"/>
      <c r="N969" s="370"/>
      <c r="O969" s="370"/>
      <c r="P969" s="383" t="s">
        <v>594</v>
      </c>
      <c r="Q969" s="371"/>
      <c r="R969" s="371"/>
      <c r="S969" s="371"/>
      <c r="T969" s="371"/>
      <c r="U969" s="371"/>
      <c r="V969" s="371"/>
      <c r="W969" s="371"/>
      <c r="X969" s="371"/>
      <c r="Y969" s="372">
        <v>36</v>
      </c>
      <c r="Z969" s="373"/>
      <c r="AA969" s="373"/>
      <c r="AB969" s="374"/>
      <c r="AC969" s="384" t="s">
        <v>197</v>
      </c>
      <c r="AD969" s="385"/>
      <c r="AE969" s="385"/>
      <c r="AF969" s="385"/>
      <c r="AG969" s="385"/>
      <c r="AH969" s="386" t="s">
        <v>595</v>
      </c>
      <c r="AI969" s="387"/>
      <c r="AJ969" s="387"/>
      <c r="AK969" s="387"/>
      <c r="AL969" s="378" t="s">
        <v>595</v>
      </c>
      <c r="AM969" s="379"/>
      <c r="AN969" s="379"/>
      <c r="AO969" s="380"/>
      <c r="AP969" s="381"/>
      <c r="AQ969" s="381"/>
      <c r="AR969" s="381"/>
      <c r="AS969" s="381"/>
      <c r="AT969" s="381"/>
      <c r="AU969" s="381"/>
      <c r="AV969" s="381"/>
      <c r="AW969" s="381"/>
      <c r="AX969" s="381"/>
    </row>
    <row r="970" spans="1:50" ht="30" customHeight="1" x14ac:dyDescent="0.15">
      <c r="A970" s="400">
        <v>2</v>
      </c>
      <c r="B970" s="400">
        <v>1</v>
      </c>
      <c r="C970" s="382" t="s">
        <v>596</v>
      </c>
      <c r="D970" s="368"/>
      <c r="E970" s="368"/>
      <c r="F970" s="368"/>
      <c r="G970" s="368"/>
      <c r="H970" s="368"/>
      <c r="I970" s="368"/>
      <c r="J970" s="369">
        <v>2000012100001</v>
      </c>
      <c r="K970" s="370"/>
      <c r="L970" s="370"/>
      <c r="M970" s="370"/>
      <c r="N970" s="370"/>
      <c r="O970" s="370"/>
      <c r="P970" s="383" t="s">
        <v>594</v>
      </c>
      <c r="Q970" s="371"/>
      <c r="R970" s="371"/>
      <c r="S970" s="371"/>
      <c r="T970" s="371"/>
      <c r="U970" s="371"/>
      <c r="V970" s="371"/>
      <c r="W970" s="371"/>
      <c r="X970" s="371"/>
      <c r="Y970" s="372">
        <v>26</v>
      </c>
      <c r="Z970" s="373"/>
      <c r="AA970" s="373"/>
      <c r="AB970" s="374"/>
      <c r="AC970" s="384" t="s">
        <v>197</v>
      </c>
      <c r="AD970" s="384"/>
      <c r="AE970" s="384"/>
      <c r="AF970" s="384"/>
      <c r="AG970" s="384"/>
      <c r="AH970" s="386" t="s">
        <v>595</v>
      </c>
      <c r="AI970" s="387"/>
      <c r="AJ970" s="387"/>
      <c r="AK970" s="387"/>
      <c r="AL970" s="378" t="s">
        <v>595</v>
      </c>
      <c r="AM970" s="379"/>
      <c r="AN970" s="379"/>
      <c r="AO970" s="380"/>
      <c r="AP970" s="381"/>
      <c r="AQ970" s="381"/>
      <c r="AR970" s="381"/>
      <c r="AS970" s="381"/>
      <c r="AT970" s="381"/>
      <c r="AU970" s="381"/>
      <c r="AV970" s="381"/>
      <c r="AW970" s="381"/>
      <c r="AX970" s="381"/>
    </row>
    <row r="971" spans="1:50" ht="30" customHeight="1" x14ac:dyDescent="0.15">
      <c r="A971" s="400">
        <v>3</v>
      </c>
      <c r="B971" s="400">
        <v>1</v>
      </c>
      <c r="C971" s="382" t="s">
        <v>597</v>
      </c>
      <c r="D971" s="368"/>
      <c r="E971" s="368"/>
      <c r="F971" s="368"/>
      <c r="G971" s="368"/>
      <c r="H971" s="368"/>
      <c r="I971" s="368"/>
      <c r="J971" s="369">
        <v>2000012100001</v>
      </c>
      <c r="K971" s="370"/>
      <c r="L971" s="370"/>
      <c r="M971" s="370"/>
      <c r="N971" s="370"/>
      <c r="O971" s="370"/>
      <c r="P971" s="383" t="s">
        <v>594</v>
      </c>
      <c r="Q971" s="371"/>
      <c r="R971" s="371"/>
      <c r="S971" s="371"/>
      <c r="T971" s="371"/>
      <c r="U971" s="371"/>
      <c r="V971" s="371"/>
      <c r="W971" s="371"/>
      <c r="X971" s="371"/>
      <c r="Y971" s="372">
        <v>24</v>
      </c>
      <c r="Z971" s="373"/>
      <c r="AA971" s="373"/>
      <c r="AB971" s="374"/>
      <c r="AC971" s="384" t="s">
        <v>197</v>
      </c>
      <c r="AD971" s="384"/>
      <c r="AE971" s="384"/>
      <c r="AF971" s="384"/>
      <c r="AG971" s="384"/>
      <c r="AH971" s="376" t="s">
        <v>595</v>
      </c>
      <c r="AI971" s="377"/>
      <c r="AJ971" s="377"/>
      <c r="AK971" s="377"/>
      <c r="AL971" s="378" t="s">
        <v>595</v>
      </c>
      <c r="AM971" s="379"/>
      <c r="AN971" s="379"/>
      <c r="AO971" s="380"/>
      <c r="AP971" s="381"/>
      <c r="AQ971" s="381"/>
      <c r="AR971" s="381"/>
      <c r="AS971" s="381"/>
      <c r="AT971" s="381"/>
      <c r="AU971" s="381"/>
      <c r="AV971" s="381"/>
      <c r="AW971" s="381"/>
      <c r="AX971" s="381"/>
    </row>
    <row r="972" spans="1:50" ht="30" customHeight="1" x14ac:dyDescent="0.15">
      <c r="A972" s="400">
        <v>4</v>
      </c>
      <c r="B972" s="400">
        <v>1</v>
      </c>
      <c r="C972" s="382" t="s">
        <v>598</v>
      </c>
      <c r="D972" s="368"/>
      <c r="E972" s="368"/>
      <c r="F972" s="368"/>
      <c r="G972" s="368"/>
      <c r="H972" s="368"/>
      <c r="I972" s="368"/>
      <c r="J972" s="369">
        <v>2000012100001</v>
      </c>
      <c r="K972" s="370"/>
      <c r="L972" s="370"/>
      <c r="M972" s="370"/>
      <c r="N972" s="370"/>
      <c r="O972" s="370"/>
      <c r="P972" s="383" t="s">
        <v>594</v>
      </c>
      <c r="Q972" s="371"/>
      <c r="R972" s="371"/>
      <c r="S972" s="371"/>
      <c r="T972" s="371"/>
      <c r="U972" s="371"/>
      <c r="V972" s="371"/>
      <c r="W972" s="371"/>
      <c r="X972" s="371"/>
      <c r="Y972" s="372">
        <v>20</v>
      </c>
      <c r="Z972" s="373"/>
      <c r="AA972" s="373"/>
      <c r="AB972" s="374"/>
      <c r="AC972" s="384" t="s">
        <v>197</v>
      </c>
      <c r="AD972" s="384"/>
      <c r="AE972" s="384"/>
      <c r="AF972" s="384"/>
      <c r="AG972" s="384"/>
      <c r="AH972" s="376" t="s">
        <v>595</v>
      </c>
      <c r="AI972" s="377"/>
      <c r="AJ972" s="377"/>
      <c r="AK972" s="377"/>
      <c r="AL972" s="378" t="s">
        <v>595</v>
      </c>
      <c r="AM972" s="379"/>
      <c r="AN972" s="379"/>
      <c r="AO972" s="380"/>
      <c r="AP972" s="381"/>
      <c r="AQ972" s="381"/>
      <c r="AR972" s="381"/>
      <c r="AS972" s="381"/>
      <c r="AT972" s="381"/>
      <c r="AU972" s="381"/>
      <c r="AV972" s="381"/>
      <c r="AW972" s="381"/>
      <c r="AX972" s="381"/>
    </row>
    <row r="973" spans="1:50" ht="30" customHeight="1" x14ac:dyDescent="0.15">
      <c r="A973" s="400">
        <v>5</v>
      </c>
      <c r="B973" s="400">
        <v>1</v>
      </c>
      <c r="C973" s="382" t="s">
        <v>599</v>
      </c>
      <c r="D973" s="368"/>
      <c r="E973" s="368"/>
      <c r="F973" s="368"/>
      <c r="G973" s="368"/>
      <c r="H973" s="368"/>
      <c r="I973" s="368"/>
      <c r="J973" s="369">
        <v>2000012100001</v>
      </c>
      <c r="K973" s="370"/>
      <c r="L973" s="370"/>
      <c r="M973" s="370"/>
      <c r="N973" s="370"/>
      <c r="O973" s="370"/>
      <c r="P973" s="383" t="s">
        <v>594</v>
      </c>
      <c r="Q973" s="371"/>
      <c r="R973" s="371"/>
      <c r="S973" s="371"/>
      <c r="T973" s="371"/>
      <c r="U973" s="371"/>
      <c r="V973" s="371"/>
      <c r="W973" s="371"/>
      <c r="X973" s="371"/>
      <c r="Y973" s="372">
        <v>15</v>
      </c>
      <c r="Z973" s="373"/>
      <c r="AA973" s="373"/>
      <c r="AB973" s="374"/>
      <c r="AC973" s="375" t="s">
        <v>197</v>
      </c>
      <c r="AD973" s="375"/>
      <c r="AE973" s="375"/>
      <c r="AF973" s="375"/>
      <c r="AG973" s="375"/>
      <c r="AH973" s="376" t="s">
        <v>595</v>
      </c>
      <c r="AI973" s="377"/>
      <c r="AJ973" s="377"/>
      <c r="AK973" s="377"/>
      <c r="AL973" s="378" t="s">
        <v>595</v>
      </c>
      <c r="AM973" s="379"/>
      <c r="AN973" s="379"/>
      <c r="AO973" s="380"/>
      <c r="AP973" s="381"/>
      <c r="AQ973" s="381"/>
      <c r="AR973" s="381"/>
      <c r="AS973" s="381"/>
      <c r="AT973" s="381"/>
      <c r="AU973" s="381"/>
      <c r="AV973" s="381"/>
      <c r="AW973" s="381"/>
      <c r="AX973" s="381"/>
    </row>
    <row r="974" spans="1:50" ht="30" customHeight="1" x14ac:dyDescent="0.15">
      <c r="A974" s="400">
        <v>6</v>
      </c>
      <c r="B974" s="400">
        <v>1</v>
      </c>
      <c r="C974" s="382" t="s">
        <v>600</v>
      </c>
      <c r="D974" s="368"/>
      <c r="E974" s="368"/>
      <c r="F974" s="368"/>
      <c r="G974" s="368"/>
      <c r="H974" s="368"/>
      <c r="I974" s="368"/>
      <c r="J974" s="369">
        <v>2000012100001</v>
      </c>
      <c r="K974" s="370"/>
      <c r="L974" s="370"/>
      <c r="M974" s="370"/>
      <c r="N974" s="370"/>
      <c r="O974" s="370"/>
      <c r="P974" s="383" t="s">
        <v>594</v>
      </c>
      <c r="Q974" s="371"/>
      <c r="R974" s="371"/>
      <c r="S974" s="371"/>
      <c r="T974" s="371"/>
      <c r="U974" s="371"/>
      <c r="V974" s="371"/>
      <c r="W974" s="371"/>
      <c r="X974" s="371"/>
      <c r="Y974" s="372">
        <v>11</v>
      </c>
      <c r="Z974" s="373"/>
      <c r="AA974" s="373"/>
      <c r="AB974" s="374"/>
      <c r="AC974" s="375" t="s">
        <v>197</v>
      </c>
      <c r="AD974" s="375"/>
      <c r="AE974" s="375"/>
      <c r="AF974" s="375"/>
      <c r="AG974" s="375"/>
      <c r="AH974" s="376" t="s">
        <v>595</v>
      </c>
      <c r="AI974" s="377"/>
      <c r="AJ974" s="377"/>
      <c r="AK974" s="377"/>
      <c r="AL974" s="378" t="s">
        <v>595</v>
      </c>
      <c r="AM974" s="379"/>
      <c r="AN974" s="379"/>
      <c r="AO974" s="380"/>
      <c r="AP974" s="381"/>
      <c r="AQ974" s="381"/>
      <c r="AR974" s="381"/>
      <c r="AS974" s="381"/>
      <c r="AT974" s="381"/>
      <c r="AU974" s="381"/>
      <c r="AV974" s="381"/>
      <c r="AW974" s="381"/>
      <c r="AX974" s="381"/>
    </row>
    <row r="975" spans="1:50" ht="30" customHeight="1" x14ac:dyDescent="0.15">
      <c r="A975" s="400">
        <v>7</v>
      </c>
      <c r="B975" s="400">
        <v>1</v>
      </c>
      <c r="C975" s="382" t="s">
        <v>601</v>
      </c>
      <c r="D975" s="368"/>
      <c r="E975" s="368"/>
      <c r="F975" s="368"/>
      <c r="G975" s="368"/>
      <c r="H975" s="368"/>
      <c r="I975" s="368"/>
      <c r="J975" s="369">
        <v>2000012100001</v>
      </c>
      <c r="K975" s="370"/>
      <c r="L975" s="370"/>
      <c r="M975" s="370"/>
      <c r="N975" s="370"/>
      <c r="O975" s="370"/>
      <c r="P975" s="383" t="s">
        <v>594</v>
      </c>
      <c r="Q975" s="371"/>
      <c r="R975" s="371"/>
      <c r="S975" s="371"/>
      <c r="T975" s="371"/>
      <c r="U975" s="371"/>
      <c r="V975" s="371"/>
      <c r="W975" s="371"/>
      <c r="X975" s="371"/>
      <c r="Y975" s="372">
        <v>6</v>
      </c>
      <c r="Z975" s="373"/>
      <c r="AA975" s="373"/>
      <c r="AB975" s="374"/>
      <c r="AC975" s="375" t="s">
        <v>197</v>
      </c>
      <c r="AD975" s="375"/>
      <c r="AE975" s="375"/>
      <c r="AF975" s="375"/>
      <c r="AG975" s="375"/>
      <c r="AH975" s="376" t="s">
        <v>595</v>
      </c>
      <c r="AI975" s="377"/>
      <c r="AJ975" s="377"/>
      <c r="AK975" s="377"/>
      <c r="AL975" s="378" t="s">
        <v>595</v>
      </c>
      <c r="AM975" s="379"/>
      <c r="AN975" s="379"/>
      <c r="AO975" s="380"/>
      <c r="AP975" s="381"/>
      <c r="AQ975" s="381"/>
      <c r="AR975" s="381"/>
      <c r="AS975" s="381"/>
      <c r="AT975" s="381"/>
      <c r="AU975" s="381"/>
      <c r="AV975" s="381"/>
      <c r="AW975" s="381"/>
      <c r="AX975" s="381"/>
    </row>
    <row r="976" spans="1:50" ht="30" customHeight="1" x14ac:dyDescent="0.15">
      <c r="A976" s="400">
        <v>8</v>
      </c>
      <c r="B976" s="400">
        <v>1</v>
      </c>
      <c r="C976" s="382"/>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82"/>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82"/>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642</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8"/>
      <c r="B1001" s="388"/>
      <c r="C1001" s="388" t="s">
        <v>27</v>
      </c>
      <c r="D1001" s="388"/>
      <c r="E1001" s="388"/>
      <c r="F1001" s="388"/>
      <c r="G1001" s="388"/>
      <c r="H1001" s="388"/>
      <c r="I1001" s="388"/>
      <c r="J1001" s="154" t="s">
        <v>426</v>
      </c>
      <c r="K1001" s="389"/>
      <c r="L1001" s="389"/>
      <c r="M1001" s="389"/>
      <c r="N1001" s="389"/>
      <c r="O1001" s="389"/>
      <c r="P1001" s="390" t="s">
        <v>371</v>
      </c>
      <c r="Q1001" s="390"/>
      <c r="R1001" s="390"/>
      <c r="S1001" s="390"/>
      <c r="T1001" s="390"/>
      <c r="U1001" s="390"/>
      <c r="V1001" s="390"/>
      <c r="W1001" s="390"/>
      <c r="X1001" s="390"/>
      <c r="Y1001" s="391" t="s">
        <v>423</v>
      </c>
      <c r="Z1001" s="392"/>
      <c r="AA1001" s="392"/>
      <c r="AB1001" s="392"/>
      <c r="AC1001" s="154" t="s">
        <v>476</v>
      </c>
      <c r="AD1001" s="154"/>
      <c r="AE1001" s="154"/>
      <c r="AF1001" s="154"/>
      <c r="AG1001" s="154"/>
      <c r="AH1001" s="391" t="s">
        <v>511</v>
      </c>
      <c r="AI1001" s="388"/>
      <c r="AJ1001" s="388"/>
      <c r="AK1001" s="388"/>
      <c r="AL1001" s="388" t="s">
        <v>22</v>
      </c>
      <c r="AM1001" s="388"/>
      <c r="AN1001" s="388"/>
      <c r="AO1001" s="393"/>
      <c r="AP1001" s="394" t="s">
        <v>427</v>
      </c>
      <c r="AQ1001" s="394"/>
      <c r="AR1001" s="394"/>
      <c r="AS1001" s="394"/>
      <c r="AT1001" s="394"/>
      <c r="AU1001" s="394"/>
      <c r="AV1001" s="394"/>
      <c r="AW1001" s="394"/>
      <c r="AX1001" s="394"/>
    </row>
    <row r="1002" spans="1:50" ht="30" customHeight="1" x14ac:dyDescent="0.15">
      <c r="A1002" s="400">
        <v>1</v>
      </c>
      <c r="B1002" s="400">
        <v>1</v>
      </c>
      <c r="C1002" s="382" t="s">
        <v>602</v>
      </c>
      <c r="D1002" s="368"/>
      <c r="E1002" s="368"/>
      <c r="F1002" s="368"/>
      <c r="G1002" s="368"/>
      <c r="H1002" s="368"/>
      <c r="I1002" s="368"/>
      <c r="J1002" s="369">
        <v>2120001053207</v>
      </c>
      <c r="K1002" s="370"/>
      <c r="L1002" s="370"/>
      <c r="M1002" s="370"/>
      <c r="N1002" s="370"/>
      <c r="O1002" s="370"/>
      <c r="P1002" s="383" t="s">
        <v>603</v>
      </c>
      <c r="Q1002" s="371"/>
      <c r="R1002" s="371"/>
      <c r="S1002" s="371"/>
      <c r="T1002" s="371"/>
      <c r="U1002" s="371"/>
      <c r="V1002" s="371"/>
      <c r="W1002" s="371"/>
      <c r="X1002" s="371"/>
      <c r="Y1002" s="372">
        <v>24</v>
      </c>
      <c r="Z1002" s="373"/>
      <c r="AA1002" s="373"/>
      <c r="AB1002" s="374"/>
      <c r="AC1002" s="384" t="s">
        <v>517</v>
      </c>
      <c r="AD1002" s="385"/>
      <c r="AE1002" s="385"/>
      <c r="AF1002" s="385"/>
      <c r="AG1002" s="385"/>
      <c r="AH1002" s="386">
        <v>2</v>
      </c>
      <c r="AI1002" s="387"/>
      <c r="AJ1002" s="387"/>
      <c r="AK1002" s="387"/>
      <c r="AL1002" s="378">
        <v>78.599999999999994</v>
      </c>
      <c r="AM1002" s="379"/>
      <c r="AN1002" s="379"/>
      <c r="AO1002" s="380"/>
      <c r="AP1002" s="381"/>
      <c r="AQ1002" s="381"/>
      <c r="AR1002" s="381"/>
      <c r="AS1002" s="381"/>
      <c r="AT1002" s="381"/>
      <c r="AU1002" s="381"/>
      <c r="AV1002" s="381"/>
      <c r="AW1002" s="381"/>
      <c r="AX1002" s="381"/>
    </row>
    <row r="1003" spans="1:50" ht="30" customHeight="1" x14ac:dyDescent="0.15">
      <c r="A1003" s="400">
        <v>2</v>
      </c>
      <c r="B1003" s="400">
        <v>1</v>
      </c>
      <c r="C1003" s="382" t="s">
        <v>604</v>
      </c>
      <c r="D1003" s="368"/>
      <c r="E1003" s="368"/>
      <c r="F1003" s="368"/>
      <c r="G1003" s="368"/>
      <c r="H1003" s="368"/>
      <c r="I1003" s="368"/>
      <c r="J1003" s="369">
        <v>7020001068276</v>
      </c>
      <c r="K1003" s="370"/>
      <c r="L1003" s="370"/>
      <c r="M1003" s="370"/>
      <c r="N1003" s="370"/>
      <c r="O1003" s="370"/>
      <c r="P1003" s="383" t="s">
        <v>605</v>
      </c>
      <c r="Q1003" s="371"/>
      <c r="R1003" s="371"/>
      <c r="S1003" s="371"/>
      <c r="T1003" s="371"/>
      <c r="U1003" s="371"/>
      <c r="V1003" s="371"/>
      <c r="W1003" s="371"/>
      <c r="X1003" s="371"/>
      <c r="Y1003" s="372">
        <v>22</v>
      </c>
      <c r="Z1003" s="373"/>
      <c r="AA1003" s="373"/>
      <c r="AB1003" s="374"/>
      <c r="AC1003" s="384" t="s">
        <v>517</v>
      </c>
      <c r="AD1003" s="384"/>
      <c r="AE1003" s="384"/>
      <c r="AF1003" s="384"/>
      <c r="AG1003" s="384"/>
      <c r="AH1003" s="386">
        <v>2</v>
      </c>
      <c r="AI1003" s="387"/>
      <c r="AJ1003" s="387"/>
      <c r="AK1003" s="387"/>
      <c r="AL1003" s="378">
        <v>88.7</v>
      </c>
      <c r="AM1003" s="379"/>
      <c r="AN1003" s="379"/>
      <c r="AO1003" s="380"/>
      <c r="AP1003" s="381"/>
      <c r="AQ1003" s="381"/>
      <c r="AR1003" s="381"/>
      <c r="AS1003" s="381"/>
      <c r="AT1003" s="381"/>
      <c r="AU1003" s="381"/>
      <c r="AV1003" s="381"/>
      <c r="AW1003" s="381"/>
      <c r="AX1003" s="381"/>
    </row>
    <row r="1004" spans="1:50" ht="30" customHeight="1" x14ac:dyDescent="0.15">
      <c r="A1004" s="400">
        <v>3</v>
      </c>
      <c r="B1004" s="400">
        <v>1</v>
      </c>
      <c r="C1004" s="382" t="s">
        <v>606</v>
      </c>
      <c r="D1004" s="368"/>
      <c r="E1004" s="368"/>
      <c r="F1004" s="368"/>
      <c r="G1004" s="368"/>
      <c r="H1004" s="368"/>
      <c r="I1004" s="368"/>
      <c r="J1004" s="369">
        <v>5100001013829</v>
      </c>
      <c r="K1004" s="370"/>
      <c r="L1004" s="370"/>
      <c r="M1004" s="370"/>
      <c r="N1004" s="370"/>
      <c r="O1004" s="370"/>
      <c r="P1004" s="383" t="s">
        <v>607</v>
      </c>
      <c r="Q1004" s="371"/>
      <c r="R1004" s="371"/>
      <c r="S1004" s="371"/>
      <c r="T1004" s="371"/>
      <c r="U1004" s="371"/>
      <c r="V1004" s="371"/>
      <c r="W1004" s="371"/>
      <c r="X1004" s="371"/>
      <c r="Y1004" s="372">
        <v>18</v>
      </c>
      <c r="Z1004" s="373"/>
      <c r="AA1004" s="373"/>
      <c r="AB1004" s="374"/>
      <c r="AC1004" s="384" t="s">
        <v>517</v>
      </c>
      <c r="AD1004" s="384"/>
      <c r="AE1004" s="384"/>
      <c r="AF1004" s="384"/>
      <c r="AG1004" s="384"/>
      <c r="AH1004" s="376">
        <v>10</v>
      </c>
      <c r="AI1004" s="377"/>
      <c r="AJ1004" s="377"/>
      <c r="AK1004" s="377"/>
      <c r="AL1004" s="378">
        <v>81.599999999999994</v>
      </c>
      <c r="AM1004" s="379"/>
      <c r="AN1004" s="379"/>
      <c r="AO1004" s="380"/>
      <c r="AP1004" s="381"/>
      <c r="AQ1004" s="381"/>
      <c r="AR1004" s="381"/>
      <c r="AS1004" s="381"/>
      <c r="AT1004" s="381"/>
      <c r="AU1004" s="381"/>
      <c r="AV1004" s="381"/>
      <c r="AW1004" s="381"/>
      <c r="AX1004" s="381"/>
    </row>
    <row r="1005" spans="1:50" ht="30" customHeight="1" x14ac:dyDescent="0.15">
      <c r="A1005" s="400">
        <v>4</v>
      </c>
      <c r="B1005" s="400">
        <v>1</v>
      </c>
      <c r="C1005" s="382" t="s">
        <v>608</v>
      </c>
      <c r="D1005" s="368"/>
      <c r="E1005" s="368"/>
      <c r="F1005" s="368"/>
      <c r="G1005" s="368"/>
      <c r="H1005" s="368"/>
      <c r="I1005" s="368"/>
      <c r="J1005" s="369">
        <v>3013301008369</v>
      </c>
      <c r="K1005" s="370"/>
      <c r="L1005" s="370"/>
      <c r="M1005" s="370"/>
      <c r="N1005" s="370"/>
      <c r="O1005" s="370"/>
      <c r="P1005" s="383" t="s">
        <v>609</v>
      </c>
      <c r="Q1005" s="371"/>
      <c r="R1005" s="371"/>
      <c r="S1005" s="371"/>
      <c r="T1005" s="371"/>
      <c r="U1005" s="371"/>
      <c r="V1005" s="371"/>
      <c r="W1005" s="371"/>
      <c r="X1005" s="371"/>
      <c r="Y1005" s="372">
        <v>16</v>
      </c>
      <c r="Z1005" s="373"/>
      <c r="AA1005" s="373"/>
      <c r="AB1005" s="374"/>
      <c r="AC1005" s="384" t="s">
        <v>517</v>
      </c>
      <c r="AD1005" s="384"/>
      <c r="AE1005" s="384"/>
      <c r="AF1005" s="384"/>
      <c r="AG1005" s="384"/>
      <c r="AH1005" s="376">
        <v>7</v>
      </c>
      <c r="AI1005" s="377"/>
      <c r="AJ1005" s="377"/>
      <c r="AK1005" s="377"/>
      <c r="AL1005" s="378">
        <v>89</v>
      </c>
      <c r="AM1005" s="379"/>
      <c r="AN1005" s="379"/>
      <c r="AO1005" s="380"/>
      <c r="AP1005" s="381"/>
      <c r="AQ1005" s="381"/>
      <c r="AR1005" s="381"/>
      <c r="AS1005" s="381"/>
      <c r="AT1005" s="381"/>
      <c r="AU1005" s="381"/>
      <c r="AV1005" s="381"/>
      <c r="AW1005" s="381"/>
      <c r="AX1005" s="381"/>
    </row>
    <row r="1006" spans="1:50" ht="30" customHeight="1" x14ac:dyDescent="0.15">
      <c r="A1006" s="400">
        <v>5</v>
      </c>
      <c r="B1006" s="400">
        <v>1</v>
      </c>
      <c r="C1006" s="382" t="s">
        <v>611</v>
      </c>
      <c r="D1006" s="368"/>
      <c r="E1006" s="368"/>
      <c r="F1006" s="368"/>
      <c r="G1006" s="368"/>
      <c r="H1006" s="368"/>
      <c r="I1006" s="368"/>
      <c r="J1006" s="369">
        <v>4480001002274</v>
      </c>
      <c r="K1006" s="370"/>
      <c r="L1006" s="370"/>
      <c r="M1006" s="370"/>
      <c r="N1006" s="370"/>
      <c r="O1006" s="370"/>
      <c r="P1006" s="383" t="s">
        <v>610</v>
      </c>
      <c r="Q1006" s="371"/>
      <c r="R1006" s="371"/>
      <c r="S1006" s="371"/>
      <c r="T1006" s="371"/>
      <c r="U1006" s="371"/>
      <c r="V1006" s="371"/>
      <c r="W1006" s="371"/>
      <c r="X1006" s="371"/>
      <c r="Y1006" s="372">
        <v>15</v>
      </c>
      <c r="Z1006" s="373"/>
      <c r="AA1006" s="373"/>
      <c r="AB1006" s="374"/>
      <c r="AC1006" s="375" t="s">
        <v>517</v>
      </c>
      <c r="AD1006" s="375"/>
      <c r="AE1006" s="375"/>
      <c r="AF1006" s="375"/>
      <c r="AG1006" s="375"/>
      <c r="AH1006" s="376">
        <v>2</v>
      </c>
      <c r="AI1006" s="377"/>
      <c r="AJ1006" s="377"/>
      <c r="AK1006" s="377"/>
      <c r="AL1006" s="378">
        <v>85.3</v>
      </c>
      <c r="AM1006" s="379"/>
      <c r="AN1006" s="379"/>
      <c r="AO1006" s="380"/>
      <c r="AP1006" s="381"/>
      <c r="AQ1006" s="381"/>
      <c r="AR1006" s="381"/>
      <c r="AS1006" s="381"/>
      <c r="AT1006" s="381"/>
      <c r="AU1006" s="381"/>
      <c r="AV1006" s="381"/>
      <c r="AW1006" s="381"/>
      <c r="AX1006" s="381"/>
    </row>
    <row r="1007" spans="1:50" ht="30" customHeight="1" x14ac:dyDescent="0.15">
      <c r="A1007" s="400">
        <v>6</v>
      </c>
      <c r="B1007" s="400">
        <v>1</v>
      </c>
      <c r="C1007" s="382" t="s">
        <v>612</v>
      </c>
      <c r="D1007" s="368"/>
      <c r="E1007" s="368"/>
      <c r="F1007" s="368"/>
      <c r="G1007" s="368"/>
      <c r="H1007" s="368"/>
      <c r="I1007" s="368"/>
      <c r="J1007" s="369">
        <v>9030001077167</v>
      </c>
      <c r="K1007" s="370"/>
      <c r="L1007" s="370"/>
      <c r="M1007" s="370"/>
      <c r="N1007" s="370"/>
      <c r="O1007" s="370"/>
      <c r="P1007" s="383" t="s">
        <v>613</v>
      </c>
      <c r="Q1007" s="371"/>
      <c r="R1007" s="371"/>
      <c r="S1007" s="371"/>
      <c r="T1007" s="371"/>
      <c r="U1007" s="371"/>
      <c r="V1007" s="371"/>
      <c r="W1007" s="371"/>
      <c r="X1007" s="371"/>
      <c r="Y1007" s="372">
        <v>15</v>
      </c>
      <c r="Z1007" s="373"/>
      <c r="AA1007" s="373"/>
      <c r="AB1007" s="374"/>
      <c r="AC1007" s="375" t="s">
        <v>517</v>
      </c>
      <c r="AD1007" s="375"/>
      <c r="AE1007" s="375"/>
      <c r="AF1007" s="375"/>
      <c r="AG1007" s="375"/>
      <c r="AH1007" s="376">
        <v>2</v>
      </c>
      <c r="AI1007" s="377"/>
      <c r="AJ1007" s="377"/>
      <c r="AK1007" s="377"/>
      <c r="AL1007" s="378">
        <v>97.5</v>
      </c>
      <c r="AM1007" s="379"/>
      <c r="AN1007" s="379"/>
      <c r="AO1007" s="380"/>
      <c r="AP1007" s="381"/>
      <c r="AQ1007" s="381"/>
      <c r="AR1007" s="381"/>
      <c r="AS1007" s="381"/>
      <c r="AT1007" s="381"/>
      <c r="AU1007" s="381"/>
      <c r="AV1007" s="381"/>
      <c r="AW1007" s="381"/>
      <c r="AX1007" s="381"/>
    </row>
    <row r="1008" spans="1:50" ht="30" customHeight="1" x14ac:dyDescent="0.15">
      <c r="A1008" s="400">
        <v>7</v>
      </c>
      <c r="B1008" s="400">
        <v>1</v>
      </c>
      <c r="C1008" s="382" t="s">
        <v>614</v>
      </c>
      <c r="D1008" s="368"/>
      <c r="E1008" s="368"/>
      <c r="F1008" s="368"/>
      <c r="G1008" s="368"/>
      <c r="H1008" s="368"/>
      <c r="I1008" s="368"/>
      <c r="J1008" s="369">
        <v>3180001025083</v>
      </c>
      <c r="K1008" s="370"/>
      <c r="L1008" s="370"/>
      <c r="M1008" s="370"/>
      <c r="N1008" s="370"/>
      <c r="O1008" s="370"/>
      <c r="P1008" s="383" t="s">
        <v>615</v>
      </c>
      <c r="Q1008" s="371"/>
      <c r="R1008" s="371"/>
      <c r="S1008" s="371"/>
      <c r="T1008" s="371"/>
      <c r="U1008" s="371"/>
      <c r="V1008" s="371"/>
      <c r="W1008" s="371"/>
      <c r="X1008" s="371"/>
      <c r="Y1008" s="372">
        <v>11</v>
      </c>
      <c r="Z1008" s="373"/>
      <c r="AA1008" s="373"/>
      <c r="AB1008" s="374"/>
      <c r="AC1008" s="375" t="s">
        <v>517</v>
      </c>
      <c r="AD1008" s="375"/>
      <c r="AE1008" s="375"/>
      <c r="AF1008" s="375"/>
      <c r="AG1008" s="375"/>
      <c r="AH1008" s="376">
        <v>6</v>
      </c>
      <c r="AI1008" s="377"/>
      <c r="AJ1008" s="377"/>
      <c r="AK1008" s="377"/>
      <c r="AL1008" s="378">
        <v>87.6</v>
      </c>
      <c r="AM1008" s="379"/>
      <c r="AN1008" s="379"/>
      <c r="AO1008" s="380"/>
      <c r="AP1008" s="381"/>
      <c r="AQ1008" s="381"/>
      <c r="AR1008" s="381"/>
      <c r="AS1008" s="381"/>
      <c r="AT1008" s="381"/>
      <c r="AU1008" s="381"/>
      <c r="AV1008" s="381"/>
      <c r="AW1008" s="381"/>
      <c r="AX1008" s="381"/>
    </row>
    <row r="1009" spans="1:50" ht="42" customHeight="1" x14ac:dyDescent="0.15">
      <c r="A1009" s="400">
        <v>8</v>
      </c>
      <c r="B1009" s="400">
        <v>1</v>
      </c>
      <c r="C1009" s="382" t="s">
        <v>616</v>
      </c>
      <c r="D1009" s="368"/>
      <c r="E1009" s="368"/>
      <c r="F1009" s="368"/>
      <c r="G1009" s="368"/>
      <c r="H1009" s="368"/>
      <c r="I1009" s="368"/>
      <c r="J1009" s="369">
        <v>8290001049067</v>
      </c>
      <c r="K1009" s="370"/>
      <c r="L1009" s="370"/>
      <c r="M1009" s="370"/>
      <c r="N1009" s="370"/>
      <c r="O1009" s="370"/>
      <c r="P1009" s="383" t="s">
        <v>617</v>
      </c>
      <c r="Q1009" s="371"/>
      <c r="R1009" s="371"/>
      <c r="S1009" s="371"/>
      <c r="T1009" s="371"/>
      <c r="U1009" s="371"/>
      <c r="V1009" s="371"/>
      <c r="W1009" s="371"/>
      <c r="X1009" s="371"/>
      <c r="Y1009" s="372">
        <v>6</v>
      </c>
      <c r="Z1009" s="373"/>
      <c r="AA1009" s="373"/>
      <c r="AB1009" s="374"/>
      <c r="AC1009" s="375" t="s">
        <v>517</v>
      </c>
      <c r="AD1009" s="375"/>
      <c r="AE1009" s="375"/>
      <c r="AF1009" s="375"/>
      <c r="AG1009" s="375"/>
      <c r="AH1009" s="376">
        <v>6</v>
      </c>
      <c r="AI1009" s="377"/>
      <c r="AJ1009" s="377"/>
      <c r="AK1009" s="377"/>
      <c r="AL1009" s="378">
        <v>73.8</v>
      </c>
      <c r="AM1009" s="379"/>
      <c r="AN1009" s="379"/>
      <c r="AO1009" s="380"/>
      <c r="AP1009" s="381"/>
      <c r="AQ1009" s="381"/>
      <c r="AR1009" s="381"/>
      <c r="AS1009" s="381"/>
      <c r="AT1009" s="381"/>
      <c r="AU1009" s="381"/>
      <c r="AV1009" s="381"/>
      <c r="AW1009" s="381"/>
      <c r="AX1009" s="381"/>
    </row>
    <row r="1010" spans="1:50" ht="30" customHeight="1" x14ac:dyDescent="0.15">
      <c r="A1010" s="400">
        <v>9</v>
      </c>
      <c r="B1010" s="400">
        <v>1</v>
      </c>
      <c r="C1010" s="382" t="s">
        <v>618</v>
      </c>
      <c r="D1010" s="368"/>
      <c r="E1010" s="368"/>
      <c r="F1010" s="368"/>
      <c r="G1010" s="368"/>
      <c r="H1010" s="368"/>
      <c r="I1010" s="368"/>
      <c r="J1010" s="369">
        <v>1010601035005</v>
      </c>
      <c r="K1010" s="370"/>
      <c r="L1010" s="370"/>
      <c r="M1010" s="370"/>
      <c r="N1010" s="370"/>
      <c r="O1010" s="370"/>
      <c r="P1010" s="383" t="s">
        <v>619</v>
      </c>
      <c r="Q1010" s="371"/>
      <c r="R1010" s="371"/>
      <c r="S1010" s="371"/>
      <c r="T1010" s="371"/>
      <c r="U1010" s="371"/>
      <c r="V1010" s="371"/>
      <c r="W1010" s="371"/>
      <c r="X1010" s="371"/>
      <c r="Y1010" s="372">
        <v>5</v>
      </c>
      <c r="Z1010" s="373"/>
      <c r="AA1010" s="373"/>
      <c r="AB1010" s="374"/>
      <c r="AC1010" s="375" t="s">
        <v>517</v>
      </c>
      <c r="AD1010" s="375"/>
      <c r="AE1010" s="375"/>
      <c r="AF1010" s="375"/>
      <c r="AG1010" s="375"/>
      <c r="AH1010" s="376">
        <v>3</v>
      </c>
      <c r="AI1010" s="377"/>
      <c r="AJ1010" s="377"/>
      <c r="AK1010" s="377"/>
      <c r="AL1010" s="378">
        <v>78.8</v>
      </c>
      <c r="AM1010" s="379"/>
      <c r="AN1010" s="379"/>
      <c r="AO1010" s="380"/>
      <c r="AP1010" s="381"/>
      <c r="AQ1010" s="381"/>
      <c r="AR1010" s="381"/>
      <c r="AS1010" s="381"/>
      <c r="AT1010" s="381"/>
      <c r="AU1010" s="381"/>
      <c r="AV1010" s="381"/>
      <c r="AW1010" s="381"/>
      <c r="AX1010" s="381"/>
    </row>
    <row r="1011" spans="1:50" ht="42.75" customHeight="1" x14ac:dyDescent="0.15">
      <c r="A1011" s="400">
        <v>10</v>
      </c>
      <c r="B1011" s="400">
        <v>1</v>
      </c>
      <c r="C1011" s="382" t="s">
        <v>621</v>
      </c>
      <c r="D1011" s="368"/>
      <c r="E1011" s="368"/>
      <c r="F1011" s="368"/>
      <c r="G1011" s="368"/>
      <c r="H1011" s="368"/>
      <c r="I1011" s="368"/>
      <c r="J1011" s="369">
        <v>7200001003487</v>
      </c>
      <c r="K1011" s="370"/>
      <c r="L1011" s="370"/>
      <c r="M1011" s="370"/>
      <c r="N1011" s="370"/>
      <c r="O1011" s="370"/>
      <c r="P1011" s="383" t="s">
        <v>620</v>
      </c>
      <c r="Q1011" s="371"/>
      <c r="R1011" s="371"/>
      <c r="S1011" s="371"/>
      <c r="T1011" s="371"/>
      <c r="U1011" s="371"/>
      <c r="V1011" s="371"/>
      <c r="W1011" s="371"/>
      <c r="X1011" s="371"/>
      <c r="Y1011" s="372">
        <v>3</v>
      </c>
      <c r="Z1011" s="373"/>
      <c r="AA1011" s="373"/>
      <c r="AB1011" s="374"/>
      <c r="AC1011" s="375" t="s">
        <v>517</v>
      </c>
      <c r="AD1011" s="375"/>
      <c r="AE1011" s="375"/>
      <c r="AF1011" s="375"/>
      <c r="AG1011" s="375"/>
      <c r="AH1011" s="376">
        <v>2</v>
      </c>
      <c r="AI1011" s="377"/>
      <c r="AJ1011" s="377"/>
      <c r="AK1011" s="377"/>
      <c r="AL1011" s="378">
        <v>76.400000000000006</v>
      </c>
      <c r="AM1011" s="379"/>
      <c r="AN1011" s="379"/>
      <c r="AO1011" s="380"/>
      <c r="AP1011" s="381"/>
      <c r="AQ1011" s="381"/>
      <c r="AR1011" s="381"/>
      <c r="AS1011" s="381"/>
      <c r="AT1011" s="381"/>
      <c r="AU1011" s="381"/>
      <c r="AV1011" s="381"/>
      <c r="AW1011" s="381"/>
      <c r="AX1011" s="381"/>
    </row>
    <row r="1012" spans="1:50" ht="30"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643</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8"/>
      <c r="B1034" s="388"/>
      <c r="C1034" s="388" t="s">
        <v>27</v>
      </c>
      <c r="D1034" s="388"/>
      <c r="E1034" s="388"/>
      <c r="F1034" s="388"/>
      <c r="G1034" s="388"/>
      <c r="H1034" s="388"/>
      <c r="I1034" s="388"/>
      <c r="J1034" s="154" t="s">
        <v>426</v>
      </c>
      <c r="K1034" s="389"/>
      <c r="L1034" s="389"/>
      <c r="M1034" s="389"/>
      <c r="N1034" s="389"/>
      <c r="O1034" s="389"/>
      <c r="P1034" s="390" t="s">
        <v>371</v>
      </c>
      <c r="Q1034" s="390"/>
      <c r="R1034" s="390"/>
      <c r="S1034" s="390"/>
      <c r="T1034" s="390"/>
      <c r="U1034" s="390"/>
      <c r="V1034" s="390"/>
      <c r="W1034" s="390"/>
      <c r="X1034" s="390"/>
      <c r="Y1034" s="391" t="s">
        <v>423</v>
      </c>
      <c r="Z1034" s="392"/>
      <c r="AA1034" s="392"/>
      <c r="AB1034" s="392"/>
      <c r="AC1034" s="154" t="s">
        <v>476</v>
      </c>
      <c r="AD1034" s="154"/>
      <c r="AE1034" s="154"/>
      <c r="AF1034" s="154"/>
      <c r="AG1034" s="154"/>
      <c r="AH1034" s="391" t="s">
        <v>511</v>
      </c>
      <c r="AI1034" s="388"/>
      <c r="AJ1034" s="388"/>
      <c r="AK1034" s="388"/>
      <c r="AL1034" s="388" t="s">
        <v>22</v>
      </c>
      <c r="AM1034" s="388"/>
      <c r="AN1034" s="388"/>
      <c r="AO1034" s="393"/>
      <c r="AP1034" s="394" t="s">
        <v>427</v>
      </c>
      <c r="AQ1034" s="394"/>
      <c r="AR1034" s="394"/>
      <c r="AS1034" s="394"/>
      <c r="AT1034" s="394"/>
      <c r="AU1034" s="394"/>
      <c r="AV1034" s="394"/>
      <c r="AW1034" s="394"/>
      <c r="AX1034" s="394"/>
    </row>
    <row r="1035" spans="1:50" ht="30" customHeight="1" x14ac:dyDescent="0.15">
      <c r="A1035" s="400">
        <v>1</v>
      </c>
      <c r="B1035" s="400">
        <v>1</v>
      </c>
      <c r="C1035" s="382" t="s">
        <v>622</v>
      </c>
      <c r="D1035" s="368"/>
      <c r="E1035" s="368"/>
      <c r="F1035" s="368"/>
      <c r="G1035" s="368"/>
      <c r="H1035" s="368"/>
      <c r="I1035" s="368"/>
      <c r="J1035" s="369">
        <v>2180005014521</v>
      </c>
      <c r="K1035" s="370"/>
      <c r="L1035" s="370"/>
      <c r="M1035" s="370"/>
      <c r="N1035" s="370"/>
      <c r="O1035" s="370"/>
      <c r="P1035" s="383" t="s">
        <v>623</v>
      </c>
      <c r="Q1035" s="371"/>
      <c r="R1035" s="371"/>
      <c r="S1035" s="371"/>
      <c r="T1035" s="371"/>
      <c r="U1035" s="371"/>
      <c r="V1035" s="371"/>
      <c r="W1035" s="371"/>
      <c r="X1035" s="371"/>
      <c r="Y1035" s="372">
        <v>0.2</v>
      </c>
      <c r="Z1035" s="373"/>
      <c r="AA1035" s="373"/>
      <c r="AB1035" s="374"/>
      <c r="AC1035" s="384" t="s">
        <v>522</v>
      </c>
      <c r="AD1035" s="385"/>
      <c r="AE1035" s="385"/>
      <c r="AF1035" s="385"/>
      <c r="AG1035" s="385"/>
      <c r="AH1035" s="386" t="s">
        <v>595</v>
      </c>
      <c r="AI1035" s="387"/>
      <c r="AJ1035" s="387"/>
      <c r="AK1035" s="387"/>
      <c r="AL1035" s="378" t="s">
        <v>595</v>
      </c>
      <c r="AM1035" s="379"/>
      <c r="AN1035" s="379"/>
      <c r="AO1035" s="380"/>
      <c r="AP1035" s="381"/>
      <c r="AQ1035" s="381"/>
      <c r="AR1035" s="381"/>
      <c r="AS1035" s="381"/>
      <c r="AT1035" s="381"/>
      <c r="AU1035" s="381"/>
      <c r="AV1035" s="381"/>
      <c r="AW1035" s="381"/>
      <c r="AX1035" s="381"/>
    </row>
    <row r="1036" spans="1:50" ht="30"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84"/>
      <c r="AE1036" s="384"/>
      <c r="AF1036" s="384"/>
      <c r="AG1036" s="384"/>
      <c r="AH1036" s="386"/>
      <c r="AI1036" s="387"/>
      <c r="AJ1036" s="387"/>
      <c r="AK1036" s="387"/>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2"/>
      <c r="D1037" s="368"/>
      <c r="E1037" s="368"/>
      <c r="F1037" s="368"/>
      <c r="G1037" s="368"/>
      <c r="H1037" s="368"/>
      <c r="I1037" s="368"/>
      <c r="J1037" s="369"/>
      <c r="K1037" s="370"/>
      <c r="L1037" s="370"/>
      <c r="M1037" s="370"/>
      <c r="N1037" s="370"/>
      <c r="O1037" s="370"/>
      <c r="P1037" s="383"/>
      <c r="Q1037" s="371"/>
      <c r="R1037" s="371"/>
      <c r="S1037" s="371"/>
      <c r="T1037" s="371"/>
      <c r="U1037" s="371"/>
      <c r="V1037" s="371"/>
      <c r="W1037" s="371"/>
      <c r="X1037" s="371"/>
      <c r="Y1037" s="372"/>
      <c r="Z1037" s="373"/>
      <c r="AA1037" s="373"/>
      <c r="AB1037" s="374"/>
      <c r="AC1037" s="384"/>
      <c r="AD1037" s="384"/>
      <c r="AE1037" s="384"/>
      <c r="AF1037" s="384"/>
      <c r="AG1037" s="384"/>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644</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88"/>
      <c r="B1067" s="388"/>
      <c r="C1067" s="388" t="s">
        <v>27</v>
      </c>
      <c r="D1067" s="388"/>
      <c r="E1067" s="388"/>
      <c r="F1067" s="388"/>
      <c r="G1067" s="388"/>
      <c r="H1067" s="388"/>
      <c r="I1067" s="388"/>
      <c r="J1067" s="154" t="s">
        <v>426</v>
      </c>
      <c r="K1067" s="389"/>
      <c r="L1067" s="389"/>
      <c r="M1067" s="389"/>
      <c r="N1067" s="389"/>
      <c r="O1067" s="389"/>
      <c r="P1067" s="390" t="s">
        <v>371</v>
      </c>
      <c r="Q1067" s="390"/>
      <c r="R1067" s="390"/>
      <c r="S1067" s="390"/>
      <c r="T1067" s="390"/>
      <c r="U1067" s="390"/>
      <c r="V1067" s="390"/>
      <c r="W1067" s="390"/>
      <c r="X1067" s="390"/>
      <c r="Y1067" s="391" t="s">
        <v>423</v>
      </c>
      <c r="Z1067" s="392"/>
      <c r="AA1067" s="392"/>
      <c r="AB1067" s="392"/>
      <c r="AC1067" s="154" t="s">
        <v>476</v>
      </c>
      <c r="AD1067" s="154"/>
      <c r="AE1067" s="154"/>
      <c r="AF1067" s="154"/>
      <c r="AG1067" s="154"/>
      <c r="AH1067" s="391" t="s">
        <v>511</v>
      </c>
      <c r="AI1067" s="388"/>
      <c r="AJ1067" s="388"/>
      <c r="AK1067" s="388"/>
      <c r="AL1067" s="388" t="s">
        <v>22</v>
      </c>
      <c r="AM1067" s="388"/>
      <c r="AN1067" s="388"/>
      <c r="AO1067" s="393"/>
      <c r="AP1067" s="394" t="s">
        <v>427</v>
      </c>
      <c r="AQ1067" s="394"/>
      <c r="AR1067" s="394"/>
      <c r="AS1067" s="394"/>
      <c r="AT1067" s="394"/>
      <c r="AU1067" s="394"/>
      <c r="AV1067" s="394"/>
      <c r="AW1067" s="394"/>
      <c r="AX1067" s="394"/>
    </row>
    <row r="1068" spans="1:50" ht="30" customHeight="1" x14ac:dyDescent="0.15">
      <c r="A1068" s="400">
        <v>1</v>
      </c>
      <c r="B1068" s="400">
        <v>1</v>
      </c>
      <c r="C1068" s="382" t="s">
        <v>624</v>
      </c>
      <c r="D1068" s="368"/>
      <c r="E1068" s="368"/>
      <c r="F1068" s="368"/>
      <c r="G1068" s="368"/>
      <c r="H1068" s="368"/>
      <c r="I1068" s="368"/>
      <c r="J1068" s="369">
        <v>3000020222232</v>
      </c>
      <c r="K1068" s="370"/>
      <c r="L1068" s="370"/>
      <c r="M1068" s="370"/>
      <c r="N1068" s="370"/>
      <c r="O1068" s="370"/>
      <c r="P1068" s="383" t="s">
        <v>625</v>
      </c>
      <c r="Q1068" s="371"/>
      <c r="R1068" s="371"/>
      <c r="S1068" s="371"/>
      <c r="T1068" s="371"/>
      <c r="U1068" s="371"/>
      <c r="V1068" s="371"/>
      <c r="W1068" s="371"/>
      <c r="X1068" s="371"/>
      <c r="Y1068" s="372">
        <v>0</v>
      </c>
      <c r="Z1068" s="373"/>
      <c r="AA1068" s="373"/>
      <c r="AB1068" s="374"/>
      <c r="AC1068" s="384" t="s">
        <v>522</v>
      </c>
      <c r="AD1068" s="385"/>
      <c r="AE1068" s="385"/>
      <c r="AF1068" s="385"/>
      <c r="AG1068" s="385"/>
      <c r="AH1068" s="386" t="s">
        <v>595</v>
      </c>
      <c r="AI1068" s="387"/>
      <c r="AJ1068" s="387"/>
      <c r="AK1068" s="387"/>
      <c r="AL1068" s="378" t="s">
        <v>595</v>
      </c>
      <c r="AM1068" s="379"/>
      <c r="AN1068" s="379"/>
      <c r="AO1068" s="380"/>
      <c r="AP1068" s="381"/>
      <c r="AQ1068" s="381"/>
      <c r="AR1068" s="381"/>
      <c r="AS1068" s="381"/>
      <c r="AT1068" s="381"/>
      <c r="AU1068" s="381"/>
      <c r="AV1068" s="381"/>
      <c r="AW1068" s="381"/>
      <c r="AX1068" s="381"/>
    </row>
    <row r="1069" spans="1:50" ht="30" customHeight="1" x14ac:dyDescent="0.15">
      <c r="A1069" s="400">
        <v>2</v>
      </c>
      <c r="B1069" s="400">
        <v>1</v>
      </c>
      <c r="C1069" s="382" t="s">
        <v>627</v>
      </c>
      <c r="D1069" s="368"/>
      <c r="E1069" s="368"/>
      <c r="F1069" s="368"/>
      <c r="G1069" s="368"/>
      <c r="H1069" s="368"/>
      <c r="I1069" s="368"/>
      <c r="J1069" s="369">
        <v>1000020222135</v>
      </c>
      <c r="K1069" s="370"/>
      <c r="L1069" s="370"/>
      <c r="M1069" s="370"/>
      <c r="N1069" s="370"/>
      <c r="O1069" s="370"/>
      <c r="P1069" s="383" t="s">
        <v>626</v>
      </c>
      <c r="Q1069" s="371"/>
      <c r="R1069" s="371"/>
      <c r="S1069" s="371"/>
      <c r="T1069" s="371"/>
      <c r="U1069" s="371"/>
      <c r="V1069" s="371"/>
      <c r="W1069" s="371"/>
      <c r="X1069" s="371"/>
      <c r="Y1069" s="372">
        <v>0</v>
      </c>
      <c r="Z1069" s="373"/>
      <c r="AA1069" s="373"/>
      <c r="AB1069" s="374"/>
      <c r="AC1069" s="384" t="s">
        <v>522</v>
      </c>
      <c r="AD1069" s="384"/>
      <c r="AE1069" s="384"/>
      <c r="AF1069" s="384"/>
      <c r="AG1069" s="384"/>
      <c r="AH1069" s="386" t="s">
        <v>595</v>
      </c>
      <c r="AI1069" s="387"/>
      <c r="AJ1069" s="387"/>
      <c r="AK1069" s="387"/>
      <c r="AL1069" s="378" t="s">
        <v>595</v>
      </c>
      <c r="AM1069" s="379"/>
      <c r="AN1069" s="379"/>
      <c r="AO1069" s="380"/>
      <c r="AP1069" s="381"/>
      <c r="AQ1069" s="381"/>
      <c r="AR1069" s="381"/>
      <c r="AS1069" s="381"/>
      <c r="AT1069" s="381"/>
      <c r="AU1069" s="381"/>
      <c r="AV1069" s="381"/>
      <c r="AW1069" s="381"/>
      <c r="AX1069" s="381"/>
    </row>
    <row r="1070" spans="1:50" ht="30" customHeight="1" x14ac:dyDescent="0.15">
      <c r="A1070" s="400">
        <v>3</v>
      </c>
      <c r="B1070" s="400">
        <v>1</v>
      </c>
      <c r="C1070" s="382"/>
      <c r="D1070" s="368"/>
      <c r="E1070" s="368"/>
      <c r="F1070" s="368"/>
      <c r="G1070" s="368"/>
      <c r="H1070" s="368"/>
      <c r="I1070" s="368"/>
      <c r="J1070" s="369"/>
      <c r="K1070" s="370"/>
      <c r="L1070" s="370"/>
      <c r="M1070" s="370"/>
      <c r="N1070" s="370"/>
      <c r="O1070" s="370"/>
      <c r="P1070" s="383"/>
      <c r="Q1070" s="371"/>
      <c r="R1070" s="371"/>
      <c r="S1070" s="371"/>
      <c r="T1070" s="371"/>
      <c r="U1070" s="371"/>
      <c r="V1070" s="371"/>
      <c r="W1070" s="371"/>
      <c r="X1070" s="371"/>
      <c r="Y1070" s="372"/>
      <c r="Z1070" s="373"/>
      <c r="AA1070" s="373"/>
      <c r="AB1070" s="374"/>
      <c r="AC1070" s="384"/>
      <c r="AD1070" s="384"/>
      <c r="AE1070" s="384"/>
      <c r="AF1070" s="384"/>
      <c r="AG1070" s="384"/>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15">
      <c r="A1098" s="401" t="s">
        <v>456</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7" t="s">
        <v>483</v>
      </c>
      <c r="AM1098" s="308"/>
      <c r="AN1098" s="308"/>
      <c r="AO1098" s="88"/>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54" t="s">
        <v>392</v>
      </c>
      <c r="D1101" s="404"/>
      <c r="E1101" s="154" t="s">
        <v>391</v>
      </c>
      <c r="F1101" s="404"/>
      <c r="G1101" s="404"/>
      <c r="H1101" s="404"/>
      <c r="I1101" s="404"/>
      <c r="J1101" s="154" t="s">
        <v>426</v>
      </c>
      <c r="K1101" s="154"/>
      <c r="L1101" s="154"/>
      <c r="M1101" s="154"/>
      <c r="N1101" s="154"/>
      <c r="O1101" s="154"/>
      <c r="P1101" s="391" t="s">
        <v>28</v>
      </c>
      <c r="Q1101" s="391"/>
      <c r="R1101" s="391"/>
      <c r="S1101" s="391"/>
      <c r="T1101" s="391"/>
      <c r="U1101" s="391"/>
      <c r="V1101" s="391"/>
      <c r="W1101" s="391"/>
      <c r="X1101" s="391"/>
      <c r="Y1101" s="154" t="s">
        <v>428</v>
      </c>
      <c r="Z1101" s="404"/>
      <c r="AA1101" s="404"/>
      <c r="AB1101" s="404"/>
      <c r="AC1101" s="154" t="s">
        <v>372</v>
      </c>
      <c r="AD1101" s="154"/>
      <c r="AE1101" s="154"/>
      <c r="AF1101" s="154"/>
      <c r="AG1101" s="154"/>
      <c r="AH1101" s="391" t="s">
        <v>386</v>
      </c>
      <c r="AI1101" s="392"/>
      <c r="AJ1101" s="392"/>
      <c r="AK1101" s="392"/>
      <c r="AL1101" s="392" t="s">
        <v>22</v>
      </c>
      <c r="AM1101" s="392"/>
      <c r="AN1101" s="392"/>
      <c r="AO1101" s="405"/>
      <c r="AP1101" s="394" t="s">
        <v>457</v>
      </c>
      <c r="AQ1101" s="394"/>
      <c r="AR1101" s="394"/>
      <c r="AS1101" s="394"/>
      <c r="AT1101" s="394"/>
      <c r="AU1101" s="394"/>
      <c r="AV1101" s="394"/>
      <c r="AW1101" s="394"/>
      <c r="AX1101" s="394"/>
    </row>
    <row r="1102" spans="1:50" ht="30"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2"/>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85">
      <formula>IF(RIGHT(TEXT(P14,"0.#"),1)=".",FALSE,TRUE)</formula>
    </cfRule>
    <cfRule type="expression" dxfId="2804" priority="13586">
      <formula>IF(RIGHT(TEXT(P14,"0.#"),1)=".",TRUE,FALSE)</formula>
    </cfRule>
  </conditionalFormatting>
  <conditionalFormatting sqref="AE32">
    <cfRule type="expression" dxfId="2803" priority="13575">
      <formula>IF(RIGHT(TEXT(AE32,"0.#"),1)=".",FALSE,TRUE)</formula>
    </cfRule>
    <cfRule type="expression" dxfId="2802" priority="13576">
      <formula>IF(RIGHT(TEXT(AE32,"0.#"),1)=".",TRUE,FALSE)</formula>
    </cfRule>
  </conditionalFormatting>
  <conditionalFormatting sqref="P18:AX18">
    <cfRule type="expression" dxfId="2801" priority="13461">
      <formula>IF(RIGHT(TEXT(P18,"0.#"),1)=".",FALSE,TRUE)</formula>
    </cfRule>
    <cfRule type="expression" dxfId="2800" priority="13462">
      <formula>IF(RIGHT(TEXT(P18,"0.#"),1)=".",TRUE,FALSE)</formula>
    </cfRule>
  </conditionalFormatting>
  <conditionalFormatting sqref="Y782">
    <cfRule type="expression" dxfId="2799" priority="13457">
      <formula>IF(RIGHT(TEXT(Y782,"0.#"),1)=".",FALSE,TRUE)</formula>
    </cfRule>
    <cfRule type="expression" dxfId="2798" priority="13458">
      <formula>IF(RIGHT(TEXT(Y782,"0.#"),1)=".",TRUE,FALSE)</formula>
    </cfRule>
  </conditionalFormatting>
  <conditionalFormatting sqref="Y791">
    <cfRule type="expression" dxfId="2797" priority="13453">
      <formula>IF(RIGHT(TEXT(Y791,"0.#"),1)=".",FALSE,TRUE)</formula>
    </cfRule>
    <cfRule type="expression" dxfId="2796" priority="13454">
      <formula>IF(RIGHT(TEXT(Y791,"0.#"),1)=".",TRUE,FALSE)</formula>
    </cfRule>
  </conditionalFormatting>
  <conditionalFormatting sqref="Y822:Y829 Y820 Y809:Y816 Y807 Y796:Y803 Y794">
    <cfRule type="expression" dxfId="2795" priority="13235">
      <formula>IF(RIGHT(TEXT(Y794,"0.#"),1)=".",FALSE,TRUE)</formula>
    </cfRule>
    <cfRule type="expression" dxfId="2794" priority="13236">
      <formula>IF(RIGHT(TEXT(Y794,"0.#"),1)=".",TRUE,FALSE)</formula>
    </cfRule>
  </conditionalFormatting>
  <conditionalFormatting sqref="P16:AQ17 P15:AX15 P13:AX13">
    <cfRule type="expression" dxfId="2793" priority="13283">
      <formula>IF(RIGHT(TEXT(P13,"0.#"),1)=".",FALSE,TRUE)</formula>
    </cfRule>
    <cfRule type="expression" dxfId="2792" priority="13284">
      <formula>IF(RIGHT(TEXT(P13,"0.#"),1)=".",TRUE,FALSE)</formula>
    </cfRule>
  </conditionalFormatting>
  <conditionalFormatting sqref="P19:AJ19">
    <cfRule type="expression" dxfId="2791" priority="13281">
      <formula>IF(RIGHT(TEXT(P19,"0.#"),1)=".",FALSE,TRUE)</formula>
    </cfRule>
    <cfRule type="expression" dxfId="2790" priority="13282">
      <formula>IF(RIGHT(TEXT(P19,"0.#"),1)=".",TRUE,FALSE)</formula>
    </cfRule>
  </conditionalFormatting>
  <conditionalFormatting sqref="AE101 AQ101">
    <cfRule type="expression" dxfId="2789" priority="13273">
      <formula>IF(RIGHT(TEXT(AE101,"0.#"),1)=".",FALSE,TRUE)</formula>
    </cfRule>
    <cfRule type="expression" dxfId="2788" priority="13274">
      <formula>IF(RIGHT(TEXT(AE101,"0.#"),1)=".",TRUE,FALSE)</formula>
    </cfRule>
  </conditionalFormatting>
  <conditionalFormatting sqref="Y783:Y790 Y781">
    <cfRule type="expression" dxfId="2787" priority="13259">
      <formula>IF(RIGHT(TEXT(Y781,"0.#"),1)=".",FALSE,TRUE)</formula>
    </cfRule>
    <cfRule type="expression" dxfId="2786" priority="13260">
      <formula>IF(RIGHT(TEXT(Y781,"0.#"),1)=".",TRUE,FALSE)</formula>
    </cfRule>
  </conditionalFormatting>
  <conditionalFormatting sqref="AU782">
    <cfRule type="expression" dxfId="2785" priority="13257">
      <formula>IF(RIGHT(TEXT(AU782,"0.#"),1)=".",FALSE,TRUE)</formula>
    </cfRule>
    <cfRule type="expression" dxfId="2784" priority="13258">
      <formula>IF(RIGHT(TEXT(AU782,"0.#"),1)=".",TRUE,FALSE)</formula>
    </cfRule>
  </conditionalFormatting>
  <conditionalFormatting sqref="AU791">
    <cfRule type="expression" dxfId="2783" priority="13255">
      <formula>IF(RIGHT(TEXT(AU791,"0.#"),1)=".",FALSE,TRUE)</formula>
    </cfRule>
    <cfRule type="expression" dxfId="2782" priority="13256">
      <formula>IF(RIGHT(TEXT(AU791,"0.#"),1)=".",TRUE,FALSE)</formula>
    </cfRule>
  </conditionalFormatting>
  <conditionalFormatting sqref="AU783:AU790 AU781">
    <cfRule type="expression" dxfId="2781" priority="13253">
      <formula>IF(RIGHT(TEXT(AU781,"0.#"),1)=".",FALSE,TRUE)</formula>
    </cfRule>
    <cfRule type="expression" dxfId="2780" priority="13254">
      <formula>IF(RIGHT(TEXT(AU781,"0.#"),1)=".",TRUE,FALSE)</formula>
    </cfRule>
  </conditionalFormatting>
  <conditionalFormatting sqref="Y821 Y808 Y795">
    <cfRule type="expression" dxfId="2779" priority="13239">
      <formula>IF(RIGHT(TEXT(Y795,"0.#"),1)=".",FALSE,TRUE)</formula>
    </cfRule>
    <cfRule type="expression" dxfId="2778" priority="13240">
      <formula>IF(RIGHT(TEXT(Y795,"0.#"),1)=".",TRUE,FALSE)</formula>
    </cfRule>
  </conditionalFormatting>
  <conditionalFormatting sqref="Y830 Y817 Y804">
    <cfRule type="expression" dxfId="2777" priority="13237">
      <formula>IF(RIGHT(TEXT(Y804,"0.#"),1)=".",FALSE,TRUE)</formula>
    </cfRule>
    <cfRule type="expression" dxfId="2776" priority="13238">
      <formula>IF(RIGHT(TEXT(Y804,"0.#"),1)=".",TRUE,FALSE)</formula>
    </cfRule>
  </conditionalFormatting>
  <conditionalFormatting sqref="AU821 AU808 AU795">
    <cfRule type="expression" dxfId="2775" priority="13233">
      <formula>IF(RIGHT(TEXT(AU795,"0.#"),1)=".",FALSE,TRUE)</formula>
    </cfRule>
    <cfRule type="expression" dxfId="2774" priority="13234">
      <formula>IF(RIGHT(TEXT(AU795,"0.#"),1)=".",TRUE,FALSE)</formula>
    </cfRule>
  </conditionalFormatting>
  <conditionalFormatting sqref="AU830 AU817 AU804">
    <cfRule type="expression" dxfId="2773" priority="13231">
      <formula>IF(RIGHT(TEXT(AU804,"0.#"),1)=".",FALSE,TRUE)</formula>
    </cfRule>
    <cfRule type="expression" dxfId="2772" priority="13232">
      <formula>IF(RIGHT(TEXT(AU804,"0.#"),1)=".",TRUE,FALSE)</formula>
    </cfRule>
  </conditionalFormatting>
  <conditionalFormatting sqref="AU822:AU829 AU820 AU809:AU816 AU807 AU796:AU803 AU794">
    <cfRule type="expression" dxfId="2771" priority="13229">
      <formula>IF(RIGHT(TEXT(AU794,"0.#"),1)=".",FALSE,TRUE)</formula>
    </cfRule>
    <cfRule type="expression" dxfId="2770" priority="13230">
      <formula>IF(RIGHT(TEXT(AU794,"0.#"),1)=".",TRUE,FALSE)</formula>
    </cfRule>
  </conditionalFormatting>
  <conditionalFormatting sqref="AM87">
    <cfRule type="expression" dxfId="2769" priority="12883">
      <formula>IF(RIGHT(TEXT(AM87,"0.#"),1)=".",FALSE,TRUE)</formula>
    </cfRule>
    <cfRule type="expression" dxfId="2768" priority="12884">
      <formula>IF(RIGHT(TEXT(AM87,"0.#"),1)=".",TRUE,FALSE)</formula>
    </cfRule>
  </conditionalFormatting>
  <conditionalFormatting sqref="AE55">
    <cfRule type="expression" dxfId="2767" priority="12951">
      <formula>IF(RIGHT(TEXT(AE55,"0.#"),1)=".",FALSE,TRUE)</formula>
    </cfRule>
    <cfRule type="expression" dxfId="2766" priority="12952">
      <formula>IF(RIGHT(TEXT(AE55,"0.#"),1)=".",TRUE,FALSE)</formula>
    </cfRule>
  </conditionalFormatting>
  <conditionalFormatting sqref="AI55">
    <cfRule type="expression" dxfId="2765" priority="12949">
      <formula>IF(RIGHT(TEXT(AI55,"0.#"),1)=".",FALSE,TRUE)</formula>
    </cfRule>
    <cfRule type="expression" dxfId="2764" priority="12950">
      <formula>IF(RIGHT(TEXT(AI55,"0.#"),1)=".",TRUE,FALSE)</formula>
    </cfRule>
  </conditionalFormatting>
  <conditionalFormatting sqref="AM34">
    <cfRule type="expression" dxfId="2763" priority="13029">
      <formula>IF(RIGHT(TEXT(AM34,"0.#"),1)=".",FALSE,TRUE)</formula>
    </cfRule>
    <cfRule type="expression" dxfId="2762" priority="13030">
      <formula>IF(RIGHT(TEXT(AM34,"0.#"),1)=".",TRUE,FALSE)</formula>
    </cfRule>
  </conditionalFormatting>
  <conditionalFormatting sqref="AE33">
    <cfRule type="expression" dxfId="2761" priority="13043">
      <formula>IF(RIGHT(TEXT(AE33,"0.#"),1)=".",FALSE,TRUE)</formula>
    </cfRule>
    <cfRule type="expression" dxfId="2760" priority="13044">
      <formula>IF(RIGHT(TEXT(AE33,"0.#"),1)=".",TRUE,FALSE)</formula>
    </cfRule>
  </conditionalFormatting>
  <conditionalFormatting sqref="AE34">
    <cfRule type="expression" dxfId="2759" priority="13041">
      <formula>IF(RIGHT(TEXT(AE34,"0.#"),1)=".",FALSE,TRUE)</formula>
    </cfRule>
    <cfRule type="expression" dxfId="2758" priority="13042">
      <formula>IF(RIGHT(TEXT(AE34,"0.#"),1)=".",TRUE,FALSE)</formula>
    </cfRule>
  </conditionalFormatting>
  <conditionalFormatting sqref="AI34">
    <cfRule type="expression" dxfId="2757" priority="13039">
      <formula>IF(RIGHT(TEXT(AI34,"0.#"),1)=".",FALSE,TRUE)</formula>
    </cfRule>
    <cfRule type="expression" dxfId="2756" priority="13040">
      <formula>IF(RIGHT(TEXT(AI34,"0.#"),1)=".",TRUE,FALSE)</formula>
    </cfRule>
  </conditionalFormatting>
  <conditionalFormatting sqref="AI33">
    <cfRule type="expression" dxfId="2755" priority="13037">
      <formula>IF(RIGHT(TEXT(AI33,"0.#"),1)=".",FALSE,TRUE)</formula>
    </cfRule>
    <cfRule type="expression" dxfId="2754" priority="13038">
      <formula>IF(RIGHT(TEXT(AI33,"0.#"),1)=".",TRUE,FALSE)</formula>
    </cfRule>
  </conditionalFormatting>
  <conditionalFormatting sqref="AI32">
    <cfRule type="expression" dxfId="2753" priority="13035">
      <formula>IF(RIGHT(TEXT(AI32,"0.#"),1)=".",FALSE,TRUE)</formula>
    </cfRule>
    <cfRule type="expression" dxfId="2752" priority="13036">
      <formula>IF(RIGHT(TEXT(AI32,"0.#"),1)=".",TRUE,FALSE)</formula>
    </cfRule>
  </conditionalFormatting>
  <conditionalFormatting sqref="AM32">
    <cfRule type="expression" dxfId="2751" priority="13033">
      <formula>IF(RIGHT(TEXT(AM32,"0.#"),1)=".",FALSE,TRUE)</formula>
    </cfRule>
    <cfRule type="expression" dxfId="2750" priority="13034">
      <formula>IF(RIGHT(TEXT(AM32,"0.#"),1)=".",TRUE,FALSE)</formula>
    </cfRule>
  </conditionalFormatting>
  <conditionalFormatting sqref="AM33">
    <cfRule type="expression" dxfId="2749" priority="13031">
      <formula>IF(RIGHT(TEXT(AM33,"0.#"),1)=".",FALSE,TRUE)</formula>
    </cfRule>
    <cfRule type="expression" dxfId="2748" priority="13032">
      <formula>IF(RIGHT(TEXT(AM33,"0.#"),1)=".",TRUE,FALSE)</formula>
    </cfRule>
  </conditionalFormatting>
  <conditionalFormatting sqref="AQ32:AQ34">
    <cfRule type="expression" dxfId="2747" priority="13023">
      <formula>IF(RIGHT(TEXT(AQ32,"0.#"),1)=".",FALSE,TRUE)</formula>
    </cfRule>
    <cfRule type="expression" dxfId="2746" priority="13024">
      <formula>IF(RIGHT(TEXT(AQ32,"0.#"),1)=".",TRUE,FALSE)</formula>
    </cfRule>
  </conditionalFormatting>
  <conditionalFormatting sqref="AU32:AU34">
    <cfRule type="expression" dxfId="2745" priority="13021">
      <formula>IF(RIGHT(TEXT(AU32,"0.#"),1)=".",FALSE,TRUE)</formula>
    </cfRule>
    <cfRule type="expression" dxfId="2744" priority="13022">
      <formula>IF(RIGHT(TEXT(AU32,"0.#"),1)=".",TRUE,FALSE)</formula>
    </cfRule>
  </conditionalFormatting>
  <conditionalFormatting sqref="AE53">
    <cfRule type="expression" dxfId="2743" priority="12955">
      <formula>IF(RIGHT(TEXT(AE53,"0.#"),1)=".",FALSE,TRUE)</formula>
    </cfRule>
    <cfRule type="expression" dxfId="2742" priority="12956">
      <formula>IF(RIGHT(TEXT(AE53,"0.#"),1)=".",TRUE,FALSE)</formula>
    </cfRule>
  </conditionalFormatting>
  <conditionalFormatting sqref="AE54">
    <cfRule type="expression" dxfId="2741" priority="12953">
      <formula>IF(RIGHT(TEXT(AE54,"0.#"),1)=".",FALSE,TRUE)</formula>
    </cfRule>
    <cfRule type="expression" dxfId="2740" priority="12954">
      <formula>IF(RIGHT(TEXT(AE54,"0.#"),1)=".",TRUE,FALSE)</formula>
    </cfRule>
  </conditionalFormatting>
  <conditionalFormatting sqref="AI54">
    <cfRule type="expression" dxfId="2739" priority="12947">
      <formula>IF(RIGHT(TEXT(AI54,"0.#"),1)=".",FALSE,TRUE)</formula>
    </cfRule>
    <cfRule type="expression" dxfId="2738" priority="12948">
      <formula>IF(RIGHT(TEXT(AI54,"0.#"),1)=".",TRUE,FALSE)</formula>
    </cfRule>
  </conditionalFormatting>
  <conditionalFormatting sqref="AI53">
    <cfRule type="expression" dxfId="2737" priority="12945">
      <formula>IF(RIGHT(TEXT(AI53,"0.#"),1)=".",FALSE,TRUE)</formula>
    </cfRule>
    <cfRule type="expression" dxfId="2736" priority="12946">
      <formula>IF(RIGHT(TEXT(AI53,"0.#"),1)=".",TRUE,FALSE)</formula>
    </cfRule>
  </conditionalFormatting>
  <conditionalFormatting sqref="AM53">
    <cfRule type="expression" dxfId="2735" priority="12943">
      <formula>IF(RIGHT(TEXT(AM53,"0.#"),1)=".",FALSE,TRUE)</formula>
    </cfRule>
    <cfRule type="expression" dxfId="2734" priority="12944">
      <formula>IF(RIGHT(TEXT(AM53,"0.#"),1)=".",TRUE,FALSE)</formula>
    </cfRule>
  </conditionalFormatting>
  <conditionalFormatting sqref="AM54">
    <cfRule type="expression" dxfId="2733" priority="12941">
      <formula>IF(RIGHT(TEXT(AM54,"0.#"),1)=".",FALSE,TRUE)</formula>
    </cfRule>
    <cfRule type="expression" dxfId="2732" priority="12942">
      <formula>IF(RIGHT(TEXT(AM54,"0.#"),1)=".",TRUE,FALSE)</formula>
    </cfRule>
  </conditionalFormatting>
  <conditionalFormatting sqref="AM55">
    <cfRule type="expression" dxfId="2731" priority="12939">
      <formula>IF(RIGHT(TEXT(AM55,"0.#"),1)=".",FALSE,TRUE)</formula>
    </cfRule>
    <cfRule type="expression" dxfId="2730" priority="12940">
      <formula>IF(RIGHT(TEXT(AM55,"0.#"),1)=".",TRUE,FALSE)</formula>
    </cfRule>
  </conditionalFormatting>
  <conditionalFormatting sqref="AE60">
    <cfRule type="expression" dxfId="2729" priority="12925">
      <formula>IF(RIGHT(TEXT(AE60,"0.#"),1)=".",FALSE,TRUE)</formula>
    </cfRule>
    <cfRule type="expression" dxfId="2728" priority="12926">
      <formula>IF(RIGHT(TEXT(AE60,"0.#"),1)=".",TRUE,FALSE)</formula>
    </cfRule>
  </conditionalFormatting>
  <conditionalFormatting sqref="AE61">
    <cfRule type="expression" dxfId="2727" priority="12923">
      <formula>IF(RIGHT(TEXT(AE61,"0.#"),1)=".",FALSE,TRUE)</formula>
    </cfRule>
    <cfRule type="expression" dxfId="2726" priority="12924">
      <formula>IF(RIGHT(TEXT(AE61,"0.#"),1)=".",TRUE,FALSE)</formula>
    </cfRule>
  </conditionalFormatting>
  <conditionalFormatting sqref="AE62">
    <cfRule type="expression" dxfId="2725" priority="12921">
      <formula>IF(RIGHT(TEXT(AE62,"0.#"),1)=".",FALSE,TRUE)</formula>
    </cfRule>
    <cfRule type="expression" dxfId="2724" priority="12922">
      <formula>IF(RIGHT(TEXT(AE62,"0.#"),1)=".",TRUE,FALSE)</formula>
    </cfRule>
  </conditionalFormatting>
  <conditionalFormatting sqref="AI62">
    <cfRule type="expression" dxfId="2723" priority="12919">
      <formula>IF(RIGHT(TEXT(AI62,"0.#"),1)=".",FALSE,TRUE)</formula>
    </cfRule>
    <cfRule type="expression" dxfId="2722" priority="12920">
      <formula>IF(RIGHT(TEXT(AI62,"0.#"),1)=".",TRUE,FALSE)</formula>
    </cfRule>
  </conditionalFormatting>
  <conditionalFormatting sqref="AI61">
    <cfRule type="expression" dxfId="2721" priority="12917">
      <formula>IF(RIGHT(TEXT(AI61,"0.#"),1)=".",FALSE,TRUE)</formula>
    </cfRule>
    <cfRule type="expression" dxfId="2720" priority="12918">
      <formula>IF(RIGHT(TEXT(AI61,"0.#"),1)=".",TRUE,FALSE)</formula>
    </cfRule>
  </conditionalFormatting>
  <conditionalFormatting sqref="AI60">
    <cfRule type="expression" dxfId="2719" priority="12915">
      <formula>IF(RIGHT(TEXT(AI60,"0.#"),1)=".",FALSE,TRUE)</formula>
    </cfRule>
    <cfRule type="expression" dxfId="2718" priority="12916">
      <formula>IF(RIGHT(TEXT(AI60,"0.#"),1)=".",TRUE,FALSE)</formula>
    </cfRule>
  </conditionalFormatting>
  <conditionalFormatting sqref="AM60">
    <cfRule type="expression" dxfId="2717" priority="12913">
      <formula>IF(RIGHT(TEXT(AM60,"0.#"),1)=".",FALSE,TRUE)</formula>
    </cfRule>
    <cfRule type="expression" dxfId="2716" priority="12914">
      <formula>IF(RIGHT(TEXT(AM60,"0.#"),1)=".",TRUE,FALSE)</formula>
    </cfRule>
  </conditionalFormatting>
  <conditionalFormatting sqref="AM61">
    <cfRule type="expression" dxfId="2715" priority="12911">
      <formula>IF(RIGHT(TEXT(AM61,"0.#"),1)=".",FALSE,TRUE)</formula>
    </cfRule>
    <cfRule type="expression" dxfId="2714" priority="12912">
      <formula>IF(RIGHT(TEXT(AM61,"0.#"),1)=".",TRUE,FALSE)</formula>
    </cfRule>
  </conditionalFormatting>
  <conditionalFormatting sqref="AM62">
    <cfRule type="expression" dxfId="2713" priority="12909">
      <formula>IF(RIGHT(TEXT(AM62,"0.#"),1)=".",FALSE,TRUE)</formula>
    </cfRule>
    <cfRule type="expression" dxfId="2712" priority="12910">
      <formula>IF(RIGHT(TEXT(AM62,"0.#"),1)=".",TRUE,FALSE)</formula>
    </cfRule>
  </conditionalFormatting>
  <conditionalFormatting sqref="AE87">
    <cfRule type="expression" dxfId="2711" priority="12895">
      <formula>IF(RIGHT(TEXT(AE87,"0.#"),1)=".",FALSE,TRUE)</formula>
    </cfRule>
    <cfRule type="expression" dxfId="2710" priority="12896">
      <formula>IF(RIGHT(TEXT(AE87,"0.#"),1)=".",TRUE,FALSE)</formula>
    </cfRule>
  </conditionalFormatting>
  <conditionalFormatting sqref="AE88">
    <cfRule type="expression" dxfId="2709" priority="12893">
      <formula>IF(RIGHT(TEXT(AE88,"0.#"),1)=".",FALSE,TRUE)</formula>
    </cfRule>
    <cfRule type="expression" dxfId="2708" priority="12894">
      <formula>IF(RIGHT(TEXT(AE88,"0.#"),1)=".",TRUE,FALSE)</formula>
    </cfRule>
  </conditionalFormatting>
  <conditionalFormatting sqref="AE89">
    <cfRule type="expression" dxfId="2707" priority="12891">
      <formula>IF(RIGHT(TEXT(AE89,"0.#"),1)=".",FALSE,TRUE)</formula>
    </cfRule>
    <cfRule type="expression" dxfId="2706" priority="12892">
      <formula>IF(RIGHT(TEXT(AE89,"0.#"),1)=".",TRUE,FALSE)</formula>
    </cfRule>
  </conditionalFormatting>
  <conditionalFormatting sqref="AI89">
    <cfRule type="expression" dxfId="2705" priority="12889">
      <formula>IF(RIGHT(TEXT(AI89,"0.#"),1)=".",FALSE,TRUE)</formula>
    </cfRule>
    <cfRule type="expression" dxfId="2704" priority="12890">
      <formula>IF(RIGHT(TEXT(AI89,"0.#"),1)=".",TRUE,FALSE)</formula>
    </cfRule>
  </conditionalFormatting>
  <conditionalFormatting sqref="AI88">
    <cfRule type="expression" dxfId="2703" priority="12887">
      <formula>IF(RIGHT(TEXT(AI88,"0.#"),1)=".",FALSE,TRUE)</formula>
    </cfRule>
    <cfRule type="expression" dxfId="2702" priority="12888">
      <formula>IF(RIGHT(TEXT(AI88,"0.#"),1)=".",TRUE,FALSE)</formula>
    </cfRule>
  </conditionalFormatting>
  <conditionalFormatting sqref="AI87">
    <cfRule type="expression" dxfId="2701" priority="12885">
      <formula>IF(RIGHT(TEXT(AI87,"0.#"),1)=".",FALSE,TRUE)</formula>
    </cfRule>
    <cfRule type="expression" dxfId="2700" priority="12886">
      <formula>IF(RIGHT(TEXT(AI87,"0.#"),1)=".",TRUE,FALSE)</formula>
    </cfRule>
  </conditionalFormatting>
  <conditionalFormatting sqref="AM88">
    <cfRule type="expression" dxfId="2699" priority="12881">
      <formula>IF(RIGHT(TEXT(AM88,"0.#"),1)=".",FALSE,TRUE)</formula>
    </cfRule>
    <cfRule type="expression" dxfId="2698" priority="12882">
      <formula>IF(RIGHT(TEXT(AM88,"0.#"),1)=".",TRUE,FALSE)</formula>
    </cfRule>
  </conditionalFormatting>
  <conditionalFormatting sqref="AM89">
    <cfRule type="expression" dxfId="2697" priority="12879">
      <formula>IF(RIGHT(TEXT(AM89,"0.#"),1)=".",FALSE,TRUE)</formula>
    </cfRule>
    <cfRule type="expression" dxfId="2696" priority="12880">
      <formula>IF(RIGHT(TEXT(AM89,"0.#"),1)=".",TRUE,FALSE)</formula>
    </cfRule>
  </conditionalFormatting>
  <conditionalFormatting sqref="AE92">
    <cfRule type="expression" dxfId="2695" priority="12865">
      <formula>IF(RIGHT(TEXT(AE92,"0.#"),1)=".",FALSE,TRUE)</formula>
    </cfRule>
    <cfRule type="expression" dxfId="2694" priority="12866">
      <formula>IF(RIGHT(TEXT(AE92,"0.#"),1)=".",TRUE,FALSE)</formula>
    </cfRule>
  </conditionalFormatting>
  <conditionalFormatting sqref="AE93">
    <cfRule type="expression" dxfId="2693" priority="12863">
      <formula>IF(RIGHT(TEXT(AE93,"0.#"),1)=".",FALSE,TRUE)</formula>
    </cfRule>
    <cfRule type="expression" dxfId="2692" priority="12864">
      <formula>IF(RIGHT(TEXT(AE93,"0.#"),1)=".",TRUE,FALSE)</formula>
    </cfRule>
  </conditionalFormatting>
  <conditionalFormatting sqref="AE94">
    <cfRule type="expression" dxfId="2691" priority="12861">
      <formula>IF(RIGHT(TEXT(AE94,"0.#"),1)=".",FALSE,TRUE)</formula>
    </cfRule>
    <cfRule type="expression" dxfId="2690" priority="12862">
      <formula>IF(RIGHT(TEXT(AE94,"0.#"),1)=".",TRUE,FALSE)</formula>
    </cfRule>
  </conditionalFormatting>
  <conditionalFormatting sqref="AI94">
    <cfRule type="expression" dxfId="2689" priority="12859">
      <formula>IF(RIGHT(TEXT(AI94,"0.#"),1)=".",FALSE,TRUE)</formula>
    </cfRule>
    <cfRule type="expression" dxfId="2688" priority="12860">
      <formula>IF(RIGHT(TEXT(AI94,"0.#"),1)=".",TRUE,FALSE)</formula>
    </cfRule>
  </conditionalFormatting>
  <conditionalFormatting sqref="AI93">
    <cfRule type="expression" dxfId="2687" priority="12857">
      <formula>IF(RIGHT(TEXT(AI93,"0.#"),1)=".",FALSE,TRUE)</formula>
    </cfRule>
    <cfRule type="expression" dxfId="2686" priority="12858">
      <formula>IF(RIGHT(TEXT(AI93,"0.#"),1)=".",TRUE,FALSE)</formula>
    </cfRule>
  </conditionalFormatting>
  <conditionalFormatting sqref="AI92">
    <cfRule type="expression" dxfId="2685" priority="12855">
      <formula>IF(RIGHT(TEXT(AI92,"0.#"),1)=".",FALSE,TRUE)</formula>
    </cfRule>
    <cfRule type="expression" dxfId="2684" priority="12856">
      <formula>IF(RIGHT(TEXT(AI92,"0.#"),1)=".",TRUE,FALSE)</formula>
    </cfRule>
  </conditionalFormatting>
  <conditionalFormatting sqref="AM92">
    <cfRule type="expression" dxfId="2683" priority="12853">
      <formula>IF(RIGHT(TEXT(AM92,"0.#"),1)=".",FALSE,TRUE)</formula>
    </cfRule>
    <cfRule type="expression" dxfId="2682" priority="12854">
      <formula>IF(RIGHT(TEXT(AM92,"0.#"),1)=".",TRUE,FALSE)</formula>
    </cfRule>
  </conditionalFormatting>
  <conditionalFormatting sqref="AM93">
    <cfRule type="expression" dxfId="2681" priority="12851">
      <formula>IF(RIGHT(TEXT(AM93,"0.#"),1)=".",FALSE,TRUE)</formula>
    </cfRule>
    <cfRule type="expression" dxfId="2680" priority="12852">
      <formula>IF(RIGHT(TEXT(AM93,"0.#"),1)=".",TRUE,FALSE)</formula>
    </cfRule>
  </conditionalFormatting>
  <conditionalFormatting sqref="AM94">
    <cfRule type="expression" dxfId="2679" priority="12849">
      <formula>IF(RIGHT(TEXT(AM94,"0.#"),1)=".",FALSE,TRUE)</formula>
    </cfRule>
    <cfRule type="expression" dxfId="2678" priority="12850">
      <formula>IF(RIGHT(TEXT(AM94,"0.#"),1)=".",TRUE,FALSE)</formula>
    </cfRule>
  </conditionalFormatting>
  <conditionalFormatting sqref="AE97">
    <cfRule type="expression" dxfId="2677" priority="12835">
      <formula>IF(RIGHT(TEXT(AE97,"0.#"),1)=".",FALSE,TRUE)</formula>
    </cfRule>
    <cfRule type="expression" dxfId="2676" priority="12836">
      <formula>IF(RIGHT(TEXT(AE97,"0.#"),1)=".",TRUE,FALSE)</formula>
    </cfRule>
  </conditionalFormatting>
  <conditionalFormatting sqref="AE98">
    <cfRule type="expression" dxfId="2675" priority="12833">
      <formula>IF(RIGHT(TEXT(AE98,"0.#"),1)=".",FALSE,TRUE)</formula>
    </cfRule>
    <cfRule type="expression" dxfId="2674" priority="12834">
      <formula>IF(RIGHT(TEXT(AE98,"0.#"),1)=".",TRUE,FALSE)</formula>
    </cfRule>
  </conditionalFormatting>
  <conditionalFormatting sqref="AE99">
    <cfRule type="expression" dxfId="2673" priority="12831">
      <formula>IF(RIGHT(TEXT(AE99,"0.#"),1)=".",FALSE,TRUE)</formula>
    </cfRule>
    <cfRule type="expression" dxfId="2672" priority="12832">
      <formula>IF(RIGHT(TEXT(AE99,"0.#"),1)=".",TRUE,FALSE)</formula>
    </cfRule>
  </conditionalFormatting>
  <conditionalFormatting sqref="AI99">
    <cfRule type="expression" dxfId="2671" priority="12829">
      <formula>IF(RIGHT(TEXT(AI99,"0.#"),1)=".",FALSE,TRUE)</formula>
    </cfRule>
    <cfRule type="expression" dxfId="2670" priority="12830">
      <formula>IF(RIGHT(TEXT(AI99,"0.#"),1)=".",TRUE,FALSE)</formula>
    </cfRule>
  </conditionalFormatting>
  <conditionalFormatting sqref="AI98">
    <cfRule type="expression" dxfId="2669" priority="12827">
      <formula>IF(RIGHT(TEXT(AI98,"0.#"),1)=".",FALSE,TRUE)</formula>
    </cfRule>
    <cfRule type="expression" dxfId="2668" priority="12828">
      <formula>IF(RIGHT(TEXT(AI98,"0.#"),1)=".",TRUE,FALSE)</formula>
    </cfRule>
  </conditionalFormatting>
  <conditionalFormatting sqref="AI97">
    <cfRule type="expression" dxfId="2667" priority="12825">
      <formula>IF(RIGHT(TEXT(AI97,"0.#"),1)=".",FALSE,TRUE)</formula>
    </cfRule>
    <cfRule type="expression" dxfId="2666" priority="12826">
      <formula>IF(RIGHT(TEXT(AI97,"0.#"),1)=".",TRUE,FALSE)</formula>
    </cfRule>
  </conditionalFormatting>
  <conditionalFormatting sqref="AM97">
    <cfRule type="expression" dxfId="2665" priority="12823">
      <formula>IF(RIGHT(TEXT(AM97,"0.#"),1)=".",FALSE,TRUE)</formula>
    </cfRule>
    <cfRule type="expression" dxfId="2664" priority="12824">
      <formula>IF(RIGHT(TEXT(AM97,"0.#"),1)=".",TRUE,FALSE)</formula>
    </cfRule>
  </conditionalFormatting>
  <conditionalFormatting sqref="AM98">
    <cfRule type="expression" dxfId="2663" priority="12821">
      <formula>IF(RIGHT(TEXT(AM98,"0.#"),1)=".",FALSE,TRUE)</formula>
    </cfRule>
    <cfRule type="expression" dxfId="2662" priority="12822">
      <formula>IF(RIGHT(TEXT(AM98,"0.#"),1)=".",TRUE,FALSE)</formula>
    </cfRule>
  </conditionalFormatting>
  <conditionalFormatting sqref="AM99">
    <cfRule type="expression" dxfId="2661" priority="12819">
      <formula>IF(RIGHT(TEXT(AM99,"0.#"),1)=".",FALSE,TRUE)</formula>
    </cfRule>
    <cfRule type="expression" dxfId="2660" priority="12820">
      <formula>IF(RIGHT(TEXT(AM99,"0.#"),1)=".",TRUE,FALSE)</formula>
    </cfRule>
  </conditionalFormatting>
  <conditionalFormatting sqref="AI101">
    <cfRule type="expression" dxfId="2659" priority="12805">
      <formula>IF(RIGHT(TEXT(AI101,"0.#"),1)=".",FALSE,TRUE)</formula>
    </cfRule>
    <cfRule type="expression" dxfId="2658" priority="12806">
      <formula>IF(RIGHT(TEXT(AI101,"0.#"),1)=".",TRUE,FALSE)</formula>
    </cfRule>
  </conditionalFormatting>
  <conditionalFormatting sqref="AM101">
    <cfRule type="expression" dxfId="2657" priority="12803">
      <formula>IF(RIGHT(TEXT(AM101,"0.#"),1)=".",FALSE,TRUE)</formula>
    </cfRule>
    <cfRule type="expression" dxfId="2656" priority="12804">
      <formula>IF(RIGHT(TEXT(AM101,"0.#"),1)=".",TRUE,FALSE)</formula>
    </cfRule>
  </conditionalFormatting>
  <conditionalFormatting sqref="AE102">
    <cfRule type="expression" dxfId="2655" priority="12801">
      <formula>IF(RIGHT(TEXT(AE102,"0.#"),1)=".",FALSE,TRUE)</formula>
    </cfRule>
    <cfRule type="expression" dxfId="2654" priority="12802">
      <formula>IF(RIGHT(TEXT(AE102,"0.#"),1)=".",TRUE,FALSE)</formula>
    </cfRule>
  </conditionalFormatting>
  <conditionalFormatting sqref="AI102">
    <cfRule type="expression" dxfId="2653" priority="12799">
      <formula>IF(RIGHT(TEXT(AI102,"0.#"),1)=".",FALSE,TRUE)</formula>
    </cfRule>
    <cfRule type="expression" dxfId="2652" priority="12800">
      <formula>IF(RIGHT(TEXT(AI102,"0.#"),1)=".",TRUE,FALSE)</formula>
    </cfRule>
  </conditionalFormatting>
  <conditionalFormatting sqref="AM102">
    <cfRule type="expression" dxfId="2651" priority="12797">
      <formula>IF(RIGHT(TEXT(AM102,"0.#"),1)=".",FALSE,TRUE)</formula>
    </cfRule>
    <cfRule type="expression" dxfId="2650" priority="12798">
      <formula>IF(RIGHT(TEXT(AM102,"0.#"),1)=".",TRUE,FALSE)</formula>
    </cfRule>
  </conditionalFormatting>
  <conditionalFormatting sqref="AQ102">
    <cfRule type="expression" dxfId="2649" priority="12795">
      <formula>IF(RIGHT(TEXT(AQ102,"0.#"),1)=".",FALSE,TRUE)</formula>
    </cfRule>
    <cfRule type="expression" dxfId="2648" priority="12796">
      <formula>IF(RIGHT(TEXT(AQ102,"0.#"),1)=".",TRUE,FALSE)</formula>
    </cfRule>
  </conditionalFormatting>
  <conditionalFormatting sqref="AE104">
    <cfRule type="expression" dxfId="2647" priority="12793">
      <formula>IF(RIGHT(TEXT(AE104,"0.#"),1)=".",FALSE,TRUE)</formula>
    </cfRule>
    <cfRule type="expression" dxfId="2646" priority="12794">
      <formula>IF(RIGHT(TEXT(AE104,"0.#"),1)=".",TRUE,FALSE)</formula>
    </cfRule>
  </conditionalFormatting>
  <conditionalFormatting sqref="AI104">
    <cfRule type="expression" dxfId="2645" priority="12791">
      <formula>IF(RIGHT(TEXT(AI104,"0.#"),1)=".",FALSE,TRUE)</formula>
    </cfRule>
    <cfRule type="expression" dxfId="2644" priority="12792">
      <formula>IF(RIGHT(TEXT(AI104,"0.#"),1)=".",TRUE,FALSE)</formula>
    </cfRule>
  </conditionalFormatting>
  <conditionalFormatting sqref="AM104">
    <cfRule type="expression" dxfId="2643" priority="12789">
      <formula>IF(RIGHT(TEXT(AM104,"0.#"),1)=".",FALSE,TRUE)</formula>
    </cfRule>
    <cfRule type="expression" dxfId="2642" priority="12790">
      <formula>IF(RIGHT(TEXT(AM104,"0.#"),1)=".",TRUE,FALSE)</formula>
    </cfRule>
  </conditionalFormatting>
  <conditionalFormatting sqref="AE105">
    <cfRule type="expression" dxfId="2641" priority="12787">
      <formula>IF(RIGHT(TEXT(AE105,"0.#"),1)=".",FALSE,TRUE)</formula>
    </cfRule>
    <cfRule type="expression" dxfId="2640" priority="12788">
      <formula>IF(RIGHT(TEXT(AE105,"0.#"),1)=".",TRUE,FALSE)</formula>
    </cfRule>
  </conditionalFormatting>
  <conditionalFormatting sqref="AI105">
    <cfRule type="expression" dxfId="2639" priority="12785">
      <formula>IF(RIGHT(TEXT(AI105,"0.#"),1)=".",FALSE,TRUE)</formula>
    </cfRule>
    <cfRule type="expression" dxfId="2638" priority="12786">
      <formula>IF(RIGHT(TEXT(AI105,"0.#"),1)=".",TRUE,FALSE)</formula>
    </cfRule>
  </conditionalFormatting>
  <conditionalFormatting sqref="AM105">
    <cfRule type="expression" dxfId="2637" priority="12783">
      <formula>IF(RIGHT(TEXT(AM105,"0.#"),1)=".",FALSE,TRUE)</formula>
    </cfRule>
    <cfRule type="expression" dxfId="2636" priority="12784">
      <formula>IF(RIGHT(TEXT(AM105,"0.#"),1)=".",TRUE,FALSE)</formula>
    </cfRule>
  </conditionalFormatting>
  <conditionalFormatting sqref="AE107">
    <cfRule type="expression" dxfId="2635" priority="12779">
      <formula>IF(RIGHT(TEXT(AE107,"0.#"),1)=".",FALSE,TRUE)</formula>
    </cfRule>
    <cfRule type="expression" dxfId="2634" priority="12780">
      <formula>IF(RIGHT(TEXT(AE107,"0.#"),1)=".",TRUE,FALSE)</formula>
    </cfRule>
  </conditionalFormatting>
  <conditionalFormatting sqref="AI107">
    <cfRule type="expression" dxfId="2633" priority="12777">
      <formula>IF(RIGHT(TEXT(AI107,"0.#"),1)=".",FALSE,TRUE)</formula>
    </cfRule>
    <cfRule type="expression" dxfId="2632" priority="12778">
      <formula>IF(RIGHT(TEXT(AI107,"0.#"),1)=".",TRUE,FALSE)</formula>
    </cfRule>
  </conditionalFormatting>
  <conditionalFormatting sqref="AM107">
    <cfRule type="expression" dxfId="2631" priority="12775">
      <formula>IF(RIGHT(TEXT(AM107,"0.#"),1)=".",FALSE,TRUE)</formula>
    </cfRule>
    <cfRule type="expression" dxfId="2630" priority="12776">
      <formula>IF(RIGHT(TEXT(AM107,"0.#"),1)=".",TRUE,FALSE)</formula>
    </cfRule>
  </conditionalFormatting>
  <conditionalFormatting sqref="AE108">
    <cfRule type="expression" dxfId="2629" priority="12773">
      <formula>IF(RIGHT(TEXT(AE108,"0.#"),1)=".",FALSE,TRUE)</formula>
    </cfRule>
    <cfRule type="expression" dxfId="2628" priority="12774">
      <formula>IF(RIGHT(TEXT(AE108,"0.#"),1)=".",TRUE,FALSE)</formula>
    </cfRule>
  </conditionalFormatting>
  <conditionalFormatting sqref="AI108">
    <cfRule type="expression" dxfId="2627" priority="12771">
      <formula>IF(RIGHT(TEXT(AI108,"0.#"),1)=".",FALSE,TRUE)</formula>
    </cfRule>
    <cfRule type="expression" dxfId="2626" priority="12772">
      <formula>IF(RIGHT(TEXT(AI108,"0.#"),1)=".",TRUE,FALSE)</formula>
    </cfRule>
  </conditionalFormatting>
  <conditionalFormatting sqref="AM108">
    <cfRule type="expression" dxfId="2625" priority="12769">
      <formula>IF(RIGHT(TEXT(AM108,"0.#"),1)=".",FALSE,TRUE)</formula>
    </cfRule>
    <cfRule type="expression" dxfId="2624" priority="12770">
      <formula>IF(RIGHT(TEXT(AM108,"0.#"),1)=".",TRUE,FALSE)</formula>
    </cfRule>
  </conditionalFormatting>
  <conditionalFormatting sqref="AE110">
    <cfRule type="expression" dxfId="2623" priority="12765">
      <formula>IF(RIGHT(TEXT(AE110,"0.#"),1)=".",FALSE,TRUE)</formula>
    </cfRule>
    <cfRule type="expression" dxfId="2622" priority="12766">
      <formula>IF(RIGHT(TEXT(AE110,"0.#"),1)=".",TRUE,FALSE)</formula>
    </cfRule>
  </conditionalFormatting>
  <conditionalFormatting sqref="AI110">
    <cfRule type="expression" dxfId="2621" priority="12763">
      <formula>IF(RIGHT(TEXT(AI110,"0.#"),1)=".",FALSE,TRUE)</formula>
    </cfRule>
    <cfRule type="expression" dxfId="2620" priority="12764">
      <formula>IF(RIGHT(TEXT(AI110,"0.#"),1)=".",TRUE,FALSE)</formula>
    </cfRule>
  </conditionalFormatting>
  <conditionalFormatting sqref="AM110">
    <cfRule type="expression" dxfId="2619" priority="12761">
      <formula>IF(RIGHT(TEXT(AM110,"0.#"),1)=".",FALSE,TRUE)</formula>
    </cfRule>
    <cfRule type="expression" dxfId="2618" priority="12762">
      <formula>IF(RIGHT(TEXT(AM110,"0.#"),1)=".",TRUE,FALSE)</formula>
    </cfRule>
  </conditionalFormatting>
  <conditionalFormatting sqref="AE111">
    <cfRule type="expression" dxfId="2617" priority="12759">
      <formula>IF(RIGHT(TEXT(AE111,"0.#"),1)=".",FALSE,TRUE)</formula>
    </cfRule>
    <cfRule type="expression" dxfId="2616" priority="12760">
      <formula>IF(RIGHT(TEXT(AE111,"0.#"),1)=".",TRUE,FALSE)</formula>
    </cfRule>
  </conditionalFormatting>
  <conditionalFormatting sqref="AI111">
    <cfRule type="expression" dxfId="2615" priority="12757">
      <formula>IF(RIGHT(TEXT(AI111,"0.#"),1)=".",FALSE,TRUE)</formula>
    </cfRule>
    <cfRule type="expression" dxfId="2614" priority="12758">
      <formula>IF(RIGHT(TEXT(AI111,"0.#"),1)=".",TRUE,FALSE)</formula>
    </cfRule>
  </conditionalFormatting>
  <conditionalFormatting sqref="AM111">
    <cfRule type="expression" dxfId="2613" priority="12755">
      <formula>IF(RIGHT(TEXT(AM111,"0.#"),1)=".",FALSE,TRUE)</formula>
    </cfRule>
    <cfRule type="expression" dxfId="2612" priority="12756">
      <formula>IF(RIGHT(TEXT(AM111,"0.#"),1)=".",TRUE,FALSE)</formula>
    </cfRule>
  </conditionalFormatting>
  <conditionalFormatting sqref="AE113">
    <cfRule type="expression" dxfId="2611" priority="12751">
      <formula>IF(RIGHT(TEXT(AE113,"0.#"),1)=".",FALSE,TRUE)</formula>
    </cfRule>
    <cfRule type="expression" dxfId="2610" priority="12752">
      <formula>IF(RIGHT(TEXT(AE113,"0.#"),1)=".",TRUE,FALSE)</formula>
    </cfRule>
  </conditionalFormatting>
  <conditionalFormatting sqref="AI113">
    <cfRule type="expression" dxfId="2609" priority="12749">
      <formula>IF(RIGHT(TEXT(AI113,"0.#"),1)=".",FALSE,TRUE)</formula>
    </cfRule>
    <cfRule type="expression" dxfId="2608" priority="12750">
      <formula>IF(RIGHT(TEXT(AI113,"0.#"),1)=".",TRUE,FALSE)</formula>
    </cfRule>
  </conditionalFormatting>
  <conditionalFormatting sqref="AM113">
    <cfRule type="expression" dxfId="2607" priority="12747">
      <formula>IF(RIGHT(TEXT(AM113,"0.#"),1)=".",FALSE,TRUE)</formula>
    </cfRule>
    <cfRule type="expression" dxfId="2606" priority="12748">
      <formula>IF(RIGHT(TEXT(AM113,"0.#"),1)=".",TRUE,FALSE)</formula>
    </cfRule>
  </conditionalFormatting>
  <conditionalFormatting sqref="AE114">
    <cfRule type="expression" dxfId="2605" priority="12745">
      <formula>IF(RIGHT(TEXT(AE114,"0.#"),1)=".",FALSE,TRUE)</formula>
    </cfRule>
    <cfRule type="expression" dxfId="2604" priority="12746">
      <formula>IF(RIGHT(TEXT(AE114,"0.#"),1)=".",TRUE,FALSE)</formula>
    </cfRule>
  </conditionalFormatting>
  <conditionalFormatting sqref="AI114">
    <cfRule type="expression" dxfId="2603" priority="12743">
      <formula>IF(RIGHT(TEXT(AI114,"0.#"),1)=".",FALSE,TRUE)</formula>
    </cfRule>
    <cfRule type="expression" dxfId="2602" priority="12744">
      <formula>IF(RIGHT(TEXT(AI114,"0.#"),1)=".",TRUE,FALSE)</formula>
    </cfRule>
  </conditionalFormatting>
  <conditionalFormatting sqref="AM114">
    <cfRule type="expression" dxfId="2601" priority="12741">
      <formula>IF(RIGHT(TEXT(AM114,"0.#"),1)=".",FALSE,TRUE)</formula>
    </cfRule>
    <cfRule type="expression" dxfId="2600" priority="12742">
      <formula>IF(RIGHT(TEXT(AM114,"0.#"),1)=".",TRUE,FALSE)</formula>
    </cfRule>
  </conditionalFormatting>
  <conditionalFormatting sqref="AE116 AQ116">
    <cfRule type="expression" dxfId="2599" priority="12737">
      <formula>IF(RIGHT(TEXT(AE116,"0.#"),1)=".",FALSE,TRUE)</formula>
    </cfRule>
    <cfRule type="expression" dxfId="2598" priority="12738">
      <formula>IF(RIGHT(TEXT(AE116,"0.#"),1)=".",TRUE,FALSE)</formula>
    </cfRule>
  </conditionalFormatting>
  <conditionalFormatting sqref="AI116">
    <cfRule type="expression" dxfId="2597" priority="12735">
      <formula>IF(RIGHT(TEXT(AI116,"0.#"),1)=".",FALSE,TRUE)</formula>
    </cfRule>
    <cfRule type="expression" dxfId="2596" priority="12736">
      <formula>IF(RIGHT(TEXT(AI116,"0.#"),1)=".",TRUE,FALSE)</formula>
    </cfRule>
  </conditionalFormatting>
  <conditionalFormatting sqref="AM116">
    <cfRule type="expression" dxfId="2595" priority="12733">
      <formula>IF(RIGHT(TEXT(AM116,"0.#"),1)=".",FALSE,TRUE)</formula>
    </cfRule>
    <cfRule type="expression" dxfId="2594" priority="12734">
      <formula>IF(RIGHT(TEXT(AM116,"0.#"),1)=".",TRUE,FALSE)</formula>
    </cfRule>
  </conditionalFormatting>
  <conditionalFormatting sqref="AE117">
    <cfRule type="expression" dxfId="2593" priority="12731">
      <formula>IF(RIGHT(TEXT(AE117,"0.#"),1)=".",FALSE,TRUE)</formula>
    </cfRule>
    <cfRule type="expression" dxfId="2592" priority="12732">
      <formula>IF(RIGHT(TEXT(AE117,"0.#"),1)=".",TRUE,FALSE)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7:AO838">
    <cfRule type="expression" dxfId="2371" priority="2393">
      <formula>IF(AND(AL837&gt;=0, RIGHT(TEXT(AL837,"0.#"),1)&lt;&gt;"."),TRUE,FALSE)</formula>
    </cfRule>
    <cfRule type="expression" dxfId="2370" priority="2394">
      <formula>IF(AND(AL837&gt;=0, RIGHT(TEXT(AL837,"0.#"),1)="."),TRUE,FALSE)</formula>
    </cfRule>
    <cfRule type="expression" dxfId="2369" priority="2395">
      <formula>IF(AND(AL837&lt;0, RIGHT(TEXT(AL837,"0.#"),1)&lt;&gt;"."),TRUE,FALSE)</formula>
    </cfRule>
    <cfRule type="expression" dxfId="2368" priority="2396">
      <formula>IF(AND(AL837&lt;0, RIGHT(TEXT(AL837,"0.#"),1)="."),TRUE,FALSE)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5:Y932">
    <cfRule type="expression" dxfId="1991" priority="1639">
      <formula>IF(RIGHT(TEXT(Y905,"0.#"),1)=".",FALSE,TRUE)</formula>
    </cfRule>
    <cfRule type="expression" dxfId="1990" priority="1640">
      <formula>IF(RIGHT(TEXT(Y905,"0.#"),1)=".",TRUE,FALSE)</formula>
    </cfRule>
  </conditionalFormatting>
  <conditionalFormatting sqref="Y903:Y904">
    <cfRule type="expression" dxfId="1989" priority="1633">
      <formula>IF(RIGHT(TEXT(Y903,"0.#"),1)=".",FALSE,TRUE)</formula>
    </cfRule>
    <cfRule type="expression" dxfId="1988" priority="1634">
      <formula>IF(RIGHT(TEXT(Y903,"0.#"),1)=".",TRUE,FALSE)</formula>
    </cfRule>
  </conditionalFormatting>
  <conditionalFormatting sqref="Y939:Y965">
    <cfRule type="expression" dxfId="1987" priority="1627">
      <formula>IF(RIGHT(TEXT(Y939,"0.#"),1)=".",FALSE,TRUE)</formula>
    </cfRule>
    <cfRule type="expression" dxfId="1986" priority="1628">
      <formula>IF(RIGHT(TEXT(Y939,"0.#"),1)=".",TRUE,FALSE)</formula>
    </cfRule>
  </conditionalFormatting>
  <conditionalFormatting sqref="Y936">
    <cfRule type="expression" dxfId="1985" priority="1621">
      <formula>IF(RIGHT(TEXT(Y936,"0.#"),1)=".",FALSE,TRUE)</formula>
    </cfRule>
    <cfRule type="expression" dxfId="1984" priority="1622">
      <formula>IF(RIGHT(TEXT(Y936,"0.#"),1)=".",TRUE,FALSE)</formula>
    </cfRule>
  </conditionalFormatting>
  <conditionalFormatting sqref="Y971:Y998">
    <cfRule type="expression" dxfId="1983" priority="1615">
      <formula>IF(RIGHT(TEXT(Y971,"0.#"),1)=".",FALSE,TRUE)</formula>
    </cfRule>
    <cfRule type="expression" dxfId="1982" priority="1616">
      <formula>IF(RIGHT(TEXT(Y971,"0.#"),1)=".",TRUE,FALSE)</formula>
    </cfRule>
  </conditionalFormatting>
  <conditionalFormatting sqref="Y969:Y970">
    <cfRule type="expression" dxfId="1981" priority="1609">
      <formula>IF(RIGHT(TEXT(Y969,"0.#"),1)=".",FALSE,TRUE)</formula>
    </cfRule>
    <cfRule type="expression" dxfId="1980" priority="1610">
      <formula>IF(RIGHT(TEXT(Y969,"0.#"),1)=".",TRUE,FALSE)</formula>
    </cfRule>
  </conditionalFormatting>
  <conditionalFormatting sqref="Y1004:Y1031">
    <cfRule type="expression" dxfId="1979" priority="1603">
      <formula>IF(RIGHT(TEXT(Y1004,"0.#"),1)=".",FALSE,TRUE)</formula>
    </cfRule>
    <cfRule type="expression" dxfId="1978" priority="1604">
      <formula>IF(RIGHT(TEXT(Y1004,"0.#"),1)=".",TRUE,FALSE)</formula>
    </cfRule>
  </conditionalFormatting>
  <conditionalFormatting sqref="W23">
    <cfRule type="expression" dxfId="1977" priority="1887">
      <formula>IF(RIGHT(TEXT(W23,"0.#"),1)=".",FALSE,TRUE)</formula>
    </cfRule>
    <cfRule type="expression" dxfId="1976" priority="1888">
      <formula>IF(RIGHT(TEXT(W23,"0.#"),1)=".",TRUE,FALSE)</formula>
    </cfRule>
  </conditionalFormatting>
  <conditionalFormatting sqref="W24:W27">
    <cfRule type="expression" dxfId="1975" priority="1885">
      <formula>IF(RIGHT(TEXT(W24,"0.#"),1)=".",FALSE,TRUE)</formula>
    </cfRule>
    <cfRule type="expression" dxfId="1974" priority="1886">
      <formula>IF(RIGHT(TEXT(W24,"0.#"),1)=".",TRUE,FALSE)</formula>
    </cfRule>
  </conditionalFormatting>
  <conditionalFormatting sqref="W28">
    <cfRule type="expression" dxfId="1973" priority="1877">
      <formula>IF(RIGHT(TEXT(W28,"0.#"),1)=".",FALSE,TRUE)</formula>
    </cfRule>
    <cfRule type="expression" dxfId="1972" priority="1878">
      <formula>IF(RIGHT(TEXT(W28,"0.#"),1)=".",TRUE,FALSE)</formula>
    </cfRule>
  </conditionalFormatting>
  <conditionalFormatting sqref="P23">
    <cfRule type="expression" dxfId="1971" priority="1875">
      <formula>IF(RIGHT(TEXT(P23,"0.#"),1)=".",FALSE,TRUE)</formula>
    </cfRule>
    <cfRule type="expression" dxfId="1970" priority="1876">
      <formula>IF(RIGHT(TEXT(P23,"0.#"),1)=".",TRUE,FALSE)</formula>
    </cfRule>
  </conditionalFormatting>
  <conditionalFormatting sqref="P24:P27">
    <cfRule type="expression" dxfId="1969" priority="1873">
      <formula>IF(RIGHT(TEXT(P24,"0.#"),1)=".",FALSE,TRUE)</formula>
    </cfRule>
    <cfRule type="expression" dxfId="1968" priority="1874">
      <formula>IF(RIGHT(TEXT(P24,"0.#"),1)=".",TRUE,FALSE)</formula>
    </cfRule>
  </conditionalFormatting>
  <conditionalFormatting sqref="P28">
    <cfRule type="expression" dxfId="1967" priority="1871">
      <formula>IF(RIGHT(TEXT(P28,"0.#"),1)=".",FALSE,TRUE)</formula>
    </cfRule>
    <cfRule type="expression" dxfId="1966" priority="1872">
      <formula>IF(RIGHT(TEXT(P28,"0.#"),1)=".",TRUE,FALSE)</formula>
    </cfRule>
  </conditionalFormatting>
  <conditionalFormatting sqref="AQ114">
    <cfRule type="expression" dxfId="1965" priority="1855">
      <formula>IF(RIGHT(TEXT(AQ114,"0.#"),1)=".",FALSE,TRUE)</formula>
    </cfRule>
    <cfRule type="expression" dxfId="1964" priority="1856">
      <formula>IF(RIGHT(TEXT(AQ114,"0.#"),1)=".",TRUE,FALSE)</formula>
    </cfRule>
  </conditionalFormatting>
  <conditionalFormatting sqref="AQ104">
    <cfRule type="expression" dxfId="1963" priority="1869">
      <formula>IF(RIGHT(TEXT(AQ104,"0.#"),1)=".",FALSE,TRUE)</formula>
    </cfRule>
    <cfRule type="expression" dxfId="1962" priority="1870">
      <formula>IF(RIGHT(TEXT(AQ104,"0.#"),1)=".",TRUE,FALSE)</formula>
    </cfRule>
  </conditionalFormatting>
  <conditionalFormatting sqref="AQ105">
    <cfRule type="expression" dxfId="1961" priority="1867">
      <formula>IF(RIGHT(TEXT(AQ105,"0.#"),1)=".",FALSE,TRUE)</formula>
    </cfRule>
    <cfRule type="expression" dxfId="1960" priority="1868">
      <formula>IF(RIGHT(TEXT(AQ105,"0.#"),1)=".",TRUE,FALSE)</formula>
    </cfRule>
  </conditionalFormatting>
  <conditionalFormatting sqref="AQ107">
    <cfRule type="expression" dxfId="1959" priority="1865">
      <formula>IF(RIGHT(TEXT(AQ107,"0.#"),1)=".",FALSE,TRUE)</formula>
    </cfRule>
    <cfRule type="expression" dxfId="1958" priority="1866">
      <formula>IF(RIGHT(TEXT(AQ107,"0.#"),1)=".",TRUE,FALSE)</formula>
    </cfRule>
  </conditionalFormatting>
  <conditionalFormatting sqref="AQ108">
    <cfRule type="expression" dxfId="1957" priority="1863">
      <formula>IF(RIGHT(TEXT(AQ108,"0.#"),1)=".",FALSE,TRUE)</formula>
    </cfRule>
    <cfRule type="expression" dxfId="1956" priority="1864">
      <formula>IF(RIGHT(TEXT(AQ108,"0.#"),1)=".",TRUE,FALSE)</formula>
    </cfRule>
  </conditionalFormatting>
  <conditionalFormatting sqref="AQ110">
    <cfRule type="expression" dxfId="1955" priority="1861">
      <formula>IF(RIGHT(TEXT(AQ110,"0.#"),1)=".",FALSE,TRUE)</formula>
    </cfRule>
    <cfRule type="expression" dxfId="1954" priority="1862">
      <formula>IF(RIGHT(TEXT(AQ110,"0.#"),1)=".",TRUE,FALSE)</formula>
    </cfRule>
  </conditionalFormatting>
  <conditionalFormatting sqref="AQ111">
    <cfRule type="expression" dxfId="1953" priority="1859">
      <formula>IF(RIGHT(TEXT(AQ111,"0.#"),1)=".",FALSE,TRUE)</formula>
    </cfRule>
    <cfRule type="expression" dxfId="1952" priority="1860">
      <formula>IF(RIGHT(TEXT(AQ111,"0.#"),1)=".",TRUE,FALSE)</formula>
    </cfRule>
  </conditionalFormatting>
  <conditionalFormatting sqref="AQ113">
    <cfRule type="expression" dxfId="1951" priority="1857">
      <formula>IF(RIGHT(TEXT(AQ113,"0.#"),1)=".",FALSE,TRUE)</formula>
    </cfRule>
    <cfRule type="expression" dxfId="1950" priority="1858">
      <formula>IF(RIGHT(TEXT(AQ113,"0.#"),1)=".",TRUE,FALSE)</formula>
    </cfRule>
  </conditionalFormatting>
  <conditionalFormatting sqref="AE67">
    <cfRule type="expression" dxfId="1949" priority="1787">
      <formula>IF(RIGHT(TEXT(AE67,"0.#"),1)=".",FALSE,TRUE)</formula>
    </cfRule>
    <cfRule type="expression" dxfId="1948" priority="1788">
      <formula>IF(RIGHT(TEXT(AE67,"0.#"),1)=".",TRUE,FALSE)</formula>
    </cfRule>
  </conditionalFormatting>
  <conditionalFormatting sqref="AE68">
    <cfRule type="expression" dxfId="1947" priority="1785">
      <formula>IF(RIGHT(TEXT(AE68,"0.#"),1)=".",FALSE,TRUE)</formula>
    </cfRule>
    <cfRule type="expression" dxfId="1946" priority="1786">
      <formula>IF(RIGHT(TEXT(AE68,"0.#"),1)=".",TRUE,FALSE)</formula>
    </cfRule>
  </conditionalFormatting>
  <conditionalFormatting sqref="AE69">
    <cfRule type="expression" dxfId="1945" priority="1783">
      <formula>IF(RIGHT(TEXT(AE69,"0.#"),1)=".",FALSE,TRUE)</formula>
    </cfRule>
    <cfRule type="expression" dxfId="1944" priority="1784">
      <formula>IF(RIGHT(TEXT(AE69,"0.#"),1)=".",TRUE,FALSE)</formula>
    </cfRule>
  </conditionalFormatting>
  <conditionalFormatting sqref="AI69">
    <cfRule type="expression" dxfId="1943" priority="1781">
      <formula>IF(RIGHT(TEXT(AI69,"0.#"),1)=".",FALSE,TRUE)</formula>
    </cfRule>
    <cfRule type="expression" dxfId="1942" priority="1782">
      <formula>IF(RIGHT(TEXT(AI69,"0.#"),1)=".",TRUE,FALSE)</formula>
    </cfRule>
  </conditionalFormatting>
  <conditionalFormatting sqref="AI68">
    <cfRule type="expression" dxfId="1941" priority="1779">
      <formula>IF(RIGHT(TEXT(AI68,"0.#"),1)=".",FALSE,TRUE)</formula>
    </cfRule>
    <cfRule type="expression" dxfId="1940" priority="1780">
      <formula>IF(RIGHT(TEXT(AI68,"0.#"),1)=".",TRUE,FALSE)</formula>
    </cfRule>
  </conditionalFormatting>
  <conditionalFormatting sqref="AI67">
    <cfRule type="expression" dxfId="1939" priority="1777">
      <formula>IF(RIGHT(TEXT(AI67,"0.#"),1)=".",FALSE,TRUE)</formula>
    </cfRule>
    <cfRule type="expression" dxfId="1938" priority="1778">
      <formula>IF(RIGHT(TEXT(AI67,"0.#"),1)=".",TRUE,FALSE)</formula>
    </cfRule>
  </conditionalFormatting>
  <conditionalFormatting sqref="AM67">
    <cfRule type="expression" dxfId="1937" priority="1775">
      <formula>IF(RIGHT(TEXT(AM67,"0.#"),1)=".",FALSE,TRUE)</formula>
    </cfRule>
    <cfRule type="expression" dxfId="1936" priority="1776">
      <formula>IF(RIGHT(TEXT(AM67,"0.#"),1)=".",TRUE,FALSE)</formula>
    </cfRule>
  </conditionalFormatting>
  <conditionalFormatting sqref="AM68">
    <cfRule type="expression" dxfId="1935" priority="1773">
      <formula>IF(RIGHT(TEXT(AM68,"0.#"),1)=".",FALSE,TRUE)</formula>
    </cfRule>
    <cfRule type="expression" dxfId="1934" priority="1774">
      <formula>IF(RIGHT(TEXT(AM68,"0.#"),1)=".",TRUE,FALSE)</formula>
    </cfRule>
  </conditionalFormatting>
  <conditionalFormatting sqref="AM69">
    <cfRule type="expression" dxfId="1933" priority="1771">
      <formula>IF(RIGHT(TEXT(AM69,"0.#"),1)=".",FALSE,TRUE)</formula>
    </cfRule>
    <cfRule type="expression" dxfId="1932" priority="1772">
      <formula>IF(RIGHT(TEXT(AM69,"0.#"),1)=".",TRUE,FALSE)</formula>
    </cfRule>
  </conditionalFormatting>
  <conditionalFormatting sqref="AQ67:AQ69">
    <cfRule type="expression" dxfId="1931" priority="1769">
      <formula>IF(RIGHT(TEXT(AQ67,"0.#"),1)=".",FALSE,TRUE)</formula>
    </cfRule>
    <cfRule type="expression" dxfId="1930" priority="1770">
      <formula>IF(RIGHT(TEXT(AQ67,"0.#"),1)=".",TRUE,FALSE)</formula>
    </cfRule>
  </conditionalFormatting>
  <conditionalFormatting sqref="AU67:AU69">
    <cfRule type="expression" dxfId="1929" priority="1767">
      <formula>IF(RIGHT(TEXT(AU67,"0.#"),1)=".",FALSE,TRUE)</formula>
    </cfRule>
    <cfRule type="expression" dxfId="1928" priority="1768">
      <formula>IF(RIGHT(TEXT(AU67,"0.#"),1)=".",TRUE,FALSE)</formula>
    </cfRule>
  </conditionalFormatting>
  <conditionalFormatting sqref="AE70">
    <cfRule type="expression" dxfId="1927" priority="1765">
      <formula>IF(RIGHT(TEXT(AE70,"0.#"),1)=".",FALSE,TRUE)</formula>
    </cfRule>
    <cfRule type="expression" dxfId="1926" priority="1766">
      <formula>IF(RIGHT(TEXT(AE70,"0.#"),1)=".",TRUE,FALSE)</formula>
    </cfRule>
  </conditionalFormatting>
  <conditionalFormatting sqref="AE71">
    <cfRule type="expression" dxfId="1925" priority="1763">
      <formula>IF(RIGHT(TEXT(AE71,"0.#"),1)=".",FALSE,TRUE)</formula>
    </cfRule>
    <cfRule type="expression" dxfId="1924" priority="1764">
      <formula>IF(RIGHT(TEXT(AE71,"0.#"),1)=".",TRUE,FALSE)</formula>
    </cfRule>
  </conditionalFormatting>
  <conditionalFormatting sqref="AE72">
    <cfRule type="expression" dxfId="1923" priority="1761">
      <formula>IF(RIGHT(TEXT(AE72,"0.#"),1)=".",FALSE,TRUE)</formula>
    </cfRule>
    <cfRule type="expression" dxfId="1922" priority="1762">
      <formula>IF(RIGHT(TEXT(AE72,"0.#"),1)=".",TRUE,FALSE)</formula>
    </cfRule>
  </conditionalFormatting>
  <conditionalFormatting sqref="AI72">
    <cfRule type="expression" dxfId="1921" priority="1759">
      <formula>IF(RIGHT(TEXT(AI72,"0.#"),1)=".",FALSE,TRUE)</formula>
    </cfRule>
    <cfRule type="expression" dxfId="1920" priority="1760">
      <formula>IF(RIGHT(TEXT(AI72,"0.#"),1)=".",TRUE,FALSE)</formula>
    </cfRule>
  </conditionalFormatting>
  <conditionalFormatting sqref="AI71">
    <cfRule type="expression" dxfId="1919" priority="1757">
      <formula>IF(RIGHT(TEXT(AI71,"0.#"),1)=".",FALSE,TRUE)</formula>
    </cfRule>
    <cfRule type="expression" dxfId="1918" priority="1758">
      <formula>IF(RIGHT(TEXT(AI71,"0.#"),1)=".",TRUE,FALSE)</formula>
    </cfRule>
  </conditionalFormatting>
  <conditionalFormatting sqref="AI70">
    <cfRule type="expression" dxfId="1917" priority="1755">
      <formula>IF(RIGHT(TEXT(AI70,"0.#"),1)=".",FALSE,TRUE)</formula>
    </cfRule>
    <cfRule type="expression" dxfId="1916" priority="1756">
      <formula>IF(RIGHT(TEXT(AI70,"0.#"),1)=".",TRUE,FALSE)</formula>
    </cfRule>
  </conditionalFormatting>
  <conditionalFormatting sqref="AM70">
    <cfRule type="expression" dxfId="1915" priority="1753">
      <formula>IF(RIGHT(TEXT(AM70,"0.#"),1)=".",FALSE,TRUE)</formula>
    </cfRule>
    <cfRule type="expression" dxfId="1914" priority="1754">
      <formula>IF(RIGHT(TEXT(AM70,"0.#"),1)=".",TRUE,FALSE)</formula>
    </cfRule>
  </conditionalFormatting>
  <conditionalFormatting sqref="AM71">
    <cfRule type="expression" dxfId="1913" priority="1751">
      <formula>IF(RIGHT(TEXT(AM71,"0.#"),1)=".",FALSE,TRUE)</formula>
    </cfRule>
    <cfRule type="expression" dxfId="1912" priority="1752">
      <formula>IF(RIGHT(TEXT(AM71,"0.#"),1)=".",TRUE,FALSE)</formula>
    </cfRule>
  </conditionalFormatting>
  <conditionalFormatting sqref="AM72">
    <cfRule type="expression" dxfId="1911" priority="1749">
      <formula>IF(RIGHT(TEXT(AM72,"0.#"),1)=".",FALSE,TRUE)</formula>
    </cfRule>
    <cfRule type="expression" dxfId="1910" priority="1750">
      <formula>IF(RIGHT(TEXT(AM72,"0.#"),1)=".",TRUE,FALSE)</formula>
    </cfRule>
  </conditionalFormatting>
  <conditionalFormatting sqref="AQ70:AQ72">
    <cfRule type="expression" dxfId="1909" priority="1747">
      <formula>IF(RIGHT(TEXT(AQ70,"0.#"),1)=".",FALSE,TRUE)</formula>
    </cfRule>
    <cfRule type="expression" dxfId="1908" priority="1748">
      <formula>IF(RIGHT(TEXT(AQ70,"0.#"),1)=".",TRUE,FALSE)</formula>
    </cfRule>
  </conditionalFormatting>
  <conditionalFormatting sqref="AU70:AU72">
    <cfRule type="expression" dxfId="1907" priority="1745">
      <formula>IF(RIGHT(TEXT(AU70,"0.#"),1)=".",FALSE,TRUE)</formula>
    </cfRule>
    <cfRule type="expression" dxfId="1906" priority="1746">
      <formula>IF(RIGHT(TEXT(AU70,"0.#"),1)=".",TRUE,FALSE)</formula>
    </cfRule>
  </conditionalFormatting>
  <conditionalFormatting sqref="AU656">
    <cfRule type="expression" dxfId="1905" priority="263">
      <formula>IF(RIGHT(TEXT(AU656,"0.#"),1)=".",FALSE,TRUE)</formula>
    </cfRule>
    <cfRule type="expression" dxfId="1904" priority="264">
      <formula>IF(RIGHT(TEXT(AU656,"0.#"),1)=".",TRUE,FALSE)</formula>
    </cfRule>
  </conditionalFormatting>
  <conditionalFormatting sqref="AI654">
    <cfRule type="expression" dxfId="1903" priority="261">
      <formula>IF(RIGHT(TEXT(AI654,"0.#"),1)=".",FALSE,TRUE)</formula>
    </cfRule>
    <cfRule type="expression" dxfId="1902" priority="262">
      <formula>IF(RIGHT(TEXT(AI654,"0.#"),1)=".",TRUE,FALSE)</formula>
    </cfRule>
  </conditionalFormatting>
  <conditionalFormatting sqref="AI655">
    <cfRule type="expression" dxfId="1901" priority="259">
      <formula>IF(RIGHT(TEXT(AI655,"0.#"),1)=".",FALSE,TRUE)</formula>
    </cfRule>
    <cfRule type="expression" dxfId="1900" priority="260">
      <formula>IF(RIGHT(TEXT(AI655,"0.#"),1)=".",TRUE,FALSE)</formula>
    </cfRule>
  </conditionalFormatting>
  <conditionalFormatting sqref="AI656">
    <cfRule type="expression" dxfId="1899" priority="257">
      <formula>IF(RIGHT(TEXT(AI656,"0.#"),1)=".",FALSE,TRUE)</formula>
    </cfRule>
    <cfRule type="expression" dxfId="1898" priority="258">
      <formula>IF(RIGHT(TEXT(AI656,"0.#"),1)=".",TRUE,FALSE)</formula>
    </cfRule>
  </conditionalFormatting>
  <conditionalFormatting sqref="AQ655">
    <cfRule type="expression" dxfId="1897" priority="255">
      <formula>IF(RIGHT(TEXT(AQ655,"0.#"),1)=".",FALSE,TRUE)</formula>
    </cfRule>
    <cfRule type="expression" dxfId="1896" priority="256">
      <formula>IF(RIGHT(TEXT(AQ655,"0.#"),1)=".",TRUE,FALSE)</formula>
    </cfRule>
  </conditionalFormatting>
  <conditionalFormatting sqref="AI696">
    <cfRule type="expression" dxfId="1895" priority="47">
      <formula>IF(RIGHT(TEXT(AI696,"0.#"),1)=".",FALSE,TRUE)</formula>
    </cfRule>
    <cfRule type="expression" dxfId="1894" priority="48">
      <formula>IF(RIGHT(TEXT(AI696,"0.#"),1)=".",TRUE,FALSE)</formula>
    </cfRule>
  </conditionalFormatting>
  <conditionalFormatting sqref="AQ694">
    <cfRule type="expression" dxfId="1893" priority="41">
      <formula>IF(RIGHT(TEXT(AQ694,"0.#"),1)=".",FALSE,TRUE)</formula>
    </cfRule>
    <cfRule type="expression" dxfId="1892" priority="42">
      <formula>IF(RIGHT(TEXT(AQ694,"0.#"),1)=".",TRUE,FALSE)</formula>
    </cfRule>
  </conditionalFormatting>
  <conditionalFormatting sqref="AL872:AO899">
    <cfRule type="expression" dxfId="1891" priority="1653">
      <formula>IF(AND(AL872&gt;=0, RIGHT(TEXT(AL872,"0.#"),1)&lt;&gt;"."),TRUE,FALSE)</formula>
    </cfRule>
    <cfRule type="expression" dxfId="1890" priority="1654">
      <formula>IF(AND(AL872&gt;=0, RIGHT(TEXT(AL872,"0.#"),1)="."),TRUE,FALSE)</formula>
    </cfRule>
    <cfRule type="expression" dxfId="1889" priority="1655">
      <formula>IF(AND(AL872&lt;0, RIGHT(TEXT(AL872,"0.#"),1)&lt;&gt;"."),TRUE,FALSE)</formula>
    </cfRule>
    <cfRule type="expression" dxfId="1888" priority="1656">
      <formula>IF(AND(AL872&lt;0, RIGHT(TEXT(AL872,"0.#"),1)="."),TRUE,FALSE)</formula>
    </cfRule>
  </conditionalFormatting>
  <conditionalFormatting sqref="AL870:AO871">
    <cfRule type="expression" dxfId="1887" priority="1647">
      <formula>IF(AND(AL870&gt;=0, RIGHT(TEXT(AL870,"0.#"),1)&lt;&gt;"."),TRUE,FALSE)</formula>
    </cfRule>
    <cfRule type="expression" dxfId="1886" priority="1648">
      <formula>IF(AND(AL870&gt;=0, RIGHT(TEXT(AL870,"0.#"),1)="."),TRUE,FALSE)</formula>
    </cfRule>
    <cfRule type="expression" dxfId="1885" priority="1649">
      <formula>IF(AND(AL870&lt;0, RIGHT(TEXT(AL870,"0.#"),1)&lt;&gt;"."),TRUE,FALSE)</formula>
    </cfRule>
    <cfRule type="expression" dxfId="1884" priority="1650">
      <formula>IF(AND(AL870&lt;0, RIGHT(TEXT(AL870,"0.#"),1)="."),TRUE,FALSE)</formula>
    </cfRule>
  </conditionalFormatting>
  <conditionalFormatting sqref="AL905:AO932">
    <cfRule type="expression" dxfId="1883" priority="1641">
      <formula>IF(AND(AL905&gt;=0, RIGHT(TEXT(AL905,"0.#"),1)&lt;&gt;"."),TRUE,FALSE)</formula>
    </cfRule>
    <cfRule type="expression" dxfId="1882" priority="1642">
      <formula>IF(AND(AL905&gt;=0, RIGHT(TEXT(AL905,"0.#"),1)="."),TRUE,FALSE)</formula>
    </cfRule>
    <cfRule type="expression" dxfId="1881" priority="1643">
      <formula>IF(AND(AL905&lt;0, RIGHT(TEXT(AL905,"0.#"),1)&lt;&gt;"."),TRUE,FALSE)</formula>
    </cfRule>
    <cfRule type="expression" dxfId="1880" priority="1644">
      <formula>IF(AND(AL905&lt;0, RIGHT(TEXT(AL905,"0.#"),1)="."),TRUE,FALSE)</formula>
    </cfRule>
  </conditionalFormatting>
  <conditionalFormatting sqref="AL903:AO904">
    <cfRule type="expression" dxfId="1879" priority="1635">
      <formula>IF(AND(AL903&gt;=0, RIGHT(TEXT(AL903,"0.#"),1)&lt;&gt;"."),TRUE,FALSE)</formula>
    </cfRule>
    <cfRule type="expression" dxfId="1878" priority="1636">
      <formula>IF(AND(AL903&gt;=0, RIGHT(TEXT(AL903,"0.#"),1)="."),TRUE,FALSE)</formula>
    </cfRule>
    <cfRule type="expression" dxfId="1877" priority="1637">
      <formula>IF(AND(AL903&lt;0, RIGHT(TEXT(AL903,"0.#"),1)&lt;&gt;"."),TRUE,FALSE)</formula>
    </cfRule>
    <cfRule type="expression" dxfId="1876" priority="1638">
      <formula>IF(AND(AL903&lt;0, RIGHT(TEXT(AL903,"0.#"),1)="."),TRUE,FALSE)</formula>
    </cfRule>
  </conditionalFormatting>
  <conditionalFormatting sqref="AL938:AO965">
    <cfRule type="expression" dxfId="1875" priority="1629">
      <formula>IF(AND(AL938&gt;=0, RIGHT(TEXT(AL938,"0.#"),1)&lt;&gt;"."),TRUE,FALSE)</formula>
    </cfRule>
    <cfRule type="expression" dxfId="1874" priority="1630">
      <formula>IF(AND(AL938&gt;=0, RIGHT(TEXT(AL938,"0.#"),1)="."),TRUE,FALSE)</formula>
    </cfRule>
    <cfRule type="expression" dxfId="1873" priority="1631">
      <formula>IF(AND(AL938&lt;0, RIGHT(TEXT(AL938,"0.#"),1)&lt;&gt;"."),TRUE,FALSE)</formula>
    </cfRule>
    <cfRule type="expression" dxfId="1872" priority="1632">
      <formula>IF(AND(AL938&lt;0, RIGHT(TEXT(AL938,"0.#"),1)="."),TRUE,FALSE)</formula>
    </cfRule>
  </conditionalFormatting>
  <conditionalFormatting sqref="AL936:AO936">
    <cfRule type="expression" dxfId="1871" priority="1623">
      <formula>IF(AND(AL936&gt;=0, RIGHT(TEXT(AL936,"0.#"),1)&lt;&gt;"."),TRUE,FALSE)</formula>
    </cfRule>
    <cfRule type="expression" dxfId="1870" priority="1624">
      <formula>IF(AND(AL936&gt;=0, RIGHT(TEXT(AL936,"0.#"),1)="."),TRUE,FALSE)</formula>
    </cfRule>
    <cfRule type="expression" dxfId="1869" priority="1625">
      <formula>IF(AND(AL936&lt;0, RIGHT(TEXT(AL936,"0.#"),1)&lt;&gt;"."),TRUE,FALSE)</formula>
    </cfRule>
    <cfRule type="expression" dxfId="1868" priority="1626">
      <formula>IF(AND(AL936&lt;0, RIGHT(TEXT(AL936,"0.#"),1)="."),TRUE,FALSE)</formula>
    </cfRule>
  </conditionalFormatting>
  <conditionalFormatting sqref="AL971:AO998">
    <cfRule type="expression" dxfId="1867" priority="1617">
      <formula>IF(AND(AL971&gt;=0, RIGHT(TEXT(AL971,"0.#"),1)&lt;&gt;"."),TRUE,FALSE)</formula>
    </cfRule>
    <cfRule type="expression" dxfId="1866" priority="1618">
      <formula>IF(AND(AL971&gt;=0, RIGHT(TEXT(AL971,"0.#"),1)="."),TRUE,FALSE)</formula>
    </cfRule>
    <cfRule type="expression" dxfId="1865" priority="1619">
      <formula>IF(AND(AL971&lt;0, RIGHT(TEXT(AL971,"0.#"),1)&lt;&gt;"."),TRUE,FALSE)</formula>
    </cfRule>
    <cfRule type="expression" dxfId="1864" priority="1620">
      <formula>IF(AND(AL971&lt;0, RIGHT(TEXT(AL971,"0.#"),1)="."),TRUE,FALSE)</formula>
    </cfRule>
  </conditionalFormatting>
  <conditionalFormatting sqref="AL969:AO970">
    <cfRule type="expression" dxfId="1863" priority="1611">
      <formula>IF(AND(AL969&gt;=0, RIGHT(TEXT(AL969,"0.#"),1)&lt;&gt;"."),TRUE,FALSE)</formula>
    </cfRule>
    <cfRule type="expression" dxfId="1862" priority="1612">
      <formula>IF(AND(AL969&gt;=0, RIGHT(TEXT(AL969,"0.#"),1)="."),TRUE,FALSE)</formula>
    </cfRule>
    <cfRule type="expression" dxfId="1861" priority="1613">
      <formula>IF(AND(AL969&lt;0, RIGHT(TEXT(AL969,"0.#"),1)&lt;&gt;"."),TRUE,FALSE)</formula>
    </cfRule>
    <cfRule type="expression" dxfId="1860" priority="1614">
      <formula>IF(AND(AL969&lt;0, RIGHT(TEXT(AL969,"0.#"),1)="."),TRUE,FALSE)</formula>
    </cfRule>
  </conditionalFormatting>
  <conditionalFormatting sqref="AL1004:AO1031">
    <cfRule type="expression" dxfId="1859" priority="1605">
      <formula>IF(AND(AL1004&gt;=0, RIGHT(TEXT(AL1004,"0.#"),1)&lt;&gt;"."),TRUE,FALSE)</formula>
    </cfRule>
    <cfRule type="expression" dxfId="1858" priority="1606">
      <formula>IF(AND(AL1004&gt;=0, RIGHT(TEXT(AL1004,"0.#"),1)="."),TRUE,FALSE)</formula>
    </cfRule>
    <cfRule type="expression" dxfId="1857" priority="1607">
      <formula>IF(AND(AL1004&lt;0, RIGHT(TEXT(AL1004,"0.#"),1)&lt;&gt;"."),TRUE,FALSE)</formula>
    </cfRule>
    <cfRule type="expression" dxfId="1856" priority="1608">
      <formula>IF(AND(AL1004&lt;0, RIGHT(TEXT(AL1004,"0.#"),1)="."),TRUE,FALSE)</formula>
    </cfRule>
  </conditionalFormatting>
  <conditionalFormatting sqref="AL1002:AO1003">
    <cfRule type="expression" dxfId="1855" priority="1599">
      <formula>IF(AND(AL1002&gt;=0, RIGHT(TEXT(AL1002,"0.#"),1)&lt;&gt;"."),TRUE,FALSE)</formula>
    </cfRule>
    <cfRule type="expression" dxfId="1854" priority="1600">
      <formula>IF(AND(AL1002&gt;=0, RIGHT(TEXT(AL1002,"0.#"),1)="."),TRUE,FALSE)</formula>
    </cfRule>
    <cfRule type="expression" dxfId="1853" priority="1601">
      <formula>IF(AND(AL1002&lt;0, RIGHT(TEXT(AL1002,"0.#"),1)&lt;&gt;"."),TRUE,FALSE)</formula>
    </cfRule>
    <cfRule type="expression" dxfId="1852" priority="1602">
      <formula>IF(AND(AL1002&lt;0, RIGHT(TEXT(AL1002,"0.#"),1)="."),TRUE,FALSE)</formula>
    </cfRule>
  </conditionalFormatting>
  <conditionalFormatting sqref="Y1002:Y1003">
    <cfRule type="expression" dxfId="1851" priority="1597">
      <formula>IF(RIGHT(TEXT(Y1002,"0.#"),1)=".",FALSE,TRUE)</formula>
    </cfRule>
    <cfRule type="expression" dxfId="1850" priority="1598">
      <formula>IF(RIGHT(TEXT(Y1002,"0.#"),1)=".",TRUE,FALSE)</formula>
    </cfRule>
  </conditionalFormatting>
  <conditionalFormatting sqref="AL1037:AO1064">
    <cfRule type="expression" dxfId="1849" priority="1593">
      <formula>IF(AND(AL1037&gt;=0, RIGHT(TEXT(AL1037,"0.#"),1)&lt;&gt;"."),TRUE,FALSE)</formula>
    </cfRule>
    <cfRule type="expression" dxfId="1848" priority="1594">
      <formula>IF(AND(AL1037&gt;=0, RIGHT(TEXT(AL1037,"0.#"),1)="."),TRUE,FALSE)</formula>
    </cfRule>
    <cfRule type="expression" dxfId="1847" priority="1595">
      <formula>IF(AND(AL1037&lt;0, RIGHT(TEXT(AL1037,"0.#"),1)&lt;&gt;"."),TRUE,FALSE)</formula>
    </cfRule>
    <cfRule type="expression" dxfId="1846" priority="1596">
      <formula>IF(AND(AL1037&lt;0, RIGHT(TEXT(AL1037,"0.#"),1)="."),TRUE,FALSE)</formula>
    </cfRule>
  </conditionalFormatting>
  <conditionalFormatting sqref="Y1037:Y1064">
    <cfRule type="expression" dxfId="1845" priority="1591">
      <formula>IF(RIGHT(TEXT(Y1037,"0.#"),1)=".",FALSE,TRUE)</formula>
    </cfRule>
    <cfRule type="expression" dxfId="1844" priority="1592">
      <formula>IF(RIGHT(TEXT(Y1037,"0.#"),1)=".",TRUE,FALSE)</formula>
    </cfRule>
  </conditionalFormatting>
  <conditionalFormatting sqref="AL1035:AO1036">
    <cfRule type="expression" dxfId="1843" priority="1587">
      <formula>IF(AND(AL1035&gt;=0, RIGHT(TEXT(AL1035,"0.#"),1)&lt;&gt;"."),TRUE,FALSE)</formula>
    </cfRule>
    <cfRule type="expression" dxfId="1842" priority="1588">
      <formula>IF(AND(AL1035&gt;=0, RIGHT(TEXT(AL1035,"0.#"),1)="."),TRUE,FALSE)</formula>
    </cfRule>
    <cfRule type="expression" dxfId="1841" priority="1589">
      <formula>IF(AND(AL1035&lt;0, RIGHT(TEXT(AL1035,"0.#"),1)&lt;&gt;"."),TRUE,FALSE)</formula>
    </cfRule>
    <cfRule type="expression" dxfId="1840" priority="1590">
      <formula>IF(AND(AL1035&lt;0, RIGHT(TEXT(AL1035,"0.#"),1)="."),TRUE,FALSE)</formula>
    </cfRule>
  </conditionalFormatting>
  <conditionalFormatting sqref="Y1035:Y1036">
    <cfRule type="expression" dxfId="1839" priority="1585">
      <formula>IF(RIGHT(TEXT(Y1035,"0.#"),1)=".",FALSE,TRUE)</formula>
    </cfRule>
    <cfRule type="expression" dxfId="1838" priority="1586">
      <formula>IF(RIGHT(TEXT(Y1035,"0.#"),1)=".",TRUE,FALSE)</formula>
    </cfRule>
  </conditionalFormatting>
  <conditionalFormatting sqref="AL1070:AO1097">
    <cfRule type="expression" dxfId="1837" priority="1581">
      <formula>IF(AND(AL1070&gt;=0, RIGHT(TEXT(AL1070,"0.#"),1)&lt;&gt;"."),TRUE,FALSE)</formula>
    </cfRule>
    <cfRule type="expression" dxfId="1836" priority="1582">
      <formula>IF(AND(AL1070&gt;=0, RIGHT(TEXT(AL1070,"0.#"),1)="."),TRUE,FALSE)</formula>
    </cfRule>
    <cfRule type="expression" dxfId="1835" priority="1583">
      <formula>IF(AND(AL1070&lt;0, RIGHT(TEXT(AL1070,"0.#"),1)&lt;&gt;"."),TRUE,FALSE)</formula>
    </cfRule>
    <cfRule type="expression" dxfId="1834" priority="1584">
      <formula>IF(AND(AL1070&lt;0, RIGHT(TEXT(AL1070,"0.#"),1)="."),TRUE,FALSE)</formula>
    </cfRule>
  </conditionalFormatting>
  <conditionalFormatting sqref="Y1070:Y1097">
    <cfRule type="expression" dxfId="1833" priority="1579">
      <formula>IF(RIGHT(TEXT(Y1070,"0.#"),1)=".",FALSE,TRUE)</formula>
    </cfRule>
    <cfRule type="expression" dxfId="1832" priority="1580">
      <formula>IF(RIGHT(TEXT(Y1070,"0.#"),1)=".",TRUE,FALSE)</formula>
    </cfRule>
  </conditionalFormatting>
  <conditionalFormatting sqref="AL1068:AO1069">
    <cfRule type="expression" dxfId="1831" priority="1575">
      <formula>IF(AND(AL1068&gt;=0, RIGHT(TEXT(AL1068,"0.#"),1)&lt;&gt;"."),TRUE,FALSE)</formula>
    </cfRule>
    <cfRule type="expression" dxfId="1830" priority="1576">
      <formula>IF(AND(AL1068&gt;=0, RIGHT(TEXT(AL1068,"0.#"),1)="."),TRUE,FALSE)</formula>
    </cfRule>
    <cfRule type="expression" dxfId="1829" priority="1577">
      <formula>IF(AND(AL1068&lt;0, RIGHT(TEXT(AL1068,"0.#"),1)&lt;&gt;"."),TRUE,FALSE)</formula>
    </cfRule>
    <cfRule type="expression" dxfId="1828" priority="1578">
      <formula>IF(AND(AL1068&lt;0, RIGHT(TEXT(AL1068,"0.#"),1)="."),TRUE,FALSE)</formula>
    </cfRule>
  </conditionalFormatting>
  <conditionalFormatting sqref="Y1068:Y1069">
    <cfRule type="expression" dxfId="1827" priority="1573">
      <formula>IF(RIGHT(TEXT(Y1068,"0.#"),1)=".",FALSE,TRUE)</formula>
    </cfRule>
    <cfRule type="expression" dxfId="1826" priority="1574">
      <formula>IF(RIGHT(TEXT(Y1068,"0.#"),1)=".",TRUE,FALSE)</formula>
    </cfRule>
  </conditionalFormatting>
  <conditionalFormatting sqref="AE39">
    <cfRule type="expression" dxfId="1825" priority="1571">
      <formula>IF(RIGHT(TEXT(AE39,"0.#"),1)=".",FALSE,TRUE)</formula>
    </cfRule>
    <cfRule type="expression" dxfId="1824" priority="1572">
      <formula>IF(RIGHT(TEXT(AE39,"0.#"),1)=".",TRUE,FALSE)</formula>
    </cfRule>
  </conditionalFormatting>
  <conditionalFormatting sqref="AM41">
    <cfRule type="expression" dxfId="1823" priority="1555">
      <formula>IF(RIGHT(TEXT(AM41,"0.#"),1)=".",FALSE,TRUE)</formula>
    </cfRule>
    <cfRule type="expression" dxfId="1822" priority="1556">
      <formula>IF(RIGHT(TEXT(AM41,"0.#"),1)=".",TRUE,FALSE)</formula>
    </cfRule>
  </conditionalFormatting>
  <conditionalFormatting sqref="AE40">
    <cfRule type="expression" dxfId="1821" priority="1569">
      <formula>IF(RIGHT(TEXT(AE40,"0.#"),1)=".",FALSE,TRUE)</formula>
    </cfRule>
    <cfRule type="expression" dxfId="1820" priority="1570">
      <formula>IF(RIGHT(TEXT(AE40,"0.#"),1)=".",TRUE,FALSE)</formula>
    </cfRule>
  </conditionalFormatting>
  <conditionalFormatting sqref="AE41">
    <cfRule type="expression" dxfId="1819" priority="1567">
      <formula>IF(RIGHT(TEXT(AE41,"0.#"),1)=".",FALSE,TRUE)</formula>
    </cfRule>
    <cfRule type="expression" dxfId="1818" priority="1568">
      <formula>IF(RIGHT(TEXT(AE41,"0.#"),1)=".",TRUE,FALSE)</formula>
    </cfRule>
  </conditionalFormatting>
  <conditionalFormatting sqref="AI41">
    <cfRule type="expression" dxfId="1817" priority="1565">
      <formula>IF(RIGHT(TEXT(AI41,"0.#"),1)=".",FALSE,TRUE)</formula>
    </cfRule>
    <cfRule type="expression" dxfId="1816" priority="1566">
      <formula>IF(RIGHT(TEXT(AI41,"0.#"),1)=".",TRUE,FALSE)</formula>
    </cfRule>
  </conditionalFormatting>
  <conditionalFormatting sqref="AI40">
    <cfRule type="expression" dxfId="1815" priority="1563">
      <formula>IF(RIGHT(TEXT(AI40,"0.#"),1)=".",FALSE,TRUE)</formula>
    </cfRule>
    <cfRule type="expression" dxfId="1814" priority="1564">
      <formula>IF(RIGHT(TEXT(AI40,"0.#"),1)=".",TRUE,FALSE)</formula>
    </cfRule>
  </conditionalFormatting>
  <conditionalFormatting sqref="AI39">
    <cfRule type="expression" dxfId="1813" priority="1561">
      <formula>IF(RIGHT(TEXT(AI39,"0.#"),1)=".",FALSE,TRUE)</formula>
    </cfRule>
    <cfRule type="expression" dxfId="1812" priority="1562">
      <formula>IF(RIGHT(TEXT(AI39,"0.#"),1)=".",TRUE,FALSE)</formula>
    </cfRule>
  </conditionalFormatting>
  <conditionalFormatting sqref="AM39">
    <cfRule type="expression" dxfId="1811" priority="1559">
      <formula>IF(RIGHT(TEXT(AM39,"0.#"),1)=".",FALSE,TRUE)</formula>
    </cfRule>
    <cfRule type="expression" dxfId="1810" priority="1560">
      <formula>IF(RIGHT(TEXT(AM39,"0.#"),1)=".",TRUE,FALSE)</formula>
    </cfRule>
  </conditionalFormatting>
  <conditionalFormatting sqref="AM40">
    <cfRule type="expression" dxfId="1809" priority="1557">
      <formula>IF(RIGHT(TEXT(AM40,"0.#"),1)=".",FALSE,TRUE)</formula>
    </cfRule>
    <cfRule type="expression" dxfId="1808" priority="1558">
      <formula>IF(RIGHT(TEXT(AM40,"0.#"),1)=".",TRUE,FALSE)</formula>
    </cfRule>
  </conditionalFormatting>
  <conditionalFormatting sqref="AQ39:AQ41">
    <cfRule type="expression" dxfId="1807" priority="1553">
      <formula>IF(RIGHT(TEXT(AQ39,"0.#"),1)=".",FALSE,TRUE)</formula>
    </cfRule>
    <cfRule type="expression" dxfId="1806" priority="1554">
      <formula>IF(RIGHT(TEXT(AQ39,"0.#"),1)=".",TRUE,FALSE)</formula>
    </cfRule>
  </conditionalFormatting>
  <conditionalFormatting sqref="AU39:AU41">
    <cfRule type="expression" dxfId="1805" priority="1551">
      <formula>IF(RIGHT(TEXT(AU39,"0.#"),1)=".",FALSE,TRUE)</formula>
    </cfRule>
    <cfRule type="expression" dxfId="1804" priority="1552">
      <formula>IF(RIGHT(TEXT(AU39,"0.#"),1)=".",TRUE,FALSE)</formula>
    </cfRule>
  </conditionalFormatting>
  <conditionalFormatting sqref="AE46">
    <cfRule type="expression" dxfId="1803" priority="1549">
      <formula>IF(RIGHT(TEXT(AE46,"0.#"),1)=".",FALSE,TRUE)</formula>
    </cfRule>
    <cfRule type="expression" dxfId="1802" priority="1550">
      <formula>IF(RIGHT(TEXT(AE46,"0.#"),1)=".",TRUE,FALSE)</formula>
    </cfRule>
  </conditionalFormatting>
  <conditionalFormatting sqref="AE47">
    <cfRule type="expression" dxfId="1801" priority="1547">
      <formula>IF(RIGHT(TEXT(AE47,"0.#"),1)=".",FALSE,TRUE)</formula>
    </cfRule>
    <cfRule type="expression" dxfId="1800" priority="1548">
      <formula>IF(RIGHT(TEXT(AE47,"0.#"),1)=".",TRUE,FALSE)</formula>
    </cfRule>
  </conditionalFormatting>
  <conditionalFormatting sqref="AE48">
    <cfRule type="expression" dxfId="1799" priority="1545">
      <formula>IF(RIGHT(TEXT(AE48,"0.#"),1)=".",FALSE,TRUE)</formula>
    </cfRule>
    <cfRule type="expression" dxfId="1798" priority="1546">
      <formula>IF(RIGHT(TEXT(AE48,"0.#"),1)=".",TRUE,FALSE)</formula>
    </cfRule>
  </conditionalFormatting>
  <conditionalFormatting sqref="AI48">
    <cfRule type="expression" dxfId="1797" priority="1543">
      <formula>IF(RIGHT(TEXT(AI48,"0.#"),1)=".",FALSE,TRUE)</formula>
    </cfRule>
    <cfRule type="expression" dxfId="1796" priority="1544">
      <formula>IF(RIGHT(TEXT(AI48,"0.#"),1)=".",TRUE,FALSE)</formula>
    </cfRule>
  </conditionalFormatting>
  <conditionalFormatting sqref="AI47">
    <cfRule type="expression" dxfId="1795" priority="1541">
      <formula>IF(RIGHT(TEXT(AI47,"0.#"),1)=".",FALSE,TRUE)</formula>
    </cfRule>
    <cfRule type="expression" dxfId="1794" priority="1542">
      <formula>IF(RIGHT(TEXT(AI47,"0.#"),1)=".",TRUE,FALSE)</formula>
    </cfRule>
  </conditionalFormatting>
  <conditionalFormatting sqref="AE448">
    <cfRule type="expression" dxfId="1793" priority="1419">
      <formula>IF(RIGHT(TEXT(AE448,"0.#"),1)=".",FALSE,TRUE)</formula>
    </cfRule>
    <cfRule type="expression" dxfId="1792" priority="1420">
      <formula>IF(RIGHT(TEXT(AE448,"0.#"),1)=".",TRUE,FALSE)</formula>
    </cfRule>
  </conditionalFormatting>
  <conditionalFormatting sqref="AM450">
    <cfRule type="expression" dxfId="1791" priority="1409">
      <formula>IF(RIGHT(TEXT(AM450,"0.#"),1)=".",FALSE,TRUE)</formula>
    </cfRule>
    <cfRule type="expression" dxfId="1790" priority="1410">
      <formula>IF(RIGHT(TEXT(AM450,"0.#"),1)=".",TRUE,FALSE)</formula>
    </cfRule>
  </conditionalFormatting>
  <conditionalFormatting sqref="AE449">
    <cfRule type="expression" dxfId="1789" priority="1417">
      <formula>IF(RIGHT(TEXT(AE449,"0.#"),1)=".",FALSE,TRUE)</formula>
    </cfRule>
    <cfRule type="expression" dxfId="1788" priority="1418">
      <formula>IF(RIGHT(TEXT(AE449,"0.#"),1)=".",TRUE,FALSE)</formula>
    </cfRule>
  </conditionalFormatting>
  <conditionalFormatting sqref="AE450">
    <cfRule type="expression" dxfId="1787" priority="1415">
      <formula>IF(RIGHT(TEXT(AE450,"0.#"),1)=".",FALSE,TRUE)</formula>
    </cfRule>
    <cfRule type="expression" dxfId="1786" priority="1416">
      <formula>IF(RIGHT(TEXT(AE450,"0.#"),1)=".",TRUE,FALSE)</formula>
    </cfRule>
  </conditionalFormatting>
  <conditionalFormatting sqref="AM448">
    <cfRule type="expression" dxfId="1785" priority="1413">
      <formula>IF(RIGHT(TEXT(AM448,"0.#"),1)=".",FALSE,TRUE)</formula>
    </cfRule>
    <cfRule type="expression" dxfId="1784" priority="1414">
      <formula>IF(RIGHT(TEXT(AM448,"0.#"),1)=".",TRUE,FALSE)</formula>
    </cfRule>
  </conditionalFormatting>
  <conditionalFormatting sqref="AM449">
    <cfRule type="expression" dxfId="1783" priority="1411">
      <formula>IF(RIGHT(TEXT(AM449,"0.#"),1)=".",FALSE,TRUE)</formula>
    </cfRule>
    <cfRule type="expression" dxfId="1782" priority="1412">
      <formula>IF(RIGHT(TEXT(AM449,"0.#"),1)=".",TRUE,FALSE)</formula>
    </cfRule>
  </conditionalFormatting>
  <conditionalFormatting sqref="AU448">
    <cfRule type="expression" dxfId="1781" priority="1407">
      <formula>IF(RIGHT(TEXT(AU448,"0.#"),1)=".",FALSE,TRUE)</formula>
    </cfRule>
    <cfRule type="expression" dxfId="1780" priority="1408">
      <formula>IF(RIGHT(TEXT(AU448,"0.#"),1)=".",TRUE,FALSE)</formula>
    </cfRule>
  </conditionalFormatting>
  <conditionalFormatting sqref="AU449">
    <cfRule type="expression" dxfId="1779" priority="1405">
      <formula>IF(RIGHT(TEXT(AU449,"0.#"),1)=".",FALSE,TRUE)</formula>
    </cfRule>
    <cfRule type="expression" dxfId="1778" priority="1406">
      <formula>IF(RIGHT(TEXT(AU449,"0.#"),1)=".",TRUE,FALSE)</formula>
    </cfRule>
  </conditionalFormatting>
  <conditionalFormatting sqref="AU450">
    <cfRule type="expression" dxfId="1777" priority="1403">
      <formula>IF(RIGHT(TEXT(AU450,"0.#"),1)=".",FALSE,TRUE)</formula>
    </cfRule>
    <cfRule type="expression" dxfId="1776" priority="1404">
      <formula>IF(RIGHT(TEXT(AU450,"0.#"),1)=".",TRUE,FALSE)</formula>
    </cfRule>
  </conditionalFormatting>
  <conditionalFormatting sqref="AI450">
    <cfRule type="expression" dxfId="1775" priority="1397">
      <formula>IF(RIGHT(TEXT(AI450,"0.#"),1)=".",FALSE,TRUE)</formula>
    </cfRule>
    <cfRule type="expression" dxfId="1774" priority="1398">
      <formula>IF(RIGHT(TEXT(AI450,"0.#"),1)=".",TRUE,FALSE)</formula>
    </cfRule>
  </conditionalFormatting>
  <conditionalFormatting sqref="AI448">
    <cfRule type="expression" dxfId="1773" priority="1401">
      <formula>IF(RIGHT(TEXT(AI448,"0.#"),1)=".",FALSE,TRUE)</formula>
    </cfRule>
    <cfRule type="expression" dxfId="1772" priority="1402">
      <formula>IF(RIGHT(TEXT(AI448,"0.#"),1)=".",TRUE,FALSE)</formula>
    </cfRule>
  </conditionalFormatting>
  <conditionalFormatting sqref="AI449">
    <cfRule type="expression" dxfId="1771" priority="1399">
      <formula>IF(RIGHT(TEXT(AI449,"0.#"),1)=".",FALSE,TRUE)</formula>
    </cfRule>
    <cfRule type="expression" dxfId="1770" priority="1400">
      <formula>IF(RIGHT(TEXT(AI449,"0.#"),1)=".",TRUE,FALSE)</formula>
    </cfRule>
  </conditionalFormatting>
  <conditionalFormatting sqref="AQ449">
    <cfRule type="expression" dxfId="1769" priority="1395">
      <formula>IF(RIGHT(TEXT(AQ449,"0.#"),1)=".",FALSE,TRUE)</formula>
    </cfRule>
    <cfRule type="expression" dxfId="1768" priority="1396">
      <formula>IF(RIGHT(TEXT(AQ449,"0.#"),1)=".",TRUE,FALSE)</formula>
    </cfRule>
  </conditionalFormatting>
  <conditionalFormatting sqref="AQ450">
    <cfRule type="expression" dxfId="1767" priority="1393">
      <formula>IF(RIGHT(TEXT(AQ450,"0.#"),1)=".",FALSE,TRUE)</formula>
    </cfRule>
    <cfRule type="expression" dxfId="1766" priority="1394">
      <formula>IF(RIGHT(TEXT(AQ450,"0.#"),1)=".",TRUE,FALSE)</formula>
    </cfRule>
  </conditionalFormatting>
  <conditionalFormatting sqref="AQ448">
    <cfRule type="expression" dxfId="1765" priority="1391">
      <formula>IF(RIGHT(TEXT(AQ448,"0.#"),1)=".",FALSE,TRUE)</formula>
    </cfRule>
    <cfRule type="expression" dxfId="1764" priority="1392">
      <formula>IF(RIGHT(TEXT(AQ448,"0.#"),1)=".",TRUE,FALSE)</formula>
    </cfRule>
  </conditionalFormatting>
  <conditionalFormatting sqref="AE453">
    <cfRule type="expression" dxfId="1763" priority="1389">
      <formula>IF(RIGHT(TEXT(AE453,"0.#"),1)=".",FALSE,TRUE)</formula>
    </cfRule>
    <cfRule type="expression" dxfId="1762" priority="1390">
      <formula>IF(RIGHT(TEXT(AE453,"0.#"),1)=".",TRUE,FALSE)</formula>
    </cfRule>
  </conditionalFormatting>
  <conditionalFormatting sqref="AM455">
    <cfRule type="expression" dxfId="1761" priority="1379">
      <formula>IF(RIGHT(TEXT(AM455,"0.#"),1)=".",FALSE,TRUE)</formula>
    </cfRule>
    <cfRule type="expression" dxfId="1760" priority="1380">
      <formula>IF(RIGHT(TEXT(AM455,"0.#"),1)=".",TRUE,FALSE)</formula>
    </cfRule>
  </conditionalFormatting>
  <conditionalFormatting sqref="AE454">
    <cfRule type="expression" dxfId="1759" priority="1387">
      <formula>IF(RIGHT(TEXT(AE454,"0.#"),1)=".",FALSE,TRUE)</formula>
    </cfRule>
    <cfRule type="expression" dxfId="1758" priority="1388">
      <formula>IF(RIGHT(TEXT(AE454,"0.#"),1)=".",TRUE,FALSE)</formula>
    </cfRule>
  </conditionalFormatting>
  <conditionalFormatting sqref="AE455">
    <cfRule type="expression" dxfId="1757" priority="1385">
      <formula>IF(RIGHT(TEXT(AE455,"0.#"),1)=".",FALSE,TRUE)</formula>
    </cfRule>
    <cfRule type="expression" dxfId="1756" priority="1386">
      <formula>IF(RIGHT(TEXT(AE455,"0.#"),1)=".",TRUE,FALSE)</formula>
    </cfRule>
  </conditionalFormatting>
  <conditionalFormatting sqref="AM453">
    <cfRule type="expression" dxfId="1755" priority="1383">
      <formula>IF(RIGHT(TEXT(AM453,"0.#"),1)=".",FALSE,TRUE)</formula>
    </cfRule>
    <cfRule type="expression" dxfId="1754" priority="1384">
      <formula>IF(RIGHT(TEXT(AM453,"0.#"),1)=".",TRUE,FALSE)</formula>
    </cfRule>
  </conditionalFormatting>
  <conditionalFormatting sqref="AM454">
    <cfRule type="expression" dxfId="1753" priority="1381">
      <formula>IF(RIGHT(TEXT(AM454,"0.#"),1)=".",FALSE,TRUE)</formula>
    </cfRule>
    <cfRule type="expression" dxfId="1752" priority="1382">
      <formula>IF(RIGHT(TEXT(AM454,"0.#"),1)=".",TRUE,FALSE)</formula>
    </cfRule>
  </conditionalFormatting>
  <conditionalFormatting sqref="AU453">
    <cfRule type="expression" dxfId="1751" priority="1377">
      <formula>IF(RIGHT(TEXT(AU453,"0.#"),1)=".",FALSE,TRUE)</formula>
    </cfRule>
    <cfRule type="expression" dxfId="1750" priority="1378">
      <formula>IF(RIGHT(TEXT(AU453,"0.#"),1)=".",TRUE,FALSE)</formula>
    </cfRule>
  </conditionalFormatting>
  <conditionalFormatting sqref="AU454">
    <cfRule type="expression" dxfId="1749" priority="1375">
      <formula>IF(RIGHT(TEXT(AU454,"0.#"),1)=".",FALSE,TRUE)</formula>
    </cfRule>
    <cfRule type="expression" dxfId="1748" priority="1376">
      <formula>IF(RIGHT(TEXT(AU454,"0.#"),1)=".",TRUE,FALSE)</formula>
    </cfRule>
  </conditionalFormatting>
  <conditionalFormatting sqref="AU455">
    <cfRule type="expression" dxfId="1747" priority="1373">
      <formula>IF(RIGHT(TEXT(AU455,"0.#"),1)=".",FALSE,TRUE)</formula>
    </cfRule>
    <cfRule type="expression" dxfId="1746" priority="1374">
      <formula>IF(RIGHT(TEXT(AU455,"0.#"),1)=".",TRUE,FALSE)</formula>
    </cfRule>
  </conditionalFormatting>
  <conditionalFormatting sqref="AI455">
    <cfRule type="expression" dxfId="1745" priority="1367">
      <formula>IF(RIGHT(TEXT(AI455,"0.#"),1)=".",FALSE,TRUE)</formula>
    </cfRule>
    <cfRule type="expression" dxfId="1744" priority="1368">
      <formula>IF(RIGHT(TEXT(AI455,"0.#"),1)=".",TRUE,FALSE)</formula>
    </cfRule>
  </conditionalFormatting>
  <conditionalFormatting sqref="AI453">
    <cfRule type="expression" dxfId="1743" priority="1371">
      <formula>IF(RIGHT(TEXT(AI453,"0.#"),1)=".",FALSE,TRUE)</formula>
    </cfRule>
    <cfRule type="expression" dxfId="1742" priority="1372">
      <formula>IF(RIGHT(TEXT(AI453,"0.#"),1)=".",TRUE,FALSE)</formula>
    </cfRule>
  </conditionalFormatting>
  <conditionalFormatting sqref="AI454">
    <cfRule type="expression" dxfId="1741" priority="1369">
      <formula>IF(RIGHT(TEXT(AI454,"0.#"),1)=".",FALSE,TRUE)</formula>
    </cfRule>
    <cfRule type="expression" dxfId="1740" priority="1370">
      <formula>IF(RIGHT(TEXT(AI454,"0.#"),1)=".",TRUE,FALSE)</formula>
    </cfRule>
  </conditionalFormatting>
  <conditionalFormatting sqref="AQ454">
    <cfRule type="expression" dxfId="1739" priority="1365">
      <formula>IF(RIGHT(TEXT(AQ454,"0.#"),1)=".",FALSE,TRUE)</formula>
    </cfRule>
    <cfRule type="expression" dxfId="1738" priority="1366">
      <formula>IF(RIGHT(TEXT(AQ454,"0.#"),1)=".",TRUE,FALSE)</formula>
    </cfRule>
  </conditionalFormatting>
  <conditionalFormatting sqref="AQ455">
    <cfRule type="expression" dxfId="1737" priority="1363">
      <formula>IF(RIGHT(TEXT(AQ455,"0.#"),1)=".",FALSE,TRUE)</formula>
    </cfRule>
    <cfRule type="expression" dxfId="1736" priority="1364">
      <formula>IF(RIGHT(TEXT(AQ455,"0.#"),1)=".",TRUE,FALSE)</formula>
    </cfRule>
  </conditionalFormatting>
  <conditionalFormatting sqref="AQ453">
    <cfRule type="expression" dxfId="1735" priority="1361">
      <formula>IF(RIGHT(TEXT(AQ453,"0.#"),1)=".",FALSE,TRUE)</formula>
    </cfRule>
    <cfRule type="expression" dxfId="1734" priority="1362">
      <formula>IF(RIGHT(TEXT(AQ453,"0.#"),1)=".",TRUE,FALSE)</formula>
    </cfRule>
  </conditionalFormatting>
  <conditionalFormatting sqref="AE487">
    <cfRule type="expression" dxfId="1733" priority="1239">
      <formula>IF(RIGHT(TEXT(AE487,"0.#"),1)=".",FALSE,TRUE)</formula>
    </cfRule>
    <cfRule type="expression" dxfId="1732" priority="1240">
      <formula>IF(RIGHT(TEXT(AE487,"0.#"),1)=".",TRUE,FALSE)</formula>
    </cfRule>
  </conditionalFormatting>
  <conditionalFormatting sqref="AM489">
    <cfRule type="expression" dxfId="1731" priority="1229">
      <formula>IF(RIGHT(TEXT(AM489,"0.#"),1)=".",FALSE,TRUE)</formula>
    </cfRule>
    <cfRule type="expression" dxfId="1730" priority="1230">
      <formula>IF(RIGHT(TEXT(AM489,"0.#"),1)=".",TRUE,FALSE)</formula>
    </cfRule>
  </conditionalFormatting>
  <conditionalFormatting sqref="AE488">
    <cfRule type="expression" dxfId="1729" priority="1237">
      <formula>IF(RIGHT(TEXT(AE488,"0.#"),1)=".",FALSE,TRUE)</formula>
    </cfRule>
    <cfRule type="expression" dxfId="1728" priority="1238">
      <formula>IF(RIGHT(TEXT(AE488,"0.#"),1)=".",TRUE,FALSE)</formula>
    </cfRule>
  </conditionalFormatting>
  <conditionalFormatting sqref="AE489">
    <cfRule type="expression" dxfId="1727" priority="1235">
      <formula>IF(RIGHT(TEXT(AE489,"0.#"),1)=".",FALSE,TRUE)</formula>
    </cfRule>
    <cfRule type="expression" dxfId="1726" priority="1236">
      <formula>IF(RIGHT(TEXT(AE489,"0.#"),1)=".",TRUE,FALSE)</formula>
    </cfRule>
  </conditionalFormatting>
  <conditionalFormatting sqref="AM487">
    <cfRule type="expression" dxfId="1725" priority="1233">
      <formula>IF(RIGHT(TEXT(AM487,"0.#"),1)=".",FALSE,TRUE)</formula>
    </cfRule>
    <cfRule type="expression" dxfId="1724" priority="1234">
      <formula>IF(RIGHT(TEXT(AM487,"0.#"),1)=".",TRUE,FALSE)</formula>
    </cfRule>
  </conditionalFormatting>
  <conditionalFormatting sqref="AM488">
    <cfRule type="expression" dxfId="1723" priority="1231">
      <formula>IF(RIGHT(TEXT(AM488,"0.#"),1)=".",FALSE,TRUE)</formula>
    </cfRule>
    <cfRule type="expression" dxfId="1722" priority="1232">
      <formula>IF(RIGHT(TEXT(AM488,"0.#"),1)=".",TRUE,FALSE)</formula>
    </cfRule>
  </conditionalFormatting>
  <conditionalFormatting sqref="AU487">
    <cfRule type="expression" dxfId="1721" priority="1227">
      <formula>IF(RIGHT(TEXT(AU487,"0.#"),1)=".",FALSE,TRUE)</formula>
    </cfRule>
    <cfRule type="expression" dxfId="1720" priority="1228">
      <formula>IF(RIGHT(TEXT(AU487,"0.#"),1)=".",TRUE,FALSE)</formula>
    </cfRule>
  </conditionalFormatting>
  <conditionalFormatting sqref="AU488">
    <cfRule type="expression" dxfId="1719" priority="1225">
      <formula>IF(RIGHT(TEXT(AU488,"0.#"),1)=".",FALSE,TRUE)</formula>
    </cfRule>
    <cfRule type="expression" dxfId="1718" priority="1226">
      <formula>IF(RIGHT(TEXT(AU488,"0.#"),1)=".",TRUE,FALSE)</formula>
    </cfRule>
  </conditionalFormatting>
  <conditionalFormatting sqref="AU489">
    <cfRule type="expression" dxfId="1717" priority="1223">
      <formula>IF(RIGHT(TEXT(AU489,"0.#"),1)=".",FALSE,TRUE)</formula>
    </cfRule>
    <cfRule type="expression" dxfId="1716" priority="1224">
      <formula>IF(RIGHT(TEXT(AU489,"0.#"),1)=".",TRUE,FALSE)</formula>
    </cfRule>
  </conditionalFormatting>
  <conditionalFormatting sqref="AI489">
    <cfRule type="expression" dxfId="1715" priority="1217">
      <formula>IF(RIGHT(TEXT(AI489,"0.#"),1)=".",FALSE,TRUE)</formula>
    </cfRule>
    <cfRule type="expression" dxfId="1714" priority="1218">
      <formula>IF(RIGHT(TEXT(AI489,"0.#"),1)=".",TRUE,FALSE)</formula>
    </cfRule>
  </conditionalFormatting>
  <conditionalFormatting sqref="AI487">
    <cfRule type="expression" dxfId="1713" priority="1221">
      <formula>IF(RIGHT(TEXT(AI487,"0.#"),1)=".",FALSE,TRUE)</formula>
    </cfRule>
    <cfRule type="expression" dxfId="1712" priority="1222">
      <formula>IF(RIGHT(TEXT(AI487,"0.#"),1)=".",TRUE,FALSE)</formula>
    </cfRule>
  </conditionalFormatting>
  <conditionalFormatting sqref="AI488">
    <cfRule type="expression" dxfId="1711" priority="1219">
      <formula>IF(RIGHT(TEXT(AI488,"0.#"),1)=".",FALSE,TRUE)</formula>
    </cfRule>
    <cfRule type="expression" dxfId="1710" priority="1220">
      <formula>IF(RIGHT(TEXT(AI488,"0.#"),1)=".",TRUE,FALSE)</formula>
    </cfRule>
  </conditionalFormatting>
  <conditionalFormatting sqref="AQ488">
    <cfRule type="expression" dxfId="1709" priority="1215">
      <formula>IF(RIGHT(TEXT(AQ488,"0.#"),1)=".",FALSE,TRUE)</formula>
    </cfRule>
    <cfRule type="expression" dxfId="1708" priority="1216">
      <formula>IF(RIGHT(TEXT(AQ488,"0.#"),1)=".",TRUE,FALSE)</formula>
    </cfRule>
  </conditionalFormatting>
  <conditionalFormatting sqref="AQ489">
    <cfRule type="expression" dxfId="1707" priority="1213">
      <formula>IF(RIGHT(TEXT(AQ489,"0.#"),1)=".",FALSE,TRUE)</formula>
    </cfRule>
    <cfRule type="expression" dxfId="1706" priority="1214">
      <formula>IF(RIGHT(TEXT(AQ489,"0.#"),1)=".",TRUE,FALSE)</formula>
    </cfRule>
  </conditionalFormatting>
  <conditionalFormatting sqref="AQ487">
    <cfRule type="expression" dxfId="1705" priority="1211">
      <formula>IF(RIGHT(TEXT(AQ487,"0.#"),1)=".",FALSE,TRUE)</formula>
    </cfRule>
    <cfRule type="expression" dxfId="1704" priority="1212">
      <formula>IF(RIGHT(TEXT(AQ487,"0.#"),1)=".",TRUE,FALSE)</formula>
    </cfRule>
  </conditionalFormatting>
  <conditionalFormatting sqref="AE512">
    <cfRule type="expression" dxfId="1703" priority="1209">
      <formula>IF(RIGHT(TEXT(AE512,"0.#"),1)=".",FALSE,TRUE)</formula>
    </cfRule>
    <cfRule type="expression" dxfId="1702" priority="1210">
      <formula>IF(RIGHT(TEXT(AE512,"0.#"),1)=".",TRUE,FALSE)</formula>
    </cfRule>
  </conditionalFormatting>
  <conditionalFormatting sqref="AM514">
    <cfRule type="expression" dxfId="1701" priority="1199">
      <formula>IF(RIGHT(TEXT(AM514,"0.#"),1)=".",FALSE,TRUE)</formula>
    </cfRule>
    <cfRule type="expression" dxfId="1700" priority="1200">
      <formula>IF(RIGHT(TEXT(AM514,"0.#"),1)=".",TRUE,FALSE)</formula>
    </cfRule>
  </conditionalFormatting>
  <conditionalFormatting sqref="AE513">
    <cfRule type="expression" dxfId="1699" priority="1207">
      <formula>IF(RIGHT(TEXT(AE513,"0.#"),1)=".",FALSE,TRUE)</formula>
    </cfRule>
    <cfRule type="expression" dxfId="1698" priority="1208">
      <formula>IF(RIGHT(TEXT(AE513,"0.#"),1)=".",TRUE,FALSE)</formula>
    </cfRule>
  </conditionalFormatting>
  <conditionalFormatting sqref="AE514">
    <cfRule type="expression" dxfId="1697" priority="1205">
      <formula>IF(RIGHT(TEXT(AE514,"0.#"),1)=".",FALSE,TRUE)</formula>
    </cfRule>
    <cfRule type="expression" dxfId="1696" priority="1206">
      <formula>IF(RIGHT(TEXT(AE514,"0.#"),1)=".",TRUE,FALSE)</formula>
    </cfRule>
  </conditionalFormatting>
  <conditionalFormatting sqref="AM512">
    <cfRule type="expression" dxfId="1695" priority="1203">
      <formula>IF(RIGHT(TEXT(AM512,"0.#"),1)=".",FALSE,TRUE)</formula>
    </cfRule>
    <cfRule type="expression" dxfId="1694" priority="1204">
      <formula>IF(RIGHT(TEXT(AM512,"0.#"),1)=".",TRUE,FALSE)</formula>
    </cfRule>
  </conditionalFormatting>
  <conditionalFormatting sqref="AM513">
    <cfRule type="expression" dxfId="1693" priority="1201">
      <formula>IF(RIGHT(TEXT(AM513,"0.#"),1)=".",FALSE,TRUE)</formula>
    </cfRule>
    <cfRule type="expression" dxfId="1692" priority="1202">
      <formula>IF(RIGHT(TEXT(AM513,"0.#"),1)=".",TRUE,FALSE)</formula>
    </cfRule>
  </conditionalFormatting>
  <conditionalFormatting sqref="AU512">
    <cfRule type="expression" dxfId="1691" priority="1197">
      <formula>IF(RIGHT(TEXT(AU512,"0.#"),1)=".",FALSE,TRUE)</formula>
    </cfRule>
    <cfRule type="expression" dxfId="1690" priority="1198">
      <formula>IF(RIGHT(TEXT(AU512,"0.#"),1)=".",TRUE,FALSE)</formula>
    </cfRule>
  </conditionalFormatting>
  <conditionalFormatting sqref="AU513">
    <cfRule type="expression" dxfId="1689" priority="1195">
      <formula>IF(RIGHT(TEXT(AU513,"0.#"),1)=".",FALSE,TRUE)</formula>
    </cfRule>
    <cfRule type="expression" dxfId="1688" priority="1196">
      <formula>IF(RIGHT(TEXT(AU513,"0.#"),1)=".",TRUE,FALSE)</formula>
    </cfRule>
  </conditionalFormatting>
  <conditionalFormatting sqref="AU514">
    <cfRule type="expression" dxfId="1687" priority="1193">
      <formula>IF(RIGHT(TEXT(AU514,"0.#"),1)=".",FALSE,TRUE)</formula>
    </cfRule>
    <cfRule type="expression" dxfId="1686" priority="1194">
      <formula>IF(RIGHT(TEXT(AU514,"0.#"),1)=".",TRUE,FALSE)</formula>
    </cfRule>
  </conditionalFormatting>
  <conditionalFormatting sqref="AI514">
    <cfRule type="expression" dxfId="1685" priority="1187">
      <formula>IF(RIGHT(TEXT(AI514,"0.#"),1)=".",FALSE,TRUE)</formula>
    </cfRule>
    <cfRule type="expression" dxfId="1684" priority="1188">
      <formula>IF(RIGHT(TEXT(AI514,"0.#"),1)=".",TRUE,FALSE)</formula>
    </cfRule>
  </conditionalFormatting>
  <conditionalFormatting sqref="AI512">
    <cfRule type="expression" dxfId="1683" priority="1191">
      <formula>IF(RIGHT(TEXT(AI512,"0.#"),1)=".",FALSE,TRUE)</formula>
    </cfRule>
    <cfRule type="expression" dxfId="1682" priority="1192">
      <formula>IF(RIGHT(TEXT(AI512,"0.#"),1)=".",TRUE,FALSE)</formula>
    </cfRule>
  </conditionalFormatting>
  <conditionalFormatting sqref="AI513">
    <cfRule type="expression" dxfId="1681" priority="1189">
      <formula>IF(RIGHT(TEXT(AI513,"0.#"),1)=".",FALSE,TRUE)</formula>
    </cfRule>
    <cfRule type="expression" dxfId="1680" priority="1190">
      <formula>IF(RIGHT(TEXT(AI513,"0.#"),1)=".",TRUE,FALSE)</formula>
    </cfRule>
  </conditionalFormatting>
  <conditionalFormatting sqref="AQ513">
    <cfRule type="expression" dxfId="1679" priority="1185">
      <formula>IF(RIGHT(TEXT(AQ513,"0.#"),1)=".",FALSE,TRUE)</formula>
    </cfRule>
    <cfRule type="expression" dxfId="1678" priority="1186">
      <formula>IF(RIGHT(TEXT(AQ513,"0.#"),1)=".",TRUE,FALSE)</formula>
    </cfRule>
  </conditionalFormatting>
  <conditionalFormatting sqref="AQ514">
    <cfRule type="expression" dxfId="1677" priority="1183">
      <formula>IF(RIGHT(TEXT(AQ514,"0.#"),1)=".",FALSE,TRUE)</formula>
    </cfRule>
    <cfRule type="expression" dxfId="1676" priority="1184">
      <formula>IF(RIGHT(TEXT(AQ514,"0.#"),1)=".",TRUE,FALSE)</formula>
    </cfRule>
  </conditionalFormatting>
  <conditionalFormatting sqref="AQ512">
    <cfRule type="expression" dxfId="1675" priority="1181">
      <formula>IF(RIGHT(TEXT(AQ512,"0.#"),1)=".",FALSE,TRUE)</formula>
    </cfRule>
    <cfRule type="expression" dxfId="1674" priority="1182">
      <formula>IF(RIGHT(TEXT(AQ512,"0.#"),1)=".",TRUE,FALSE)</formula>
    </cfRule>
  </conditionalFormatting>
  <conditionalFormatting sqref="AE517">
    <cfRule type="expression" dxfId="1673" priority="1059">
      <formula>IF(RIGHT(TEXT(AE517,"0.#"),1)=".",FALSE,TRUE)</formula>
    </cfRule>
    <cfRule type="expression" dxfId="1672" priority="1060">
      <formula>IF(RIGHT(TEXT(AE517,"0.#"),1)=".",TRUE,FALSE)</formula>
    </cfRule>
  </conditionalFormatting>
  <conditionalFormatting sqref="AM519">
    <cfRule type="expression" dxfId="1671" priority="1049">
      <formula>IF(RIGHT(TEXT(AM519,"0.#"),1)=".",FALSE,TRUE)</formula>
    </cfRule>
    <cfRule type="expression" dxfId="1670" priority="1050">
      <formula>IF(RIGHT(TEXT(AM519,"0.#"),1)=".",TRUE,FALSE)</formula>
    </cfRule>
  </conditionalFormatting>
  <conditionalFormatting sqref="AE518">
    <cfRule type="expression" dxfId="1669" priority="1057">
      <formula>IF(RIGHT(TEXT(AE518,"0.#"),1)=".",FALSE,TRUE)</formula>
    </cfRule>
    <cfRule type="expression" dxfId="1668" priority="1058">
      <formula>IF(RIGHT(TEXT(AE518,"0.#"),1)=".",TRUE,FALSE)</formula>
    </cfRule>
  </conditionalFormatting>
  <conditionalFormatting sqref="AE519">
    <cfRule type="expression" dxfId="1667" priority="1055">
      <formula>IF(RIGHT(TEXT(AE519,"0.#"),1)=".",FALSE,TRUE)</formula>
    </cfRule>
    <cfRule type="expression" dxfId="1666" priority="1056">
      <formula>IF(RIGHT(TEXT(AE519,"0.#"),1)=".",TRUE,FALSE)</formula>
    </cfRule>
  </conditionalFormatting>
  <conditionalFormatting sqref="AM517">
    <cfRule type="expression" dxfId="1665" priority="1053">
      <formula>IF(RIGHT(TEXT(AM517,"0.#"),1)=".",FALSE,TRUE)</formula>
    </cfRule>
    <cfRule type="expression" dxfId="1664" priority="1054">
      <formula>IF(RIGHT(TEXT(AM517,"0.#"),1)=".",TRUE,FALSE)</formula>
    </cfRule>
  </conditionalFormatting>
  <conditionalFormatting sqref="AM518">
    <cfRule type="expression" dxfId="1663" priority="1051">
      <formula>IF(RIGHT(TEXT(AM518,"0.#"),1)=".",FALSE,TRUE)</formula>
    </cfRule>
    <cfRule type="expression" dxfId="1662" priority="1052">
      <formula>IF(RIGHT(TEXT(AM518,"0.#"),1)=".",TRUE,FALSE)</formula>
    </cfRule>
  </conditionalFormatting>
  <conditionalFormatting sqref="AU517">
    <cfRule type="expression" dxfId="1661" priority="1047">
      <formula>IF(RIGHT(TEXT(AU517,"0.#"),1)=".",FALSE,TRUE)</formula>
    </cfRule>
    <cfRule type="expression" dxfId="1660" priority="1048">
      <formula>IF(RIGHT(TEXT(AU517,"0.#"),1)=".",TRUE,FALSE)</formula>
    </cfRule>
  </conditionalFormatting>
  <conditionalFormatting sqref="AU519">
    <cfRule type="expression" dxfId="1659" priority="1043">
      <formula>IF(RIGHT(TEXT(AU519,"0.#"),1)=".",FALSE,TRUE)</formula>
    </cfRule>
    <cfRule type="expression" dxfId="1658" priority="1044">
      <formula>IF(RIGHT(TEXT(AU519,"0.#"),1)=".",TRUE,FALSE)</formula>
    </cfRule>
  </conditionalFormatting>
  <conditionalFormatting sqref="AI519">
    <cfRule type="expression" dxfId="1657" priority="1037">
      <formula>IF(RIGHT(TEXT(AI519,"0.#"),1)=".",FALSE,TRUE)</formula>
    </cfRule>
    <cfRule type="expression" dxfId="1656" priority="1038">
      <formula>IF(RIGHT(TEXT(AI519,"0.#"),1)=".",TRUE,FALSE)</formula>
    </cfRule>
  </conditionalFormatting>
  <conditionalFormatting sqref="AI517">
    <cfRule type="expression" dxfId="1655" priority="1041">
      <formula>IF(RIGHT(TEXT(AI517,"0.#"),1)=".",FALSE,TRUE)</formula>
    </cfRule>
    <cfRule type="expression" dxfId="1654" priority="1042">
      <formula>IF(RIGHT(TEXT(AI517,"0.#"),1)=".",TRUE,FALSE)</formula>
    </cfRule>
  </conditionalFormatting>
  <conditionalFormatting sqref="AI518">
    <cfRule type="expression" dxfId="1653" priority="1039">
      <formula>IF(RIGHT(TEXT(AI518,"0.#"),1)=".",FALSE,TRUE)</formula>
    </cfRule>
    <cfRule type="expression" dxfId="1652" priority="1040">
      <formula>IF(RIGHT(TEXT(AI518,"0.#"),1)=".",TRUE,FALSE)</formula>
    </cfRule>
  </conditionalFormatting>
  <conditionalFormatting sqref="AQ518">
    <cfRule type="expression" dxfId="1651" priority="1035">
      <formula>IF(RIGHT(TEXT(AQ518,"0.#"),1)=".",FALSE,TRUE)</formula>
    </cfRule>
    <cfRule type="expression" dxfId="1650" priority="1036">
      <formula>IF(RIGHT(TEXT(AQ518,"0.#"),1)=".",TRUE,FALSE)</formula>
    </cfRule>
  </conditionalFormatting>
  <conditionalFormatting sqref="AQ519">
    <cfRule type="expression" dxfId="1649" priority="1033">
      <formula>IF(RIGHT(TEXT(AQ519,"0.#"),1)=".",FALSE,TRUE)</formula>
    </cfRule>
    <cfRule type="expression" dxfId="1648" priority="1034">
      <formula>IF(RIGHT(TEXT(AQ519,"0.#"),1)=".",TRUE,FALSE)</formula>
    </cfRule>
  </conditionalFormatting>
  <conditionalFormatting sqref="AQ517">
    <cfRule type="expression" dxfId="1647" priority="1031">
      <formula>IF(RIGHT(TEXT(AQ517,"0.#"),1)=".",FALSE,TRUE)</formula>
    </cfRule>
    <cfRule type="expression" dxfId="1646" priority="1032">
      <formula>IF(RIGHT(TEXT(AQ517,"0.#"),1)=".",TRUE,FALSE)</formula>
    </cfRule>
  </conditionalFormatting>
  <conditionalFormatting sqref="AE522">
    <cfRule type="expression" dxfId="1645" priority="1029">
      <formula>IF(RIGHT(TEXT(AE522,"0.#"),1)=".",FALSE,TRUE)</formula>
    </cfRule>
    <cfRule type="expression" dxfId="1644" priority="1030">
      <formula>IF(RIGHT(TEXT(AE522,"0.#"),1)=".",TRUE,FALSE)</formula>
    </cfRule>
  </conditionalFormatting>
  <conditionalFormatting sqref="AM524">
    <cfRule type="expression" dxfId="1643" priority="1019">
      <formula>IF(RIGHT(TEXT(AM524,"0.#"),1)=".",FALSE,TRUE)</formula>
    </cfRule>
    <cfRule type="expression" dxfId="1642" priority="1020">
      <formula>IF(RIGHT(TEXT(AM524,"0.#"),1)=".",TRUE,FALSE)</formula>
    </cfRule>
  </conditionalFormatting>
  <conditionalFormatting sqref="AE523">
    <cfRule type="expression" dxfId="1641" priority="1027">
      <formula>IF(RIGHT(TEXT(AE523,"0.#"),1)=".",FALSE,TRUE)</formula>
    </cfRule>
    <cfRule type="expression" dxfId="1640" priority="1028">
      <formula>IF(RIGHT(TEXT(AE523,"0.#"),1)=".",TRUE,FALSE)</formula>
    </cfRule>
  </conditionalFormatting>
  <conditionalFormatting sqref="AE524">
    <cfRule type="expression" dxfId="1639" priority="1025">
      <formula>IF(RIGHT(TEXT(AE524,"0.#"),1)=".",FALSE,TRUE)</formula>
    </cfRule>
    <cfRule type="expression" dxfId="1638" priority="1026">
      <formula>IF(RIGHT(TEXT(AE524,"0.#"),1)=".",TRUE,FALSE)</formula>
    </cfRule>
  </conditionalFormatting>
  <conditionalFormatting sqref="AM522">
    <cfRule type="expression" dxfId="1637" priority="1023">
      <formula>IF(RIGHT(TEXT(AM522,"0.#"),1)=".",FALSE,TRUE)</formula>
    </cfRule>
    <cfRule type="expression" dxfId="1636" priority="1024">
      <formula>IF(RIGHT(TEXT(AM522,"0.#"),1)=".",TRUE,FALSE)</formula>
    </cfRule>
  </conditionalFormatting>
  <conditionalFormatting sqref="AM523">
    <cfRule type="expression" dxfId="1635" priority="1021">
      <formula>IF(RIGHT(TEXT(AM523,"0.#"),1)=".",FALSE,TRUE)</formula>
    </cfRule>
    <cfRule type="expression" dxfId="1634" priority="1022">
      <formula>IF(RIGHT(TEXT(AM523,"0.#"),1)=".",TRUE,FALSE)</formula>
    </cfRule>
  </conditionalFormatting>
  <conditionalFormatting sqref="AU522">
    <cfRule type="expression" dxfId="1633" priority="1017">
      <formula>IF(RIGHT(TEXT(AU522,"0.#"),1)=".",FALSE,TRUE)</formula>
    </cfRule>
    <cfRule type="expression" dxfId="1632" priority="1018">
      <formula>IF(RIGHT(TEXT(AU522,"0.#"),1)=".",TRUE,FALSE)</formula>
    </cfRule>
  </conditionalFormatting>
  <conditionalFormatting sqref="AU523">
    <cfRule type="expression" dxfId="1631" priority="1015">
      <formula>IF(RIGHT(TEXT(AU523,"0.#"),1)=".",FALSE,TRUE)</formula>
    </cfRule>
    <cfRule type="expression" dxfId="1630" priority="1016">
      <formula>IF(RIGHT(TEXT(AU523,"0.#"),1)=".",TRUE,FALSE)</formula>
    </cfRule>
  </conditionalFormatting>
  <conditionalFormatting sqref="AU524">
    <cfRule type="expression" dxfId="1629" priority="1013">
      <formula>IF(RIGHT(TEXT(AU524,"0.#"),1)=".",FALSE,TRUE)</formula>
    </cfRule>
    <cfRule type="expression" dxfId="1628" priority="1014">
      <formula>IF(RIGHT(TEXT(AU524,"0.#"),1)=".",TRUE,FALSE)</formula>
    </cfRule>
  </conditionalFormatting>
  <conditionalFormatting sqref="AI524">
    <cfRule type="expression" dxfId="1627" priority="1007">
      <formula>IF(RIGHT(TEXT(AI524,"0.#"),1)=".",FALSE,TRUE)</formula>
    </cfRule>
    <cfRule type="expression" dxfId="1626" priority="1008">
      <formula>IF(RIGHT(TEXT(AI524,"0.#"),1)=".",TRUE,FALSE)</formula>
    </cfRule>
  </conditionalFormatting>
  <conditionalFormatting sqref="AI522">
    <cfRule type="expression" dxfId="1625" priority="1011">
      <formula>IF(RIGHT(TEXT(AI522,"0.#"),1)=".",FALSE,TRUE)</formula>
    </cfRule>
    <cfRule type="expression" dxfId="1624" priority="1012">
      <formula>IF(RIGHT(TEXT(AI522,"0.#"),1)=".",TRUE,FALSE)</formula>
    </cfRule>
  </conditionalFormatting>
  <conditionalFormatting sqref="AI523">
    <cfRule type="expression" dxfId="1623" priority="1009">
      <formula>IF(RIGHT(TEXT(AI523,"0.#"),1)=".",FALSE,TRUE)</formula>
    </cfRule>
    <cfRule type="expression" dxfId="1622" priority="1010">
      <formula>IF(RIGHT(TEXT(AI523,"0.#"),1)=".",TRUE,FALSE)</formula>
    </cfRule>
  </conditionalFormatting>
  <conditionalFormatting sqref="AQ523">
    <cfRule type="expression" dxfId="1621" priority="1005">
      <formula>IF(RIGHT(TEXT(AQ523,"0.#"),1)=".",FALSE,TRUE)</formula>
    </cfRule>
    <cfRule type="expression" dxfId="1620" priority="1006">
      <formula>IF(RIGHT(TEXT(AQ523,"0.#"),1)=".",TRUE,FALSE)</formula>
    </cfRule>
  </conditionalFormatting>
  <conditionalFormatting sqref="AQ524">
    <cfRule type="expression" dxfId="1619" priority="1003">
      <formula>IF(RIGHT(TEXT(AQ524,"0.#"),1)=".",FALSE,TRUE)</formula>
    </cfRule>
    <cfRule type="expression" dxfId="1618" priority="1004">
      <formula>IF(RIGHT(TEXT(AQ524,"0.#"),1)=".",TRUE,FALSE)</formula>
    </cfRule>
  </conditionalFormatting>
  <conditionalFormatting sqref="AQ522">
    <cfRule type="expression" dxfId="1617" priority="1001">
      <formula>IF(RIGHT(TEXT(AQ522,"0.#"),1)=".",FALSE,TRUE)</formula>
    </cfRule>
    <cfRule type="expression" dxfId="1616" priority="1002">
      <formula>IF(RIGHT(TEXT(AQ522,"0.#"),1)=".",TRUE,FALSE)</formula>
    </cfRule>
  </conditionalFormatting>
  <conditionalFormatting sqref="AE527">
    <cfRule type="expression" dxfId="1615" priority="999">
      <formula>IF(RIGHT(TEXT(AE527,"0.#"),1)=".",FALSE,TRUE)</formula>
    </cfRule>
    <cfRule type="expression" dxfId="1614" priority="1000">
      <formula>IF(RIGHT(TEXT(AE527,"0.#"),1)=".",TRUE,FALSE)</formula>
    </cfRule>
  </conditionalFormatting>
  <conditionalFormatting sqref="AM529">
    <cfRule type="expression" dxfId="1613" priority="989">
      <formula>IF(RIGHT(TEXT(AM529,"0.#"),1)=".",FALSE,TRUE)</formula>
    </cfRule>
    <cfRule type="expression" dxfId="1612" priority="990">
      <formula>IF(RIGHT(TEXT(AM529,"0.#"),1)=".",TRUE,FALSE)</formula>
    </cfRule>
  </conditionalFormatting>
  <conditionalFormatting sqref="AE528">
    <cfRule type="expression" dxfId="1611" priority="997">
      <formula>IF(RIGHT(TEXT(AE528,"0.#"),1)=".",FALSE,TRUE)</formula>
    </cfRule>
    <cfRule type="expression" dxfId="1610" priority="998">
      <formula>IF(RIGHT(TEXT(AE528,"0.#"),1)=".",TRUE,FALSE)</formula>
    </cfRule>
  </conditionalFormatting>
  <conditionalFormatting sqref="AE529">
    <cfRule type="expression" dxfId="1609" priority="995">
      <formula>IF(RIGHT(TEXT(AE529,"0.#"),1)=".",FALSE,TRUE)</formula>
    </cfRule>
    <cfRule type="expression" dxfId="1608" priority="996">
      <formula>IF(RIGHT(TEXT(AE529,"0.#"),1)=".",TRUE,FALSE)</formula>
    </cfRule>
  </conditionalFormatting>
  <conditionalFormatting sqref="AM527">
    <cfRule type="expression" dxfId="1607" priority="993">
      <formula>IF(RIGHT(TEXT(AM527,"0.#"),1)=".",FALSE,TRUE)</formula>
    </cfRule>
    <cfRule type="expression" dxfId="1606" priority="994">
      <formula>IF(RIGHT(TEXT(AM527,"0.#"),1)=".",TRUE,FALSE)</formula>
    </cfRule>
  </conditionalFormatting>
  <conditionalFormatting sqref="AM528">
    <cfRule type="expression" dxfId="1605" priority="991">
      <formula>IF(RIGHT(TEXT(AM528,"0.#"),1)=".",FALSE,TRUE)</formula>
    </cfRule>
    <cfRule type="expression" dxfId="1604" priority="992">
      <formula>IF(RIGHT(TEXT(AM528,"0.#"),1)=".",TRUE,FALSE)</formula>
    </cfRule>
  </conditionalFormatting>
  <conditionalFormatting sqref="AU527">
    <cfRule type="expression" dxfId="1603" priority="987">
      <formula>IF(RIGHT(TEXT(AU527,"0.#"),1)=".",FALSE,TRUE)</formula>
    </cfRule>
    <cfRule type="expression" dxfId="1602" priority="988">
      <formula>IF(RIGHT(TEXT(AU527,"0.#"),1)=".",TRUE,FALSE)</formula>
    </cfRule>
  </conditionalFormatting>
  <conditionalFormatting sqref="AU528">
    <cfRule type="expression" dxfId="1601" priority="985">
      <formula>IF(RIGHT(TEXT(AU528,"0.#"),1)=".",FALSE,TRUE)</formula>
    </cfRule>
    <cfRule type="expression" dxfId="1600" priority="986">
      <formula>IF(RIGHT(TEXT(AU528,"0.#"),1)=".",TRUE,FALSE)</formula>
    </cfRule>
  </conditionalFormatting>
  <conditionalFormatting sqref="AU529">
    <cfRule type="expression" dxfId="1599" priority="983">
      <formula>IF(RIGHT(TEXT(AU529,"0.#"),1)=".",FALSE,TRUE)</formula>
    </cfRule>
    <cfRule type="expression" dxfId="1598" priority="984">
      <formula>IF(RIGHT(TEXT(AU529,"0.#"),1)=".",TRUE,FALSE)</formula>
    </cfRule>
  </conditionalFormatting>
  <conditionalFormatting sqref="AI529">
    <cfRule type="expression" dxfId="1597" priority="977">
      <formula>IF(RIGHT(TEXT(AI529,"0.#"),1)=".",FALSE,TRUE)</formula>
    </cfRule>
    <cfRule type="expression" dxfId="1596" priority="978">
      <formula>IF(RIGHT(TEXT(AI529,"0.#"),1)=".",TRUE,FALSE)</formula>
    </cfRule>
  </conditionalFormatting>
  <conditionalFormatting sqref="AI527">
    <cfRule type="expression" dxfId="1595" priority="981">
      <formula>IF(RIGHT(TEXT(AI527,"0.#"),1)=".",FALSE,TRUE)</formula>
    </cfRule>
    <cfRule type="expression" dxfId="1594" priority="982">
      <formula>IF(RIGHT(TEXT(AI527,"0.#"),1)=".",TRUE,FALSE)</formula>
    </cfRule>
  </conditionalFormatting>
  <conditionalFormatting sqref="AI528">
    <cfRule type="expression" dxfId="1593" priority="979">
      <formula>IF(RIGHT(TEXT(AI528,"0.#"),1)=".",FALSE,TRUE)</formula>
    </cfRule>
    <cfRule type="expression" dxfId="1592" priority="980">
      <formula>IF(RIGHT(TEXT(AI528,"0.#"),1)=".",TRUE,FALSE)</formula>
    </cfRule>
  </conditionalFormatting>
  <conditionalFormatting sqref="AQ528">
    <cfRule type="expression" dxfId="1591" priority="975">
      <formula>IF(RIGHT(TEXT(AQ528,"0.#"),1)=".",FALSE,TRUE)</formula>
    </cfRule>
    <cfRule type="expression" dxfId="1590" priority="976">
      <formula>IF(RIGHT(TEXT(AQ528,"0.#"),1)=".",TRUE,FALSE)</formula>
    </cfRule>
  </conditionalFormatting>
  <conditionalFormatting sqref="AQ529">
    <cfRule type="expression" dxfId="1589" priority="973">
      <formula>IF(RIGHT(TEXT(AQ529,"0.#"),1)=".",FALSE,TRUE)</formula>
    </cfRule>
    <cfRule type="expression" dxfId="1588" priority="974">
      <formula>IF(RIGHT(TEXT(AQ529,"0.#"),1)=".",TRUE,FALSE)</formula>
    </cfRule>
  </conditionalFormatting>
  <conditionalFormatting sqref="AQ527">
    <cfRule type="expression" dxfId="1587" priority="971">
      <formula>IF(RIGHT(TEXT(AQ527,"0.#"),1)=".",FALSE,TRUE)</formula>
    </cfRule>
    <cfRule type="expression" dxfId="1586" priority="972">
      <formula>IF(RIGHT(TEXT(AQ527,"0.#"),1)=".",TRUE,FALSE)</formula>
    </cfRule>
  </conditionalFormatting>
  <conditionalFormatting sqref="AE532">
    <cfRule type="expression" dxfId="1585" priority="969">
      <formula>IF(RIGHT(TEXT(AE532,"0.#"),1)=".",FALSE,TRUE)</formula>
    </cfRule>
    <cfRule type="expression" dxfId="1584" priority="970">
      <formula>IF(RIGHT(TEXT(AE532,"0.#"),1)=".",TRUE,FALSE)</formula>
    </cfRule>
  </conditionalFormatting>
  <conditionalFormatting sqref="AM534">
    <cfRule type="expression" dxfId="1583" priority="959">
      <formula>IF(RIGHT(TEXT(AM534,"0.#"),1)=".",FALSE,TRUE)</formula>
    </cfRule>
    <cfRule type="expression" dxfId="1582" priority="960">
      <formula>IF(RIGHT(TEXT(AM534,"0.#"),1)=".",TRUE,FALSE)</formula>
    </cfRule>
  </conditionalFormatting>
  <conditionalFormatting sqref="AE533">
    <cfRule type="expression" dxfId="1581" priority="967">
      <formula>IF(RIGHT(TEXT(AE533,"0.#"),1)=".",FALSE,TRUE)</formula>
    </cfRule>
    <cfRule type="expression" dxfId="1580" priority="968">
      <formula>IF(RIGHT(TEXT(AE533,"0.#"),1)=".",TRUE,FALSE)</formula>
    </cfRule>
  </conditionalFormatting>
  <conditionalFormatting sqref="AE534">
    <cfRule type="expression" dxfId="1579" priority="965">
      <formula>IF(RIGHT(TEXT(AE534,"0.#"),1)=".",FALSE,TRUE)</formula>
    </cfRule>
    <cfRule type="expression" dxfId="1578" priority="966">
      <formula>IF(RIGHT(TEXT(AE534,"0.#"),1)=".",TRUE,FALSE)</formula>
    </cfRule>
  </conditionalFormatting>
  <conditionalFormatting sqref="AM532">
    <cfRule type="expression" dxfId="1577" priority="963">
      <formula>IF(RIGHT(TEXT(AM532,"0.#"),1)=".",FALSE,TRUE)</formula>
    </cfRule>
    <cfRule type="expression" dxfId="1576" priority="964">
      <formula>IF(RIGHT(TEXT(AM532,"0.#"),1)=".",TRUE,FALSE)</formula>
    </cfRule>
  </conditionalFormatting>
  <conditionalFormatting sqref="AM533">
    <cfRule type="expression" dxfId="1575" priority="961">
      <formula>IF(RIGHT(TEXT(AM533,"0.#"),1)=".",FALSE,TRUE)</formula>
    </cfRule>
    <cfRule type="expression" dxfId="1574" priority="962">
      <formula>IF(RIGHT(TEXT(AM533,"0.#"),1)=".",TRUE,FALSE)</formula>
    </cfRule>
  </conditionalFormatting>
  <conditionalFormatting sqref="AU532">
    <cfRule type="expression" dxfId="1573" priority="957">
      <formula>IF(RIGHT(TEXT(AU532,"0.#"),1)=".",FALSE,TRUE)</formula>
    </cfRule>
    <cfRule type="expression" dxfId="1572" priority="958">
      <formula>IF(RIGHT(TEXT(AU532,"0.#"),1)=".",TRUE,FALSE)</formula>
    </cfRule>
  </conditionalFormatting>
  <conditionalFormatting sqref="AU533">
    <cfRule type="expression" dxfId="1571" priority="955">
      <formula>IF(RIGHT(TEXT(AU533,"0.#"),1)=".",FALSE,TRUE)</formula>
    </cfRule>
    <cfRule type="expression" dxfId="1570" priority="956">
      <formula>IF(RIGHT(TEXT(AU533,"0.#"),1)=".",TRUE,FALSE)</formula>
    </cfRule>
  </conditionalFormatting>
  <conditionalFormatting sqref="AU534">
    <cfRule type="expression" dxfId="1569" priority="953">
      <formula>IF(RIGHT(TEXT(AU534,"0.#"),1)=".",FALSE,TRUE)</formula>
    </cfRule>
    <cfRule type="expression" dxfId="1568" priority="954">
      <formula>IF(RIGHT(TEXT(AU534,"0.#"),1)=".",TRUE,FALSE)</formula>
    </cfRule>
  </conditionalFormatting>
  <conditionalFormatting sqref="AI534">
    <cfRule type="expression" dxfId="1567" priority="947">
      <formula>IF(RIGHT(TEXT(AI534,"0.#"),1)=".",FALSE,TRUE)</formula>
    </cfRule>
    <cfRule type="expression" dxfId="1566" priority="948">
      <formula>IF(RIGHT(TEXT(AI534,"0.#"),1)=".",TRUE,FALSE)</formula>
    </cfRule>
  </conditionalFormatting>
  <conditionalFormatting sqref="AI532">
    <cfRule type="expression" dxfId="1565" priority="951">
      <formula>IF(RIGHT(TEXT(AI532,"0.#"),1)=".",FALSE,TRUE)</formula>
    </cfRule>
    <cfRule type="expression" dxfId="1564" priority="952">
      <formula>IF(RIGHT(TEXT(AI532,"0.#"),1)=".",TRUE,FALSE)</formula>
    </cfRule>
  </conditionalFormatting>
  <conditionalFormatting sqref="AI533">
    <cfRule type="expression" dxfId="1563" priority="949">
      <formula>IF(RIGHT(TEXT(AI533,"0.#"),1)=".",FALSE,TRUE)</formula>
    </cfRule>
    <cfRule type="expression" dxfId="1562" priority="950">
      <formula>IF(RIGHT(TEXT(AI533,"0.#"),1)=".",TRUE,FALSE)</formula>
    </cfRule>
  </conditionalFormatting>
  <conditionalFormatting sqref="AQ533">
    <cfRule type="expression" dxfId="1561" priority="945">
      <formula>IF(RIGHT(TEXT(AQ533,"0.#"),1)=".",FALSE,TRUE)</formula>
    </cfRule>
    <cfRule type="expression" dxfId="1560" priority="946">
      <formula>IF(RIGHT(TEXT(AQ533,"0.#"),1)=".",TRUE,FALSE)</formula>
    </cfRule>
  </conditionalFormatting>
  <conditionalFormatting sqref="AQ534">
    <cfRule type="expression" dxfId="1559" priority="943">
      <formula>IF(RIGHT(TEXT(AQ534,"0.#"),1)=".",FALSE,TRUE)</formula>
    </cfRule>
    <cfRule type="expression" dxfId="1558" priority="944">
      <formula>IF(RIGHT(TEXT(AQ534,"0.#"),1)=".",TRUE,FALSE)</formula>
    </cfRule>
  </conditionalFormatting>
  <conditionalFormatting sqref="AQ532">
    <cfRule type="expression" dxfId="1557" priority="941">
      <formula>IF(RIGHT(TEXT(AQ532,"0.#"),1)=".",FALSE,TRUE)</formula>
    </cfRule>
    <cfRule type="expression" dxfId="1556" priority="942">
      <formula>IF(RIGHT(TEXT(AQ532,"0.#"),1)=".",TRUE,FALSE)</formula>
    </cfRule>
  </conditionalFormatting>
  <conditionalFormatting sqref="AE541">
    <cfRule type="expression" dxfId="1555" priority="939">
      <formula>IF(RIGHT(TEXT(AE541,"0.#"),1)=".",FALSE,TRUE)</formula>
    </cfRule>
    <cfRule type="expression" dxfId="1554" priority="940">
      <formula>IF(RIGHT(TEXT(AE541,"0.#"),1)=".",TRUE,FALSE)</formula>
    </cfRule>
  </conditionalFormatting>
  <conditionalFormatting sqref="AM543">
    <cfRule type="expression" dxfId="1553" priority="929">
      <formula>IF(RIGHT(TEXT(AM543,"0.#"),1)=".",FALSE,TRUE)</formula>
    </cfRule>
    <cfRule type="expression" dxfId="1552" priority="930">
      <formula>IF(RIGHT(TEXT(AM543,"0.#"),1)=".",TRUE,FALSE)</formula>
    </cfRule>
  </conditionalFormatting>
  <conditionalFormatting sqref="AE542">
    <cfRule type="expression" dxfId="1551" priority="937">
      <formula>IF(RIGHT(TEXT(AE542,"0.#"),1)=".",FALSE,TRUE)</formula>
    </cfRule>
    <cfRule type="expression" dxfId="1550" priority="938">
      <formula>IF(RIGHT(TEXT(AE542,"0.#"),1)=".",TRUE,FALSE)</formula>
    </cfRule>
  </conditionalFormatting>
  <conditionalFormatting sqref="AE543">
    <cfRule type="expression" dxfId="1549" priority="935">
      <formula>IF(RIGHT(TEXT(AE543,"0.#"),1)=".",FALSE,TRUE)</formula>
    </cfRule>
    <cfRule type="expression" dxfId="1548" priority="936">
      <formula>IF(RIGHT(TEXT(AE543,"0.#"),1)=".",TRUE,FALSE)</formula>
    </cfRule>
  </conditionalFormatting>
  <conditionalFormatting sqref="AM541">
    <cfRule type="expression" dxfId="1547" priority="933">
      <formula>IF(RIGHT(TEXT(AM541,"0.#"),1)=".",FALSE,TRUE)</formula>
    </cfRule>
    <cfRule type="expression" dxfId="1546" priority="934">
      <formula>IF(RIGHT(TEXT(AM541,"0.#"),1)=".",TRUE,FALSE)</formula>
    </cfRule>
  </conditionalFormatting>
  <conditionalFormatting sqref="AM542">
    <cfRule type="expression" dxfId="1545" priority="931">
      <formula>IF(RIGHT(TEXT(AM542,"0.#"),1)=".",FALSE,TRUE)</formula>
    </cfRule>
    <cfRule type="expression" dxfId="1544" priority="932">
      <formula>IF(RIGHT(TEXT(AM542,"0.#"),1)=".",TRUE,FALSE)</formula>
    </cfRule>
  </conditionalFormatting>
  <conditionalFormatting sqref="AU541">
    <cfRule type="expression" dxfId="1543" priority="927">
      <formula>IF(RIGHT(TEXT(AU541,"0.#"),1)=".",FALSE,TRUE)</formula>
    </cfRule>
    <cfRule type="expression" dxfId="1542" priority="928">
      <formula>IF(RIGHT(TEXT(AU541,"0.#"),1)=".",TRUE,FALSE)</formula>
    </cfRule>
  </conditionalFormatting>
  <conditionalFormatting sqref="AU542">
    <cfRule type="expression" dxfId="1541" priority="925">
      <formula>IF(RIGHT(TEXT(AU542,"0.#"),1)=".",FALSE,TRUE)</formula>
    </cfRule>
    <cfRule type="expression" dxfId="1540" priority="926">
      <formula>IF(RIGHT(TEXT(AU542,"0.#"),1)=".",TRUE,FALSE)</formula>
    </cfRule>
  </conditionalFormatting>
  <conditionalFormatting sqref="AU543">
    <cfRule type="expression" dxfId="1539" priority="923">
      <formula>IF(RIGHT(TEXT(AU543,"0.#"),1)=".",FALSE,TRUE)</formula>
    </cfRule>
    <cfRule type="expression" dxfId="1538" priority="924">
      <formula>IF(RIGHT(TEXT(AU543,"0.#"),1)=".",TRUE,FALSE)</formula>
    </cfRule>
  </conditionalFormatting>
  <conditionalFormatting sqref="AI543">
    <cfRule type="expression" dxfId="1537" priority="917">
      <formula>IF(RIGHT(TEXT(AI543,"0.#"),1)=".",FALSE,TRUE)</formula>
    </cfRule>
    <cfRule type="expression" dxfId="1536" priority="918">
      <formula>IF(RIGHT(TEXT(AI543,"0.#"),1)=".",TRUE,FALSE)</formula>
    </cfRule>
  </conditionalFormatting>
  <conditionalFormatting sqref="AI541">
    <cfRule type="expression" dxfId="1535" priority="921">
      <formula>IF(RIGHT(TEXT(AI541,"0.#"),1)=".",FALSE,TRUE)</formula>
    </cfRule>
    <cfRule type="expression" dxfId="1534" priority="922">
      <formula>IF(RIGHT(TEXT(AI541,"0.#"),1)=".",TRUE,FALSE)</formula>
    </cfRule>
  </conditionalFormatting>
  <conditionalFormatting sqref="AI542">
    <cfRule type="expression" dxfId="1533" priority="919">
      <formula>IF(RIGHT(TEXT(AI542,"0.#"),1)=".",FALSE,TRUE)</formula>
    </cfRule>
    <cfRule type="expression" dxfId="1532" priority="920">
      <formula>IF(RIGHT(TEXT(AI542,"0.#"),1)=".",TRUE,FALSE)</formula>
    </cfRule>
  </conditionalFormatting>
  <conditionalFormatting sqref="AQ542">
    <cfRule type="expression" dxfId="1531" priority="915">
      <formula>IF(RIGHT(TEXT(AQ542,"0.#"),1)=".",FALSE,TRUE)</formula>
    </cfRule>
    <cfRule type="expression" dxfId="1530" priority="916">
      <formula>IF(RIGHT(TEXT(AQ542,"0.#"),1)=".",TRUE,FALSE)</formula>
    </cfRule>
  </conditionalFormatting>
  <conditionalFormatting sqref="AQ543">
    <cfRule type="expression" dxfId="1529" priority="913">
      <formula>IF(RIGHT(TEXT(AQ543,"0.#"),1)=".",FALSE,TRUE)</formula>
    </cfRule>
    <cfRule type="expression" dxfId="1528" priority="914">
      <formula>IF(RIGHT(TEXT(AQ543,"0.#"),1)=".",TRUE,FALSE)</formula>
    </cfRule>
  </conditionalFormatting>
  <conditionalFormatting sqref="AQ541">
    <cfRule type="expression" dxfId="1527" priority="911">
      <formula>IF(RIGHT(TEXT(AQ541,"0.#"),1)=".",FALSE,TRUE)</formula>
    </cfRule>
    <cfRule type="expression" dxfId="1526" priority="912">
      <formula>IF(RIGHT(TEXT(AQ541,"0.#"),1)=".",TRUE,FALSE)</formula>
    </cfRule>
  </conditionalFormatting>
  <conditionalFormatting sqref="AE566">
    <cfRule type="expression" dxfId="1525" priority="909">
      <formula>IF(RIGHT(TEXT(AE566,"0.#"),1)=".",FALSE,TRUE)</formula>
    </cfRule>
    <cfRule type="expression" dxfId="1524" priority="910">
      <formula>IF(RIGHT(TEXT(AE566,"0.#"),1)=".",TRUE,FALSE)</formula>
    </cfRule>
  </conditionalFormatting>
  <conditionalFormatting sqref="AM568">
    <cfRule type="expression" dxfId="1523" priority="899">
      <formula>IF(RIGHT(TEXT(AM568,"0.#"),1)=".",FALSE,TRUE)</formula>
    </cfRule>
    <cfRule type="expression" dxfId="1522" priority="900">
      <formula>IF(RIGHT(TEXT(AM568,"0.#"),1)=".",TRUE,FALSE)</formula>
    </cfRule>
  </conditionalFormatting>
  <conditionalFormatting sqref="AE567">
    <cfRule type="expression" dxfId="1521" priority="907">
      <formula>IF(RIGHT(TEXT(AE567,"0.#"),1)=".",FALSE,TRUE)</formula>
    </cfRule>
    <cfRule type="expression" dxfId="1520" priority="908">
      <formula>IF(RIGHT(TEXT(AE567,"0.#"),1)=".",TRUE,FALSE)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M566">
    <cfRule type="expression" dxfId="1517" priority="903">
      <formula>IF(RIGHT(TEXT(AM566,"0.#"),1)=".",FALSE,TRUE)</formula>
    </cfRule>
    <cfRule type="expression" dxfId="1516" priority="904">
      <formula>IF(RIGHT(TEXT(AM566,"0.#"),1)=".",TRUE,FALSE)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U566">
    <cfRule type="expression" dxfId="1513" priority="897">
      <formula>IF(RIGHT(TEXT(AU566,"0.#"),1)=".",FALSE,TRUE)</formula>
    </cfRule>
    <cfRule type="expression" dxfId="1512" priority="898">
      <formula>IF(RIGHT(TEXT(AU566,"0.#"),1)=".",TRUE,FALSE)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I568">
    <cfRule type="expression" dxfId="1507" priority="887">
      <formula>IF(RIGHT(TEXT(AI568,"0.#"),1)=".",FALSE,TRUE)</formula>
    </cfRule>
    <cfRule type="expression" dxfId="1506" priority="888">
      <formula>IF(RIGHT(TEXT(AI568,"0.#"),1)=".",TRUE,FALSE)</formula>
    </cfRule>
  </conditionalFormatting>
  <conditionalFormatting sqref="AI566">
    <cfRule type="expression" dxfId="1505" priority="891">
      <formula>IF(RIGHT(TEXT(AI566,"0.#"),1)=".",FALSE,TRUE)</formula>
    </cfRule>
    <cfRule type="expression" dxfId="1504" priority="892">
      <formula>IF(RIGHT(TEXT(AI566,"0.#"),1)=".",TRUE,FALSE)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Q567">
    <cfRule type="expression" dxfId="1501" priority="885">
      <formula>IF(RIGHT(TEXT(AQ567,"0.#"),1)=".",FALSE,TRUE)</formula>
    </cfRule>
    <cfRule type="expression" dxfId="1500" priority="886">
      <formula>IF(RIGHT(TEXT(AQ567,"0.#"),1)=".",TRUE,FALSE)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6">
    <cfRule type="expression" dxfId="1497" priority="881">
      <formula>IF(RIGHT(TEXT(AQ566,"0.#"),1)=".",FALSE,TRUE)</formula>
    </cfRule>
    <cfRule type="expression" dxfId="1496" priority="882">
      <formula>IF(RIGHT(TEXT(AQ566,"0.#"),1)=".",TRUE,FALSE)</formula>
    </cfRule>
  </conditionalFormatting>
  <conditionalFormatting sqref="AE546">
    <cfRule type="expression" dxfId="1495" priority="879">
      <formula>IF(RIGHT(TEXT(AE546,"0.#"),1)=".",FALSE,TRUE)</formula>
    </cfRule>
    <cfRule type="expression" dxfId="1494" priority="880">
      <formula>IF(RIGHT(TEXT(AE546,"0.#"),1)=".",TRUE,FALSE)</formula>
    </cfRule>
  </conditionalFormatting>
  <conditionalFormatting sqref="AM548">
    <cfRule type="expression" dxfId="1493" priority="869">
      <formula>IF(RIGHT(TEXT(AM548,"0.#"),1)=".",FALSE,TRUE)</formula>
    </cfRule>
    <cfRule type="expression" dxfId="1492" priority="870">
      <formula>IF(RIGHT(TEXT(AM548,"0.#"),1)=".",TRUE,FALSE)</formula>
    </cfRule>
  </conditionalFormatting>
  <conditionalFormatting sqref="AE547">
    <cfRule type="expression" dxfId="1491" priority="877">
      <formula>IF(RIGHT(TEXT(AE547,"0.#"),1)=".",FALSE,TRUE)</formula>
    </cfRule>
    <cfRule type="expression" dxfId="1490" priority="878">
      <formula>IF(RIGHT(TEXT(AE547,"0.#"),1)=".",TRUE,FALSE)</formula>
    </cfRule>
  </conditionalFormatting>
  <conditionalFormatting sqref="AE548">
    <cfRule type="expression" dxfId="1489" priority="875">
      <formula>IF(RIGHT(TEXT(AE548,"0.#"),1)=".",FALSE,TRUE)</formula>
    </cfRule>
    <cfRule type="expression" dxfId="1488" priority="876">
      <formula>IF(RIGHT(TEXT(AE548,"0.#"),1)=".",TRUE,FALSE)</formula>
    </cfRule>
  </conditionalFormatting>
  <conditionalFormatting sqref="AM546">
    <cfRule type="expression" dxfId="1487" priority="873">
      <formula>IF(RIGHT(TEXT(AM546,"0.#"),1)=".",FALSE,TRUE)</formula>
    </cfRule>
    <cfRule type="expression" dxfId="1486" priority="874">
      <formula>IF(RIGHT(TEXT(AM546,"0.#"),1)=".",TRUE,FALSE)</formula>
    </cfRule>
  </conditionalFormatting>
  <conditionalFormatting sqref="AM547">
    <cfRule type="expression" dxfId="1485" priority="871">
      <formula>IF(RIGHT(TEXT(AM547,"0.#"),1)=".",FALSE,TRUE)</formula>
    </cfRule>
    <cfRule type="expression" dxfId="1484" priority="872">
      <formula>IF(RIGHT(TEXT(AM547,"0.#"),1)=".",TRUE,FALSE)</formula>
    </cfRule>
  </conditionalFormatting>
  <conditionalFormatting sqref="AU546">
    <cfRule type="expression" dxfId="1483" priority="867">
      <formula>IF(RIGHT(TEXT(AU546,"0.#"),1)=".",FALSE,TRUE)</formula>
    </cfRule>
    <cfRule type="expression" dxfId="1482" priority="868">
      <formula>IF(RIGHT(TEXT(AU546,"0.#"),1)=".",TRUE,FALSE)</formula>
    </cfRule>
  </conditionalFormatting>
  <conditionalFormatting sqref="AU547">
    <cfRule type="expression" dxfId="1481" priority="865">
      <formula>IF(RIGHT(TEXT(AU547,"0.#"),1)=".",FALSE,TRUE)</formula>
    </cfRule>
    <cfRule type="expression" dxfId="1480" priority="866">
      <formula>IF(RIGHT(TEXT(AU547,"0.#"),1)=".",TRUE,FALSE)</formula>
    </cfRule>
  </conditionalFormatting>
  <conditionalFormatting sqref="AU548">
    <cfRule type="expression" dxfId="1479" priority="863">
      <formula>IF(RIGHT(TEXT(AU548,"0.#"),1)=".",FALSE,TRUE)</formula>
    </cfRule>
    <cfRule type="expression" dxfId="1478" priority="864">
      <formula>IF(RIGHT(TEXT(AU548,"0.#"),1)=".",TRUE,FALSE)</formula>
    </cfRule>
  </conditionalFormatting>
  <conditionalFormatting sqref="AI548">
    <cfRule type="expression" dxfId="1477" priority="857">
      <formula>IF(RIGHT(TEXT(AI548,"0.#"),1)=".",FALSE,TRUE)</formula>
    </cfRule>
    <cfRule type="expression" dxfId="1476" priority="858">
      <formula>IF(RIGHT(TEXT(AI548,"0.#"),1)=".",TRUE,FALSE)</formula>
    </cfRule>
  </conditionalFormatting>
  <conditionalFormatting sqref="AI546">
    <cfRule type="expression" dxfId="1475" priority="861">
      <formula>IF(RIGHT(TEXT(AI546,"0.#"),1)=".",FALSE,TRUE)</formula>
    </cfRule>
    <cfRule type="expression" dxfId="1474" priority="862">
      <formula>IF(RIGHT(TEXT(AI546,"0.#"),1)=".",TRUE,FALSE)</formula>
    </cfRule>
  </conditionalFormatting>
  <conditionalFormatting sqref="AI547">
    <cfRule type="expression" dxfId="1473" priority="859">
      <formula>IF(RIGHT(TEXT(AI547,"0.#"),1)=".",FALSE,TRUE)</formula>
    </cfRule>
    <cfRule type="expression" dxfId="1472" priority="860">
      <formula>IF(RIGHT(TEXT(AI547,"0.#"),1)=".",TRUE,FALSE)</formula>
    </cfRule>
  </conditionalFormatting>
  <conditionalFormatting sqref="AQ547">
    <cfRule type="expression" dxfId="1471" priority="855">
      <formula>IF(RIGHT(TEXT(AQ547,"0.#"),1)=".",FALSE,TRUE)</formula>
    </cfRule>
    <cfRule type="expression" dxfId="1470" priority="856">
      <formula>IF(RIGHT(TEXT(AQ547,"0.#"),1)=".",TRUE,FALSE)</formula>
    </cfRule>
  </conditionalFormatting>
  <conditionalFormatting sqref="AQ546">
    <cfRule type="expression" dxfId="1469" priority="851">
      <formula>IF(RIGHT(TEXT(AQ546,"0.#"),1)=".",FALSE,TRUE)</formula>
    </cfRule>
    <cfRule type="expression" dxfId="1468" priority="852">
      <formula>IF(RIGHT(TEXT(AQ546,"0.#"),1)=".",TRUE,FALSE)</formula>
    </cfRule>
  </conditionalFormatting>
  <conditionalFormatting sqref="AE551">
    <cfRule type="expression" dxfId="1467" priority="849">
      <formula>IF(RIGHT(TEXT(AE551,"0.#"),1)=".",FALSE,TRUE)</formula>
    </cfRule>
    <cfRule type="expression" dxfId="1466" priority="850">
      <formula>IF(RIGHT(TEXT(AE551,"0.#"),1)=".",TRUE,FALSE)</formula>
    </cfRule>
  </conditionalFormatting>
  <conditionalFormatting sqref="AM553">
    <cfRule type="expression" dxfId="1465" priority="839">
      <formula>IF(RIGHT(TEXT(AM553,"0.#"),1)=".",FALSE,TRUE)</formula>
    </cfRule>
    <cfRule type="expression" dxfId="1464" priority="840">
      <formula>IF(RIGHT(TEXT(AM553,"0.#"),1)=".",TRUE,FALSE)</formula>
    </cfRule>
  </conditionalFormatting>
  <conditionalFormatting sqref="AE553">
    <cfRule type="expression" dxfId="1463" priority="845">
      <formula>IF(RIGHT(TEXT(AE553,"0.#"),1)=".",FALSE,TRUE)</formula>
    </cfRule>
    <cfRule type="expression" dxfId="1462" priority="846">
      <formula>IF(RIGHT(TEXT(AE553,"0.#"),1)=".",TRUE,FALSE)</formula>
    </cfRule>
  </conditionalFormatting>
  <conditionalFormatting sqref="AM551">
    <cfRule type="expression" dxfId="1461" priority="843">
      <formula>IF(RIGHT(TEXT(AM551,"0.#"),1)=".",FALSE,TRUE)</formula>
    </cfRule>
    <cfRule type="expression" dxfId="1460" priority="844">
      <formula>IF(RIGHT(TEXT(AM551,"0.#"),1)=".",TRUE,FALSE)</formula>
    </cfRule>
  </conditionalFormatting>
  <conditionalFormatting sqref="AU551">
    <cfRule type="expression" dxfId="1459" priority="837">
      <formula>IF(RIGHT(TEXT(AU551,"0.#"),1)=".",FALSE,TRUE)</formula>
    </cfRule>
    <cfRule type="expression" dxfId="1458" priority="838">
      <formula>IF(RIGHT(TEXT(AU551,"0.#"),1)=".",TRUE,FALSE)</formula>
    </cfRule>
  </conditionalFormatting>
  <conditionalFormatting sqref="AU553">
    <cfRule type="expression" dxfId="1457" priority="833">
      <formula>IF(RIGHT(TEXT(AU553,"0.#"),1)=".",FALSE,TRUE)</formula>
    </cfRule>
    <cfRule type="expression" dxfId="1456" priority="834">
      <formula>IF(RIGHT(TEXT(AU553,"0.#"),1)=".",TRUE,FALSE)</formula>
    </cfRule>
  </conditionalFormatting>
  <conditionalFormatting sqref="AI553">
    <cfRule type="expression" dxfId="1455" priority="827">
      <formula>IF(RIGHT(TEXT(AI553,"0.#"),1)=".",FALSE,TRUE)</formula>
    </cfRule>
    <cfRule type="expression" dxfId="1454" priority="828">
      <formula>IF(RIGHT(TEXT(AI553,"0.#"),1)=".",TRUE,FALSE)</formula>
    </cfRule>
  </conditionalFormatting>
  <conditionalFormatting sqref="AI551">
    <cfRule type="expression" dxfId="1453" priority="831">
      <formula>IF(RIGHT(TEXT(AI551,"0.#"),1)=".",FALSE,TRUE)</formula>
    </cfRule>
    <cfRule type="expression" dxfId="1452" priority="832">
      <formula>IF(RIGHT(TEXT(AI551,"0.#"),1)=".",TRUE,FALSE)</formula>
    </cfRule>
  </conditionalFormatting>
  <conditionalFormatting sqref="AQ552">
    <cfRule type="expression" dxfId="1451" priority="825">
      <formula>IF(RIGHT(TEXT(AQ552,"0.#"),1)=".",FALSE,TRUE)</formula>
    </cfRule>
    <cfRule type="expression" dxfId="1450" priority="826">
      <formula>IF(RIGHT(TEXT(AQ552,"0.#"),1)=".",TRUE,FALSE)</formula>
    </cfRule>
  </conditionalFormatting>
  <conditionalFormatting sqref="AM563">
    <cfRule type="expression" dxfId="1449" priority="779">
      <formula>IF(RIGHT(TEXT(AM563,"0.#"),1)=".",FALSE,TRUE)</formula>
    </cfRule>
    <cfRule type="expression" dxfId="1448" priority="780">
      <formula>IF(RIGHT(TEXT(AM563,"0.#"),1)=".",TRUE,FALSE)</formula>
    </cfRule>
  </conditionalFormatting>
  <conditionalFormatting sqref="AM562">
    <cfRule type="expression" dxfId="1447" priority="781">
      <formula>IF(RIGHT(TEXT(AM562,"0.#"),1)=".",FALSE,TRUE)</formula>
    </cfRule>
    <cfRule type="expression" dxfId="1446" priority="782">
      <formula>IF(RIGHT(TEXT(AM562,"0.#"),1)=".",TRUE,FALSE)</formula>
    </cfRule>
  </conditionalFormatting>
  <conditionalFormatting sqref="AU561">
    <cfRule type="expression" dxfId="1445" priority="777">
      <formula>IF(RIGHT(TEXT(AU561,"0.#"),1)=".",FALSE,TRUE)</formula>
    </cfRule>
    <cfRule type="expression" dxfId="1444" priority="778">
      <formula>IF(RIGHT(TEXT(AU561,"0.#"),1)=".",TRUE,FALSE)</formula>
    </cfRule>
  </conditionalFormatting>
  <conditionalFormatting sqref="AU562">
    <cfRule type="expression" dxfId="1443" priority="775">
      <formula>IF(RIGHT(TEXT(AU562,"0.#"),1)=".",FALSE,TRUE)</formula>
    </cfRule>
    <cfRule type="expression" dxfId="1442" priority="776">
      <formula>IF(RIGHT(TEXT(AU562,"0.#"),1)=".",TRUE,FALSE)</formula>
    </cfRule>
  </conditionalFormatting>
  <conditionalFormatting sqref="AU563">
    <cfRule type="expression" dxfId="1441" priority="773">
      <formula>IF(RIGHT(TEXT(AU563,"0.#"),1)=".",FALSE,TRUE)</formula>
    </cfRule>
    <cfRule type="expression" dxfId="1440" priority="774">
      <formula>IF(RIGHT(TEXT(AU563,"0.#"),1)=".",TRUE,FALSE)</formula>
    </cfRule>
  </conditionalFormatting>
  <conditionalFormatting sqref="AI563">
    <cfRule type="expression" dxfId="1439" priority="767">
      <formula>IF(RIGHT(TEXT(AI563,"0.#"),1)=".",FALSE,TRUE)</formula>
    </cfRule>
    <cfRule type="expression" dxfId="1438" priority="768">
      <formula>IF(RIGHT(TEXT(AI563,"0.#"),1)=".",TRUE,FALSE)</formula>
    </cfRule>
  </conditionalFormatting>
  <conditionalFormatting sqref="AI561">
    <cfRule type="expression" dxfId="1437" priority="771">
      <formula>IF(RIGHT(TEXT(AI561,"0.#"),1)=".",FALSE,TRUE)</formula>
    </cfRule>
    <cfRule type="expression" dxfId="1436" priority="772">
      <formula>IF(RIGHT(TEXT(AI561,"0.#"),1)=".",TRUE,FALSE)</formula>
    </cfRule>
  </conditionalFormatting>
  <conditionalFormatting sqref="AQ562">
    <cfRule type="expression" dxfId="1435" priority="765">
      <formula>IF(RIGHT(TEXT(AQ562,"0.#"),1)=".",FALSE,TRUE)</formula>
    </cfRule>
    <cfRule type="expression" dxfId="1434" priority="766">
      <formula>IF(RIGHT(TEXT(AQ562,"0.#"),1)=".",TRUE,FALSE)</formula>
    </cfRule>
  </conditionalFormatting>
  <conditionalFormatting sqref="AQ563">
    <cfRule type="expression" dxfId="1433" priority="763">
      <formula>IF(RIGHT(TEXT(AQ563,"0.#"),1)=".",FALSE,TRUE)</formula>
    </cfRule>
    <cfRule type="expression" dxfId="1432" priority="764">
      <formula>IF(RIGHT(TEXT(AQ563,"0.#"),1)=".",TRUE,FALSE)</formula>
    </cfRule>
  </conditionalFormatting>
  <conditionalFormatting sqref="AQ561">
    <cfRule type="expression" dxfId="1431" priority="761">
      <formula>IF(RIGHT(TEXT(AQ561,"0.#"),1)=".",FALSE,TRUE)</formula>
    </cfRule>
    <cfRule type="expression" dxfId="1430" priority="762">
      <formula>IF(RIGHT(TEXT(AQ561,"0.#"),1)=".",TRUE,FALSE)</formula>
    </cfRule>
  </conditionalFormatting>
  <conditionalFormatting sqref="AE571">
    <cfRule type="expression" dxfId="1429" priority="759">
      <formula>IF(RIGHT(TEXT(AE571,"0.#"),1)=".",FALSE,TRUE)</formula>
    </cfRule>
    <cfRule type="expression" dxfId="1428" priority="760">
      <formula>IF(RIGHT(TEXT(AE571,"0.#"),1)=".",TRUE,FALSE)</formula>
    </cfRule>
  </conditionalFormatting>
  <conditionalFormatting sqref="AM573">
    <cfRule type="expression" dxfId="1427" priority="749">
      <formula>IF(RIGHT(TEXT(AM573,"0.#"),1)=".",FALSE,TRUE)</formula>
    </cfRule>
    <cfRule type="expression" dxfId="1426" priority="750">
      <formula>IF(RIGHT(TEXT(AM573,"0.#"),1)=".",TRUE,FALSE)</formula>
    </cfRule>
  </conditionalFormatting>
  <conditionalFormatting sqref="AE572">
    <cfRule type="expression" dxfId="1425" priority="757">
      <formula>IF(RIGHT(TEXT(AE572,"0.#"),1)=".",FALSE,TRUE)</formula>
    </cfRule>
    <cfRule type="expression" dxfId="1424" priority="758">
      <formula>IF(RIGHT(TEXT(AE572,"0.#"),1)=".",TRUE,FALSE)</formula>
    </cfRule>
  </conditionalFormatting>
  <conditionalFormatting sqref="AE573">
    <cfRule type="expression" dxfId="1423" priority="755">
      <formula>IF(RIGHT(TEXT(AE573,"0.#"),1)=".",FALSE,TRUE)</formula>
    </cfRule>
    <cfRule type="expression" dxfId="1422" priority="756">
      <formula>IF(RIGHT(TEXT(AE573,"0.#"),1)=".",TRUE,FALSE)</formula>
    </cfRule>
  </conditionalFormatting>
  <conditionalFormatting sqref="AM571">
    <cfRule type="expression" dxfId="1421" priority="753">
      <formula>IF(RIGHT(TEXT(AM571,"0.#"),1)=".",FALSE,TRUE)</formula>
    </cfRule>
    <cfRule type="expression" dxfId="1420" priority="754">
      <formula>IF(RIGHT(TEXT(AM571,"0.#"),1)=".",TRUE,FALSE)</formula>
    </cfRule>
  </conditionalFormatting>
  <conditionalFormatting sqref="AM572">
    <cfRule type="expression" dxfId="1419" priority="751">
      <formula>IF(RIGHT(TEXT(AM572,"0.#"),1)=".",FALSE,TRUE)</formula>
    </cfRule>
    <cfRule type="expression" dxfId="1418" priority="752">
      <formula>IF(RIGHT(TEXT(AM572,"0.#"),1)=".",TRUE,FALSE)</formula>
    </cfRule>
  </conditionalFormatting>
  <conditionalFormatting sqref="AU571">
    <cfRule type="expression" dxfId="1417" priority="747">
      <formula>IF(RIGHT(TEXT(AU571,"0.#"),1)=".",FALSE,TRUE)</formula>
    </cfRule>
    <cfRule type="expression" dxfId="1416" priority="748">
      <formula>IF(RIGHT(TEXT(AU571,"0.#"),1)=".",TRUE,FALSE)</formula>
    </cfRule>
  </conditionalFormatting>
  <conditionalFormatting sqref="AU572">
    <cfRule type="expression" dxfId="1415" priority="745">
      <formula>IF(RIGHT(TEXT(AU572,"0.#"),1)=".",FALSE,TRUE)</formula>
    </cfRule>
    <cfRule type="expression" dxfId="1414" priority="746">
      <formula>IF(RIGHT(TEXT(AU572,"0.#"),1)=".",TRUE,FALSE)</formula>
    </cfRule>
  </conditionalFormatting>
  <conditionalFormatting sqref="AU573">
    <cfRule type="expression" dxfId="1413" priority="743">
      <formula>IF(RIGHT(TEXT(AU573,"0.#"),1)=".",FALSE,TRUE)</formula>
    </cfRule>
    <cfRule type="expression" dxfId="1412" priority="744">
      <formula>IF(RIGHT(TEXT(AU573,"0.#"),1)=".",TRUE,FALSE)</formula>
    </cfRule>
  </conditionalFormatting>
  <conditionalFormatting sqref="AI573">
    <cfRule type="expression" dxfId="1411" priority="737">
      <formula>IF(RIGHT(TEXT(AI573,"0.#"),1)=".",FALSE,TRUE)</formula>
    </cfRule>
    <cfRule type="expression" dxfId="1410" priority="738">
      <formula>IF(RIGHT(TEXT(AI573,"0.#"),1)=".",TRUE,FALSE)</formula>
    </cfRule>
  </conditionalFormatting>
  <conditionalFormatting sqref="AI571">
    <cfRule type="expression" dxfId="1409" priority="741">
      <formula>IF(RIGHT(TEXT(AI571,"0.#"),1)=".",FALSE,TRUE)</formula>
    </cfRule>
    <cfRule type="expression" dxfId="1408" priority="742">
      <formula>IF(RIGHT(TEXT(AI571,"0.#"),1)=".",TRUE,FALSE)</formula>
    </cfRule>
  </conditionalFormatting>
  <conditionalFormatting sqref="AI572">
    <cfRule type="expression" dxfId="1407" priority="739">
      <formula>IF(RIGHT(TEXT(AI572,"0.#"),1)=".",FALSE,TRUE)</formula>
    </cfRule>
    <cfRule type="expression" dxfId="1406" priority="740">
      <formula>IF(RIGHT(TEXT(AI572,"0.#"),1)=".",TRUE,FALSE)</formula>
    </cfRule>
  </conditionalFormatting>
  <conditionalFormatting sqref="AQ572">
    <cfRule type="expression" dxfId="1405" priority="735">
      <formula>IF(RIGHT(TEXT(AQ572,"0.#"),1)=".",FALSE,TRUE)</formula>
    </cfRule>
    <cfRule type="expression" dxfId="1404" priority="736">
      <formula>IF(RIGHT(TEXT(AQ572,"0.#"),1)=".",TRUE,FALSE)</formula>
    </cfRule>
  </conditionalFormatting>
  <conditionalFormatting sqref="AQ573">
    <cfRule type="expression" dxfId="1403" priority="733">
      <formula>IF(RIGHT(TEXT(AQ573,"0.#"),1)=".",FALSE,TRUE)</formula>
    </cfRule>
    <cfRule type="expression" dxfId="1402" priority="734">
      <formula>IF(RIGHT(TEXT(AQ573,"0.#"),1)=".",TRUE,FALSE)</formula>
    </cfRule>
  </conditionalFormatting>
  <conditionalFormatting sqref="AQ571">
    <cfRule type="expression" dxfId="1401" priority="731">
      <formula>IF(RIGHT(TEXT(AQ571,"0.#"),1)=".",FALSE,TRUE)</formula>
    </cfRule>
    <cfRule type="expression" dxfId="1400" priority="732">
      <formula>IF(RIGHT(TEXT(AQ571,"0.#"),1)=".",TRUE,FALSE)</formula>
    </cfRule>
  </conditionalFormatting>
  <conditionalFormatting sqref="AE576">
    <cfRule type="expression" dxfId="1399" priority="729">
      <formula>IF(RIGHT(TEXT(AE576,"0.#"),1)=".",FALSE,TRUE)</formula>
    </cfRule>
    <cfRule type="expression" dxfId="1398" priority="730">
      <formula>IF(RIGHT(TEXT(AE576,"0.#"),1)=".",TRUE,FALSE)</formula>
    </cfRule>
  </conditionalFormatting>
  <conditionalFormatting sqref="AM578">
    <cfRule type="expression" dxfId="1397" priority="719">
      <formula>IF(RIGHT(TEXT(AM578,"0.#"),1)=".",FALSE,TRUE)</formula>
    </cfRule>
    <cfRule type="expression" dxfId="1396" priority="720">
      <formula>IF(RIGHT(TEXT(AM578,"0.#"),1)=".",TRUE,FALSE)</formula>
    </cfRule>
  </conditionalFormatting>
  <conditionalFormatting sqref="AE577">
    <cfRule type="expression" dxfId="1395" priority="727">
      <formula>IF(RIGHT(TEXT(AE577,"0.#"),1)=".",FALSE,TRUE)</formula>
    </cfRule>
    <cfRule type="expression" dxfId="1394" priority="728">
      <formula>IF(RIGHT(TEXT(AE577,"0.#"),1)=".",TRUE,FALSE)</formula>
    </cfRule>
  </conditionalFormatting>
  <conditionalFormatting sqref="AE578">
    <cfRule type="expression" dxfId="1393" priority="725">
      <formula>IF(RIGHT(TEXT(AE578,"0.#"),1)=".",FALSE,TRUE)</formula>
    </cfRule>
    <cfRule type="expression" dxfId="1392" priority="726">
      <formula>IF(RIGHT(TEXT(AE578,"0.#"),1)=".",TRUE,FALSE)</formula>
    </cfRule>
  </conditionalFormatting>
  <conditionalFormatting sqref="AM576">
    <cfRule type="expression" dxfId="1391" priority="723">
      <formula>IF(RIGHT(TEXT(AM576,"0.#"),1)=".",FALSE,TRUE)</formula>
    </cfRule>
    <cfRule type="expression" dxfId="1390" priority="724">
      <formula>IF(RIGHT(TEXT(AM576,"0.#"),1)=".",TRUE,FALSE)</formula>
    </cfRule>
  </conditionalFormatting>
  <conditionalFormatting sqref="AM577">
    <cfRule type="expression" dxfId="1389" priority="721">
      <formula>IF(RIGHT(TEXT(AM577,"0.#"),1)=".",FALSE,TRUE)</formula>
    </cfRule>
    <cfRule type="expression" dxfId="1388" priority="722">
      <formula>IF(RIGHT(TEXT(AM577,"0.#"),1)=".",TRUE,FALSE)</formula>
    </cfRule>
  </conditionalFormatting>
  <conditionalFormatting sqref="AU576">
    <cfRule type="expression" dxfId="1387" priority="717">
      <formula>IF(RIGHT(TEXT(AU576,"0.#"),1)=".",FALSE,TRUE)</formula>
    </cfRule>
    <cfRule type="expression" dxfId="1386" priority="718">
      <formula>IF(RIGHT(TEXT(AU576,"0.#"),1)=".",TRUE,FALSE)</formula>
    </cfRule>
  </conditionalFormatting>
  <conditionalFormatting sqref="AU577">
    <cfRule type="expression" dxfId="1385" priority="715">
      <formula>IF(RIGHT(TEXT(AU577,"0.#"),1)=".",FALSE,TRUE)</formula>
    </cfRule>
    <cfRule type="expression" dxfId="1384" priority="716">
      <formula>IF(RIGHT(TEXT(AU577,"0.#"),1)=".",TRUE,FALSE)</formula>
    </cfRule>
  </conditionalFormatting>
  <conditionalFormatting sqref="AU578">
    <cfRule type="expression" dxfId="1383" priority="713">
      <formula>IF(RIGHT(TEXT(AU578,"0.#"),1)=".",FALSE,TRUE)</formula>
    </cfRule>
    <cfRule type="expression" dxfId="1382" priority="714">
      <formula>IF(RIGHT(TEXT(AU578,"0.#"),1)=".",TRUE,FALSE)</formula>
    </cfRule>
  </conditionalFormatting>
  <conditionalFormatting sqref="AI578">
    <cfRule type="expression" dxfId="1381" priority="707">
      <formula>IF(RIGHT(TEXT(AI578,"0.#"),1)=".",FALSE,TRUE)</formula>
    </cfRule>
    <cfRule type="expression" dxfId="1380" priority="708">
      <formula>IF(RIGHT(TEXT(AI578,"0.#"),1)=".",TRUE,FALSE)</formula>
    </cfRule>
  </conditionalFormatting>
  <conditionalFormatting sqref="AI576">
    <cfRule type="expression" dxfId="1379" priority="711">
      <formula>IF(RIGHT(TEXT(AI576,"0.#"),1)=".",FALSE,TRUE)</formula>
    </cfRule>
    <cfRule type="expression" dxfId="1378" priority="712">
      <formula>IF(RIGHT(TEXT(AI576,"0.#"),1)=".",TRUE,FALSE)</formula>
    </cfRule>
  </conditionalFormatting>
  <conditionalFormatting sqref="AI577">
    <cfRule type="expression" dxfId="1377" priority="709">
      <formula>IF(RIGHT(TEXT(AI577,"0.#"),1)=".",FALSE,TRUE)</formula>
    </cfRule>
    <cfRule type="expression" dxfId="1376" priority="710">
      <formula>IF(RIGHT(TEXT(AI577,"0.#"),1)=".",TRUE,FALSE)</formula>
    </cfRule>
  </conditionalFormatting>
  <conditionalFormatting sqref="AQ577">
    <cfRule type="expression" dxfId="1375" priority="705">
      <formula>IF(RIGHT(TEXT(AQ577,"0.#"),1)=".",FALSE,TRUE)</formula>
    </cfRule>
    <cfRule type="expression" dxfId="1374" priority="706">
      <formula>IF(RIGHT(TEXT(AQ577,"0.#"),1)=".",TRUE,FALSE)</formula>
    </cfRule>
  </conditionalFormatting>
  <conditionalFormatting sqref="AQ578">
    <cfRule type="expression" dxfId="1373" priority="703">
      <formula>IF(RIGHT(TEXT(AQ578,"0.#"),1)=".",FALSE,TRUE)</formula>
    </cfRule>
    <cfRule type="expression" dxfId="1372" priority="704">
      <formula>IF(RIGHT(TEXT(AQ578,"0.#"),1)=".",TRUE,FALSE)</formula>
    </cfRule>
  </conditionalFormatting>
  <conditionalFormatting sqref="AQ576">
    <cfRule type="expression" dxfId="1371" priority="701">
      <formula>IF(RIGHT(TEXT(AQ576,"0.#"),1)=".",FALSE,TRUE)</formula>
    </cfRule>
    <cfRule type="expression" dxfId="1370" priority="702">
      <formula>IF(RIGHT(TEXT(AQ576,"0.#"),1)=".",TRUE,FALSE)</formula>
    </cfRule>
  </conditionalFormatting>
  <conditionalFormatting sqref="AE581">
    <cfRule type="expression" dxfId="1369" priority="699">
      <formula>IF(RIGHT(TEXT(AE581,"0.#"),1)=".",FALSE,TRUE)</formula>
    </cfRule>
    <cfRule type="expression" dxfId="1368" priority="700">
      <formula>IF(RIGHT(TEXT(AE581,"0.#"),1)=".",TRUE,FALSE)</formula>
    </cfRule>
  </conditionalFormatting>
  <conditionalFormatting sqref="AM583">
    <cfRule type="expression" dxfId="1367" priority="689">
      <formula>IF(RIGHT(TEXT(AM583,"0.#"),1)=".",FALSE,TRUE)</formula>
    </cfRule>
    <cfRule type="expression" dxfId="1366" priority="690">
      <formula>IF(RIGHT(TEXT(AM583,"0.#"),1)=".",TRUE,FALSE)</formula>
    </cfRule>
  </conditionalFormatting>
  <conditionalFormatting sqref="AE582">
    <cfRule type="expression" dxfId="1365" priority="697">
      <formula>IF(RIGHT(TEXT(AE582,"0.#"),1)=".",FALSE,TRUE)</formula>
    </cfRule>
    <cfRule type="expression" dxfId="1364" priority="698">
      <formula>IF(RIGHT(TEXT(AE582,"0.#"),1)=".",TRUE,FALSE)</formula>
    </cfRule>
  </conditionalFormatting>
  <conditionalFormatting sqref="AE583">
    <cfRule type="expression" dxfId="1363" priority="695">
      <formula>IF(RIGHT(TEXT(AE583,"0.#"),1)=".",FALSE,TRUE)</formula>
    </cfRule>
    <cfRule type="expression" dxfId="1362" priority="696">
      <formula>IF(RIGHT(TEXT(AE583,"0.#"),1)=".",TRUE,FALSE)</formula>
    </cfRule>
  </conditionalFormatting>
  <conditionalFormatting sqref="AM581">
    <cfRule type="expression" dxfId="1361" priority="693">
      <formula>IF(RIGHT(TEXT(AM581,"0.#"),1)=".",FALSE,TRUE)</formula>
    </cfRule>
    <cfRule type="expression" dxfId="1360" priority="694">
      <formula>IF(RIGHT(TEXT(AM581,"0.#"),1)=".",TRUE,FALSE)</formula>
    </cfRule>
  </conditionalFormatting>
  <conditionalFormatting sqref="AM582">
    <cfRule type="expression" dxfId="1359" priority="691">
      <formula>IF(RIGHT(TEXT(AM582,"0.#"),1)=".",FALSE,TRUE)</formula>
    </cfRule>
    <cfRule type="expression" dxfId="1358" priority="692">
      <formula>IF(RIGHT(TEXT(AM582,"0.#"),1)=".",TRUE,FALSE)</formula>
    </cfRule>
  </conditionalFormatting>
  <conditionalFormatting sqref="AU581">
    <cfRule type="expression" dxfId="1357" priority="687">
      <formula>IF(RIGHT(TEXT(AU581,"0.#"),1)=".",FALSE,TRUE)</formula>
    </cfRule>
    <cfRule type="expression" dxfId="1356" priority="688">
      <formula>IF(RIGHT(TEXT(AU581,"0.#"),1)=".",TRUE,FALSE)</formula>
    </cfRule>
  </conditionalFormatting>
  <conditionalFormatting sqref="AQ582">
    <cfRule type="expression" dxfId="1355" priority="675">
      <formula>IF(RIGHT(TEXT(AQ582,"0.#"),1)=".",FALSE,TRUE)</formula>
    </cfRule>
    <cfRule type="expression" dxfId="1354" priority="676">
      <formula>IF(RIGHT(TEXT(AQ582,"0.#"),1)=".",TRUE,FALSE)</formula>
    </cfRule>
  </conditionalFormatting>
  <conditionalFormatting sqref="AQ583">
    <cfRule type="expression" dxfId="1353" priority="673">
      <formula>IF(RIGHT(TEXT(AQ583,"0.#"),1)=".",FALSE,TRUE)</formula>
    </cfRule>
    <cfRule type="expression" dxfId="1352" priority="674">
      <formula>IF(RIGHT(TEXT(AQ583,"0.#"),1)=".",TRUE,FALSE)</formula>
    </cfRule>
  </conditionalFormatting>
  <conditionalFormatting sqref="AQ581">
    <cfRule type="expression" dxfId="1351" priority="671">
      <formula>IF(RIGHT(TEXT(AQ581,"0.#"),1)=".",FALSE,TRUE)</formula>
    </cfRule>
    <cfRule type="expression" dxfId="1350" priority="672">
      <formula>IF(RIGHT(TEXT(AQ581,"0.#"),1)=".",TRUE,FALSE)</formula>
    </cfRule>
  </conditionalFormatting>
  <conditionalFormatting sqref="AE586">
    <cfRule type="expression" dxfId="1349" priority="669">
      <formula>IF(RIGHT(TEXT(AE586,"0.#"),1)=".",FALSE,TRUE)</formula>
    </cfRule>
    <cfRule type="expression" dxfId="1348" priority="670">
      <formula>IF(RIGHT(TEXT(AE586,"0.#"),1)=".",TRUE,FALSE)</formula>
    </cfRule>
  </conditionalFormatting>
  <conditionalFormatting sqref="AM588">
    <cfRule type="expression" dxfId="1347" priority="659">
      <formula>IF(RIGHT(TEXT(AM588,"0.#"),1)=".",FALSE,TRUE)</formula>
    </cfRule>
    <cfRule type="expression" dxfId="1346" priority="660">
      <formula>IF(RIGHT(TEXT(AM588,"0.#"),1)=".",TRUE,FALSE)</formula>
    </cfRule>
  </conditionalFormatting>
  <conditionalFormatting sqref="AE587">
    <cfRule type="expression" dxfId="1345" priority="667">
      <formula>IF(RIGHT(TEXT(AE587,"0.#"),1)=".",FALSE,TRUE)</formula>
    </cfRule>
    <cfRule type="expression" dxfId="1344" priority="668">
      <formula>IF(RIGHT(TEXT(AE587,"0.#"),1)=".",TRUE,FALSE)</formula>
    </cfRule>
  </conditionalFormatting>
  <conditionalFormatting sqref="AE588">
    <cfRule type="expression" dxfId="1343" priority="665">
      <formula>IF(RIGHT(TEXT(AE588,"0.#"),1)=".",FALSE,TRUE)</formula>
    </cfRule>
    <cfRule type="expression" dxfId="1342" priority="666">
      <formula>IF(RIGHT(TEXT(AE588,"0.#"),1)=".",TRUE,FALSE)</formula>
    </cfRule>
  </conditionalFormatting>
  <conditionalFormatting sqref="AM586">
    <cfRule type="expression" dxfId="1341" priority="663">
      <formula>IF(RIGHT(TEXT(AM586,"0.#"),1)=".",FALSE,TRUE)</formula>
    </cfRule>
    <cfRule type="expression" dxfId="1340" priority="664">
      <formula>IF(RIGHT(TEXT(AM586,"0.#"),1)=".",TRUE,FALSE)</formula>
    </cfRule>
  </conditionalFormatting>
  <conditionalFormatting sqref="AM587">
    <cfRule type="expression" dxfId="1339" priority="661">
      <formula>IF(RIGHT(TEXT(AM587,"0.#"),1)=".",FALSE,TRUE)</formula>
    </cfRule>
    <cfRule type="expression" dxfId="1338" priority="662">
      <formula>IF(RIGHT(TEXT(AM587,"0.#"),1)=".",TRUE,FALSE)</formula>
    </cfRule>
  </conditionalFormatting>
  <conditionalFormatting sqref="AU586">
    <cfRule type="expression" dxfId="1337" priority="657">
      <formula>IF(RIGHT(TEXT(AU586,"0.#"),1)=".",FALSE,TRUE)</formula>
    </cfRule>
    <cfRule type="expression" dxfId="1336" priority="658">
      <formula>IF(RIGHT(TEXT(AU586,"0.#"),1)=".",TRUE,FALSE)</formula>
    </cfRule>
  </conditionalFormatting>
  <conditionalFormatting sqref="AU587">
    <cfRule type="expression" dxfId="1335" priority="655">
      <formula>IF(RIGHT(TEXT(AU587,"0.#"),1)=".",FALSE,TRUE)</formula>
    </cfRule>
    <cfRule type="expression" dxfId="1334" priority="656">
      <formula>IF(RIGHT(TEXT(AU587,"0.#"),1)=".",TRUE,FALSE)</formula>
    </cfRule>
  </conditionalFormatting>
  <conditionalFormatting sqref="AU588">
    <cfRule type="expression" dxfId="1333" priority="653">
      <formula>IF(RIGHT(TEXT(AU588,"0.#"),1)=".",FALSE,TRUE)</formula>
    </cfRule>
    <cfRule type="expression" dxfId="1332" priority="654">
      <formula>IF(RIGHT(TEXT(AU588,"0.#"),1)=".",TRUE,FALSE)</formula>
    </cfRule>
  </conditionalFormatting>
  <conditionalFormatting sqref="AI588">
    <cfRule type="expression" dxfId="1331" priority="647">
      <formula>IF(RIGHT(TEXT(AI588,"0.#"),1)=".",FALSE,TRUE)</formula>
    </cfRule>
    <cfRule type="expression" dxfId="1330" priority="648">
      <formula>IF(RIGHT(TEXT(AI588,"0.#"),1)=".",TRUE,FALSE)</formula>
    </cfRule>
  </conditionalFormatting>
  <conditionalFormatting sqref="AI586">
    <cfRule type="expression" dxfId="1329" priority="651">
      <formula>IF(RIGHT(TEXT(AI586,"0.#"),1)=".",FALSE,TRUE)</formula>
    </cfRule>
    <cfRule type="expression" dxfId="1328" priority="652">
      <formula>IF(RIGHT(TEXT(AI586,"0.#"),1)=".",TRUE,FALSE)</formula>
    </cfRule>
  </conditionalFormatting>
  <conditionalFormatting sqref="AI587">
    <cfRule type="expression" dxfId="1327" priority="649">
      <formula>IF(RIGHT(TEXT(AI587,"0.#"),1)=".",FALSE,TRUE)</formula>
    </cfRule>
    <cfRule type="expression" dxfId="1326" priority="650">
      <formula>IF(RIGHT(TEXT(AI587,"0.#"),1)=".",TRUE,FALSE)</formula>
    </cfRule>
  </conditionalFormatting>
  <conditionalFormatting sqref="AQ587">
    <cfRule type="expression" dxfId="1325" priority="645">
      <formula>IF(RIGHT(TEXT(AQ587,"0.#"),1)=".",FALSE,TRUE)</formula>
    </cfRule>
    <cfRule type="expression" dxfId="1324" priority="646">
      <formula>IF(RIGHT(TEXT(AQ587,"0.#"),1)=".",TRUE,FALSE)</formula>
    </cfRule>
  </conditionalFormatting>
  <conditionalFormatting sqref="AQ588">
    <cfRule type="expression" dxfId="1323" priority="643">
      <formula>IF(RIGHT(TEXT(AQ588,"0.#"),1)=".",FALSE,TRUE)</formula>
    </cfRule>
    <cfRule type="expression" dxfId="1322" priority="644">
      <formula>IF(RIGHT(TEXT(AQ588,"0.#"),1)=".",TRUE,FALSE)</formula>
    </cfRule>
  </conditionalFormatting>
  <conditionalFormatting sqref="AQ586">
    <cfRule type="expression" dxfId="1321" priority="641">
      <formula>IF(RIGHT(TEXT(AQ586,"0.#"),1)=".",FALSE,TRUE)</formula>
    </cfRule>
    <cfRule type="expression" dxfId="1320" priority="642">
      <formula>IF(RIGHT(TEXT(AQ586,"0.#"),1)=".",TRUE,FALSE)</formula>
    </cfRule>
  </conditionalFormatting>
  <conditionalFormatting sqref="AE595">
    <cfRule type="expression" dxfId="1319" priority="639">
      <formula>IF(RIGHT(TEXT(AE595,"0.#"),1)=".",FALSE,TRUE)</formula>
    </cfRule>
    <cfRule type="expression" dxfId="1318" priority="640">
      <formula>IF(RIGHT(TEXT(AE595,"0.#"),1)=".",TRUE,FALSE)</formula>
    </cfRule>
  </conditionalFormatting>
  <conditionalFormatting sqref="AM597">
    <cfRule type="expression" dxfId="1317" priority="629">
      <formula>IF(RIGHT(TEXT(AM597,"0.#"),1)=".",FALSE,TRUE)</formula>
    </cfRule>
    <cfRule type="expression" dxfId="1316" priority="630">
      <formula>IF(RIGHT(TEXT(AM597,"0.#"),1)=".",TRUE,FALSE)</formula>
    </cfRule>
  </conditionalFormatting>
  <conditionalFormatting sqref="AE596">
    <cfRule type="expression" dxfId="1315" priority="637">
      <formula>IF(RIGHT(TEXT(AE596,"0.#"),1)=".",FALSE,TRUE)</formula>
    </cfRule>
    <cfRule type="expression" dxfId="1314" priority="638">
      <formula>IF(RIGHT(TEXT(AE596,"0.#"),1)=".",TRUE,FALSE)</formula>
    </cfRule>
  </conditionalFormatting>
  <conditionalFormatting sqref="AE597">
    <cfRule type="expression" dxfId="1313" priority="635">
      <formula>IF(RIGHT(TEXT(AE597,"0.#"),1)=".",FALSE,TRUE)</formula>
    </cfRule>
    <cfRule type="expression" dxfId="1312" priority="636">
      <formula>IF(RIGHT(TEXT(AE597,"0.#"),1)=".",TRUE,FALSE)</formula>
    </cfRule>
  </conditionalFormatting>
  <conditionalFormatting sqref="AM595">
    <cfRule type="expression" dxfId="1311" priority="633">
      <formula>IF(RIGHT(TEXT(AM595,"0.#"),1)=".",FALSE,TRUE)</formula>
    </cfRule>
    <cfRule type="expression" dxfId="1310" priority="634">
      <formula>IF(RIGHT(TEXT(AM595,"0.#"),1)=".",TRUE,FALSE)</formula>
    </cfRule>
  </conditionalFormatting>
  <conditionalFormatting sqref="AM596">
    <cfRule type="expression" dxfId="1309" priority="631">
      <formula>IF(RIGHT(TEXT(AM596,"0.#"),1)=".",FALSE,TRUE)</formula>
    </cfRule>
    <cfRule type="expression" dxfId="1308" priority="632">
      <formula>IF(RIGHT(TEXT(AM596,"0.#"),1)=".",TRUE,FALSE)</formula>
    </cfRule>
  </conditionalFormatting>
  <conditionalFormatting sqref="AU595">
    <cfRule type="expression" dxfId="1307" priority="627">
      <formula>IF(RIGHT(TEXT(AU595,"0.#"),1)=".",FALSE,TRUE)</formula>
    </cfRule>
    <cfRule type="expression" dxfId="1306" priority="628">
      <formula>IF(RIGHT(TEXT(AU595,"0.#"),1)=".",TRUE,FALSE)</formula>
    </cfRule>
  </conditionalFormatting>
  <conditionalFormatting sqref="AU596">
    <cfRule type="expression" dxfId="1305" priority="625">
      <formula>IF(RIGHT(TEXT(AU596,"0.#"),1)=".",FALSE,TRUE)</formula>
    </cfRule>
    <cfRule type="expression" dxfId="1304" priority="626">
      <formula>IF(RIGHT(TEXT(AU596,"0.#"),1)=".",TRUE,FALSE)</formula>
    </cfRule>
  </conditionalFormatting>
  <conditionalFormatting sqref="AU597">
    <cfRule type="expression" dxfId="1303" priority="623">
      <formula>IF(RIGHT(TEXT(AU597,"0.#"),1)=".",FALSE,TRUE)</formula>
    </cfRule>
    <cfRule type="expression" dxfId="1302" priority="624">
      <formula>IF(RIGHT(TEXT(AU597,"0.#"),1)=".",TRUE,FALSE)</formula>
    </cfRule>
  </conditionalFormatting>
  <conditionalFormatting sqref="AI597">
    <cfRule type="expression" dxfId="1301" priority="617">
      <formula>IF(RIGHT(TEXT(AI597,"0.#"),1)=".",FALSE,TRUE)</formula>
    </cfRule>
    <cfRule type="expression" dxfId="1300" priority="618">
      <formula>IF(RIGHT(TEXT(AI597,"0.#"),1)=".",TRUE,FALSE)</formula>
    </cfRule>
  </conditionalFormatting>
  <conditionalFormatting sqref="AI595">
    <cfRule type="expression" dxfId="1299" priority="621">
      <formula>IF(RIGHT(TEXT(AI595,"0.#"),1)=".",FALSE,TRUE)</formula>
    </cfRule>
    <cfRule type="expression" dxfId="1298" priority="622">
      <formula>IF(RIGHT(TEXT(AI595,"0.#"),1)=".",TRUE,FALSE)</formula>
    </cfRule>
  </conditionalFormatting>
  <conditionalFormatting sqref="AI596">
    <cfRule type="expression" dxfId="1297" priority="619">
      <formula>IF(RIGHT(TEXT(AI596,"0.#"),1)=".",FALSE,TRUE)</formula>
    </cfRule>
    <cfRule type="expression" dxfId="1296" priority="620">
      <formula>IF(RIGHT(TEXT(AI596,"0.#"),1)=".",TRUE,FALSE)</formula>
    </cfRule>
  </conditionalFormatting>
  <conditionalFormatting sqref="AQ596">
    <cfRule type="expression" dxfId="1295" priority="615">
      <formula>IF(RIGHT(TEXT(AQ596,"0.#"),1)=".",FALSE,TRUE)</formula>
    </cfRule>
    <cfRule type="expression" dxfId="1294" priority="616">
      <formula>IF(RIGHT(TEXT(AQ596,"0.#"),1)=".",TRUE,FALSE)</formula>
    </cfRule>
  </conditionalFormatting>
  <conditionalFormatting sqref="AQ597">
    <cfRule type="expression" dxfId="1293" priority="613">
      <formula>IF(RIGHT(TEXT(AQ597,"0.#"),1)=".",FALSE,TRUE)</formula>
    </cfRule>
    <cfRule type="expression" dxfId="1292" priority="614">
      <formula>IF(RIGHT(TEXT(AQ597,"0.#"),1)=".",TRUE,FALSE)</formula>
    </cfRule>
  </conditionalFormatting>
  <conditionalFormatting sqref="AQ595">
    <cfRule type="expression" dxfId="1291" priority="611">
      <formula>IF(RIGHT(TEXT(AQ595,"0.#"),1)=".",FALSE,TRUE)</formula>
    </cfRule>
    <cfRule type="expression" dxfId="1290" priority="612">
      <formula>IF(RIGHT(TEXT(AQ595,"0.#"),1)=".",TRUE,FALSE)</formula>
    </cfRule>
  </conditionalFormatting>
  <conditionalFormatting sqref="AE620">
    <cfRule type="expression" dxfId="1289" priority="609">
      <formula>IF(RIGHT(TEXT(AE620,"0.#"),1)=".",FALSE,TRUE)</formula>
    </cfRule>
    <cfRule type="expression" dxfId="1288" priority="610">
      <formula>IF(RIGHT(TEXT(AE620,"0.#"),1)=".",TRUE,FALSE)</formula>
    </cfRule>
  </conditionalFormatting>
  <conditionalFormatting sqref="AM622">
    <cfRule type="expression" dxfId="1287" priority="599">
      <formula>IF(RIGHT(TEXT(AM622,"0.#"),1)=".",FALSE,TRUE)</formula>
    </cfRule>
    <cfRule type="expression" dxfId="1286" priority="600">
      <formula>IF(RIGHT(TEXT(AM622,"0.#"),1)=".",TRUE,FALSE)</formula>
    </cfRule>
  </conditionalFormatting>
  <conditionalFormatting sqref="AE621">
    <cfRule type="expression" dxfId="1285" priority="607">
      <formula>IF(RIGHT(TEXT(AE621,"0.#"),1)=".",FALSE,TRUE)</formula>
    </cfRule>
    <cfRule type="expression" dxfId="1284" priority="608">
      <formula>IF(RIGHT(TEXT(AE621,"0.#"),1)=".",TRUE,FALSE)</formula>
    </cfRule>
  </conditionalFormatting>
  <conditionalFormatting sqref="AE622">
    <cfRule type="expression" dxfId="1283" priority="605">
      <formula>IF(RIGHT(TEXT(AE622,"0.#"),1)=".",FALSE,TRUE)</formula>
    </cfRule>
    <cfRule type="expression" dxfId="1282" priority="606">
      <formula>IF(RIGHT(TEXT(AE622,"0.#"),1)=".",TRUE,FALSE)</formula>
    </cfRule>
  </conditionalFormatting>
  <conditionalFormatting sqref="AM620">
    <cfRule type="expression" dxfId="1281" priority="603">
      <formula>IF(RIGHT(TEXT(AM620,"0.#"),1)=".",FALSE,TRUE)</formula>
    </cfRule>
    <cfRule type="expression" dxfId="1280" priority="604">
      <formula>IF(RIGHT(TEXT(AM620,"0.#"),1)=".",TRUE,FALSE)</formula>
    </cfRule>
  </conditionalFormatting>
  <conditionalFormatting sqref="AM621">
    <cfRule type="expression" dxfId="1279" priority="601">
      <formula>IF(RIGHT(TEXT(AM621,"0.#"),1)=".",FALSE,TRUE)</formula>
    </cfRule>
    <cfRule type="expression" dxfId="1278" priority="602">
      <formula>IF(RIGHT(TEXT(AM621,"0.#"),1)=".",TRUE,FALSE)</formula>
    </cfRule>
  </conditionalFormatting>
  <conditionalFormatting sqref="AU620">
    <cfRule type="expression" dxfId="1277" priority="597">
      <formula>IF(RIGHT(TEXT(AU620,"0.#"),1)=".",FALSE,TRUE)</formula>
    </cfRule>
    <cfRule type="expression" dxfId="1276" priority="598">
      <formula>IF(RIGHT(TEXT(AU620,"0.#"),1)=".",TRUE,FALSE)</formula>
    </cfRule>
  </conditionalFormatting>
  <conditionalFormatting sqref="AU621">
    <cfRule type="expression" dxfId="1275" priority="595">
      <formula>IF(RIGHT(TEXT(AU621,"0.#"),1)=".",FALSE,TRUE)</formula>
    </cfRule>
    <cfRule type="expression" dxfId="1274" priority="596">
      <formula>IF(RIGHT(TEXT(AU621,"0.#"),1)=".",TRUE,FALSE)</formula>
    </cfRule>
  </conditionalFormatting>
  <conditionalFormatting sqref="AU622">
    <cfRule type="expression" dxfId="1273" priority="593">
      <formula>IF(RIGHT(TEXT(AU622,"0.#"),1)=".",FALSE,TRUE)</formula>
    </cfRule>
    <cfRule type="expression" dxfId="1272" priority="594">
      <formula>IF(RIGHT(TEXT(AU622,"0.#"),1)=".",TRUE,FALSE)</formula>
    </cfRule>
  </conditionalFormatting>
  <conditionalFormatting sqref="AI622">
    <cfRule type="expression" dxfId="1271" priority="587">
      <formula>IF(RIGHT(TEXT(AI622,"0.#"),1)=".",FALSE,TRUE)</formula>
    </cfRule>
    <cfRule type="expression" dxfId="1270" priority="588">
      <formula>IF(RIGHT(TEXT(AI622,"0.#"),1)=".",TRUE,FALSE)</formula>
    </cfRule>
  </conditionalFormatting>
  <conditionalFormatting sqref="AI620">
    <cfRule type="expression" dxfId="1269" priority="591">
      <formula>IF(RIGHT(TEXT(AI620,"0.#"),1)=".",FALSE,TRUE)</formula>
    </cfRule>
    <cfRule type="expression" dxfId="1268" priority="592">
      <formula>IF(RIGHT(TEXT(AI620,"0.#"),1)=".",TRUE,FALSE)</formula>
    </cfRule>
  </conditionalFormatting>
  <conditionalFormatting sqref="AI621">
    <cfRule type="expression" dxfId="1267" priority="589">
      <formula>IF(RIGHT(TEXT(AI621,"0.#"),1)=".",FALSE,TRUE)</formula>
    </cfRule>
    <cfRule type="expression" dxfId="1266" priority="590">
      <formula>IF(RIGHT(TEXT(AI621,"0.#"),1)=".",TRUE,FALSE)</formula>
    </cfRule>
  </conditionalFormatting>
  <conditionalFormatting sqref="AQ621">
    <cfRule type="expression" dxfId="1265" priority="585">
      <formula>IF(RIGHT(TEXT(AQ621,"0.#"),1)=".",FALSE,TRUE)</formula>
    </cfRule>
    <cfRule type="expression" dxfId="1264" priority="586">
      <formula>IF(RIGHT(TEXT(AQ621,"0.#"),1)=".",TRUE,FALSE)</formula>
    </cfRule>
  </conditionalFormatting>
  <conditionalFormatting sqref="AQ622">
    <cfRule type="expression" dxfId="1263" priority="583">
      <formula>IF(RIGHT(TEXT(AQ622,"0.#"),1)=".",FALSE,TRUE)</formula>
    </cfRule>
    <cfRule type="expression" dxfId="1262" priority="584">
      <formula>IF(RIGHT(TEXT(AQ622,"0.#"),1)=".",TRUE,FALSE)</formula>
    </cfRule>
  </conditionalFormatting>
  <conditionalFormatting sqref="AQ620">
    <cfRule type="expression" dxfId="1261" priority="581">
      <formula>IF(RIGHT(TEXT(AQ620,"0.#"),1)=".",FALSE,TRUE)</formula>
    </cfRule>
    <cfRule type="expression" dxfId="1260" priority="582">
      <formula>IF(RIGHT(TEXT(AQ620,"0.#"),1)=".",TRUE,FALSE)</formula>
    </cfRule>
  </conditionalFormatting>
  <conditionalFormatting sqref="AE600">
    <cfRule type="expression" dxfId="1259" priority="579">
      <formula>IF(RIGHT(TEXT(AE600,"0.#"),1)=".",FALSE,TRUE)</formula>
    </cfRule>
    <cfRule type="expression" dxfId="1258" priority="580">
      <formula>IF(RIGHT(TEXT(AE600,"0.#"),1)=".",TRUE,FALSE)</formula>
    </cfRule>
  </conditionalFormatting>
  <conditionalFormatting sqref="AM602">
    <cfRule type="expression" dxfId="1257" priority="569">
      <formula>IF(RIGHT(TEXT(AM602,"0.#"),1)=".",FALSE,TRUE)</formula>
    </cfRule>
    <cfRule type="expression" dxfId="1256" priority="570">
      <formula>IF(RIGHT(TEXT(AM602,"0.#"),1)=".",TRUE,FALSE)</formula>
    </cfRule>
  </conditionalFormatting>
  <conditionalFormatting sqref="AE601">
    <cfRule type="expression" dxfId="1255" priority="577">
      <formula>IF(RIGHT(TEXT(AE601,"0.#"),1)=".",FALSE,TRUE)</formula>
    </cfRule>
    <cfRule type="expression" dxfId="1254" priority="578">
      <formula>IF(RIGHT(TEXT(AE601,"0.#"),1)=".",TRUE,FALSE)</formula>
    </cfRule>
  </conditionalFormatting>
  <conditionalFormatting sqref="AE602">
    <cfRule type="expression" dxfId="1253" priority="575">
      <formula>IF(RIGHT(TEXT(AE602,"0.#"),1)=".",FALSE,TRUE)</formula>
    </cfRule>
    <cfRule type="expression" dxfId="1252" priority="576">
      <formula>IF(RIGHT(TEXT(AE602,"0.#"),1)=".",TRUE,FALSE)</formula>
    </cfRule>
  </conditionalFormatting>
  <conditionalFormatting sqref="AM600">
    <cfRule type="expression" dxfId="1251" priority="573">
      <formula>IF(RIGHT(TEXT(AM600,"0.#"),1)=".",FALSE,TRUE)</formula>
    </cfRule>
    <cfRule type="expression" dxfId="1250" priority="574">
      <formula>IF(RIGHT(TEXT(AM600,"0.#"),1)=".",TRUE,FALSE)</formula>
    </cfRule>
  </conditionalFormatting>
  <conditionalFormatting sqref="AM601">
    <cfRule type="expression" dxfId="1249" priority="571">
      <formula>IF(RIGHT(TEXT(AM601,"0.#"),1)=".",FALSE,TRUE)</formula>
    </cfRule>
    <cfRule type="expression" dxfId="1248" priority="572">
      <formula>IF(RIGHT(TEXT(AM601,"0.#"),1)=".",TRUE,FALSE)</formula>
    </cfRule>
  </conditionalFormatting>
  <conditionalFormatting sqref="AU600">
    <cfRule type="expression" dxfId="1247" priority="567">
      <formula>IF(RIGHT(TEXT(AU600,"0.#"),1)=".",FALSE,TRUE)</formula>
    </cfRule>
    <cfRule type="expression" dxfId="1246" priority="568">
      <formula>IF(RIGHT(TEXT(AU600,"0.#"),1)=".",TRUE,FALSE)</formula>
    </cfRule>
  </conditionalFormatting>
  <conditionalFormatting sqref="AU601">
    <cfRule type="expression" dxfId="1245" priority="565">
      <formula>IF(RIGHT(TEXT(AU601,"0.#"),1)=".",FALSE,TRUE)</formula>
    </cfRule>
    <cfRule type="expression" dxfId="1244" priority="566">
      <formula>IF(RIGHT(TEXT(AU601,"0.#"),1)=".",TRUE,FALSE)</formula>
    </cfRule>
  </conditionalFormatting>
  <conditionalFormatting sqref="AU602">
    <cfRule type="expression" dxfId="1243" priority="563">
      <formula>IF(RIGHT(TEXT(AU602,"0.#"),1)=".",FALSE,TRUE)</formula>
    </cfRule>
    <cfRule type="expression" dxfId="1242" priority="564">
      <formula>IF(RIGHT(TEXT(AU602,"0.#"),1)=".",TRUE,FALSE)</formula>
    </cfRule>
  </conditionalFormatting>
  <conditionalFormatting sqref="AI602">
    <cfRule type="expression" dxfId="1241" priority="557">
      <formula>IF(RIGHT(TEXT(AI602,"0.#"),1)=".",FALSE,TRUE)</formula>
    </cfRule>
    <cfRule type="expression" dxfId="1240" priority="558">
      <formula>IF(RIGHT(TEXT(AI602,"0.#"),1)=".",TRUE,FALSE)</formula>
    </cfRule>
  </conditionalFormatting>
  <conditionalFormatting sqref="AI600">
    <cfRule type="expression" dxfId="1239" priority="561">
      <formula>IF(RIGHT(TEXT(AI600,"0.#"),1)=".",FALSE,TRUE)</formula>
    </cfRule>
    <cfRule type="expression" dxfId="1238" priority="562">
      <formula>IF(RIGHT(TEXT(AI600,"0.#"),1)=".",TRUE,FALSE)</formula>
    </cfRule>
  </conditionalFormatting>
  <conditionalFormatting sqref="AI601">
    <cfRule type="expression" dxfId="1237" priority="559">
      <formula>IF(RIGHT(TEXT(AI601,"0.#"),1)=".",FALSE,TRUE)</formula>
    </cfRule>
    <cfRule type="expression" dxfId="1236" priority="560">
      <formula>IF(RIGHT(TEXT(AI601,"0.#"),1)=".",TRUE,FALSE)</formula>
    </cfRule>
  </conditionalFormatting>
  <conditionalFormatting sqref="AQ601">
    <cfRule type="expression" dxfId="1235" priority="555">
      <formula>IF(RIGHT(TEXT(AQ601,"0.#"),1)=".",FALSE,TRUE)</formula>
    </cfRule>
    <cfRule type="expression" dxfId="1234" priority="556">
      <formula>IF(RIGHT(TEXT(AQ601,"0.#"),1)=".",TRUE,FALSE)</formula>
    </cfRule>
  </conditionalFormatting>
  <conditionalFormatting sqref="AQ602">
    <cfRule type="expression" dxfId="1233" priority="553">
      <formula>IF(RIGHT(TEXT(AQ602,"0.#"),1)=".",FALSE,TRUE)</formula>
    </cfRule>
    <cfRule type="expression" dxfId="1232" priority="554">
      <formula>IF(RIGHT(TEXT(AQ602,"0.#"),1)=".",TRUE,FALSE)</formula>
    </cfRule>
  </conditionalFormatting>
  <conditionalFormatting sqref="AQ600">
    <cfRule type="expression" dxfId="1231" priority="551">
      <formula>IF(RIGHT(TEXT(AQ600,"0.#"),1)=".",FALSE,TRUE)</formula>
    </cfRule>
    <cfRule type="expression" dxfId="1230" priority="552">
      <formula>IF(RIGHT(TEXT(AQ600,"0.#"),1)=".",TRUE,FALSE)</formula>
    </cfRule>
  </conditionalFormatting>
  <conditionalFormatting sqref="AE605">
    <cfRule type="expression" dxfId="1229" priority="549">
      <formula>IF(RIGHT(TEXT(AE605,"0.#"),1)=".",FALSE,TRUE)</formula>
    </cfRule>
    <cfRule type="expression" dxfId="1228" priority="550">
      <formula>IF(RIGHT(TEXT(AE605,"0.#"),1)=".",TRUE,FALSE)</formula>
    </cfRule>
  </conditionalFormatting>
  <conditionalFormatting sqref="AM607">
    <cfRule type="expression" dxfId="1227" priority="539">
      <formula>IF(RIGHT(TEXT(AM607,"0.#"),1)=".",FALSE,TRUE)</formula>
    </cfRule>
    <cfRule type="expression" dxfId="1226" priority="540">
      <formula>IF(RIGHT(TEXT(AM607,"0.#"),1)=".",TRUE,FALSE)</formula>
    </cfRule>
  </conditionalFormatting>
  <conditionalFormatting sqref="AE606">
    <cfRule type="expression" dxfId="1225" priority="547">
      <formula>IF(RIGHT(TEXT(AE606,"0.#"),1)=".",FALSE,TRUE)</formula>
    </cfRule>
    <cfRule type="expression" dxfId="1224" priority="548">
      <formula>IF(RIGHT(TEXT(AE606,"0.#"),1)=".",TRUE,FALSE)</formula>
    </cfRule>
  </conditionalFormatting>
  <conditionalFormatting sqref="AE607">
    <cfRule type="expression" dxfId="1223" priority="545">
      <formula>IF(RIGHT(TEXT(AE607,"0.#"),1)=".",FALSE,TRUE)</formula>
    </cfRule>
    <cfRule type="expression" dxfId="1222" priority="546">
      <formula>IF(RIGHT(TEXT(AE607,"0.#"),1)=".",TRUE,FALSE)</formula>
    </cfRule>
  </conditionalFormatting>
  <conditionalFormatting sqref="AM605">
    <cfRule type="expression" dxfId="1221" priority="543">
      <formula>IF(RIGHT(TEXT(AM605,"0.#"),1)=".",FALSE,TRUE)</formula>
    </cfRule>
    <cfRule type="expression" dxfId="1220" priority="544">
      <formula>IF(RIGHT(TEXT(AM605,"0.#"),1)=".",TRUE,FALSE)</formula>
    </cfRule>
  </conditionalFormatting>
  <conditionalFormatting sqref="AM606">
    <cfRule type="expression" dxfId="1219" priority="541">
      <formula>IF(RIGHT(TEXT(AM606,"0.#"),1)=".",FALSE,TRUE)</formula>
    </cfRule>
    <cfRule type="expression" dxfId="1218" priority="542">
      <formula>IF(RIGHT(TEXT(AM606,"0.#"),1)=".",TRUE,FALSE)</formula>
    </cfRule>
  </conditionalFormatting>
  <conditionalFormatting sqref="AU605">
    <cfRule type="expression" dxfId="1217" priority="537">
      <formula>IF(RIGHT(TEXT(AU605,"0.#"),1)=".",FALSE,TRUE)</formula>
    </cfRule>
    <cfRule type="expression" dxfId="1216" priority="538">
      <formula>IF(RIGHT(TEXT(AU605,"0.#"),1)=".",TRUE,FALSE)</formula>
    </cfRule>
  </conditionalFormatting>
  <conditionalFormatting sqref="AU606">
    <cfRule type="expression" dxfId="1215" priority="535">
      <formula>IF(RIGHT(TEXT(AU606,"0.#"),1)=".",FALSE,TRUE)</formula>
    </cfRule>
    <cfRule type="expression" dxfId="1214" priority="536">
      <formula>IF(RIGHT(TEXT(AU606,"0.#"),1)=".",TRUE,FALSE)</formula>
    </cfRule>
  </conditionalFormatting>
  <conditionalFormatting sqref="AU607">
    <cfRule type="expression" dxfId="1213" priority="533">
      <formula>IF(RIGHT(TEXT(AU607,"0.#"),1)=".",FALSE,TRUE)</formula>
    </cfRule>
    <cfRule type="expression" dxfId="1212" priority="534">
      <formula>IF(RIGHT(TEXT(AU607,"0.#"),1)=".",TRUE,FALSE)</formula>
    </cfRule>
  </conditionalFormatting>
  <conditionalFormatting sqref="AI607">
    <cfRule type="expression" dxfId="1211" priority="527">
      <formula>IF(RIGHT(TEXT(AI607,"0.#"),1)=".",FALSE,TRUE)</formula>
    </cfRule>
    <cfRule type="expression" dxfId="1210" priority="528">
      <formula>IF(RIGHT(TEXT(AI607,"0.#"),1)=".",TRUE,FALSE)</formula>
    </cfRule>
  </conditionalFormatting>
  <conditionalFormatting sqref="AI605">
    <cfRule type="expression" dxfId="1209" priority="531">
      <formula>IF(RIGHT(TEXT(AI605,"0.#"),1)=".",FALSE,TRUE)</formula>
    </cfRule>
    <cfRule type="expression" dxfId="1208" priority="532">
      <formula>IF(RIGHT(TEXT(AI605,"0.#"),1)=".",TRUE,FALSE)</formula>
    </cfRule>
  </conditionalFormatting>
  <conditionalFormatting sqref="AI606">
    <cfRule type="expression" dxfId="1207" priority="529">
      <formula>IF(RIGHT(TEXT(AI606,"0.#"),1)=".",FALSE,TRUE)</formula>
    </cfRule>
    <cfRule type="expression" dxfId="1206" priority="530">
      <formula>IF(RIGHT(TEXT(AI606,"0.#"),1)=".",TRUE,FALSE)</formula>
    </cfRule>
  </conditionalFormatting>
  <conditionalFormatting sqref="AQ606">
    <cfRule type="expression" dxfId="1205" priority="525">
      <formula>IF(RIGHT(TEXT(AQ606,"0.#"),1)=".",FALSE,TRUE)</formula>
    </cfRule>
    <cfRule type="expression" dxfId="1204" priority="526">
      <formula>IF(RIGHT(TEXT(AQ606,"0.#"),1)=".",TRUE,FALSE)</formula>
    </cfRule>
  </conditionalFormatting>
  <conditionalFormatting sqref="AQ607">
    <cfRule type="expression" dxfId="1203" priority="523">
      <formula>IF(RIGHT(TEXT(AQ607,"0.#"),1)=".",FALSE,TRUE)</formula>
    </cfRule>
    <cfRule type="expression" dxfId="1202" priority="524">
      <formula>IF(RIGHT(TEXT(AQ607,"0.#"),1)=".",TRUE,FALSE)</formula>
    </cfRule>
  </conditionalFormatting>
  <conditionalFormatting sqref="AQ605">
    <cfRule type="expression" dxfId="1201" priority="521">
      <formula>IF(RIGHT(TEXT(AQ605,"0.#"),1)=".",FALSE,TRUE)</formula>
    </cfRule>
    <cfRule type="expression" dxfId="1200" priority="522">
      <formula>IF(RIGHT(TEXT(AQ605,"0.#"),1)=".",TRUE,FALSE)</formula>
    </cfRule>
  </conditionalFormatting>
  <conditionalFormatting sqref="AE610">
    <cfRule type="expression" dxfId="1199" priority="519">
      <formula>IF(RIGHT(TEXT(AE610,"0.#"),1)=".",FALSE,TRUE)</formula>
    </cfRule>
    <cfRule type="expression" dxfId="1198" priority="520">
      <formula>IF(RIGHT(TEXT(AE610,"0.#"),1)=".",TRUE,FALSE)</formula>
    </cfRule>
  </conditionalFormatting>
  <conditionalFormatting sqref="AM612">
    <cfRule type="expression" dxfId="1197" priority="509">
      <formula>IF(RIGHT(TEXT(AM612,"0.#"),1)=".",FALSE,TRUE)</formula>
    </cfRule>
    <cfRule type="expression" dxfId="1196" priority="510">
      <formula>IF(RIGHT(TEXT(AM612,"0.#"),1)=".",TRUE,FALSE)</formula>
    </cfRule>
  </conditionalFormatting>
  <conditionalFormatting sqref="AE611">
    <cfRule type="expression" dxfId="1195" priority="517">
      <formula>IF(RIGHT(TEXT(AE611,"0.#"),1)=".",FALSE,TRUE)</formula>
    </cfRule>
    <cfRule type="expression" dxfId="1194" priority="518">
      <formula>IF(RIGHT(TEXT(AE611,"0.#"),1)=".",TRUE,FALSE)</formula>
    </cfRule>
  </conditionalFormatting>
  <conditionalFormatting sqref="AE612">
    <cfRule type="expression" dxfId="1193" priority="515">
      <formula>IF(RIGHT(TEXT(AE612,"0.#"),1)=".",FALSE,TRUE)</formula>
    </cfRule>
    <cfRule type="expression" dxfId="1192" priority="516">
      <formula>IF(RIGHT(TEXT(AE612,"0.#"),1)=".",TRUE,FALSE)</formula>
    </cfRule>
  </conditionalFormatting>
  <conditionalFormatting sqref="AM610">
    <cfRule type="expression" dxfId="1191" priority="513">
      <formula>IF(RIGHT(TEXT(AM610,"0.#"),1)=".",FALSE,TRUE)</formula>
    </cfRule>
    <cfRule type="expression" dxfId="1190" priority="514">
      <formula>IF(RIGHT(TEXT(AM610,"0.#"),1)=".",TRUE,FALSE)</formula>
    </cfRule>
  </conditionalFormatting>
  <conditionalFormatting sqref="AM611">
    <cfRule type="expression" dxfId="1189" priority="511">
      <formula>IF(RIGHT(TEXT(AM611,"0.#"),1)=".",FALSE,TRUE)</formula>
    </cfRule>
    <cfRule type="expression" dxfId="1188" priority="512">
      <formula>IF(RIGHT(TEXT(AM611,"0.#"),1)=".",TRUE,FALSE)</formula>
    </cfRule>
  </conditionalFormatting>
  <conditionalFormatting sqref="AU610">
    <cfRule type="expression" dxfId="1187" priority="507">
      <formula>IF(RIGHT(TEXT(AU610,"0.#"),1)=".",FALSE,TRUE)</formula>
    </cfRule>
    <cfRule type="expression" dxfId="1186" priority="508">
      <formula>IF(RIGHT(TEXT(AU610,"0.#"),1)=".",TRUE,FALSE)</formula>
    </cfRule>
  </conditionalFormatting>
  <conditionalFormatting sqref="AU611">
    <cfRule type="expression" dxfId="1185" priority="505">
      <formula>IF(RIGHT(TEXT(AU611,"0.#"),1)=".",FALSE,TRUE)</formula>
    </cfRule>
    <cfRule type="expression" dxfId="1184" priority="506">
      <formula>IF(RIGHT(TEXT(AU611,"0.#"),1)=".",TRUE,FALSE)</formula>
    </cfRule>
  </conditionalFormatting>
  <conditionalFormatting sqref="AU612">
    <cfRule type="expression" dxfId="1183" priority="503">
      <formula>IF(RIGHT(TEXT(AU612,"0.#"),1)=".",FALSE,TRUE)</formula>
    </cfRule>
    <cfRule type="expression" dxfId="1182" priority="504">
      <formula>IF(RIGHT(TEXT(AU612,"0.#"),1)=".",TRUE,FALSE)</formula>
    </cfRule>
  </conditionalFormatting>
  <conditionalFormatting sqref="AI612">
    <cfRule type="expression" dxfId="1181" priority="497">
      <formula>IF(RIGHT(TEXT(AI612,"0.#"),1)=".",FALSE,TRUE)</formula>
    </cfRule>
    <cfRule type="expression" dxfId="1180" priority="498">
      <formula>IF(RIGHT(TEXT(AI612,"0.#"),1)=".",TRUE,FALSE)</formula>
    </cfRule>
  </conditionalFormatting>
  <conditionalFormatting sqref="AI610">
    <cfRule type="expression" dxfId="1179" priority="501">
      <formula>IF(RIGHT(TEXT(AI610,"0.#"),1)=".",FALSE,TRUE)</formula>
    </cfRule>
    <cfRule type="expression" dxfId="1178" priority="502">
      <formula>IF(RIGHT(TEXT(AI610,"0.#"),1)=".",TRUE,FALSE)</formula>
    </cfRule>
  </conditionalFormatting>
  <conditionalFormatting sqref="AI611">
    <cfRule type="expression" dxfId="1177" priority="499">
      <formula>IF(RIGHT(TEXT(AI611,"0.#"),1)=".",FALSE,TRUE)</formula>
    </cfRule>
    <cfRule type="expression" dxfId="1176" priority="500">
      <formula>IF(RIGHT(TEXT(AI611,"0.#"),1)=".",TRUE,FALSE)</formula>
    </cfRule>
  </conditionalFormatting>
  <conditionalFormatting sqref="AQ611">
    <cfRule type="expression" dxfId="1175" priority="495">
      <formula>IF(RIGHT(TEXT(AQ611,"0.#"),1)=".",FALSE,TRUE)</formula>
    </cfRule>
    <cfRule type="expression" dxfId="1174" priority="496">
      <formula>IF(RIGHT(TEXT(AQ611,"0.#"),1)=".",TRUE,FALSE)</formula>
    </cfRule>
  </conditionalFormatting>
  <conditionalFormatting sqref="AQ612">
    <cfRule type="expression" dxfId="1173" priority="493">
      <formula>IF(RIGHT(TEXT(AQ612,"0.#"),1)=".",FALSE,TRUE)</formula>
    </cfRule>
    <cfRule type="expression" dxfId="1172" priority="494">
      <formula>IF(RIGHT(TEXT(AQ612,"0.#"),1)=".",TRUE,FALSE)</formula>
    </cfRule>
  </conditionalFormatting>
  <conditionalFormatting sqref="AQ610">
    <cfRule type="expression" dxfId="1171" priority="491">
      <formula>IF(RIGHT(TEXT(AQ610,"0.#"),1)=".",FALSE,TRUE)</formula>
    </cfRule>
    <cfRule type="expression" dxfId="1170" priority="492">
      <formula>IF(RIGHT(TEXT(AQ610,"0.#"),1)=".",TRUE,FALSE)</formula>
    </cfRule>
  </conditionalFormatting>
  <conditionalFormatting sqref="AE615">
    <cfRule type="expression" dxfId="1169" priority="489">
      <formula>IF(RIGHT(TEXT(AE615,"0.#"),1)=".",FALSE,TRUE)</formula>
    </cfRule>
    <cfRule type="expression" dxfId="1168" priority="490">
      <formula>IF(RIGHT(TEXT(AE615,"0.#"),1)=".",TRUE,FALSE)</formula>
    </cfRule>
  </conditionalFormatting>
  <conditionalFormatting sqref="AM617">
    <cfRule type="expression" dxfId="1167" priority="479">
      <formula>IF(RIGHT(TEXT(AM617,"0.#"),1)=".",FALSE,TRUE)</formula>
    </cfRule>
    <cfRule type="expression" dxfId="1166" priority="480">
      <formula>IF(RIGHT(TEXT(AM617,"0.#"),1)=".",TRUE,FALSE)</formula>
    </cfRule>
  </conditionalFormatting>
  <conditionalFormatting sqref="AE616">
    <cfRule type="expression" dxfId="1165" priority="487">
      <formula>IF(RIGHT(TEXT(AE616,"0.#"),1)=".",FALSE,TRUE)</formula>
    </cfRule>
    <cfRule type="expression" dxfId="1164" priority="488">
      <formula>IF(RIGHT(TEXT(AE616,"0.#"),1)=".",TRUE,FALSE)</formula>
    </cfRule>
  </conditionalFormatting>
  <conditionalFormatting sqref="AE617">
    <cfRule type="expression" dxfId="1163" priority="485">
      <formula>IF(RIGHT(TEXT(AE617,"0.#"),1)=".",FALSE,TRUE)</formula>
    </cfRule>
    <cfRule type="expression" dxfId="1162" priority="486">
      <formula>IF(RIGHT(TEXT(AE617,"0.#"),1)=".",TRUE,FALSE)</formula>
    </cfRule>
  </conditionalFormatting>
  <conditionalFormatting sqref="AM615">
    <cfRule type="expression" dxfId="1161" priority="483">
      <formula>IF(RIGHT(TEXT(AM615,"0.#"),1)=".",FALSE,TRUE)</formula>
    </cfRule>
    <cfRule type="expression" dxfId="1160" priority="484">
      <formula>IF(RIGHT(TEXT(AM615,"0.#"),1)=".",TRUE,FALSE)</formula>
    </cfRule>
  </conditionalFormatting>
  <conditionalFormatting sqref="AM616">
    <cfRule type="expression" dxfId="1159" priority="481">
      <formula>IF(RIGHT(TEXT(AM616,"0.#"),1)=".",FALSE,TRUE)</formula>
    </cfRule>
    <cfRule type="expression" dxfId="1158" priority="482">
      <formula>IF(RIGHT(TEXT(AM616,"0.#"),1)=".",TRUE,FALSE)</formula>
    </cfRule>
  </conditionalFormatting>
  <conditionalFormatting sqref="AU615">
    <cfRule type="expression" dxfId="1157" priority="477">
      <formula>IF(RIGHT(TEXT(AU615,"0.#"),1)=".",FALSE,TRUE)</formula>
    </cfRule>
    <cfRule type="expression" dxfId="1156" priority="478">
      <formula>IF(RIGHT(TEXT(AU615,"0.#"),1)=".",TRUE,FALSE)</formula>
    </cfRule>
  </conditionalFormatting>
  <conditionalFormatting sqref="AU616">
    <cfRule type="expression" dxfId="1155" priority="475">
      <formula>IF(RIGHT(TEXT(AU616,"0.#"),1)=".",FALSE,TRUE)</formula>
    </cfRule>
    <cfRule type="expression" dxfId="1154" priority="476">
      <formula>IF(RIGHT(TEXT(AU616,"0.#"),1)=".",TRUE,FALSE)</formula>
    </cfRule>
  </conditionalFormatting>
  <conditionalFormatting sqref="AU617">
    <cfRule type="expression" dxfId="1153" priority="473">
      <formula>IF(RIGHT(TEXT(AU617,"0.#"),1)=".",FALSE,TRUE)</formula>
    </cfRule>
    <cfRule type="expression" dxfId="1152" priority="474">
      <formula>IF(RIGHT(TEXT(AU617,"0.#"),1)=".",TRUE,FALSE)</formula>
    </cfRule>
  </conditionalFormatting>
  <conditionalFormatting sqref="AI617">
    <cfRule type="expression" dxfId="1151" priority="467">
      <formula>IF(RIGHT(TEXT(AI617,"0.#"),1)=".",FALSE,TRUE)</formula>
    </cfRule>
    <cfRule type="expression" dxfId="1150" priority="468">
      <formula>IF(RIGHT(TEXT(AI617,"0.#"),1)=".",TRUE,FALSE)</formula>
    </cfRule>
  </conditionalFormatting>
  <conditionalFormatting sqref="AI615">
    <cfRule type="expression" dxfId="1149" priority="471">
      <formula>IF(RIGHT(TEXT(AI615,"0.#"),1)=".",FALSE,TRUE)</formula>
    </cfRule>
    <cfRule type="expression" dxfId="1148" priority="472">
      <formula>IF(RIGHT(TEXT(AI615,"0.#"),1)=".",TRUE,FALSE)</formula>
    </cfRule>
  </conditionalFormatting>
  <conditionalFormatting sqref="AI616">
    <cfRule type="expression" dxfId="1147" priority="469">
      <formula>IF(RIGHT(TEXT(AI616,"0.#"),1)=".",FALSE,TRUE)</formula>
    </cfRule>
    <cfRule type="expression" dxfId="1146" priority="470">
      <formula>IF(RIGHT(TEXT(AI616,"0.#"),1)=".",TRUE,FALSE)</formula>
    </cfRule>
  </conditionalFormatting>
  <conditionalFormatting sqref="AQ616">
    <cfRule type="expression" dxfId="1145" priority="465">
      <formula>IF(RIGHT(TEXT(AQ616,"0.#"),1)=".",FALSE,TRUE)</formula>
    </cfRule>
    <cfRule type="expression" dxfId="1144" priority="466">
      <formula>IF(RIGHT(TEXT(AQ616,"0.#"),1)=".",TRUE,FALSE)</formula>
    </cfRule>
  </conditionalFormatting>
  <conditionalFormatting sqref="AQ617">
    <cfRule type="expression" dxfId="1143" priority="463">
      <formula>IF(RIGHT(TEXT(AQ617,"0.#"),1)=".",FALSE,TRUE)</formula>
    </cfRule>
    <cfRule type="expression" dxfId="1142" priority="464">
      <formula>IF(RIGHT(TEXT(AQ617,"0.#"),1)=".",TRUE,FALSE)</formula>
    </cfRule>
  </conditionalFormatting>
  <conditionalFormatting sqref="AQ615">
    <cfRule type="expression" dxfId="1141" priority="461">
      <formula>IF(RIGHT(TEXT(AQ615,"0.#"),1)=".",FALSE,TRUE)</formula>
    </cfRule>
    <cfRule type="expression" dxfId="1140" priority="462">
      <formula>IF(RIGHT(TEXT(AQ615,"0.#"),1)=".",TRUE,FALSE)</formula>
    </cfRule>
  </conditionalFormatting>
  <conditionalFormatting sqref="AE625">
    <cfRule type="expression" dxfId="1139" priority="459">
      <formula>IF(RIGHT(TEXT(AE625,"0.#"),1)=".",FALSE,TRUE)</formula>
    </cfRule>
    <cfRule type="expression" dxfId="1138" priority="460">
      <formula>IF(RIGHT(TEXT(AE625,"0.#"),1)=".",TRUE,FALSE)</formula>
    </cfRule>
  </conditionalFormatting>
  <conditionalFormatting sqref="AM627">
    <cfRule type="expression" dxfId="1137" priority="449">
      <formula>IF(RIGHT(TEXT(AM627,"0.#"),1)=".",FALSE,TRUE)</formula>
    </cfRule>
    <cfRule type="expression" dxfId="1136" priority="450">
      <formula>IF(RIGHT(TEXT(AM627,"0.#"),1)=".",TRUE,FALSE)</formula>
    </cfRule>
  </conditionalFormatting>
  <conditionalFormatting sqref="AE626">
    <cfRule type="expression" dxfId="1135" priority="457">
      <formula>IF(RIGHT(TEXT(AE626,"0.#"),1)=".",FALSE,TRUE)</formula>
    </cfRule>
    <cfRule type="expression" dxfId="1134" priority="458">
      <formula>IF(RIGHT(TEXT(AE626,"0.#"),1)=".",TRUE,FALSE)</formula>
    </cfRule>
  </conditionalFormatting>
  <conditionalFormatting sqref="AE627">
    <cfRule type="expression" dxfId="1133" priority="455">
      <formula>IF(RIGHT(TEXT(AE627,"0.#"),1)=".",FALSE,TRUE)</formula>
    </cfRule>
    <cfRule type="expression" dxfId="1132" priority="456">
      <formula>IF(RIGHT(TEXT(AE627,"0.#"),1)=".",TRUE,FALSE)</formula>
    </cfRule>
  </conditionalFormatting>
  <conditionalFormatting sqref="AM625">
    <cfRule type="expression" dxfId="1131" priority="453">
      <formula>IF(RIGHT(TEXT(AM625,"0.#"),1)=".",FALSE,TRUE)</formula>
    </cfRule>
    <cfRule type="expression" dxfId="1130" priority="454">
      <formula>IF(RIGHT(TEXT(AM625,"0.#"),1)=".",TRUE,FALSE)</formula>
    </cfRule>
  </conditionalFormatting>
  <conditionalFormatting sqref="AM626">
    <cfRule type="expression" dxfId="1129" priority="451">
      <formula>IF(RIGHT(TEXT(AM626,"0.#"),1)=".",FALSE,TRUE)</formula>
    </cfRule>
    <cfRule type="expression" dxfId="1128" priority="452">
      <formula>IF(RIGHT(TEXT(AM626,"0.#"),1)=".",TRUE,FALSE)</formula>
    </cfRule>
  </conditionalFormatting>
  <conditionalFormatting sqref="AU625">
    <cfRule type="expression" dxfId="1127" priority="447">
      <formula>IF(RIGHT(TEXT(AU625,"0.#"),1)=".",FALSE,TRUE)</formula>
    </cfRule>
    <cfRule type="expression" dxfId="1126" priority="448">
      <formula>IF(RIGHT(TEXT(AU625,"0.#"),1)=".",TRUE,FALSE)</formula>
    </cfRule>
  </conditionalFormatting>
  <conditionalFormatting sqref="AU626">
    <cfRule type="expression" dxfId="1125" priority="445">
      <formula>IF(RIGHT(TEXT(AU626,"0.#"),1)=".",FALSE,TRUE)</formula>
    </cfRule>
    <cfRule type="expression" dxfId="1124" priority="446">
      <formula>IF(RIGHT(TEXT(AU626,"0.#"),1)=".",TRUE,FALSE)</formula>
    </cfRule>
  </conditionalFormatting>
  <conditionalFormatting sqref="AU627">
    <cfRule type="expression" dxfId="1123" priority="443">
      <formula>IF(RIGHT(TEXT(AU627,"0.#"),1)=".",FALSE,TRUE)</formula>
    </cfRule>
    <cfRule type="expression" dxfId="1122" priority="444">
      <formula>IF(RIGHT(TEXT(AU627,"0.#"),1)=".",TRUE,FALSE)</formula>
    </cfRule>
  </conditionalFormatting>
  <conditionalFormatting sqref="AI627">
    <cfRule type="expression" dxfId="1121" priority="437">
      <formula>IF(RIGHT(TEXT(AI627,"0.#"),1)=".",FALSE,TRUE)</formula>
    </cfRule>
    <cfRule type="expression" dxfId="1120" priority="438">
      <formula>IF(RIGHT(TEXT(AI627,"0.#"),1)=".",TRUE,FALSE)</formula>
    </cfRule>
  </conditionalFormatting>
  <conditionalFormatting sqref="AI625">
    <cfRule type="expression" dxfId="1119" priority="441">
      <formula>IF(RIGHT(TEXT(AI625,"0.#"),1)=".",FALSE,TRUE)</formula>
    </cfRule>
    <cfRule type="expression" dxfId="1118" priority="442">
      <formula>IF(RIGHT(TEXT(AI625,"0.#"),1)=".",TRUE,FALSE)</formula>
    </cfRule>
  </conditionalFormatting>
  <conditionalFormatting sqref="AI626">
    <cfRule type="expression" dxfId="1117" priority="439">
      <formula>IF(RIGHT(TEXT(AI626,"0.#"),1)=".",FALSE,TRUE)</formula>
    </cfRule>
    <cfRule type="expression" dxfId="1116" priority="440">
      <formula>IF(RIGHT(TEXT(AI626,"0.#"),1)=".",TRUE,FALSE)</formula>
    </cfRule>
  </conditionalFormatting>
  <conditionalFormatting sqref="AQ626">
    <cfRule type="expression" dxfId="1115" priority="435">
      <formula>IF(RIGHT(TEXT(AQ626,"0.#"),1)=".",FALSE,TRUE)</formula>
    </cfRule>
    <cfRule type="expression" dxfId="1114" priority="436">
      <formula>IF(RIGHT(TEXT(AQ626,"0.#"),1)=".",TRUE,FALSE)</formula>
    </cfRule>
  </conditionalFormatting>
  <conditionalFormatting sqref="AQ627">
    <cfRule type="expression" dxfId="1113" priority="433">
      <formula>IF(RIGHT(TEXT(AQ627,"0.#"),1)=".",FALSE,TRUE)</formula>
    </cfRule>
    <cfRule type="expression" dxfId="1112" priority="434">
      <formula>IF(RIGHT(TEXT(AQ627,"0.#"),1)=".",TRUE,FALSE)</formula>
    </cfRule>
  </conditionalFormatting>
  <conditionalFormatting sqref="AQ625">
    <cfRule type="expression" dxfId="1111" priority="431">
      <formula>IF(RIGHT(TEXT(AQ625,"0.#"),1)=".",FALSE,TRUE)</formula>
    </cfRule>
    <cfRule type="expression" dxfId="1110" priority="432">
      <formula>IF(RIGHT(TEXT(AQ625,"0.#"),1)=".",TRUE,FALSE)</formula>
    </cfRule>
  </conditionalFormatting>
  <conditionalFormatting sqref="AE630">
    <cfRule type="expression" dxfId="1109" priority="429">
      <formula>IF(RIGHT(TEXT(AE630,"0.#"),1)=".",FALSE,TRUE)</formula>
    </cfRule>
    <cfRule type="expression" dxfId="1108" priority="430">
      <formula>IF(RIGHT(TEXT(AE630,"0.#"),1)=".",TRUE,FALSE)</formula>
    </cfRule>
  </conditionalFormatting>
  <conditionalFormatting sqref="AM632">
    <cfRule type="expression" dxfId="1107" priority="419">
      <formula>IF(RIGHT(TEXT(AM632,"0.#"),1)=".",FALSE,TRUE)</formula>
    </cfRule>
    <cfRule type="expression" dxfId="1106" priority="420">
      <formula>IF(RIGHT(TEXT(AM632,"0.#"),1)=".",TRUE,FALSE)</formula>
    </cfRule>
  </conditionalFormatting>
  <conditionalFormatting sqref="AE631">
    <cfRule type="expression" dxfId="1105" priority="427">
      <formula>IF(RIGHT(TEXT(AE631,"0.#"),1)=".",FALSE,TRUE)</formula>
    </cfRule>
    <cfRule type="expression" dxfId="1104" priority="428">
      <formula>IF(RIGHT(TEXT(AE631,"0.#"),1)=".",TRUE,FALSE)</formula>
    </cfRule>
  </conditionalFormatting>
  <conditionalFormatting sqref="AE632">
    <cfRule type="expression" dxfId="1103" priority="425">
      <formula>IF(RIGHT(TEXT(AE632,"0.#"),1)=".",FALSE,TRUE)</formula>
    </cfRule>
    <cfRule type="expression" dxfId="1102" priority="426">
      <formula>IF(RIGHT(TEXT(AE632,"0.#"),1)=".",TRUE,FALSE)</formula>
    </cfRule>
  </conditionalFormatting>
  <conditionalFormatting sqref="AM630">
    <cfRule type="expression" dxfId="1101" priority="423">
      <formula>IF(RIGHT(TEXT(AM630,"0.#"),1)=".",FALSE,TRUE)</formula>
    </cfRule>
    <cfRule type="expression" dxfId="1100" priority="424">
      <formula>IF(RIGHT(TEXT(AM630,"0.#"),1)=".",TRUE,FALSE)</formula>
    </cfRule>
  </conditionalFormatting>
  <conditionalFormatting sqref="AM631">
    <cfRule type="expression" dxfId="1099" priority="421">
      <formula>IF(RIGHT(TEXT(AM631,"0.#"),1)=".",FALSE,TRUE)</formula>
    </cfRule>
    <cfRule type="expression" dxfId="1098" priority="422">
      <formula>IF(RIGHT(TEXT(AM631,"0.#"),1)=".",TRUE,FALSE)</formula>
    </cfRule>
  </conditionalFormatting>
  <conditionalFormatting sqref="AU630">
    <cfRule type="expression" dxfId="1097" priority="417">
      <formula>IF(RIGHT(TEXT(AU630,"0.#"),1)=".",FALSE,TRUE)</formula>
    </cfRule>
    <cfRule type="expression" dxfId="1096" priority="418">
      <formula>IF(RIGHT(TEXT(AU630,"0.#"),1)=".",TRUE,FALSE)</formula>
    </cfRule>
  </conditionalFormatting>
  <conditionalFormatting sqref="AU631">
    <cfRule type="expression" dxfId="1095" priority="415">
      <formula>IF(RIGHT(TEXT(AU631,"0.#"),1)=".",FALSE,TRUE)</formula>
    </cfRule>
    <cfRule type="expression" dxfId="1094" priority="416">
      <formula>IF(RIGHT(TEXT(AU631,"0.#"),1)=".",TRUE,FALSE)</formula>
    </cfRule>
  </conditionalFormatting>
  <conditionalFormatting sqref="AU632">
    <cfRule type="expression" dxfId="1093" priority="413">
      <formula>IF(RIGHT(TEXT(AU632,"0.#"),1)=".",FALSE,TRUE)</formula>
    </cfRule>
    <cfRule type="expression" dxfId="1092" priority="414">
      <formula>IF(RIGHT(TEXT(AU632,"0.#"),1)=".",TRUE,FALSE)</formula>
    </cfRule>
  </conditionalFormatting>
  <conditionalFormatting sqref="AI632">
    <cfRule type="expression" dxfId="1091" priority="407">
      <formula>IF(RIGHT(TEXT(AI632,"0.#"),1)=".",FALSE,TRUE)</formula>
    </cfRule>
    <cfRule type="expression" dxfId="1090" priority="408">
      <formula>IF(RIGHT(TEXT(AI632,"0.#"),1)=".",TRUE,FALSE)</formula>
    </cfRule>
  </conditionalFormatting>
  <conditionalFormatting sqref="AI630">
    <cfRule type="expression" dxfId="1089" priority="411">
      <formula>IF(RIGHT(TEXT(AI630,"0.#"),1)=".",FALSE,TRUE)</formula>
    </cfRule>
    <cfRule type="expression" dxfId="1088" priority="412">
      <formula>IF(RIGHT(TEXT(AI630,"0.#"),1)=".",TRUE,FALSE)</formula>
    </cfRule>
  </conditionalFormatting>
  <conditionalFormatting sqref="AI631">
    <cfRule type="expression" dxfId="1087" priority="409">
      <formula>IF(RIGHT(TEXT(AI631,"0.#"),1)=".",FALSE,TRUE)</formula>
    </cfRule>
    <cfRule type="expression" dxfId="1086" priority="410">
      <formula>IF(RIGHT(TEXT(AI631,"0.#"),1)=".",TRUE,FALSE)</formula>
    </cfRule>
  </conditionalFormatting>
  <conditionalFormatting sqref="AQ631">
    <cfRule type="expression" dxfId="1085" priority="405">
      <formula>IF(RIGHT(TEXT(AQ631,"0.#"),1)=".",FALSE,TRUE)</formula>
    </cfRule>
    <cfRule type="expression" dxfId="1084" priority="406">
      <formula>IF(RIGHT(TEXT(AQ631,"0.#"),1)=".",TRUE,FALSE)</formula>
    </cfRule>
  </conditionalFormatting>
  <conditionalFormatting sqref="AQ632">
    <cfRule type="expression" dxfId="1083" priority="403">
      <formula>IF(RIGHT(TEXT(AQ632,"0.#"),1)=".",FALSE,TRUE)</formula>
    </cfRule>
    <cfRule type="expression" dxfId="1082" priority="404">
      <formula>IF(RIGHT(TEXT(AQ632,"0.#"),1)=".",TRUE,FALSE)</formula>
    </cfRule>
  </conditionalFormatting>
  <conditionalFormatting sqref="AQ630">
    <cfRule type="expression" dxfId="1081" priority="401">
      <formula>IF(RIGHT(TEXT(AQ630,"0.#"),1)=".",FALSE,TRUE)</formula>
    </cfRule>
    <cfRule type="expression" dxfId="1080" priority="402">
      <formula>IF(RIGHT(TEXT(AQ630,"0.#"),1)=".",TRUE,FALSE)</formula>
    </cfRule>
  </conditionalFormatting>
  <conditionalFormatting sqref="AE635">
    <cfRule type="expression" dxfId="1079" priority="399">
      <formula>IF(RIGHT(TEXT(AE635,"0.#"),1)=".",FALSE,TRUE)</formula>
    </cfRule>
    <cfRule type="expression" dxfId="1078" priority="400">
      <formula>IF(RIGHT(TEXT(AE635,"0.#"),1)=".",TRUE,FALSE)</formula>
    </cfRule>
  </conditionalFormatting>
  <conditionalFormatting sqref="AM637">
    <cfRule type="expression" dxfId="1077" priority="389">
      <formula>IF(RIGHT(TEXT(AM637,"0.#"),1)=".",FALSE,TRUE)</formula>
    </cfRule>
    <cfRule type="expression" dxfId="1076" priority="390">
      <formula>IF(RIGHT(TEXT(AM637,"0.#"),1)=".",TRUE,FALSE)</formula>
    </cfRule>
  </conditionalFormatting>
  <conditionalFormatting sqref="AE636">
    <cfRule type="expression" dxfId="1075" priority="397">
      <formula>IF(RIGHT(TEXT(AE636,"0.#"),1)=".",FALSE,TRUE)</formula>
    </cfRule>
    <cfRule type="expression" dxfId="1074" priority="398">
      <formula>IF(RIGHT(TEXT(AE636,"0.#"),1)=".",TRUE,FALSE)</formula>
    </cfRule>
  </conditionalFormatting>
  <conditionalFormatting sqref="AE637">
    <cfRule type="expression" dxfId="1073" priority="395">
      <formula>IF(RIGHT(TEXT(AE637,"0.#"),1)=".",FALSE,TRUE)</formula>
    </cfRule>
    <cfRule type="expression" dxfId="1072" priority="396">
      <formula>IF(RIGHT(TEXT(AE637,"0.#"),1)=".",TRUE,FALSE)</formula>
    </cfRule>
  </conditionalFormatting>
  <conditionalFormatting sqref="AM635">
    <cfRule type="expression" dxfId="1071" priority="393">
      <formula>IF(RIGHT(TEXT(AM635,"0.#"),1)=".",FALSE,TRUE)</formula>
    </cfRule>
    <cfRule type="expression" dxfId="1070" priority="394">
      <formula>IF(RIGHT(TEXT(AM635,"0.#"),1)=".",TRUE,FALSE)</formula>
    </cfRule>
  </conditionalFormatting>
  <conditionalFormatting sqref="AM636">
    <cfRule type="expression" dxfId="1069" priority="391">
      <formula>IF(RIGHT(TEXT(AM636,"0.#"),1)=".",FALSE,TRUE)</formula>
    </cfRule>
    <cfRule type="expression" dxfId="1068" priority="392">
      <formula>IF(RIGHT(TEXT(AM636,"0.#"),1)=".",TRUE,FALSE)</formula>
    </cfRule>
  </conditionalFormatting>
  <conditionalFormatting sqref="AU635">
    <cfRule type="expression" dxfId="1067" priority="387">
      <formula>IF(RIGHT(TEXT(AU635,"0.#"),1)=".",FALSE,TRUE)</formula>
    </cfRule>
    <cfRule type="expression" dxfId="1066" priority="388">
      <formula>IF(RIGHT(TEXT(AU635,"0.#"),1)=".",TRUE,FALSE)</formula>
    </cfRule>
  </conditionalFormatting>
  <conditionalFormatting sqref="AU636">
    <cfRule type="expression" dxfId="1065" priority="385">
      <formula>IF(RIGHT(TEXT(AU636,"0.#"),1)=".",FALSE,TRUE)</formula>
    </cfRule>
    <cfRule type="expression" dxfId="1064" priority="386">
      <formula>IF(RIGHT(TEXT(AU636,"0.#"),1)=".",TRUE,FALSE)</formula>
    </cfRule>
  </conditionalFormatting>
  <conditionalFormatting sqref="AU637">
    <cfRule type="expression" dxfId="1063" priority="383">
      <formula>IF(RIGHT(TEXT(AU637,"0.#"),1)=".",FALSE,TRUE)</formula>
    </cfRule>
    <cfRule type="expression" dxfId="1062" priority="384">
      <formula>IF(RIGHT(TEXT(AU637,"0.#"),1)=".",TRUE,FALSE)</formula>
    </cfRule>
  </conditionalFormatting>
  <conditionalFormatting sqref="AI637">
    <cfRule type="expression" dxfId="1061" priority="377">
      <formula>IF(RIGHT(TEXT(AI637,"0.#"),1)=".",FALSE,TRUE)</formula>
    </cfRule>
    <cfRule type="expression" dxfId="1060" priority="378">
      <formula>IF(RIGHT(TEXT(AI637,"0.#"),1)=".",TRUE,FALSE)</formula>
    </cfRule>
  </conditionalFormatting>
  <conditionalFormatting sqref="AI635">
    <cfRule type="expression" dxfId="1059" priority="381">
      <formula>IF(RIGHT(TEXT(AI635,"0.#"),1)=".",FALSE,TRUE)</formula>
    </cfRule>
    <cfRule type="expression" dxfId="1058" priority="382">
      <formula>IF(RIGHT(TEXT(AI635,"0.#"),1)=".",TRUE,FALSE)</formula>
    </cfRule>
  </conditionalFormatting>
  <conditionalFormatting sqref="AI636">
    <cfRule type="expression" dxfId="1057" priority="379">
      <formula>IF(RIGHT(TEXT(AI636,"0.#"),1)=".",FALSE,TRUE)</formula>
    </cfRule>
    <cfRule type="expression" dxfId="1056" priority="380">
      <formula>IF(RIGHT(TEXT(AI636,"0.#"),1)=".",TRUE,FALSE)</formula>
    </cfRule>
  </conditionalFormatting>
  <conditionalFormatting sqref="AQ636">
    <cfRule type="expression" dxfId="1055" priority="375">
      <formula>IF(RIGHT(TEXT(AQ636,"0.#"),1)=".",FALSE,TRUE)</formula>
    </cfRule>
    <cfRule type="expression" dxfId="1054" priority="376">
      <formula>IF(RIGHT(TEXT(AQ636,"0.#"),1)=".",TRUE,FALSE)</formula>
    </cfRule>
  </conditionalFormatting>
  <conditionalFormatting sqref="AQ637">
    <cfRule type="expression" dxfId="1053" priority="373">
      <formula>IF(RIGHT(TEXT(AQ637,"0.#"),1)=".",FALSE,TRUE)</formula>
    </cfRule>
    <cfRule type="expression" dxfId="1052" priority="374">
      <formula>IF(RIGHT(TEXT(AQ637,"0.#"),1)=".",TRUE,FALSE)</formula>
    </cfRule>
  </conditionalFormatting>
  <conditionalFormatting sqref="AQ635">
    <cfRule type="expression" dxfId="1051" priority="371">
      <formula>IF(RIGHT(TEXT(AQ635,"0.#"),1)=".",FALSE,TRUE)</formula>
    </cfRule>
    <cfRule type="expression" dxfId="1050" priority="372">
      <formula>IF(RIGHT(TEXT(AQ635,"0.#"),1)=".",TRUE,FALSE)</formula>
    </cfRule>
  </conditionalFormatting>
  <conditionalFormatting sqref="AE640">
    <cfRule type="expression" dxfId="1049" priority="369">
      <formula>IF(RIGHT(TEXT(AE640,"0.#"),1)=".",FALSE,TRUE)</formula>
    </cfRule>
    <cfRule type="expression" dxfId="1048" priority="370">
      <formula>IF(RIGHT(TEXT(AE640,"0.#"),1)=".",TRUE,FALSE)</formula>
    </cfRule>
  </conditionalFormatting>
  <conditionalFormatting sqref="AM642">
    <cfRule type="expression" dxfId="1047" priority="359">
      <formula>IF(RIGHT(TEXT(AM642,"0.#"),1)=".",FALSE,TRUE)</formula>
    </cfRule>
    <cfRule type="expression" dxfId="1046" priority="360">
      <formula>IF(RIGHT(TEXT(AM642,"0.#"),1)=".",TRUE,FALSE)</formula>
    </cfRule>
  </conditionalFormatting>
  <conditionalFormatting sqref="AE641">
    <cfRule type="expression" dxfId="1045" priority="367">
      <formula>IF(RIGHT(TEXT(AE641,"0.#"),1)=".",FALSE,TRUE)</formula>
    </cfRule>
    <cfRule type="expression" dxfId="1044" priority="368">
      <formula>IF(RIGHT(TEXT(AE641,"0.#"),1)=".",TRUE,FALSE)</formula>
    </cfRule>
  </conditionalFormatting>
  <conditionalFormatting sqref="AE642">
    <cfRule type="expression" dxfId="1043" priority="365">
      <formula>IF(RIGHT(TEXT(AE642,"0.#"),1)=".",FALSE,TRUE)</formula>
    </cfRule>
    <cfRule type="expression" dxfId="1042" priority="366">
      <formula>IF(RIGHT(TEXT(AE642,"0.#"),1)=".",TRUE,FALSE)</formula>
    </cfRule>
  </conditionalFormatting>
  <conditionalFormatting sqref="AM640">
    <cfRule type="expression" dxfId="1041" priority="363">
      <formula>IF(RIGHT(TEXT(AM640,"0.#"),1)=".",FALSE,TRUE)</formula>
    </cfRule>
    <cfRule type="expression" dxfId="1040" priority="364">
      <formula>IF(RIGHT(TEXT(AM640,"0.#"),1)=".",TRUE,FALSE)</formula>
    </cfRule>
  </conditionalFormatting>
  <conditionalFormatting sqref="AM641">
    <cfRule type="expression" dxfId="1039" priority="361">
      <formula>IF(RIGHT(TEXT(AM641,"0.#"),1)=".",FALSE,TRUE)</formula>
    </cfRule>
    <cfRule type="expression" dxfId="1038" priority="362">
      <formula>IF(RIGHT(TEXT(AM641,"0.#"),1)=".",TRUE,FALSE)</formula>
    </cfRule>
  </conditionalFormatting>
  <conditionalFormatting sqref="AU640">
    <cfRule type="expression" dxfId="1037" priority="357">
      <formula>IF(RIGHT(TEXT(AU640,"0.#"),1)=".",FALSE,TRUE)</formula>
    </cfRule>
    <cfRule type="expression" dxfId="1036" priority="358">
      <formula>IF(RIGHT(TEXT(AU640,"0.#"),1)=".",TRUE,FALSE)</formula>
    </cfRule>
  </conditionalFormatting>
  <conditionalFormatting sqref="AU641">
    <cfRule type="expression" dxfId="1035" priority="355">
      <formula>IF(RIGHT(TEXT(AU641,"0.#"),1)=".",FALSE,TRUE)</formula>
    </cfRule>
    <cfRule type="expression" dxfId="1034" priority="356">
      <formula>IF(RIGHT(TEXT(AU641,"0.#"),1)=".",TRUE,FALSE)</formula>
    </cfRule>
  </conditionalFormatting>
  <conditionalFormatting sqref="AU642">
    <cfRule type="expression" dxfId="1033" priority="353">
      <formula>IF(RIGHT(TEXT(AU642,"0.#"),1)=".",FALSE,TRUE)</formula>
    </cfRule>
    <cfRule type="expression" dxfId="1032" priority="354">
      <formula>IF(RIGHT(TEXT(AU642,"0.#"),1)=".",TRUE,FALSE)</formula>
    </cfRule>
  </conditionalFormatting>
  <conditionalFormatting sqref="AI642">
    <cfRule type="expression" dxfId="1031" priority="347">
      <formula>IF(RIGHT(TEXT(AI642,"0.#"),1)=".",FALSE,TRUE)</formula>
    </cfRule>
    <cfRule type="expression" dxfId="1030" priority="348">
      <formula>IF(RIGHT(TEXT(AI642,"0.#"),1)=".",TRUE,FALSE)</formula>
    </cfRule>
  </conditionalFormatting>
  <conditionalFormatting sqref="AI640">
    <cfRule type="expression" dxfId="1029" priority="351">
      <formula>IF(RIGHT(TEXT(AI640,"0.#"),1)=".",FALSE,TRUE)</formula>
    </cfRule>
    <cfRule type="expression" dxfId="1028" priority="352">
      <formula>IF(RIGHT(TEXT(AI640,"0.#"),1)=".",TRUE,FALSE)</formula>
    </cfRule>
  </conditionalFormatting>
  <conditionalFormatting sqref="AI641">
    <cfRule type="expression" dxfId="1027" priority="349">
      <formula>IF(RIGHT(TEXT(AI641,"0.#"),1)=".",FALSE,TRUE)</formula>
    </cfRule>
    <cfRule type="expression" dxfId="1026" priority="350">
      <formula>IF(RIGHT(TEXT(AI641,"0.#"),1)=".",TRUE,FALSE)</formula>
    </cfRule>
  </conditionalFormatting>
  <conditionalFormatting sqref="AQ641">
    <cfRule type="expression" dxfId="1025" priority="345">
      <formula>IF(RIGHT(TEXT(AQ641,"0.#"),1)=".",FALSE,TRUE)</formula>
    </cfRule>
    <cfRule type="expression" dxfId="1024" priority="346">
      <formula>IF(RIGHT(TEXT(AQ641,"0.#"),1)=".",TRUE,FALSE)</formula>
    </cfRule>
  </conditionalFormatting>
  <conditionalFormatting sqref="AQ642">
    <cfRule type="expression" dxfId="1023" priority="343">
      <formula>IF(RIGHT(TEXT(AQ642,"0.#"),1)=".",FALSE,TRUE)</formula>
    </cfRule>
    <cfRule type="expression" dxfId="1022" priority="344">
      <formula>IF(RIGHT(TEXT(AQ642,"0.#"),1)=".",TRUE,FALSE)</formula>
    </cfRule>
  </conditionalFormatting>
  <conditionalFormatting sqref="AQ640">
    <cfRule type="expression" dxfId="1021" priority="341">
      <formula>IF(RIGHT(TEXT(AQ640,"0.#"),1)=".",FALSE,TRUE)</formula>
    </cfRule>
    <cfRule type="expression" dxfId="1020" priority="342">
      <formula>IF(RIGHT(TEXT(AQ640,"0.#"),1)=".",TRUE,FALSE)</formula>
    </cfRule>
  </conditionalFormatting>
  <conditionalFormatting sqref="AE649">
    <cfRule type="expression" dxfId="1019" priority="339">
      <formula>IF(RIGHT(TEXT(AE649,"0.#"),1)=".",FALSE,TRUE)</formula>
    </cfRule>
    <cfRule type="expression" dxfId="1018" priority="340">
      <formula>IF(RIGHT(TEXT(AE649,"0.#"),1)=".",TRUE,FALSE)</formula>
    </cfRule>
  </conditionalFormatting>
  <conditionalFormatting sqref="AM651">
    <cfRule type="expression" dxfId="1017" priority="329">
      <formula>IF(RIGHT(TEXT(AM651,"0.#"),1)=".",FALSE,TRUE)</formula>
    </cfRule>
    <cfRule type="expression" dxfId="1016" priority="330">
      <formula>IF(RIGHT(TEXT(AM651,"0.#"),1)=".",TRUE,FALSE)</formula>
    </cfRule>
  </conditionalFormatting>
  <conditionalFormatting sqref="AE650">
    <cfRule type="expression" dxfId="1015" priority="337">
      <formula>IF(RIGHT(TEXT(AE650,"0.#"),1)=".",FALSE,TRUE)</formula>
    </cfRule>
    <cfRule type="expression" dxfId="1014" priority="338">
      <formula>IF(RIGHT(TEXT(AE650,"0.#"),1)=".",TRUE,FALSE)</formula>
    </cfRule>
  </conditionalFormatting>
  <conditionalFormatting sqref="AE651">
    <cfRule type="expression" dxfId="1013" priority="335">
      <formula>IF(RIGHT(TEXT(AE651,"0.#"),1)=".",FALSE,TRUE)</formula>
    </cfRule>
    <cfRule type="expression" dxfId="1012" priority="336">
      <formula>IF(RIGHT(TEXT(AE651,"0.#"),1)=".",TRUE,FALSE)</formula>
    </cfRule>
  </conditionalFormatting>
  <conditionalFormatting sqref="AM649">
    <cfRule type="expression" dxfId="1011" priority="333">
      <formula>IF(RIGHT(TEXT(AM649,"0.#"),1)=".",FALSE,TRUE)</formula>
    </cfRule>
    <cfRule type="expression" dxfId="1010" priority="334">
      <formula>IF(RIGHT(TEXT(AM649,"0.#"),1)=".",TRUE,FALSE)</formula>
    </cfRule>
  </conditionalFormatting>
  <conditionalFormatting sqref="AM650">
    <cfRule type="expression" dxfId="1009" priority="331">
      <formula>IF(RIGHT(TEXT(AM650,"0.#"),1)=".",FALSE,TRUE)</formula>
    </cfRule>
    <cfRule type="expression" dxfId="1008" priority="332">
      <formula>IF(RIGHT(TEXT(AM650,"0.#"),1)=".",TRUE,FALSE)</formula>
    </cfRule>
  </conditionalFormatting>
  <conditionalFormatting sqref="AU649">
    <cfRule type="expression" dxfId="1007" priority="327">
      <formula>IF(RIGHT(TEXT(AU649,"0.#"),1)=".",FALSE,TRUE)</formula>
    </cfRule>
    <cfRule type="expression" dxfId="1006" priority="328">
      <formula>IF(RIGHT(TEXT(AU649,"0.#"),1)=".",TRUE,FALSE)</formula>
    </cfRule>
  </conditionalFormatting>
  <conditionalFormatting sqref="AU650">
    <cfRule type="expression" dxfId="1005" priority="325">
      <formula>IF(RIGHT(TEXT(AU650,"0.#"),1)=".",FALSE,TRUE)</formula>
    </cfRule>
    <cfRule type="expression" dxfId="1004" priority="326">
      <formula>IF(RIGHT(TEXT(AU650,"0.#"),1)=".",TRUE,FALSE)</formula>
    </cfRule>
  </conditionalFormatting>
  <conditionalFormatting sqref="AU651">
    <cfRule type="expression" dxfId="1003" priority="323">
      <formula>IF(RIGHT(TEXT(AU651,"0.#"),1)=".",FALSE,TRUE)</formula>
    </cfRule>
    <cfRule type="expression" dxfId="1002" priority="324">
      <formula>IF(RIGHT(TEXT(AU651,"0.#"),1)=".",TRUE,FALSE)</formula>
    </cfRule>
  </conditionalFormatting>
  <conditionalFormatting sqref="AI651">
    <cfRule type="expression" dxfId="1001" priority="317">
      <formula>IF(RIGHT(TEXT(AI651,"0.#"),1)=".",FALSE,TRUE)</formula>
    </cfRule>
    <cfRule type="expression" dxfId="1000" priority="318">
      <formula>IF(RIGHT(TEXT(AI651,"0.#"),1)=".",TRUE,FALSE)</formula>
    </cfRule>
  </conditionalFormatting>
  <conditionalFormatting sqref="AI649">
    <cfRule type="expression" dxfId="999" priority="321">
      <formula>IF(RIGHT(TEXT(AI649,"0.#"),1)=".",FALSE,TRUE)</formula>
    </cfRule>
    <cfRule type="expression" dxfId="998" priority="322">
      <formula>IF(RIGHT(TEXT(AI649,"0.#"),1)=".",TRUE,FALSE)</formula>
    </cfRule>
  </conditionalFormatting>
  <conditionalFormatting sqref="AI650">
    <cfRule type="expression" dxfId="997" priority="319">
      <formula>IF(RIGHT(TEXT(AI650,"0.#"),1)=".",FALSE,TRUE)</formula>
    </cfRule>
    <cfRule type="expression" dxfId="996" priority="320">
      <formula>IF(RIGHT(TEXT(AI650,"0.#"),1)=".",TRUE,FALSE)</formula>
    </cfRule>
  </conditionalFormatting>
  <conditionalFormatting sqref="AQ650">
    <cfRule type="expression" dxfId="995" priority="315">
      <formula>IF(RIGHT(TEXT(AQ650,"0.#"),1)=".",FALSE,TRUE)</formula>
    </cfRule>
    <cfRule type="expression" dxfId="994" priority="316">
      <formula>IF(RIGHT(TEXT(AQ650,"0.#"),1)=".",TRUE,FALSE)</formula>
    </cfRule>
  </conditionalFormatting>
  <conditionalFormatting sqref="AQ651">
    <cfRule type="expression" dxfId="993" priority="313">
      <formula>IF(RIGHT(TEXT(AQ651,"0.#"),1)=".",FALSE,TRUE)</formula>
    </cfRule>
    <cfRule type="expression" dxfId="992" priority="314">
      <formula>IF(RIGHT(TEXT(AQ651,"0.#"),1)=".",TRUE,FALSE)</formula>
    </cfRule>
  </conditionalFormatting>
  <conditionalFormatting sqref="AQ649">
    <cfRule type="expression" dxfId="991" priority="311">
      <formula>IF(RIGHT(TEXT(AQ649,"0.#"),1)=".",FALSE,TRUE)</formula>
    </cfRule>
    <cfRule type="expression" dxfId="990" priority="312">
      <formula>IF(RIGHT(TEXT(AQ649,"0.#"),1)=".",TRUE,FALSE)</formula>
    </cfRule>
  </conditionalFormatting>
  <conditionalFormatting sqref="AE674">
    <cfRule type="expression" dxfId="989" priority="309">
      <formula>IF(RIGHT(TEXT(AE674,"0.#"),1)=".",FALSE,TRUE)</formula>
    </cfRule>
    <cfRule type="expression" dxfId="988" priority="310">
      <formula>IF(RIGHT(TEXT(AE674,"0.#"),1)=".",TRUE,FALSE)</formula>
    </cfRule>
  </conditionalFormatting>
  <conditionalFormatting sqref="AM676">
    <cfRule type="expression" dxfId="987" priority="299">
      <formula>IF(RIGHT(TEXT(AM676,"0.#"),1)=".",FALSE,TRUE)</formula>
    </cfRule>
    <cfRule type="expression" dxfId="986" priority="300">
      <formula>IF(RIGHT(TEXT(AM676,"0.#"),1)=".",TRUE,FALSE)</formula>
    </cfRule>
  </conditionalFormatting>
  <conditionalFormatting sqref="AE675">
    <cfRule type="expression" dxfId="985" priority="307">
      <formula>IF(RIGHT(TEXT(AE675,"0.#"),1)=".",FALSE,TRUE)</formula>
    </cfRule>
    <cfRule type="expression" dxfId="984" priority="308">
      <formula>IF(RIGHT(TEXT(AE675,"0.#"),1)=".",TRUE,FALSE)</formula>
    </cfRule>
  </conditionalFormatting>
  <conditionalFormatting sqref="AE676">
    <cfRule type="expression" dxfId="983" priority="305">
      <formula>IF(RIGHT(TEXT(AE676,"0.#"),1)=".",FALSE,TRUE)</formula>
    </cfRule>
    <cfRule type="expression" dxfId="982" priority="306">
      <formula>IF(RIGHT(TEXT(AE676,"0.#"),1)=".",TRUE,FALSE)</formula>
    </cfRule>
  </conditionalFormatting>
  <conditionalFormatting sqref="AM674">
    <cfRule type="expression" dxfId="981" priority="303">
      <formula>IF(RIGHT(TEXT(AM674,"0.#"),1)=".",FALSE,TRUE)</formula>
    </cfRule>
    <cfRule type="expression" dxfId="980" priority="304">
      <formula>IF(RIGHT(TEXT(AM674,"0.#"),1)=".",TRUE,FALSE)</formula>
    </cfRule>
  </conditionalFormatting>
  <conditionalFormatting sqref="AM675">
    <cfRule type="expression" dxfId="979" priority="301">
      <formula>IF(RIGHT(TEXT(AM675,"0.#"),1)=".",FALSE,TRUE)</formula>
    </cfRule>
    <cfRule type="expression" dxfId="978" priority="302">
      <formula>IF(RIGHT(TEXT(AM675,"0.#"),1)=".",TRUE,FALSE)</formula>
    </cfRule>
  </conditionalFormatting>
  <conditionalFormatting sqref="AU674">
    <cfRule type="expression" dxfId="977" priority="297">
      <formula>IF(RIGHT(TEXT(AU674,"0.#"),1)=".",FALSE,TRUE)</formula>
    </cfRule>
    <cfRule type="expression" dxfId="976" priority="298">
      <formula>IF(RIGHT(TEXT(AU674,"0.#"),1)=".",TRUE,FALSE)</formula>
    </cfRule>
  </conditionalFormatting>
  <conditionalFormatting sqref="AU675">
    <cfRule type="expression" dxfId="975" priority="295">
      <formula>IF(RIGHT(TEXT(AU675,"0.#"),1)=".",FALSE,TRUE)</formula>
    </cfRule>
    <cfRule type="expression" dxfId="974" priority="296">
      <formula>IF(RIGHT(TEXT(AU675,"0.#"),1)=".",TRUE,FALSE)</formula>
    </cfRule>
  </conditionalFormatting>
  <conditionalFormatting sqref="AU676">
    <cfRule type="expression" dxfId="973" priority="293">
      <formula>IF(RIGHT(TEXT(AU676,"0.#"),1)=".",FALSE,TRUE)</formula>
    </cfRule>
    <cfRule type="expression" dxfId="972" priority="294">
      <formula>IF(RIGHT(TEXT(AU676,"0.#"),1)=".",TRUE,FALSE)</formula>
    </cfRule>
  </conditionalFormatting>
  <conditionalFormatting sqref="AI676">
    <cfRule type="expression" dxfId="971" priority="287">
      <formula>IF(RIGHT(TEXT(AI676,"0.#"),1)=".",FALSE,TRUE)</formula>
    </cfRule>
    <cfRule type="expression" dxfId="970" priority="288">
      <formula>IF(RIGHT(TEXT(AI676,"0.#"),1)=".",TRUE,FALSE)</formula>
    </cfRule>
  </conditionalFormatting>
  <conditionalFormatting sqref="AI674">
    <cfRule type="expression" dxfId="969" priority="291">
      <formula>IF(RIGHT(TEXT(AI674,"0.#"),1)=".",FALSE,TRUE)</formula>
    </cfRule>
    <cfRule type="expression" dxfId="968" priority="292">
      <formula>IF(RIGHT(TEXT(AI674,"0.#"),1)=".",TRUE,FALSE)</formula>
    </cfRule>
  </conditionalFormatting>
  <conditionalFormatting sqref="AI675">
    <cfRule type="expression" dxfId="967" priority="289">
      <formula>IF(RIGHT(TEXT(AI675,"0.#"),1)=".",FALSE,TRUE)</formula>
    </cfRule>
    <cfRule type="expression" dxfId="966" priority="290">
      <formula>IF(RIGHT(TEXT(AI675,"0.#"),1)=".",TRUE,FALSE)</formula>
    </cfRule>
  </conditionalFormatting>
  <conditionalFormatting sqref="AQ675">
    <cfRule type="expression" dxfId="965" priority="285">
      <formula>IF(RIGHT(TEXT(AQ675,"0.#"),1)=".",FALSE,TRUE)</formula>
    </cfRule>
    <cfRule type="expression" dxfId="964" priority="286">
      <formula>IF(RIGHT(TEXT(AQ675,"0.#"),1)=".",TRUE,FALSE)</formula>
    </cfRule>
  </conditionalFormatting>
  <conditionalFormatting sqref="AQ676">
    <cfRule type="expression" dxfId="963" priority="283">
      <formula>IF(RIGHT(TEXT(AQ676,"0.#"),1)=".",FALSE,TRUE)</formula>
    </cfRule>
    <cfRule type="expression" dxfId="962" priority="284">
      <formula>IF(RIGHT(TEXT(AQ676,"0.#"),1)=".",TRUE,FALSE)</formula>
    </cfRule>
  </conditionalFormatting>
  <conditionalFormatting sqref="AQ674">
    <cfRule type="expression" dxfId="961" priority="281">
      <formula>IF(RIGHT(TEXT(AQ674,"0.#"),1)=".",FALSE,TRUE)</formula>
    </cfRule>
    <cfRule type="expression" dxfId="960" priority="282">
      <formula>IF(RIGHT(TEXT(AQ674,"0.#"),1)=".",TRUE,FALSE)</formula>
    </cfRule>
  </conditionalFormatting>
  <conditionalFormatting sqref="AE654">
    <cfRule type="expression" dxfId="959" priority="279">
      <formula>IF(RIGHT(TEXT(AE654,"0.#"),1)=".",FALSE,TRUE)</formula>
    </cfRule>
    <cfRule type="expression" dxfId="958" priority="280">
      <formula>IF(RIGHT(TEXT(AE654,"0.#"),1)=".",TRUE,FALSE)</formula>
    </cfRule>
  </conditionalFormatting>
  <conditionalFormatting sqref="AM656">
    <cfRule type="expression" dxfId="957" priority="269">
      <formula>IF(RIGHT(TEXT(AM656,"0.#"),1)=".",FALSE,TRUE)</formula>
    </cfRule>
    <cfRule type="expression" dxfId="956" priority="270">
      <formula>IF(RIGHT(TEXT(AM656,"0.#"),1)=".",TRUE,FALSE)</formula>
    </cfRule>
  </conditionalFormatting>
  <conditionalFormatting sqref="AE655">
    <cfRule type="expression" dxfId="955" priority="277">
      <formula>IF(RIGHT(TEXT(AE655,"0.#"),1)=".",FALSE,TRUE)</formula>
    </cfRule>
    <cfRule type="expression" dxfId="954" priority="278">
      <formula>IF(RIGHT(TEXT(AE655,"0.#"),1)=".",TRUE,FALSE)</formula>
    </cfRule>
  </conditionalFormatting>
  <conditionalFormatting sqref="AE656">
    <cfRule type="expression" dxfId="953" priority="275">
      <formula>IF(RIGHT(TEXT(AE656,"0.#"),1)=".",FALSE,TRUE)</formula>
    </cfRule>
    <cfRule type="expression" dxfId="952" priority="276">
      <formula>IF(RIGHT(TEXT(AE656,"0.#"),1)=".",TRUE,FALSE)</formula>
    </cfRule>
  </conditionalFormatting>
  <conditionalFormatting sqref="AM654">
    <cfRule type="expression" dxfId="951" priority="273">
      <formula>IF(RIGHT(TEXT(AM654,"0.#"),1)=".",FALSE,TRUE)</formula>
    </cfRule>
    <cfRule type="expression" dxfId="950" priority="274">
      <formula>IF(RIGHT(TEXT(AM654,"0.#"),1)=".",TRUE,FALSE)</formula>
    </cfRule>
  </conditionalFormatting>
  <conditionalFormatting sqref="AM655">
    <cfRule type="expression" dxfId="949" priority="271">
      <formula>IF(RIGHT(TEXT(AM655,"0.#"),1)=".",FALSE,TRUE)</formula>
    </cfRule>
    <cfRule type="expression" dxfId="948" priority="272">
      <formula>IF(RIGHT(TEXT(AM655,"0.#"),1)=".",TRUE,FALSE)</formula>
    </cfRule>
  </conditionalFormatting>
  <conditionalFormatting sqref="AU654">
    <cfRule type="expression" dxfId="947" priority="267">
      <formula>IF(RIGHT(TEXT(AU654,"0.#"),1)=".",FALSE,TRUE)</formula>
    </cfRule>
    <cfRule type="expression" dxfId="946" priority="268">
      <formula>IF(RIGHT(TEXT(AU654,"0.#"),1)=".",TRUE,FALSE)</formula>
    </cfRule>
  </conditionalFormatting>
  <conditionalFormatting sqref="AU655">
    <cfRule type="expression" dxfId="945" priority="265">
      <formula>IF(RIGHT(TEXT(AU655,"0.#"),1)=".",FALSE,TRUE)</formula>
    </cfRule>
    <cfRule type="expression" dxfId="944" priority="266">
      <formula>IF(RIGHT(TEXT(AU655,"0.#"),1)=".",TRUE,FALSE)</formula>
    </cfRule>
  </conditionalFormatting>
  <conditionalFormatting sqref="AQ656">
    <cfRule type="expression" dxfId="943" priority="253">
      <formula>IF(RIGHT(TEXT(AQ656,"0.#"),1)=".",FALSE,TRUE)</formula>
    </cfRule>
    <cfRule type="expression" dxfId="942" priority="254">
      <formula>IF(RIGHT(TEXT(AQ656,"0.#"),1)=".",TRUE,FALSE)</formula>
    </cfRule>
  </conditionalFormatting>
  <conditionalFormatting sqref="AQ654">
    <cfRule type="expression" dxfId="941" priority="251">
      <formula>IF(RIGHT(TEXT(AQ654,"0.#"),1)=".",FALSE,TRUE)</formula>
    </cfRule>
    <cfRule type="expression" dxfId="940" priority="252">
      <formula>IF(RIGHT(TEXT(AQ654,"0.#"),1)=".",TRUE,FALSE)</formula>
    </cfRule>
  </conditionalFormatting>
  <conditionalFormatting sqref="AE659">
    <cfRule type="expression" dxfId="939" priority="249">
      <formula>IF(RIGHT(TEXT(AE659,"0.#"),1)=".",FALSE,TRUE)</formula>
    </cfRule>
    <cfRule type="expression" dxfId="938" priority="250">
      <formula>IF(RIGHT(TEXT(AE659,"0.#"),1)=".",TRUE,FALSE)</formula>
    </cfRule>
  </conditionalFormatting>
  <conditionalFormatting sqref="AM661">
    <cfRule type="expression" dxfId="937" priority="239">
      <formula>IF(RIGHT(TEXT(AM661,"0.#"),1)=".",FALSE,TRUE)</formula>
    </cfRule>
    <cfRule type="expression" dxfId="936" priority="240">
      <formula>IF(RIGHT(TEXT(AM661,"0.#"),1)=".",TRUE,FALSE)</formula>
    </cfRule>
  </conditionalFormatting>
  <conditionalFormatting sqref="AE660">
    <cfRule type="expression" dxfId="935" priority="247">
      <formula>IF(RIGHT(TEXT(AE660,"0.#"),1)=".",FALSE,TRUE)</formula>
    </cfRule>
    <cfRule type="expression" dxfId="934" priority="248">
      <formula>IF(RIGHT(TEXT(AE660,"0.#"),1)=".",TRUE,FALSE)</formula>
    </cfRule>
  </conditionalFormatting>
  <conditionalFormatting sqref="AE661">
    <cfRule type="expression" dxfId="933" priority="245">
      <formula>IF(RIGHT(TEXT(AE661,"0.#"),1)=".",FALSE,TRUE)</formula>
    </cfRule>
    <cfRule type="expression" dxfId="932" priority="246">
      <formula>IF(RIGHT(TEXT(AE661,"0.#"),1)=".",TRUE,FALSE)</formula>
    </cfRule>
  </conditionalFormatting>
  <conditionalFormatting sqref="AM659">
    <cfRule type="expression" dxfId="931" priority="243">
      <formula>IF(RIGHT(TEXT(AM659,"0.#"),1)=".",FALSE,TRUE)</formula>
    </cfRule>
    <cfRule type="expression" dxfId="930" priority="244">
      <formula>IF(RIGHT(TEXT(AM659,"0.#"),1)=".",TRUE,FALSE)</formula>
    </cfRule>
  </conditionalFormatting>
  <conditionalFormatting sqref="AM660">
    <cfRule type="expression" dxfId="929" priority="241">
      <formula>IF(RIGHT(TEXT(AM660,"0.#"),1)=".",FALSE,TRUE)</formula>
    </cfRule>
    <cfRule type="expression" dxfId="928" priority="242">
      <formula>IF(RIGHT(TEXT(AM660,"0.#"),1)=".",TRUE,FALSE)</formula>
    </cfRule>
  </conditionalFormatting>
  <conditionalFormatting sqref="AU659">
    <cfRule type="expression" dxfId="927" priority="237">
      <formula>IF(RIGHT(TEXT(AU659,"0.#"),1)=".",FALSE,TRUE)</formula>
    </cfRule>
    <cfRule type="expression" dxfId="926" priority="238">
      <formula>IF(RIGHT(TEXT(AU659,"0.#"),1)=".",TRUE,FALSE)</formula>
    </cfRule>
  </conditionalFormatting>
  <conditionalFormatting sqref="AU660">
    <cfRule type="expression" dxfId="925" priority="235">
      <formula>IF(RIGHT(TEXT(AU660,"0.#"),1)=".",FALSE,TRUE)</formula>
    </cfRule>
    <cfRule type="expression" dxfId="924" priority="236">
      <formula>IF(RIGHT(TEXT(AU660,"0.#"),1)=".",TRUE,FALSE)</formula>
    </cfRule>
  </conditionalFormatting>
  <conditionalFormatting sqref="AU661">
    <cfRule type="expression" dxfId="923" priority="233">
      <formula>IF(RIGHT(TEXT(AU661,"0.#"),1)=".",FALSE,TRUE)</formula>
    </cfRule>
    <cfRule type="expression" dxfId="922" priority="234">
      <formula>IF(RIGHT(TEXT(AU661,"0.#"),1)=".",TRUE,FALSE)</formula>
    </cfRule>
  </conditionalFormatting>
  <conditionalFormatting sqref="AI661">
    <cfRule type="expression" dxfId="921" priority="227">
      <formula>IF(RIGHT(TEXT(AI661,"0.#"),1)=".",FALSE,TRUE)</formula>
    </cfRule>
    <cfRule type="expression" dxfId="920" priority="228">
      <formula>IF(RIGHT(TEXT(AI661,"0.#"),1)=".",TRUE,FALSE)</formula>
    </cfRule>
  </conditionalFormatting>
  <conditionalFormatting sqref="AI659">
    <cfRule type="expression" dxfId="919" priority="231">
      <formula>IF(RIGHT(TEXT(AI659,"0.#"),1)=".",FALSE,TRUE)</formula>
    </cfRule>
    <cfRule type="expression" dxfId="918" priority="232">
      <formula>IF(RIGHT(TEXT(AI659,"0.#"),1)=".",TRUE,FALSE)</formula>
    </cfRule>
  </conditionalFormatting>
  <conditionalFormatting sqref="AI660">
    <cfRule type="expression" dxfId="917" priority="229">
      <formula>IF(RIGHT(TEXT(AI660,"0.#"),1)=".",FALSE,TRUE)</formula>
    </cfRule>
    <cfRule type="expression" dxfId="916" priority="230">
      <formula>IF(RIGHT(TEXT(AI660,"0.#"),1)=".",TRUE,FALSE)</formula>
    </cfRule>
  </conditionalFormatting>
  <conditionalFormatting sqref="AQ660">
    <cfRule type="expression" dxfId="915" priority="225">
      <formula>IF(RIGHT(TEXT(AQ660,"0.#"),1)=".",FALSE,TRUE)</formula>
    </cfRule>
    <cfRule type="expression" dxfId="914" priority="226">
      <formula>IF(RIGHT(TEXT(AQ660,"0.#"),1)=".",TRUE,FALSE)</formula>
    </cfRule>
  </conditionalFormatting>
  <conditionalFormatting sqref="AQ661">
    <cfRule type="expression" dxfId="913" priority="223">
      <formula>IF(RIGHT(TEXT(AQ661,"0.#"),1)=".",FALSE,TRUE)</formula>
    </cfRule>
    <cfRule type="expression" dxfId="912" priority="224">
      <formula>IF(RIGHT(TEXT(AQ661,"0.#"),1)=".",TRUE,FALSE)</formula>
    </cfRule>
  </conditionalFormatting>
  <conditionalFormatting sqref="AQ659">
    <cfRule type="expression" dxfId="911" priority="221">
      <formula>IF(RIGHT(TEXT(AQ659,"0.#"),1)=".",FALSE,TRUE)</formula>
    </cfRule>
    <cfRule type="expression" dxfId="910" priority="222">
      <formula>IF(RIGHT(TEXT(AQ659,"0.#"),1)=".",TRUE,FALSE)</formula>
    </cfRule>
  </conditionalFormatting>
  <conditionalFormatting sqref="AE664">
    <cfRule type="expression" dxfId="909" priority="219">
      <formula>IF(RIGHT(TEXT(AE664,"0.#"),1)=".",FALSE,TRUE)</formula>
    </cfRule>
    <cfRule type="expression" dxfId="908" priority="220">
      <formula>IF(RIGHT(TEXT(AE664,"0.#"),1)=".",TRUE,FALSE)</formula>
    </cfRule>
  </conditionalFormatting>
  <conditionalFormatting sqref="AM666">
    <cfRule type="expression" dxfId="907" priority="209">
      <formula>IF(RIGHT(TEXT(AM666,"0.#"),1)=".",FALSE,TRUE)</formula>
    </cfRule>
    <cfRule type="expression" dxfId="906" priority="210">
      <formula>IF(RIGHT(TEXT(AM666,"0.#"),1)=".",TRUE,FALSE)</formula>
    </cfRule>
  </conditionalFormatting>
  <conditionalFormatting sqref="AE665">
    <cfRule type="expression" dxfId="905" priority="217">
      <formula>IF(RIGHT(TEXT(AE665,"0.#"),1)=".",FALSE,TRUE)</formula>
    </cfRule>
    <cfRule type="expression" dxfId="904" priority="218">
      <formula>IF(RIGHT(TEXT(AE665,"0.#"),1)=".",TRUE,FALSE)</formula>
    </cfRule>
  </conditionalFormatting>
  <conditionalFormatting sqref="AE666">
    <cfRule type="expression" dxfId="903" priority="215">
      <formula>IF(RIGHT(TEXT(AE666,"0.#"),1)=".",FALSE,TRUE)</formula>
    </cfRule>
    <cfRule type="expression" dxfId="902" priority="216">
      <formula>IF(RIGHT(TEXT(AE666,"0.#"),1)=".",TRUE,FALSE)</formula>
    </cfRule>
  </conditionalFormatting>
  <conditionalFormatting sqref="AM664">
    <cfRule type="expression" dxfId="901" priority="213">
      <formula>IF(RIGHT(TEXT(AM664,"0.#"),1)=".",FALSE,TRUE)</formula>
    </cfRule>
    <cfRule type="expression" dxfId="900" priority="214">
      <formula>IF(RIGHT(TEXT(AM664,"0.#"),1)=".",TRUE,FALSE)</formula>
    </cfRule>
  </conditionalFormatting>
  <conditionalFormatting sqref="AM665">
    <cfRule type="expression" dxfId="899" priority="211">
      <formula>IF(RIGHT(TEXT(AM665,"0.#"),1)=".",FALSE,TRUE)</formula>
    </cfRule>
    <cfRule type="expression" dxfId="898" priority="212">
      <formula>IF(RIGHT(TEXT(AM665,"0.#"),1)=".",TRUE,FALSE)</formula>
    </cfRule>
  </conditionalFormatting>
  <conditionalFormatting sqref="AU664">
    <cfRule type="expression" dxfId="897" priority="207">
      <formula>IF(RIGHT(TEXT(AU664,"0.#"),1)=".",FALSE,TRUE)</formula>
    </cfRule>
    <cfRule type="expression" dxfId="896" priority="208">
      <formula>IF(RIGHT(TEXT(AU664,"0.#"),1)=".",TRUE,FALSE)</formula>
    </cfRule>
  </conditionalFormatting>
  <conditionalFormatting sqref="AU665">
    <cfRule type="expression" dxfId="895" priority="205">
      <formula>IF(RIGHT(TEXT(AU665,"0.#"),1)=".",FALSE,TRUE)</formula>
    </cfRule>
    <cfRule type="expression" dxfId="894" priority="206">
      <formula>IF(RIGHT(TEXT(AU665,"0.#"),1)=".",TRUE,FALSE)</formula>
    </cfRule>
  </conditionalFormatting>
  <conditionalFormatting sqref="AU666">
    <cfRule type="expression" dxfId="893" priority="203">
      <formula>IF(RIGHT(TEXT(AU666,"0.#"),1)=".",FALSE,TRUE)</formula>
    </cfRule>
    <cfRule type="expression" dxfId="892" priority="204">
      <formula>IF(RIGHT(TEXT(AU666,"0.#"),1)=".",TRUE,FALSE)</formula>
    </cfRule>
  </conditionalFormatting>
  <conditionalFormatting sqref="AI666">
    <cfRule type="expression" dxfId="891" priority="197">
      <formula>IF(RIGHT(TEXT(AI666,"0.#"),1)=".",FALSE,TRUE)</formula>
    </cfRule>
    <cfRule type="expression" dxfId="890" priority="198">
      <formula>IF(RIGHT(TEXT(AI666,"0.#"),1)=".",TRUE,FALSE)</formula>
    </cfRule>
  </conditionalFormatting>
  <conditionalFormatting sqref="AI664">
    <cfRule type="expression" dxfId="889" priority="201">
      <formula>IF(RIGHT(TEXT(AI664,"0.#"),1)=".",FALSE,TRUE)</formula>
    </cfRule>
    <cfRule type="expression" dxfId="888" priority="202">
      <formula>IF(RIGHT(TEXT(AI664,"0.#"),1)=".",TRUE,FALSE)</formula>
    </cfRule>
  </conditionalFormatting>
  <conditionalFormatting sqref="AI665">
    <cfRule type="expression" dxfId="887" priority="199">
      <formula>IF(RIGHT(TEXT(AI665,"0.#"),1)=".",FALSE,TRUE)</formula>
    </cfRule>
    <cfRule type="expression" dxfId="886" priority="200">
      <formula>IF(RIGHT(TEXT(AI665,"0.#"),1)=".",TRUE,FALSE)</formula>
    </cfRule>
  </conditionalFormatting>
  <conditionalFormatting sqref="AQ665">
    <cfRule type="expression" dxfId="885" priority="195">
      <formula>IF(RIGHT(TEXT(AQ665,"0.#"),1)=".",FALSE,TRUE)</formula>
    </cfRule>
    <cfRule type="expression" dxfId="884" priority="196">
      <formula>IF(RIGHT(TEXT(AQ665,"0.#"),1)=".",TRUE,FALSE)</formula>
    </cfRule>
  </conditionalFormatting>
  <conditionalFormatting sqref="AQ666">
    <cfRule type="expression" dxfId="883" priority="193">
      <formula>IF(RIGHT(TEXT(AQ666,"0.#"),1)=".",FALSE,TRUE)</formula>
    </cfRule>
    <cfRule type="expression" dxfId="882" priority="194">
      <formula>IF(RIGHT(TEXT(AQ666,"0.#"),1)=".",TRUE,FALSE)</formula>
    </cfRule>
  </conditionalFormatting>
  <conditionalFormatting sqref="AQ664">
    <cfRule type="expression" dxfId="881" priority="191">
      <formula>IF(RIGHT(TEXT(AQ664,"0.#"),1)=".",FALSE,TRUE)</formula>
    </cfRule>
    <cfRule type="expression" dxfId="880" priority="192">
      <formula>IF(RIGHT(TEXT(AQ664,"0.#"),1)=".",TRUE,FALSE)</formula>
    </cfRule>
  </conditionalFormatting>
  <conditionalFormatting sqref="AE669">
    <cfRule type="expression" dxfId="879" priority="189">
      <formula>IF(RIGHT(TEXT(AE669,"0.#"),1)=".",FALSE,TRUE)</formula>
    </cfRule>
    <cfRule type="expression" dxfId="878" priority="190">
      <formula>IF(RIGHT(TEXT(AE669,"0.#"),1)=".",TRUE,FALSE)</formula>
    </cfRule>
  </conditionalFormatting>
  <conditionalFormatting sqref="AM671">
    <cfRule type="expression" dxfId="877" priority="179">
      <formula>IF(RIGHT(TEXT(AM671,"0.#"),1)=".",FALSE,TRUE)</formula>
    </cfRule>
    <cfRule type="expression" dxfId="876" priority="180">
      <formula>IF(RIGHT(TEXT(AM671,"0.#"),1)=".",TRUE,FALSE)</formula>
    </cfRule>
  </conditionalFormatting>
  <conditionalFormatting sqref="AE670">
    <cfRule type="expression" dxfId="875" priority="187">
      <formula>IF(RIGHT(TEXT(AE670,"0.#"),1)=".",FALSE,TRUE)</formula>
    </cfRule>
    <cfRule type="expression" dxfId="874" priority="188">
      <formula>IF(RIGHT(TEXT(AE670,"0.#"),1)=".",TRUE,FALSE)</formula>
    </cfRule>
  </conditionalFormatting>
  <conditionalFormatting sqref="AE671">
    <cfRule type="expression" dxfId="873" priority="185">
      <formula>IF(RIGHT(TEXT(AE671,"0.#"),1)=".",FALSE,TRUE)</formula>
    </cfRule>
    <cfRule type="expression" dxfId="872" priority="186">
      <formula>IF(RIGHT(TEXT(AE671,"0.#"),1)=".",TRUE,FALSE)</formula>
    </cfRule>
  </conditionalFormatting>
  <conditionalFormatting sqref="AM669">
    <cfRule type="expression" dxfId="871" priority="183">
      <formula>IF(RIGHT(TEXT(AM669,"0.#"),1)=".",FALSE,TRUE)</formula>
    </cfRule>
    <cfRule type="expression" dxfId="870" priority="184">
      <formula>IF(RIGHT(TEXT(AM669,"0.#"),1)=".",TRUE,FALSE)</formula>
    </cfRule>
  </conditionalFormatting>
  <conditionalFormatting sqref="AM670">
    <cfRule type="expression" dxfId="869" priority="181">
      <formula>IF(RIGHT(TEXT(AM670,"0.#"),1)=".",FALSE,TRUE)</formula>
    </cfRule>
    <cfRule type="expression" dxfId="868" priority="182">
      <formula>IF(RIGHT(TEXT(AM670,"0.#"),1)=".",TRUE,FALSE)</formula>
    </cfRule>
  </conditionalFormatting>
  <conditionalFormatting sqref="AU669">
    <cfRule type="expression" dxfId="867" priority="177">
      <formula>IF(RIGHT(TEXT(AU669,"0.#"),1)=".",FALSE,TRUE)</formula>
    </cfRule>
    <cfRule type="expression" dxfId="866" priority="178">
      <formula>IF(RIGHT(TEXT(AU669,"0.#"),1)=".",TRUE,FALSE)</formula>
    </cfRule>
  </conditionalFormatting>
  <conditionalFormatting sqref="AU670">
    <cfRule type="expression" dxfId="865" priority="175">
      <formula>IF(RIGHT(TEXT(AU670,"0.#"),1)=".",FALSE,TRUE)</formula>
    </cfRule>
    <cfRule type="expression" dxfId="864" priority="176">
      <formula>IF(RIGHT(TEXT(AU670,"0.#"),1)=".",TRUE,FALSE)</formula>
    </cfRule>
  </conditionalFormatting>
  <conditionalFormatting sqref="AU671">
    <cfRule type="expression" dxfId="863" priority="173">
      <formula>IF(RIGHT(TEXT(AU671,"0.#"),1)=".",FALSE,TRUE)</formula>
    </cfRule>
    <cfRule type="expression" dxfId="862" priority="174">
      <formula>IF(RIGHT(TEXT(AU671,"0.#"),1)=".",TRUE,FALSE)</formula>
    </cfRule>
  </conditionalFormatting>
  <conditionalFormatting sqref="AI671">
    <cfRule type="expression" dxfId="861" priority="167">
      <formula>IF(RIGHT(TEXT(AI671,"0.#"),1)=".",FALSE,TRUE)</formula>
    </cfRule>
    <cfRule type="expression" dxfId="860" priority="168">
      <formula>IF(RIGHT(TEXT(AI671,"0.#"),1)=".",TRUE,FALSE)</formula>
    </cfRule>
  </conditionalFormatting>
  <conditionalFormatting sqref="AI669">
    <cfRule type="expression" dxfId="859" priority="171">
      <formula>IF(RIGHT(TEXT(AI669,"0.#"),1)=".",FALSE,TRUE)</formula>
    </cfRule>
    <cfRule type="expression" dxfId="858" priority="172">
      <formula>IF(RIGHT(TEXT(AI669,"0.#"),1)=".",TRUE,FALSE)</formula>
    </cfRule>
  </conditionalFormatting>
  <conditionalFormatting sqref="AI670">
    <cfRule type="expression" dxfId="857" priority="169">
      <formula>IF(RIGHT(TEXT(AI670,"0.#"),1)=".",FALSE,TRUE)</formula>
    </cfRule>
    <cfRule type="expression" dxfId="856" priority="170">
      <formula>IF(RIGHT(TEXT(AI670,"0.#"),1)=".",TRUE,FALSE)</formula>
    </cfRule>
  </conditionalFormatting>
  <conditionalFormatting sqref="AQ670">
    <cfRule type="expression" dxfId="855" priority="165">
      <formula>IF(RIGHT(TEXT(AQ670,"0.#"),1)=".",FALSE,TRUE)</formula>
    </cfRule>
    <cfRule type="expression" dxfId="854" priority="166">
      <formula>IF(RIGHT(TEXT(AQ670,"0.#"),1)=".",TRUE,FALSE)</formula>
    </cfRule>
  </conditionalFormatting>
  <conditionalFormatting sqref="AQ671">
    <cfRule type="expression" dxfId="853" priority="163">
      <formula>IF(RIGHT(TEXT(AQ671,"0.#"),1)=".",FALSE,TRUE)</formula>
    </cfRule>
    <cfRule type="expression" dxfId="852" priority="164">
      <formula>IF(RIGHT(TEXT(AQ671,"0.#"),1)=".",TRUE,FALSE)</formula>
    </cfRule>
  </conditionalFormatting>
  <conditionalFormatting sqref="AQ669">
    <cfRule type="expression" dxfId="851" priority="161">
      <formula>IF(RIGHT(TEXT(AQ669,"0.#"),1)=".",FALSE,TRUE)</formula>
    </cfRule>
    <cfRule type="expression" dxfId="850" priority="162">
      <formula>IF(RIGHT(TEXT(AQ669,"0.#"),1)=".",TRUE,FALSE)</formula>
    </cfRule>
  </conditionalFormatting>
  <conditionalFormatting sqref="AE679">
    <cfRule type="expression" dxfId="849" priority="159">
      <formula>IF(RIGHT(TEXT(AE679,"0.#"),1)=".",FALSE,TRUE)</formula>
    </cfRule>
    <cfRule type="expression" dxfId="848" priority="160">
      <formula>IF(RIGHT(TEXT(AE679,"0.#"),1)=".",TRUE,FALSE)</formula>
    </cfRule>
  </conditionalFormatting>
  <conditionalFormatting sqref="AM681">
    <cfRule type="expression" dxfId="847" priority="149">
      <formula>IF(RIGHT(TEXT(AM681,"0.#"),1)=".",FALSE,TRUE)</formula>
    </cfRule>
    <cfRule type="expression" dxfId="846" priority="150">
      <formula>IF(RIGHT(TEXT(AM681,"0.#"),1)=".",TRUE,FALSE)</formula>
    </cfRule>
  </conditionalFormatting>
  <conditionalFormatting sqref="AE680">
    <cfRule type="expression" dxfId="845" priority="157">
      <formula>IF(RIGHT(TEXT(AE680,"0.#"),1)=".",FALSE,TRUE)</formula>
    </cfRule>
    <cfRule type="expression" dxfId="844" priority="158">
      <formula>IF(RIGHT(TEXT(AE680,"0.#"),1)=".",TRUE,FALSE)</formula>
    </cfRule>
  </conditionalFormatting>
  <conditionalFormatting sqref="AE681">
    <cfRule type="expression" dxfId="843" priority="155">
      <formula>IF(RIGHT(TEXT(AE681,"0.#"),1)=".",FALSE,TRUE)</formula>
    </cfRule>
    <cfRule type="expression" dxfId="842" priority="156">
      <formula>IF(RIGHT(TEXT(AE681,"0.#"),1)=".",TRUE,FALSE)</formula>
    </cfRule>
  </conditionalFormatting>
  <conditionalFormatting sqref="AM679">
    <cfRule type="expression" dxfId="841" priority="153">
      <formula>IF(RIGHT(TEXT(AM679,"0.#"),1)=".",FALSE,TRUE)</formula>
    </cfRule>
    <cfRule type="expression" dxfId="840" priority="154">
      <formula>IF(RIGHT(TEXT(AM679,"0.#"),1)=".",TRUE,FALSE)</formula>
    </cfRule>
  </conditionalFormatting>
  <conditionalFormatting sqref="AM680">
    <cfRule type="expression" dxfId="839" priority="151">
      <formula>IF(RIGHT(TEXT(AM680,"0.#"),1)=".",FALSE,TRUE)</formula>
    </cfRule>
    <cfRule type="expression" dxfId="838" priority="152">
      <formula>IF(RIGHT(TEXT(AM680,"0.#"),1)=".",TRUE,FALSE)</formula>
    </cfRule>
  </conditionalFormatting>
  <conditionalFormatting sqref="AU679">
    <cfRule type="expression" dxfId="837" priority="147">
      <formula>IF(RIGHT(TEXT(AU679,"0.#"),1)=".",FALSE,TRUE)</formula>
    </cfRule>
    <cfRule type="expression" dxfId="836" priority="148">
      <formula>IF(RIGHT(TEXT(AU679,"0.#"),1)=".",TRUE,FALSE)</formula>
    </cfRule>
  </conditionalFormatting>
  <conditionalFormatting sqref="AU680">
    <cfRule type="expression" dxfId="835" priority="145">
      <formula>IF(RIGHT(TEXT(AU680,"0.#"),1)=".",FALSE,TRUE)</formula>
    </cfRule>
    <cfRule type="expression" dxfId="834" priority="146">
      <formula>IF(RIGHT(TEXT(AU680,"0.#"),1)=".",TRUE,FALSE)</formula>
    </cfRule>
  </conditionalFormatting>
  <conditionalFormatting sqref="AU681">
    <cfRule type="expression" dxfId="833" priority="143">
      <formula>IF(RIGHT(TEXT(AU681,"0.#"),1)=".",FALSE,TRUE)</formula>
    </cfRule>
    <cfRule type="expression" dxfId="832" priority="144">
      <formula>IF(RIGHT(TEXT(AU681,"0.#"),1)=".",TRUE,FALSE)</formula>
    </cfRule>
  </conditionalFormatting>
  <conditionalFormatting sqref="AI681">
    <cfRule type="expression" dxfId="831" priority="137">
      <formula>IF(RIGHT(TEXT(AI681,"0.#"),1)=".",FALSE,TRUE)</formula>
    </cfRule>
    <cfRule type="expression" dxfId="830" priority="138">
      <formula>IF(RIGHT(TEXT(AI681,"0.#"),1)=".",TRUE,FALSE)</formula>
    </cfRule>
  </conditionalFormatting>
  <conditionalFormatting sqref="AI679">
    <cfRule type="expression" dxfId="829" priority="141">
      <formula>IF(RIGHT(TEXT(AI679,"0.#"),1)=".",FALSE,TRUE)</formula>
    </cfRule>
    <cfRule type="expression" dxfId="828" priority="142">
      <formula>IF(RIGHT(TEXT(AI679,"0.#"),1)=".",TRUE,FALSE)</formula>
    </cfRule>
  </conditionalFormatting>
  <conditionalFormatting sqref="AI680">
    <cfRule type="expression" dxfId="827" priority="139">
      <formula>IF(RIGHT(TEXT(AI680,"0.#"),1)=".",FALSE,TRUE)</formula>
    </cfRule>
    <cfRule type="expression" dxfId="826" priority="140">
      <formula>IF(RIGHT(TEXT(AI680,"0.#"),1)=".",TRUE,FALSE)</formula>
    </cfRule>
  </conditionalFormatting>
  <conditionalFormatting sqref="AQ680">
    <cfRule type="expression" dxfId="825" priority="135">
      <formula>IF(RIGHT(TEXT(AQ680,"0.#"),1)=".",FALSE,TRUE)</formula>
    </cfRule>
    <cfRule type="expression" dxfId="824" priority="136">
      <formula>IF(RIGHT(TEXT(AQ680,"0.#"),1)=".",TRUE,FALSE)</formula>
    </cfRule>
  </conditionalFormatting>
  <conditionalFormatting sqref="AQ681">
    <cfRule type="expression" dxfId="823" priority="133">
      <formula>IF(RIGHT(TEXT(AQ681,"0.#"),1)=".",FALSE,TRUE)</formula>
    </cfRule>
    <cfRule type="expression" dxfId="822" priority="134">
      <formula>IF(RIGHT(TEXT(AQ681,"0.#"),1)=".",TRUE,FALSE)</formula>
    </cfRule>
  </conditionalFormatting>
  <conditionalFormatting sqref="AQ679">
    <cfRule type="expression" dxfId="821" priority="131">
      <formula>IF(RIGHT(TEXT(AQ679,"0.#"),1)=".",FALSE,TRUE)</formula>
    </cfRule>
    <cfRule type="expression" dxfId="820" priority="132">
      <formula>IF(RIGHT(TEXT(AQ679,"0.#"),1)=".",TRUE,FALSE)</formula>
    </cfRule>
  </conditionalFormatting>
  <conditionalFormatting sqref="AE684">
    <cfRule type="expression" dxfId="819" priority="129">
      <formula>IF(RIGHT(TEXT(AE684,"0.#"),1)=".",FALSE,TRUE)</formula>
    </cfRule>
    <cfRule type="expression" dxfId="818" priority="130">
      <formula>IF(RIGHT(TEXT(AE684,"0.#"),1)=".",TRUE,FALSE)</formula>
    </cfRule>
  </conditionalFormatting>
  <conditionalFormatting sqref="AM686">
    <cfRule type="expression" dxfId="817" priority="119">
      <formula>IF(RIGHT(TEXT(AM686,"0.#"),1)=".",FALSE,TRUE)</formula>
    </cfRule>
    <cfRule type="expression" dxfId="816" priority="120">
      <formula>IF(RIGHT(TEXT(AM686,"0.#"),1)=".",TRUE,FALSE)</formula>
    </cfRule>
  </conditionalFormatting>
  <conditionalFormatting sqref="AE685">
    <cfRule type="expression" dxfId="815" priority="127">
      <formula>IF(RIGHT(TEXT(AE685,"0.#"),1)=".",FALSE,TRUE)</formula>
    </cfRule>
    <cfRule type="expression" dxfId="814" priority="128">
      <formula>IF(RIGHT(TEXT(AE685,"0.#"),1)=".",TRUE,FALSE)</formula>
    </cfRule>
  </conditionalFormatting>
  <conditionalFormatting sqref="AE686">
    <cfRule type="expression" dxfId="813" priority="125">
      <formula>IF(RIGHT(TEXT(AE686,"0.#"),1)=".",FALSE,TRUE)</formula>
    </cfRule>
    <cfRule type="expression" dxfId="812" priority="126">
      <formula>IF(RIGHT(TEXT(AE686,"0.#"),1)=".",TRUE,FALSE)</formula>
    </cfRule>
  </conditionalFormatting>
  <conditionalFormatting sqref="AM684">
    <cfRule type="expression" dxfId="811" priority="123">
      <formula>IF(RIGHT(TEXT(AM684,"0.#"),1)=".",FALSE,TRUE)</formula>
    </cfRule>
    <cfRule type="expression" dxfId="810" priority="124">
      <formula>IF(RIGHT(TEXT(AM684,"0.#"),1)=".",TRUE,FALSE)</formula>
    </cfRule>
  </conditionalFormatting>
  <conditionalFormatting sqref="AM685">
    <cfRule type="expression" dxfId="809" priority="121">
      <formula>IF(RIGHT(TEXT(AM685,"0.#"),1)=".",FALSE,TRUE)</formula>
    </cfRule>
    <cfRule type="expression" dxfId="808" priority="122">
      <formula>IF(RIGHT(TEXT(AM685,"0.#"),1)=".",TRUE,FALSE)</formula>
    </cfRule>
  </conditionalFormatting>
  <conditionalFormatting sqref="AU684">
    <cfRule type="expression" dxfId="807" priority="117">
      <formula>IF(RIGHT(TEXT(AU684,"0.#"),1)=".",FALSE,TRUE)</formula>
    </cfRule>
    <cfRule type="expression" dxfId="806" priority="118">
      <formula>IF(RIGHT(TEXT(AU684,"0.#"),1)=".",TRUE,FALSE)</formula>
    </cfRule>
  </conditionalFormatting>
  <conditionalFormatting sqref="AU685">
    <cfRule type="expression" dxfId="805" priority="115">
      <formula>IF(RIGHT(TEXT(AU685,"0.#"),1)=".",FALSE,TRUE)</formula>
    </cfRule>
    <cfRule type="expression" dxfId="804" priority="116">
      <formula>IF(RIGHT(TEXT(AU685,"0.#"),1)=".",TRUE,FALSE)</formula>
    </cfRule>
  </conditionalFormatting>
  <conditionalFormatting sqref="AU686">
    <cfRule type="expression" dxfId="803" priority="113">
      <formula>IF(RIGHT(TEXT(AU686,"0.#"),1)=".",FALSE,TRUE)</formula>
    </cfRule>
    <cfRule type="expression" dxfId="802" priority="114">
      <formula>IF(RIGHT(TEXT(AU686,"0.#"),1)=".",TRUE,FALSE)</formula>
    </cfRule>
  </conditionalFormatting>
  <conditionalFormatting sqref="AI686">
    <cfRule type="expression" dxfId="801" priority="107">
      <formula>IF(RIGHT(TEXT(AI686,"0.#"),1)=".",FALSE,TRUE)</formula>
    </cfRule>
    <cfRule type="expression" dxfId="800" priority="108">
      <formula>IF(RIGHT(TEXT(AI686,"0.#"),1)=".",TRUE,FALSE)</formula>
    </cfRule>
  </conditionalFormatting>
  <conditionalFormatting sqref="AI684">
    <cfRule type="expression" dxfId="799" priority="111">
      <formula>IF(RIGHT(TEXT(AI684,"0.#"),1)=".",FALSE,TRUE)</formula>
    </cfRule>
    <cfRule type="expression" dxfId="798" priority="112">
      <formula>IF(RIGHT(TEXT(AI684,"0.#"),1)=".",TRUE,FALSE)</formula>
    </cfRule>
  </conditionalFormatting>
  <conditionalFormatting sqref="AI685">
    <cfRule type="expression" dxfId="797" priority="109">
      <formula>IF(RIGHT(TEXT(AI685,"0.#"),1)=".",FALSE,TRUE)</formula>
    </cfRule>
    <cfRule type="expression" dxfId="796" priority="110">
      <formula>IF(RIGHT(TEXT(AI685,"0.#"),1)=".",TRUE,FALSE)</formula>
    </cfRule>
  </conditionalFormatting>
  <conditionalFormatting sqref="AQ685">
    <cfRule type="expression" dxfId="795" priority="105">
      <formula>IF(RIGHT(TEXT(AQ685,"0.#"),1)=".",FALSE,TRUE)</formula>
    </cfRule>
    <cfRule type="expression" dxfId="794" priority="106">
      <formula>IF(RIGHT(TEXT(AQ685,"0.#"),1)=".",TRUE,FALSE)</formula>
    </cfRule>
  </conditionalFormatting>
  <conditionalFormatting sqref="AQ686">
    <cfRule type="expression" dxfId="793" priority="103">
      <formula>IF(RIGHT(TEXT(AQ686,"0.#"),1)=".",FALSE,TRUE)</formula>
    </cfRule>
    <cfRule type="expression" dxfId="792" priority="104">
      <formula>IF(RIGHT(TEXT(AQ686,"0.#"),1)=".",TRUE,FALSE)</formula>
    </cfRule>
  </conditionalFormatting>
  <conditionalFormatting sqref="AQ684">
    <cfRule type="expression" dxfId="791" priority="101">
      <formula>IF(RIGHT(TEXT(AQ684,"0.#"),1)=".",FALSE,TRUE)</formula>
    </cfRule>
    <cfRule type="expression" dxfId="790" priority="102">
      <formula>IF(RIGHT(TEXT(AQ684,"0.#"),1)=".",TRUE,FALSE)</formula>
    </cfRule>
  </conditionalFormatting>
  <conditionalFormatting sqref="AE689">
    <cfRule type="expression" dxfId="789" priority="99">
      <formula>IF(RIGHT(TEXT(AE689,"0.#"),1)=".",FALSE,TRUE)</formula>
    </cfRule>
    <cfRule type="expression" dxfId="788" priority="100">
      <formula>IF(RIGHT(TEXT(AE689,"0.#"),1)=".",TRUE,FALSE)</formula>
    </cfRule>
  </conditionalFormatting>
  <conditionalFormatting sqref="AM691">
    <cfRule type="expression" dxfId="787" priority="89">
      <formula>IF(RIGHT(TEXT(AM691,"0.#"),1)=".",FALSE,TRUE)</formula>
    </cfRule>
    <cfRule type="expression" dxfId="786" priority="90">
      <formula>IF(RIGHT(TEXT(AM691,"0.#"),1)=".",TRUE,FALSE)</formula>
    </cfRule>
  </conditionalFormatting>
  <conditionalFormatting sqref="AE690">
    <cfRule type="expression" dxfId="785" priority="97">
      <formula>IF(RIGHT(TEXT(AE690,"0.#"),1)=".",FALSE,TRUE)</formula>
    </cfRule>
    <cfRule type="expression" dxfId="784" priority="98">
      <formula>IF(RIGHT(TEXT(AE690,"0.#"),1)=".",TRUE,FALSE)</formula>
    </cfRule>
  </conditionalFormatting>
  <conditionalFormatting sqref="AE691">
    <cfRule type="expression" dxfId="783" priority="95">
      <formula>IF(RIGHT(TEXT(AE691,"0.#"),1)=".",FALSE,TRUE)</formula>
    </cfRule>
    <cfRule type="expression" dxfId="782" priority="96">
      <formula>IF(RIGHT(TEXT(AE691,"0.#"),1)=".",TRUE,FALSE)</formula>
    </cfRule>
  </conditionalFormatting>
  <conditionalFormatting sqref="AM689">
    <cfRule type="expression" dxfId="781" priority="93">
      <formula>IF(RIGHT(TEXT(AM689,"0.#"),1)=".",FALSE,TRUE)</formula>
    </cfRule>
    <cfRule type="expression" dxfId="780" priority="94">
      <formula>IF(RIGHT(TEXT(AM689,"0.#"),1)=".",TRUE,FALSE)</formula>
    </cfRule>
  </conditionalFormatting>
  <conditionalFormatting sqref="AM690">
    <cfRule type="expression" dxfId="779" priority="91">
      <formula>IF(RIGHT(TEXT(AM690,"0.#"),1)=".",FALSE,TRUE)</formula>
    </cfRule>
    <cfRule type="expression" dxfId="778" priority="92">
      <formula>IF(RIGHT(TEXT(AM690,"0.#"),1)=".",TRUE,FALSE)</formula>
    </cfRule>
  </conditionalFormatting>
  <conditionalFormatting sqref="AU689">
    <cfRule type="expression" dxfId="777" priority="87">
      <formula>IF(RIGHT(TEXT(AU689,"0.#"),1)=".",FALSE,TRUE)</formula>
    </cfRule>
    <cfRule type="expression" dxfId="776" priority="88">
      <formula>IF(RIGHT(TEXT(AU689,"0.#"),1)=".",TRUE,FALSE)</formula>
    </cfRule>
  </conditionalFormatting>
  <conditionalFormatting sqref="AU690">
    <cfRule type="expression" dxfId="775" priority="85">
      <formula>IF(RIGHT(TEXT(AU690,"0.#"),1)=".",FALSE,TRUE)</formula>
    </cfRule>
    <cfRule type="expression" dxfId="774" priority="86">
      <formula>IF(RIGHT(TEXT(AU690,"0.#"),1)=".",TRUE,FALSE)</formula>
    </cfRule>
  </conditionalFormatting>
  <conditionalFormatting sqref="AU691">
    <cfRule type="expression" dxfId="773" priority="83">
      <formula>IF(RIGHT(TEXT(AU691,"0.#"),1)=".",FALSE,TRUE)</formula>
    </cfRule>
    <cfRule type="expression" dxfId="772" priority="84">
      <formula>IF(RIGHT(TEXT(AU691,"0.#"),1)=".",TRUE,FALSE)</formula>
    </cfRule>
  </conditionalFormatting>
  <conditionalFormatting sqref="AI691">
    <cfRule type="expression" dxfId="771" priority="77">
      <formula>IF(RIGHT(TEXT(AI691,"0.#"),1)=".",FALSE,TRUE)</formula>
    </cfRule>
    <cfRule type="expression" dxfId="770" priority="78">
      <formula>IF(RIGHT(TEXT(AI691,"0.#"),1)=".",TRUE,FALSE)</formula>
    </cfRule>
  </conditionalFormatting>
  <conditionalFormatting sqref="AI689">
    <cfRule type="expression" dxfId="769" priority="81">
      <formula>IF(RIGHT(TEXT(AI689,"0.#"),1)=".",FALSE,TRUE)</formula>
    </cfRule>
    <cfRule type="expression" dxfId="768" priority="82">
      <formula>IF(RIGHT(TEXT(AI689,"0.#"),1)=".",TRUE,FALSE)</formula>
    </cfRule>
  </conditionalFormatting>
  <conditionalFormatting sqref="AI690">
    <cfRule type="expression" dxfId="767" priority="79">
      <formula>IF(RIGHT(TEXT(AI690,"0.#"),1)=".",FALSE,TRUE)</formula>
    </cfRule>
    <cfRule type="expression" dxfId="766" priority="80">
      <formula>IF(RIGHT(TEXT(AI690,"0.#"),1)=".",TRUE,FALSE)</formula>
    </cfRule>
  </conditionalFormatting>
  <conditionalFormatting sqref="AQ690">
    <cfRule type="expression" dxfId="765" priority="75">
      <formula>IF(RIGHT(TEXT(AQ690,"0.#"),1)=".",FALSE,TRUE)</formula>
    </cfRule>
    <cfRule type="expression" dxfId="764" priority="76">
      <formula>IF(RIGHT(TEXT(AQ690,"0.#"),1)=".",TRUE,FALSE)</formula>
    </cfRule>
  </conditionalFormatting>
  <conditionalFormatting sqref="AQ691">
    <cfRule type="expression" dxfId="763" priority="73">
      <formula>IF(RIGHT(TEXT(AQ691,"0.#"),1)=".",FALSE,TRUE)</formula>
    </cfRule>
    <cfRule type="expression" dxfId="762" priority="74">
      <formula>IF(RIGHT(TEXT(AQ691,"0.#"),1)=".",TRUE,FALSE)</formula>
    </cfRule>
  </conditionalFormatting>
  <conditionalFormatting sqref="AQ689">
    <cfRule type="expression" dxfId="761" priority="71">
      <formula>IF(RIGHT(TEXT(AQ689,"0.#"),1)=".",FALSE,TRUE)</formula>
    </cfRule>
    <cfRule type="expression" dxfId="760" priority="72">
      <formula>IF(RIGHT(TEXT(AQ689,"0.#"),1)=".",TRUE,FALSE)</formula>
    </cfRule>
  </conditionalFormatting>
  <conditionalFormatting sqref="AE694">
    <cfRule type="expression" dxfId="759" priority="69">
      <formula>IF(RIGHT(TEXT(AE694,"0.#"),1)=".",FALSE,TRUE)</formula>
    </cfRule>
    <cfRule type="expression" dxfId="758" priority="70">
      <formula>IF(RIGHT(TEXT(AE694,"0.#"),1)=".",TRUE,FALSE)</formula>
    </cfRule>
  </conditionalFormatting>
  <conditionalFormatting sqref="AM696">
    <cfRule type="expression" dxfId="757" priority="59">
      <formula>IF(RIGHT(TEXT(AM696,"0.#"),1)=".",FALSE,TRUE)</formula>
    </cfRule>
    <cfRule type="expression" dxfId="756" priority="60">
      <formula>IF(RIGHT(TEXT(AM696,"0.#"),1)=".",TRUE,FALSE)</formula>
    </cfRule>
  </conditionalFormatting>
  <conditionalFormatting sqref="AE695">
    <cfRule type="expression" dxfId="755" priority="67">
      <formula>IF(RIGHT(TEXT(AE695,"0.#"),1)=".",FALSE,TRUE)</formula>
    </cfRule>
    <cfRule type="expression" dxfId="754" priority="68">
      <formula>IF(RIGHT(TEXT(AE695,"0.#"),1)=".",TRUE,FALSE)</formula>
    </cfRule>
  </conditionalFormatting>
  <conditionalFormatting sqref="AE696">
    <cfRule type="expression" dxfId="753" priority="65">
      <formula>IF(RIGHT(TEXT(AE696,"0.#"),1)=".",FALSE,TRUE)</formula>
    </cfRule>
    <cfRule type="expression" dxfId="752" priority="66">
      <formula>IF(RIGHT(TEXT(AE696,"0.#"),1)=".",TRUE,FALSE)</formula>
    </cfRule>
  </conditionalFormatting>
  <conditionalFormatting sqref="AM694">
    <cfRule type="expression" dxfId="751" priority="63">
      <formula>IF(RIGHT(TEXT(AM694,"0.#"),1)=".",FALSE,TRUE)</formula>
    </cfRule>
    <cfRule type="expression" dxfId="750" priority="64">
      <formula>IF(RIGHT(TEXT(AM694,"0.#"),1)=".",TRUE,FALSE)</formula>
    </cfRule>
  </conditionalFormatting>
  <conditionalFormatting sqref="AM695">
    <cfRule type="expression" dxfId="749" priority="61">
      <formula>IF(RIGHT(TEXT(AM695,"0.#"),1)=".",FALSE,TRUE)</formula>
    </cfRule>
    <cfRule type="expression" dxfId="748" priority="62">
      <formula>IF(RIGHT(TEXT(AM695,"0.#"),1)=".",TRUE,FALSE)</formula>
    </cfRule>
  </conditionalFormatting>
  <conditionalFormatting sqref="AU694">
    <cfRule type="expression" dxfId="747" priority="57">
      <formula>IF(RIGHT(TEXT(AU694,"0.#"),1)=".",FALSE,TRUE)</formula>
    </cfRule>
    <cfRule type="expression" dxfId="746" priority="58">
      <formula>IF(RIGHT(TEXT(AU694,"0.#"),1)=".",TRUE,FALSE)</formula>
    </cfRule>
  </conditionalFormatting>
  <conditionalFormatting sqref="AU695">
    <cfRule type="expression" dxfId="745" priority="55">
      <formula>IF(RIGHT(TEXT(AU695,"0.#"),1)=".",FALSE,TRUE)</formula>
    </cfRule>
    <cfRule type="expression" dxfId="744" priority="56">
      <formula>IF(RIGHT(TEXT(AU695,"0.#"),1)=".",TRUE,FALSE)</formula>
    </cfRule>
  </conditionalFormatting>
  <conditionalFormatting sqref="AU696">
    <cfRule type="expression" dxfId="743" priority="53">
      <formula>IF(RIGHT(TEXT(AU696,"0.#"),1)=".",FALSE,TRUE)</formula>
    </cfRule>
    <cfRule type="expression" dxfId="742" priority="54">
      <formula>IF(RIGHT(TEXT(AU696,"0.#"),1)=".",TRUE,FALSE)</formula>
    </cfRule>
  </conditionalFormatting>
  <conditionalFormatting sqref="AI694">
    <cfRule type="expression" dxfId="741" priority="51">
      <formula>IF(RIGHT(TEXT(AI694,"0.#"),1)=".",FALSE,TRUE)</formula>
    </cfRule>
    <cfRule type="expression" dxfId="740" priority="52">
      <formula>IF(RIGHT(TEXT(AI694,"0.#"),1)=".",TRUE,FALSE)</formula>
    </cfRule>
  </conditionalFormatting>
  <conditionalFormatting sqref="AI695">
    <cfRule type="expression" dxfId="739" priority="49">
      <formula>IF(RIGHT(TEXT(AI695,"0.#"),1)=".",FALSE,TRUE)</formula>
    </cfRule>
    <cfRule type="expression" dxfId="738" priority="50">
      <formula>IF(RIGHT(TEXT(AI695,"0.#"),1)=".",TRUE,FALSE)</formula>
    </cfRule>
  </conditionalFormatting>
  <conditionalFormatting sqref="AQ695">
    <cfRule type="expression" dxfId="737" priority="45">
      <formula>IF(RIGHT(TEXT(AQ695,"0.#"),1)=".",FALSE,TRUE)</formula>
    </cfRule>
    <cfRule type="expression" dxfId="736" priority="46">
      <formula>IF(RIGHT(TEXT(AQ695,"0.#"),1)=".",TRUE,FALSE)</formula>
    </cfRule>
  </conditionalFormatting>
  <conditionalFormatting sqref="AQ696">
    <cfRule type="expression" dxfId="735" priority="43">
      <formula>IF(RIGHT(TEXT(AQ696,"0.#"),1)=".",FALSE,TRUE)</formula>
    </cfRule>
    <cfRule type="expression" dxfId="734" priority="44">
      <formula>IF(RIGHT(TEXT(AQ696,"0.#"),1)=".",TRUE,FALSE)</formula>
    </cfRule>
  </conditionalFormatting>
  <conditionalFormatting sqref="AU101">
    <cfRule type="expression" dxfId="733" priority="39">
      <formula>IF(RIGHT(TEXT(AU101,"0.#"),1)=".",FALSE,TRUE)</formula>
    </cfRule>
    <cfRule type="expression" dxfId="732" priority="40">
      <formula>IF(RIGHT(TEXT(AU101,"0.#"),1)=".",TRUE,FALSE)</formula>
    </cfRule>
  </conditionalFormatting>
  <conditionalFormatting sqref="AU102">
    <cfRule type="expression" dxfId="731" priority="37">
      <formula>IF(RIGHT(TEXT(AU102,"0.#"),1)=".",FALSE,TRUE)</formula>
    </cfRule>
    <cfRule type="expression" dxfId="730" priority="38">
      <formula>IF(RIGHT(TEXT(AU102,"0.#"),1)=".",TRUE,FALSE)</formula>
    </cfRule>
  </conditionalFormatting>
  <conditionalFormatting sqref="AU104">
    <cfRule type="expression" dxfId="729" priority="33">
      <formula>IF(RIGHT(TEXT(AU104,"0.#"),1)=".",FALSE,TRUE)</formula>
    </cfRule>
    <cfRule type="expression" dxfId="728" priority="34">
      <formula>IF(RIGHT(TEXT(AU104,"0.#"),1)=".",TRUE,FALSE)</formula>
    </cfRule>
  </conditionalFormatting>
  <conditionalFormatting sqref="AU105">
    <cfRule type="expression" dxfId="727" priority="31">
      <formula>IF(RIGHT(TEXT(AU105,"0.#"),1)=".",FALSE,TRUE)</formula>
    </cfRule>
    <cfRule type="expression" dxfId="726" priority="32">
      <formula>IF(RIGHT(TEXT(AU105,"0.#"),1)=".",TRUE,FALSE)</formula>
    </cfRule>
  </conditionalFormatting>
  <conditionalFormatting sqref="AU107">
    <cfRule type="expression" dxfId="725" priority="27">
      <formula>IF(RIGHT(TEXT(AU107,"0.#"),1)=".",FALSE,TRUE)</formula>
    </cfRule>
    <cfRule type="expression" dxfId="724" priority="28">
      <formula>IF(RIGHT(TEXT(AU107,"0.#"),1)=".",TRUE,FALSE)</formula>
    </cfRule>
  </conditionalFormatting>
  <conditionalFormatting sqref="AU108">
    <cfRule type="expression" dxfId="723" priority="25">
      <formula>IF(RIGHT(TEXT(AU108,"0.#"),1)=".",FALSE,TRUE)</formula>
    </cfRule>
    <cfRule type="expression" dxfId="722" priority="26">
      <formula>IF(RIGHT(TEXT(AU108,"0.#"),1)=".",TRUE,FALSE)</formula>
    </cfRule>
  </conditionalFormatting>
  <conditionalFormatting sqref="AU110">
    <cfRule type="expression" dxfId="721" priority="23">
      <formula>IF(RIGHT(TEXT(AU110,"0.#"),1)=".",FALSE,TRUE)</formula>
    </cfRule>
    <cfRule type="expression" dxfId="720" priority="24">
      <formula>IF(RIGHT(TEXT(AU110,"0.#"),1)=".",TRUE,FALSE)</formula>
    </cfRule>
  </conditionalFormatting>
  <conditionalFormatting sqref="AU111">
    <cfRule type="expression" dxfId="719" priority="21">
      <formula>IF(RIGHT(TEXT(AU111,"0.#"),1)=".",FALSE,TRUE)</formula>
    </cfRule>
    <cfRule type="expression" dxfId="718" priority="22">
      <formula>IF(RIGHT(TEXT(AU111,"0.#"),1)=".",TRUE,FALSE)</formula>
    </cfRule>
  </conditionalFormatting>
  <conditionalFormatting sqref="AU113">
    <cfRule type="expression" dxfId="717" priority="19">
      <formula>IF(RIGHT(TEXT(AU113,"0.#"),1)=".",FALSE,TRUE)</formula>
    </cfRule>
    <cfRule type="expression" dxfId="716" priority="20">
      <formula>IF(RIGHT(TEXT(AU113,"0.#"),1)=".",TRUE,FALSE)</formula>
    </cfRule>
  </conditionalFormatting>
  <conditionalFormatting sqref="AU114">
    <cfRule type="expression" dxfId="715" priority="17">
      <formula>IF(RIGHT(TEXT(AU114,"0.#"),1)=".",FALSE,TRUE)</formula>
    </cfRule>
    <cfRule type="expression" dxfId="714" priority="18">
      <formula>IF(RIGHT(TEXT(AU114,"0.#"),1)=".",TRUE,FALSE)</formula>
    </cfRule>
  </conditionalFormatting>
  <conditionalFormatting sqref="AQ117">
    <cfRule type="expression" dxfId="713" priority="15">
      <formula>IF(RIGHT(TEXT(AQ117,"0.#"),1)=".",FALSE,TRUE)</formula>
    </cfRule>
    <cfRule type="expression" dxfId="712" priority="16">
      <formula>IF(RIGHT(TEXT(AQ117,"0.#"),1)=".",TRUE,FALSE)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I117">
    <cfRule type="expression" dxfId="709" priority="11">
      <formula>IF(RIGHT(TEXT(AI117,"0.#"),1)=".",FALSE,TRUE)</formula>
    </cfRule>
    <cfRule type="expression" dxfId="708" priority="12">
      <formula>IF(RIGHT(TEXT(AI117,"0.#"),1)=".",TRUE,FALSE)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49" man="1"/>
    <brk id="699" max="49" man="1"/>
    <brk id="727" max="49" man="1"/>
    <brk id="735" max="49" man="1"/>
    <brk id="778" max="49" man="1"/>
    <brk id="832" max="49" man="1"/>
    <brk id="867"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536</v>
      </c>
      <c r="H2" s="13" t="str">
        <f>IF(G2="","",F2)</f>
        <v>一般会計</v>
      </c>
      <c r="I2" s="13" t="str">
        <f>IF(H2="","",IF(I1&lt;&gt;"",CONCATENATE(I1,"、",H2),H2))</f>
        <v>一般会計</v>
      </c>
      <c r="K2" s="14" t="s">
        <v>222</v>
      </c>
      <c r="L2" s="15"/>
      <c r="M2" s="13" t="str">
        <f>IF(L2="","",K2)</f>
        <v/>
      </c>
      <c r="N2" s="13" t="str">
        <f>IF(M2="","",IF(N1&lt;&gt;"",CONCATENATE(N1,"、",M2),M2))</f>
        <v/>
      </c>
      <c r="O2" s="13"/>
      <c r="P2" s="12" t="s">
        <v>191</v>
      </c>
      <c r="Q2" s="17" t="s">
        <v>536</v>
      </c>
      <c r="R2" s="13" t="str">
        <f>IF(Q2="","",P2)</f>
        <v>直接実施</v>
      </c>
      <c r="S2" s="13" t="str">
        <f>IF(R2="","",IF(S1&lt;&gt;"",CONCATENATE(S1,"、",R2),R2))</f>
        <v>直接実施</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t="s">
        <v>536</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直接実施、委託・請負</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宇宙開発利用</v>
      </c>
      <c r="F7" s="18" t="s">
        <v>430</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宇宙開発利用</v>
      </c>
      <c r="F9" s="18" t="s">
        <v>431</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t="s">
        <v>536</v>
      </c>
      <c r="C10" s="13" t="str">
        <f t="shared" si="0"/>
        <v>国土強靱化施策</v>
      </c>
      <c r="D10" s="13" t="str">
        <f t="shared" si="8"/>
        <v>宇宙開発利用、国土強靱化施策</v>
      </c>
      <c r="F10" s="18" t="s">
        <v>236</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宇宙開発利用、国土強靱化施策</v>
      </c>
      <c r="F11" s="18" t="s">
        <v>237</v>
      </c>
      <c r="G11" s="17"/>
      <c r="H11" s="13" t="str">
        <f t="shared" si="1"/>
        <v/>
      </c>
      <c r="I11" s="13" t="str">
        <f t="shared" si="5"/>
        <v>一般会計</v>
      </c>
      <c r="K11" s="14" t="s">
        <v>230</v>
      </c>
      <c r="L11" s="15" t="s">
        <v>536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宇宙開発利用、国土強靱化施策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宇宙開発利用、国土強靱化施策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宇宙開発利用、国土強靱化施策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宇宙開発利用、国土強靱化施策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宇宙開発利用、国土強靱化施策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宇宙開発利用、国土強靱化施策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宇宙開発利用、国土強靱化施策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宇宙開発利用、国土強靱化施策</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宇宙開発利用、国土強靱化施策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宇宙開発利用、国土強靱化施策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宇宙開発利用、国土強靱化施策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宇宙開発利用、国土強靱化施策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宇宙開発利用、国土強靱化施策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488</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33"/>
      <c r="Z2" s="853"/>
      <c r="AA2" s="854"/>
      <c r="AB2" s="1037" t="s">
        <v>12</v>
      </c>
      <c r="AC2" s="1038"/>
      <c r="AD2" s="1039"/>
      <c r="AE2" s="562" t="s">
        <v>351</v>
      </c>
      <c r="AF2" s="562"/>
      <c r="AG2" s="562"/>
      <c r="AH2" s="562"/>
      <c r="AI2" s="562" t="s">
        <v>352</v>
      </c>
      <c r="AJ2" s="562"/>
      <c r="AK2" s="562"/>
      <c r="AL2" s="562"/>
      <c r="AM2" s="562" t="s">
        <v>358</v>
      </c>
      <c r="AN2" s="562"/>
      <c r="AO2" s="562"/>
      <c r="AP2" s="440"/>
      <c r="AQ2" s="158" t="s">
        <v>349</v>
      </c>
      <c r="AR2" s="127"/>
      <c r="AS2" s="127"/>
      <c r="AT2" s="128"/>
      <c r="AU2" s="564" t="s">
        <v>254</v>
      </c>
      <c r="AV2" s="564"/>
      <c r="AW2" s="564"/>
      <c r="AX2" s="565"/>
    </row>
    <row r="3" spans="1:50" ht="18.75" customHeight="1" x14ac:dyDescent="0.15">
      <c r="A3" s="430"/>
      <c r="B3" s="431"/>
      <c r="C3" s="431"/>
      <c r="D3" s="431"/>
      <c r="E3" s="431"/>
      <c r="F3" s="432"/>
      <c r="G3" s="449"/>
      <c r="H3" s="428"/>
      <c r="I3" s="428"/>
      <c r="J3" s="428"/>
      <c r="K3" s="428"/>
      <c r="L3" s="428"/>
      <c r="M3" s="428"/>
      <c r="N3" s="428"/>
      <c r="O3" s="450"/>
      <c r="P3" s="468"/>
      <c r="Q3" s="428"/>
      <c r="R3" s="428"/>
      <c r="S3" s="428"/>
      <c r="T3" s="428"/>
      <c r="U3" s="428"/>
      <c r="V3" s="428"/>
      <c r="W3" s="428"/>
      <c r="X3" s="450"/>
      <c r="Y3" s="1034"/>
      <c r="Z3" s="1035"/>
      <c r="AA3" s="1036"/>
      <c r="AB3" s="1040"/>
      <c r="AC3" s="1041"/>
      <c r="AD3" s="1042"/>
      <c r="AE3" s="563"/>
      <c r="AF3" s="563"/>
      <c r="AG3" s="563"/>
      <c r="AH3" s="563"/>
      <c r="AI3" s="563"/>
      <c r="AJ3" s="563"/>
      <c r="AK3" s="563"/>
      <c r="AL3" s="563"/>
      <c r="AM3" s="563"/>
      <c r="AN3" s="563"/>
      <c r="AO3" s="563"/>
      <c r="AP3" s="443"/>
      <c r="AQ3" s="184"/>
      <c r="AR3" s="185"/>
      <c r="AS3" s="130" t="s">
        <v>350</v>
      </c>
      <c r="AT3" s="131"/>
      <c r="AU3" s="185"/>
      <c r="AV3" s="185"/>
      <c r="AW3" s="428" t="s">
        <v>301</v>
      </c>
      <c r="AX3" s="429"/>
    </row>
    <row r="4" spans="1:50" ht="22.5" customHeight="1" x14ac:dyDescent="0.15">
      <c r="A4" s="433"/>
      <c r="B4" s="431"/>
      <c r="C4" s="431"/>
      <c r="D4" s="431"/>
      <c r="E4" s="431"/>
      <c r="F4" s="432"/>
      <c r="G4" s="575"/>
      <c r="H4" s="1010"/>
      <c r="I4" s="1010"/>
      <c r="J4" s="1010"/>
      <c r="K4" s="1010"/>
      <c r="L4" s="1010"/>
      <c r="M4" s="1010"/>
      <c r="N4" s="1010"/>
      <c r="O4" s="1011"/>
      <c r="P4" s="99"/>
      <c r="Q4" s="1018"/>
      <c r="R4" s="1018"/>
      <c r="S4" s="1018"/>
      <c r="T4" s="1018"/>
      <c r="U4" s="1018"/>
      <c r="V4" s="1018"/>
      <c r="W4" s="1018"/>
      <c r="X4" s="1019"/>
      <c r="Y4" s="1028" t="s">
        <v>13</v>
      </c>
      <c r="Z4" s="1029"/>
      <c r="AA4" s="1030"/>
      <c r="AB4" s="535"/>
      <c r="AC4" s="1032"/>
      <c r="AD4" s="1032"/>
      <c r="AE4" s="238"/>
      <c r="AF4" s="239"/>
      <c r="AG4" s="239"/>
      <c r="AH4" s="239"/>
      <c r="AI4" s="238"/>
      <c r="AJ4" s="239"/>
      <c r="AK4" s="239"/>
      <c r="AL4" s="239"/>
      <c r="AM4" s="238"/>
      <c r="AN4" s="239"/>
      <c r="AO4" s="239"/>
      <c r="AP4" s="239"/>
      <c r="AQ4" s="358"/>
      <c r="AR4" s="193"/>
      <c r="AS4" s="193"/>
      <c r="AT4" s="359"/>
      <c r="AU4" s="239"/>
      <c r="AV4" s="239"/>
      <c r="AW4" s="239"/>
      <c r="AX4" s="241"/>
    </row>
    <row r="5" spans="1:50" ht="22.5" customHeight="1" x14ac:dyDescent="0.15">
      <c r="A5" s="434"/>
      <c r="B5" s="435"/>
      <c r="C5" s="435"/>
      <c r="D5" s="435"/>
      <c r="E5" s="435"/>
      <c r="F5" s="436"/>
      <c r="G5" s="1012"/>
      <c r="H5" s="1013"/>
      <c r="I5" s="1013"/>
      <c r="J5" s="1013"/>
      <c r="K5" s="1013"/>
      <c r="L5" s="1013"/>
      <c r="M5" s="1013"/>
      <c r="N5" s="1013"/>
      <c r="O5" s="1014"/>
      <c r="P5" s="1020"/>
      <c r="Q5" s="1020"/>
      <c r="R5" s="1020"/>
      <c r="S5" s="1020"/>
      <c r="T5" s="1020"/>
      <c r="U5" s="1020"/>
      <c r="V5" s="1020"/>
      <c r="W5" s="1020"/>
      <c r="X5" s="1021"/>
      <c r="Y5" s="418" t="s">
        <v>55</v>
      </c>
      <c r="Z5" s="1025"/>
      <c r="AA5" s="1026"/>
      <c r="AB5" s="536"/>
      <c r="AC5" s="1031"/>
      <c r="AD5" s="1031"/>
      <c r="AE5" s="238"/>
      <c r="AF5" s="239"/>
      <c r="AG5" s="239"/>
      <c r="AH5" s="239"/>
      <c r="AI5" s="238"/>
      <c r="AJ5" s="239"/>
      <c r="AK5" s="239"/>
      <c r="AL5" s="239"/>
      <c r="AM5" s="238"/>
      <c r="AN5" s="239"/>
      <c r="AO5" s="239"/>
      <c r="AP5" s="239"/>
      <c r="AQ5" s="358"/>
      <c r="AR5" s="193"/>
      <c r="AS5" s="193"/>
      <c r="AT5" s="359"/>
      <c r="AU5" s="239"/>
      <c r="AV5" s="239"/>
      <c r="AW5" s="239"/>
      <c r="AX5" s="241"/>
    </row>
    <row r="6" spans="1:50" ht="22.5" customHeight="1" x14ac:dyDescent="0.15">
      <c r="A6" s="434"/>
      <c r="B6" s="435"/>
      <c r="C6" s="435"/>
      <c r="D6" s="435"/>
      <c r="E6" s="435"/>
      <c r="F6" s="436"/>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8"/>
      <c r="AF6" s="239"/>
      <c r="AG6" s="239"/>
      <c r="AH6" s="239"/>
      <c r="AI6" s="238"/>
      <c r="AJ6" s="239"/>
      <c r="AK6" s="239"/>
      <c r="AL6" s="239"/>
      <c r="AM6" s="238"/>
      <c r="AN6" s="239"/>
      <c r="AO6" s="239"/>
      <c r="AP6" s="239"/>
      <c r="AQ6" s="358"/>
      <c r="AR6" s="193"/>
      <c r="AS6" s="193"/>
      <c r="AT6" s="359"/>
      <c r="AU6" s="239"/>
      <c r="AV6" s="239"/>
      <c r="AW6" s="239"/>
      <c r="AX6" s="241"/>
    </row>
    <row r="7" spans="1:50" customFormat="1" ht="23.25" customHeight="1" x14ac:dyDescent="0.15">
      <c r="A7" s="224" t="s">
        <v>524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0" t="s">
        <v>488</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33"/>
      <c r="Z9" s="853"/>
      <c r="AA9" s="854"/>
      <c r="AB9" s="1037" t="s">
        <v>12</v>
      </c>
      <c r="AC9" s="1038"/>
      <c r="AD9" s="1039"/>
      <c r="AE9" s="562" t="s">
        <v>351</v>
      </c>
      <c r="AF9" s="562"/>
      <c r="AG9" s="562"/>
      <c r="AH9" s="562"/>
      <c r="AI9" s="562" t="s">
        <v>352</v>
      </c>
      <c r="AJ9" s="562"/>
      <c r="AK9" s="562"/>
      <c r="AL9" s="562"/>
      <c r="AM9" s="562" t="s">
        <v>358</v>
      </c>
      <c r="AN9" s="562"/>
      <c r="AO9" s="562"/>
      <c r="AP9" s="440"/>
      <c r="AQ9" s="158" t="s">
        <v>349</v>
      </c>
      <c r="AR9" s="127"/>
      <c r="AS9" s="127"/>
      <c r="AT9" s="128"/>
      <c r="AU9" s="564" t="s">
        <v>254</v>
      </c>
      <c r="AV9" s="564"/>
      <c r="AW9" s="564"/>
      <c r="AX9" s="565"/>
    </row>
    <row r="10" spans="1:50" ht="18.75" customHeight="1" x14ac:dyDescent="0.15">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4"/>
      <c r="Z10" s="1035"/>
      <c r="AA10" s="1036"/>
      <c r="AB10" s="1040"/>
      <c r="AC10" s="1041"/>
      <c r="AD10" s="1042"/>
      <c r="AE10" s="563"/>
      <c r="AF10" s="563"/>
      <c r="AG10" s="563"/>
      <c r="AH10" s="563"/>
      <c r="AI10" s="563"/>
      <c r="AJ10" s="563"/>
      <c r="AK10" s="563"/>
      <c r="AL10" s="563"/>
      <c r="AM10" s="563"/>
      <c r="AN10" s="563"/>
      <c r="AO10" s="563"/>
      <c r="AP10" s="443"/>
      <c r="AQ10" s="184"/>
      <c r="AR10" s="185"/>
      <c r="AS10" s="130" t="s">
        <v>350</v>
      </c>
      <c r="AT10" s="131"/>
      <c r="AU10" s="185"/>
      <c r="AV10" s="185"/>
      <c r="AW10" s="428" t="s">
        <v>301</v>
      </c>
      <c r="AX10" s="429"/>
    </row>
    <row r="11" spans="1:50" ht="22.5" customHeight="1" x14ac:dyDescent="0.15">
      <c r="A11" s="433"/>
      <c r="B11" s="431"/>
      <c r="C11" s="431"/>
      <c r="D11" s="431"/>
      <c r="E11" s="431"/>
      <c r="F11" s="432"/>
      <c r="G11" s="575"/>
      <c r="H11" s="1010"/>
      <c r="I11" s="1010"/>
      <c r="J11" s="1010"/>
      <c r="K11" s="1010"/>
      <c r="L11" s="1010"/>
      <c r="M11" s="1010"/>
      <c r="N11" s="1010"/>
      <c r="O11" s="1011"/>
      <c r="P11" s="99"/>
      <c r="Q11" s="1018"/>
      <c r="R11" s="1018"/>
      <c r="S11" s="1018"/>
      <c r="T11" s="1018"/>
      <c r="U11" s="1018"/>
      <c r="V11" s="1018"/>
      <c r="W11" s="1018"/>
      <c r="X11" s="1019"/>
      <c r="Y11" s="1028" t="s">
        <v>13</v>
      </c>
      <c r="Z11" s="1029"/>
      <c r="AA11" s="1030"/>
      <c r="AB11" s="535"/>
      <c r="AC11" s="1032"/>
      <c r="AD11" s="1032"/>
      <c r="AE11" s="238"/>
      <c r="AF11" s="239"/>
      <c r="AG11" s="239"/>
      <c r="AH11" s="239"/>
      <c r="AI11" s="238"/>
      <c r="AJ11" s="239"/>
      <c r="AK11" s="239"/>
      <c r="AL11" s="239"/>
      <c r="AM11" s="238"/>
      <c r="AN11" s="239"/>
      <c r="AO11" s="239"/>
      <c r="AP11" s="239"/>
      <c r="AQ11" s="358"/>
      <c r="AR11" s="193"/>
      <c r="AS11" s="193"/>
      <c r="AT11" s="359"/>
      <c r="AU11" s="239"/>
      <c r="AV11" s="239"/>
      <c r="AW11" s="239"/>
      <c r="AX11" s="241"/>
    </row>
    <row r="12" spans="1:50" ht="22.5" customHeight="1" x14ac:dyDescent="0.15">
      <c r="A12" s="434"/>
      <c r="B12" s="435"/>
      <c r="C12" s="435"/>
      <c r="D12" s="435"/>
      <c r="E12" s="435"/>
      <c r="F12" s="436"/>
      <c r="G12" s="1012"/>
      <c r="H12" s="1013"/>
      <c r="I12" s="1013"/>
      <c r="J12" s="1013"/>
      <c r="K12" s="1013"/>
      <c r="L12" s="1013"/>
      <c r="M12" s="1013"/>
      <c r="N12" s="1013"/>
      <c r="O12" s="1014"/>
      <c r="P12" s="1020"/>
      <c r="Q12" s="1020"/>
      <c r="R12" s="1020"/>
      <c r="S12" s="1020"/>
      <c r="T12" s="1020"/>
      <c r="U12" s="1020"/>
      <c r="V12" s="1020"/>
      <c r="W12" s="1020"/>
      <c r="X12" s="1021"/>
      <c r="Y12" s="418" t="s">
        <v>55</v>
      </c>
      <c r="Z12" s="1025"/>
      <c r="AA12" s="1026"/>
      <c r="AB12" s="536"/>
      <c r="AC12" s="1031"/>
      <c r="AD12" s="1031"/>
      <c r="AE12" s="238"/>
      <c r="AF12" s="239"/>
      <c r="AG12" s="239"/>
      <c r="AH12" s="239"/>
      <c r="AI12" s="238"/>
      <c r="AJ12" s="239"/>
      <c r="AK12" s="239"/>
      <c r="AL12" s="239"/>
      <c r="AM12" s="238"/>
      <c r="AN12" s="239"/>
      <c r="AO12" s="239"/>
      <c r="AP12" s="239"/>
      <c r="AQ12" s="358"/>
      <c r="AR12" s="193"/>
      <c r="AS12" s="193"/>
      <c r="AT12" s="359"/>
      <c r="AU12" s="239"/>
      <c r="AV12" s="239"/>
      <c r="AW12" s="239"/>
      <c r="AX12" s="241"/>
    </row>
    <row r="13" spans="1:50" ht="22.5" customHeight="1" x14ac:dyDescent="0.15">
      <c r="A13" s="437"/>
      <c r="B13" s="438"/>
      <c r="C13" s="438"/>
      <c r="D13" s="438"/>
      <c r="E13" s="438"/>
      <c r="F13" s="439"/>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8"/>
      <c r="AF13" s="239"/>
      <c r="AG13" s="239"/>
      <c r="AH13" s="239"/>
      <c r="AI13" s="238"/>
      <c r="AJ13" s="239"/>
      <c r="AK13" s="239"/>
      <c r="AL13" s="239"/>
      <c r="AM13" s="238"/>
      <c r="AN13" s="239"/>
      <c r="AO13" s="239"/>
      <c r="AP13" s="239"/>
      <c r="AQ13" s="358"/>
      <c r="AR13" s="193"/>
      <c r="AS13" s="193"/>
      <c r="AT13" s="359"/>
      <c r="AU13" s="239"/>
      <c r="AV13" s="239"/>
      <c r="AW13" s="239"/>
      <c r="AX13" s="241"/>
    </row>
    <row r="14" spans="1:50" customFormat="1" ht="23.25" customHeight="1" x14ac:dyDescent="0.15">
      <c r="A14" s="224" t="s">
        <v>524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0" t="s">
        <v>488</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33"/>
      <c r="Z16" s="853"/>
      <c r="AA16" s="854"/>
      <c r="AB16" s="1037" t="s">
        <v>12</v>
      </c>
      <c r="AC16" s="1038"/>
      <c r="AD16" s="1039"/>
      <c r="AE16" s="562" t="s">
        <v>351</v>
      </c>
      <c r="AF16" s="562"/>
      <c r="AG16" s="562"/>
      <c r="AH16" s="562"/>
      <c r="AI16" s="562" t="s">
        <v>352</v>
      </c>
      <c r="AJ16" s="562"/>
      <c r="AK16" s="562"/>
      <c r="AL16" s="562"/>
      <c r="AM16" s="562" t="s">
        <v>358</v>
      </c>
      <c r="AN16" s="562"/>
      <c r="AO16" s="562"/>
      <c r="AP16" s="440"/>
      <c r="AQ16" s="158" t="s">
        <v>349</v>
      </c>
      <c r="AR16" s="127"/>
      <c r="AS16" s="127"/>
      <c r="AT16" s="128"/>
      <c r="AU16" s="564" t="s">
        <v>254</v>
      </c>
      <c r="AV16" s="564"/>
      <c r="AW16" s="564"/>
      <c r="AX16" s="565"/>
    </row>
    <row r="17" spans="1:50" ht="18.75" customHeight="1" x14ac:dyDescent="0.15">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4"/>
      <c r="Z17" s="1035"/>
      <c r="AA17" s="1036"/>
      <c r="AB17" s="1040"/>
      <c r="AC17" s="1041"/>
      <c r="AD17" s="1042"/>
      <c r="AE17" s="563"/>
      <c r="AF17" s="563"/>
      <c r="AG17" s="563"/>
      <c r="AH17" s="563"/>
      <c r="AI17" s="563"/>
      <c r="AJ17" s="563"/>
      <c r="AK17" s="563"/>
      <c r="AL17" s="563"/>
      <c r="AM17" s="563"/>
      <c r="AN17" s="563"/>
      <c r="AO17" s="563"/>
      <c r="AP17" s="443"/>
      <c r="AQ17" s="184"/>
      <c r="AR17" s="185"/>
      <c r="AS17" s="130" t="s">
        <v>350</v>
      </c>
      <c r="AT17" s="131"/>
      <c r="AU17" s="185"/>
      <c r="AV17" s="185"/>
      <c r="AW17" s="428" t="s">
        <v>301</v>
      </c>
      <c r="AX17" s="429"/>
    </row>
    <row r="18" spans="1:50" ht="22.5" customHeight="1" x14ac:dyDescent="0.15">
      <c r="A18" s="433"/>
      <c r="B18" s="431"/>
      <c r="C18" s="431"/>
      <c r="D18" s="431"/>
      <c r="E18" s="431"/>
      <c r="F18" s="432"/>
      <c r="G18" s="575"/>
      <c r="H18" s="1010"/>
      <c r="I18" s="1010"/>
      <c r="J18" s="1010"/>
      <c r="K18" s="1010"/>
      <c r="L18" s="1010"/>
      <c r="M18" s="1010"/>
      <c r="N18" s="1010"/>
      <c r="O18" s="1011"/>
      <c r="P18" s="99"/>
      <c r="Q18" s="1018"/>
      <c r="R18" s="1018"/>
      <c r="S18" s="1018"/>
      <c r="T18" s="1018"/>
      <c r="U18" s="1018"/>
      <c r="V18" s="1018"/>
      <c r="W18" s="1018"/>
      <c r="X18" s="1019"/>
      <c r="Y18" s="1028" t="s">
        <v>13</v>
      </c>
      <c r="Z18" s="1029"/>
      <c r="AA18" s="1030"/>
      <c r="AB18" s="535"/>
      <c r="AC18" s="1032"/>
      <c r="AD18" s="1032"/>
      <c r="AE18" s="238"/>
      <c r="AF18" s="239"/>
      <c r="AG18" s="239"/>
      <c r="AH18" s="239"/>
      <c r="AI18" s="238"/>
      <c r="AJ18" s="239"/>
      <c r="AK18" s="239"/>
      <c r="AL18" s="239"/>
      <c r="AM18" s="238"/>
      <c r="AN18" s="239"/>
      <c r="AO18" s="239"/>
      <c r="AP18" s="239"/>
      <c r="AQ18" s="358"/>
      <c r="AR18" s="193"/>
      <c r="AS18" s="193"/>
      <c r="AT18" s="359"/>
      <c r="AU18" s="239"/>
      <c r="AV18" s="239"/>
      <c r="AW18" s="239"/>
      <c r="AX18" s="241"/>
    </row>
    <row r="19" spans="1:50" ht="22.5" customHeight="1" x14ac:dyDescent="0.15">
      <c r="A19" s="434"/>
      <c r="B19" s="435"/>
      <c r="C19" s="435"/>
      <c r="D19" s="435"/>
      <c r="E19" s="435"/>
      <c r="F19" s="436"/>
      <c r="G19" s="1012"/>
      <c r="H19" s="1013"/>
      <c r="I19" s="1013"/>
      <c r="J19" s="1013"/>
      <c r="K19" s="1013"/>
      <c r="L19" s="1013"/>
      <c r="M19" s="1013"/>
      <c r="N19" s="1013"/>
      <c r="O19" s="1014"/>
      <c r="P19" s="1020"/>
      <c r="Q19" s="1020"/>
      <c r="R19" s="1020"/>
      <c r="S19" s="1020"/>
      <c r="T19" s="1020"/>
      <c r="U19" s="1020"/>
      <c r="V19" s="1020"/>
      <c r="W19" s="1020"/>
      <c r="X19" s="1021"/>
      <c r="Y19" s="418" t="s">
        <v>55</v>
      </c>
      <c r="Z19" s="1025"/>
      <c r="AA19" s="1026"/>
      <c r="AB19" s="536"/>
      <c r="AC19" s="1031"/>
      <c r="AD19" s="1031"/>
      <c r="AE19" s="238"/>
      <c r="AF19" s="239"/>
      <c r="AG19" s="239"/>
      <c r="AH19" s="239"/>
      <c r="AI19" s="238"/>
      <c r="AJ19" s="239"/>
      <c r="AK19" s="239"/>
      <c r="AL19" s="239"/>
      <c r="AM19" s="238"/>
      <c r="AN19" s="239"/>
      <c r="AO19" s="239"/>
      <c r="AP19" s="239"/>
      <c r="AQ19" s="358"/>
      <c r="AR19" s="193"/>
      <c r="AS19" s="193"/>
      <c r="AT19" s="359"/>
      <c r="AU19" s="239"/>
      <c r="AV19" s="239"/>
      <c r="AW19" s="239"/>
      <c r="AX19" s="241"/>
    </row>
    <row r="20" spans="1:50" ht="22.5" customHeight="1" x14ac:dyDescent="0.15">
      <c r="A20" s="437"/>
      <c r="B20" s="438"/>
      <c r="C20" s="438"/>
      <c r="D20" s="438"/>
      <c r="E20" s="438"/>
      <c r="F20" s="439"/>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8"/>
      <c r="AF20" s="239"/>
      <c r="AG20" s="239"/>
      <c r="AH20" s="239"/>
      <c r="AI20" s="238"/>
      <c r="AJ20" s="239"/>
      <c r="AK20" s="239"/>
      <c r="AL20" s="239"/>
      <c r="AM20" s="238"/>
      <c r="AN20" s="239"/>
      <c r="AO20" s="239"/>
      <c r="AP20" s="239"/>
      <c r="AQ20" s="358"/>
      <c r="AR20" s="193"/>
      <c r="AS20" s="193"/>
      <c r="AT20" s="359"/>
      <c r="AU20" s="239"/>
      <c r="AV20" s="239"/>
      <c r="AW20" s="239"/>
      <c r="AX20" s="241"/>
    </row>
    <row r="21" spans="1:50" customFormat="1" ht="23.25" customHeight="1" x14ac:dyDescent="0.15">
      <c r="A21" s="224" t="s">
        <v>524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0" t="s">
        <v>488</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33"/>
      <c r="Z23" s="853"/>
      <c r="AA23" s="854"/>
      <c r="AB23" s="1037" t="s">
        <v>12</v>
      </c>
      <c r="AC23" s="1038"/>
      <c r="AD23" s="1039"/>
      <c r="AE23" s="562" t="s">
        <v>351</v>
      </c>
      <c r="AF23" s="562"/>
      <c r="AG23" s="562"/>
      <c r="AH23" s="562"/>
      <c r="AI23" s="562" t="s">
        <v>352</v>
      </c>
      <c r="AJ23" s="562"/>
      <c r="AK23" s="562"/>
      <c r="AL23" s="562"/>
      <c r="AM23" s="562" t="s">
        <v>358</v>
      </c>
      <c r="AN23" s="562"/>
      <c r="AO23" s="562"/>
      <c r="AP23" s="440"/>
      <c r="AQ23" s="158" t="s">
        <v>349</v>
      </c>
      <c r="AR23" s="127"/>
      <c r="AS23" s="127"/>
      <c r="AT23" s="128"/>
      <c r="AU23" s="564" t="s">
        <v>254</v>
      </c>
      <c r="AV23" s="564"/>
      <c r="AW23" s="564"/>
      <c r="AX23" s="565"/>
    </row>
    <row r="24" spans="1:50" ht="18.75" customHeight="1" x14ac:dyDescent="0.15">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4"/>
      <c r="Z24" s="1035"/>
      <c r="AA24" s="1036"/>
      <c r="AB24" s="1040"/>
      <c r="AC24" s="1041"/>
      <c r="AD24" s="1042"/>
      <c r="AE24" s="563"/>
      <c r="AF24" s="563"/>
      <c r="AG24" s="563"/>
      <c r="AH24" s="563"/>
      <c r="AI24" s="563"/>
      <c r="AJ24" s="563"/>
      <c r="AK24" s="563"/>
      <c r="AL24" s="563"/>
      <c r="AM24" s="563"/>
      <c r="AN24" s="563"/>
      <c r="AO24" s="563"/>
      <c r="AP24" s="443"/>
      <c r="AQ24" s="184"/>
      <c r="AR24" s="185"/>
      <c r="AS24" s="130" t="s">
        <v>350</v>
      </c>
      <c r="AT24" s="131"/>
      <c r="AU24" s="185"/>
      <c r="AV24" s="185"/>
      <c r="AW24" s="428" t="s">
        <v>301</v>
      </c>
      <c r="AX24" s="429"/>
    </row>
    <row r="25" spans="1:50" ht="22.5" customHeight="1" x14ac:dyDescent="0.15">
      <c r="A25" s="433"/>
      <c r="B25" s="431"/>
      <c r="C25" s="431"/>
      <c r="D25" s="431"/>
      <c r="E25" s="431"/>
      <c r="F25" s="432"/>
      <c r="G25" s="575"/>
      <c r="H25" s="1010"/>
      <c r="I25" s="1010"/>
      <c r="J25" s="1010"/>
      <c r="K25" s="1010"/>
      <c r="L25" s="1010"/>
      <c r="M25" s="1010"/>
      <c r="N25" s="1010"/>
      <c r="O25" s="1011"/>
      <c r="P25" s="99"/>
      <c r="Q25" s="1018"/>
      <c r="R25" s="1018"/>
      <c r="S25" s="1018"/>
      <c r="T25" s="1018"/>
      <c r="U25" s="1018"/>
      <c r="V25" s="1018"/>
      <c r="W25" s="1018"/>
      <c r="X25" s="1019"/>
      <c r="Y25" s="1028" t="s">
        <v>13</v>
      </c>
      <c r="Z25" s="1029"/>
      <c r="AA25" s="1030"/>
      <c r="AB25" s="535"/>
      <c r="AC25" s="1032"/>
      <c r="AD25" s="1032"/>
      <c r="AE25" s="238"/>
      <c r="AF25" s="239"/>
      <c r="AG25" s="239"/>
      <c r="AH25" s="239"/>
      <c r="AI25" s="238"/>
      <c r="AJ25" s="239"/>
      <c r="AK25" s="239"/>
      <c r="AL25" s="239"/>
      <c r="AM25" s="238"/>
      <c r="AN25" s="239"/>
      <c r="AO25" s="239"/>
      <c r="AP25" s="239"/>
      <c r="AQ25" s="358"/>
      <c r="AR25" s="193"/>
      <c r="AS25" s="193"/>
      <c r="AT25" s="359"/>
      <c r="AU25" s="239"/>
      <c r="AV25" s="239"/>
      <c r="AW25" s="239"/>
      <c r="AX25" s="241"/>
    </row>
    <row r="26" spans="1:50" ht="22.5" customHeight="1" x14ac:dyDescent="0.15">
      <c r="A26" s="434"/>
      <c r="B26" s="435"/>
      <c r="C26" s="435"/>
      <c r="D26" s="435"/>
      <c r="E26" s="435"/>
      <c r="F26" s="436"/>
      <c r="G26" s="1012"/>
      <c r="H26" s="1013"/>
      <c r="I26" s="1013"/>
      <c r="J26" s="1013"/>
      <c r="K26" s="1013"/>
      <c r="L26" s="1013"/>
      <c r="M26" s="1013"/>
      <c r="N26" s="1013"/>
      <c r="O26" s="1014"/>
      <c r="P26" s="1020"/>
      <c r="Q26" s="1020"/>
      <c r="R26" s="1020"/>
      <c r="S26" s="1020"/>
      <c r="T26" s="1020"/>
      <c r="U26" s="1020"/>
      <c r="V26" s="1020"/>
      <c r="W26" s="1020"/>
      <c r="X26" s="1021"/>
      <c r="Y26" s="418" t="s">
        <v>55</v>
      </c>
      <c r="Z26" s="1025"/>
      <c r="AA26" s="1026"/>
      <c r="AB26" s="536"/>
      <c r="AC26" s="1031"/>
      <c r="AD26" s="1031"/>
      <c r="AE26" s="238"/>
      <c r="AF26" s="239"/>
      <c r="AG26" s="239"/>
      <c r="AH26" s="239"/>
      <c r="AI26" s="238"/>
      <c r="AJ26" s="239"/>
      <c r="AK26" s="239"/>
      <c r="AL26" s="239"/>
      <c r="AM26" s="238"/>
      <c r="AN26" s="239"/>
      <c r="AO26" s="239"/>
      <c r="AP26" s="239"/>
      <c r="AQ26" s="358"/>
      <c r="AR26" s="193"/>
      <c r="AS26" s="193"/>
      <c r="AT26" s="359"/>
      <c r="AU26" s="239"/>
      <c r="AV26" s="239"/>
      <c r="AW26" s="239"/>
      <c r="AX26" s="241"/>
    </row>
    <row r="27" spans="1:50" ht="22.5" customHeight="1" x14ac:dyDescent="0.15">
      <c r="A27" s="437"/>
      <c r="B27" s="438"/>
      <c r="C27" s="438"/>
      <c r="D27" s="438"/>
      <c r="E27" s="438"/>
      <c r="F27" s="439"/>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8"/>
      <c r="AF27" s="239"/>
      <c r="AG27" s="239"/>
      <c r="AH27" s="239"/>
      <c r="AI27" s="238"/>
      <c r="AJ27" s="239"/>
      <c r="AK27" s="239"/>
      <c r="AL27" s="239"/>
      <c r="AM27" s="238"/>
      <c r="AN27" s="239"/>
      <c r="AO27" s="239"/>
      <c r="AP27" s="239"/>
      <c r="AQ27" s="358"/>
      <c r="AR27" s="193"/>
      <c r="AS27" s="193"/>
      <c r="AT27" s="359"/>
      <c r="AU27" s="239"/>
      <c r="AV27" s="239"/>
      <c r="AW27" s="239"/>
      <c r="AX27" s="241"/>
    </row>
    <row r="28" spans="1:50" customFormat="1" ht="23.25" customHeight="1" x14ac:dyDescent="0.15">
      <c r="A28" s="224" t="s">
        <v>524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0" t="s">
        <v>488</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33"/>
      <c r="Z30" s="853"/>
      <c r="AA30" s="854"/>
      <c r="AB30" s="1037" t="s">
        <v>12</v>
      </c>
      <c r="AC30" s="1038"/>
      <c r="AD30" s="1039"/>
      <c r="AE30" s="562" t="s">
        <v>351</v>
      </c>
      <c r="AF30" s="562"/>
      <c r="AG30" s="562"/>
      <c r="AH30" s="562"/>
      <c r="AI30" s="562" t="s">
        <v>352</v>
      </c>
      <c r="AJ30" s="562"/>
      <c r="AK30" s="562"/>
      <c r="AL30" s="562"/>
      <c r="AM30" s="562" t="s">
        <v>358</v>
      </c>
      <c r="AN30" s="562"/>
      <c r="AO30" s="562"/>
      <c r="AP30" s="440"/>
      <c r="AQ30" s="158" t="s">
        <v>349</v>
      </c>
      <c r="AR30" s="127"/>
      <c r="AS30" s="127"/>
      <c r="AT30" s="128"/>
      <c r="AU30" s="564" t="s">
        <v>254</v>
      </c>
      <c r="AV30" s="564"/>
      <c r="AW30" s="564"/>
      <c r="AX30" s="565"/>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4"/>
      <c r="Z31" s="1035"/>
      <c r="AA31" s="1036"/>
      <c r="AB31" s="1040"/>
      <c r="AC31" s="1041"/>
      <c r="AD31" s="1042"/>
      <c r="AE31" s="563"/>
      <c r="AF31" s="563"/>
      <c r="AG31" s="563"/>
      <c r="AH31" s="563"/>
      <c r="AI31" s="563"/>
      <c r="AJ31" s="563"/>
      <c r="AK31" s="563"/>
      <c r="AL31" s="563"/>
      <c r="AM31" s="563"/>
      <c r="AN31" s="563"/>
      <c r="AO31" s="563"/>
      <c r="AP31" s="443"/>
      <c r="AQ31" s="184"/>
      <c r="AR31" s="185"/>
      <c r="AS31" s="130" t="s">
        <v>350</v>
      </c>
      <c r="AT31" s="131"/>
      <c r="AU31" s="185"/>
      <c r="AV31" s="185"/>
      <c r="AW31" s="428" t="s">
        <v>301</v>
      </c>
      <c r="AX31" s="429"/>
    </row>
    <row r="32" spans="1:50" ht="22.5" customHeight="1" x14ac:dyDescent="0.15">
      <c r="A32" s="433"/>
      <c r="B32" s="431"/>
      <c r="C32" s="431"/>
      <c r="D32" s="431"/>
      <c r="E32" s="431"/>
      <c r="F32" s="432"/>
      <c r="G32" s="575"/>
      <c r="H32" s="1010"/>
      <c r="I32" s="1010"/>
      <c r="J32" s="1010"/>
      <c r="K32" s="1010"/>
      <c r="L32" s="1010"/>
      <c r="M32" s="1010"/>
      <c r="N32" s="1010"/>
      <c r="O32" s="1011"/>
      <c r="P32" s="99"/>
      <c r="Q32" s="1018"/>
      <c r="R32" s="1018"/>
      <c r="S32" s="1018"/>
      <c r="T32" s="1018"/>
      <c r="U32" s="1018"/>
      <c r="V32" s="1018"/>
      <c r="W32" s="1018"/>
      <c r="X32" s="1019"/>
      <c r="Y32" s="1028" t="s">
        <v>13</v>
      </c>
      <c r="Z32" s="1029"/>
      <c r="AA32" s="1030"/>
      <c r="AB32" s="535"/>
      <c r="AC32" s="1032"/>
      <c r="AD32" s="1032"/>
      <c r="AE32" s="238"/>
      <c r="AF32" s="239"/>
      <c r="AG32" s="239"/>
      <c r="AH32" s="239"/>
      <c r="AI32" s="238"/>
      <c r="AJ32" s="239"/>
      <c r="AK32" s="239"/>
      <c r="AL32" s="239"/>
      <c r="AM32" s="238"/>
      <c r="AN32" s="239"/>
      <c r="AO32" s="239"/>
      <c r="AP32" s="239"/>
      <c r="AQ32" s="358"/>
      <c r="AR32" s="193"/>
      <c r="AS32" s="193"/>
      <c r="AT32" s="359"/>
      <c r="AU32" s="239"/>
      <c r="AV32" s="239"/>
      <c r="AW32" s="239"/>
      <c r="AX32" s="241"/>
    </row>
    <row r="33" spans="1:50" ht="22.5" customHeight="1" x14ac:dyDescent="0.15">
      <c r="A33" s="434"/>
      <c r="B33" s="435"/>
      <c r="C33" s="435"/>
      <c r="D33" s="435"/>
      <c r="E33" s="435"/>
      <c r="F33" s="436"/>
      <c r="G33" s="1012"/>
      <c r="H33" s="1013"/>
      <c r="I33" s="1013"/>
      <c r="J33" s="1013"/>
      <c r="K33" s="1013"/>
      <c r="L33" s="1013"/>
      <c r="M33" s="1013"/>
      <c r="N33" s="1013"/>
      <c r="O33" s="1014"/>
      <c r="P33" s="1020"/>
      <c r="Q33" s="1020"/>
      <c r="R33" s="1020"/>
      <c r="S33" s="1020"/>
      <c r="T33" s="1020"/>
      <c r="U33" s="1020"/>
      <c r="V33" s="1020"/>
      <c r="W33" s="1020"/>
      <c r="X33" s="1021"/>
      <c r="Y33" s="418" t="s">
        <v>55</v>
      </c>
      <c r="Z33" s="1025"/>
      <c r="AA33" s="1026"/>
      <c r="AB33" s="536"/>
      <c r="AC33" s="1031"/>
      <c r="AD33" s="1031"/>
      <c r="AE33" s="238"/>
      <c r="AF33" s="239"/>
      <c r="AG33" s="239"/>
      <c r="AH33" s="239"/>
      <c r="AI33" s="238"/>
      <c r="AJ33" s="239"/>
      <c r="AK33" s="239"/>
      <c r="AL33" s="239"/>
      <c r="AM33" s="238"/>
      <c r="AN33" s="239"/>
      <c r="AO33" s="239"/>
      <c r="AP33" s="239"/>
      <c r="AQ33" s="358"/>
      <c r="AR33" s="193"/>
      <c r="AS33" s="193"/>
      <c r="AT33" s="359"/>
      <c r="AU33" s="239"/>
      <c r="AV33" s="239"/>
      <c r="AW33" s="239"/>
      <c r="AX33" s="241"/>
    </row>
    <row r="34" spans="1:50" ht="22.5" customHeight="1" x14ac:dyDescent="0.15">
      <c r="A34" s="437"/>
      <c r="B34" s="438"/>
      <c r="C34" s="438"/>
      <c r="D34" s="438"/>
      <c r="E34" s="438"/>
      <c r="F34" s="439"/>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8"/>
      <c r="AF34" s="239"/>
      <c r="AG34" s="239"/>
      <c r="AH34" s="239"/>
      <c r="AI34" s="238"/>
      <c r="AJ34" s="239"/>
      <c r="AK34" s="239"/>
      <c r="AL34" s="239"/>
      <c r="AM34" s="238"/>
      <c r="AN34" s="239"/>
      <c r="AO34" s="239"/>
      <c r="AP34" s="239"/>
      <c r="AQ34" s="358"/>
      <c r="AR34" s="193"/>
      <c r="AS34" s="193"/>
      <c r="AT34" s="359"/>
      <c r="AU34" s="239"/>
      <c r="AV34" s="239"/>
      <c r="AW34" s="239"/>
      <c r="AX34" s="241"/>
    </row>
    <row r="35" spans="1:50" customFormat="1" ht="23.25" customHeight="1" x14ac:dyDescent="0.15">
      <c r="A35" s="224" t="s">
        <v>524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0" t="s">
        <v>488</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33"/>
      <c r="Z37" s="853"/>
      <c r="AA37" s="854"/>
      <c r="AB37" s="1037" t="s">
        <v>12</v>
      </c>
      <c r="AC37" s="1038"/>
      <c r="AD37" s="1039"/>
      <c r="AE37" s="562" t="s">
        <v>351</v>
      </c>
      <c r="AF37" s="562"/>
      <c r="AG37" s="562"/>
      <c r="AH37" s="562"/>
      <c r="AI37" s="562" t="s">
        <v>352</v>
      </c>
      <c r="AJ37" s="562"/>
      <c r="AK37" s="562"/>
      <c r="AL37" s="562"/>
      <c r="AM37" s="562" t="s">
        <v>358</v>
      </c>
      <c r="AN37" s="562"/>
      <c r="AO37" s="562"/>
      <c r="AP37" s="440"/>
      <c r="AQ37" s="158" t="s">
        <v>349</v>
      </c>
      <c r="AR37" s="127"/>
      <c r="AS37" s="127"/>
      <c r="AT37" s="128"/>
      <c r="AU37" s="564" t="s">
        <v>254</v>
      </c>
      <c r="AV37" s="564"/>
      <c r="AW37" s="564"/>
      <c r="AX37" s="565"/>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4"/>
      <c r="Z38" s="1035"/>
      <c r="AA38" s="1036"/>
      <c r="AB38" s="1040"/>
      <c r="AC38" s="1041"/>
      <c r="AD38" s="1042"/>
      <c r="AE38" s="563"/>
      <c r="AF38" s="563"/>
      <c r="AG38" s="563"/>
      <c r="AH38" s="563"/>
      <c r="AI38" s="563"/>
      <c r="AJ38" s="563"/>
      <c r="AK38" s="563"/>
      <c r="AL38" s="563"/>
      <c r="AM38" s="563"/>
      <c r="AN38" s="563"/>
      <c r="AO38" s="563"/>
      <c r="AP38" s="443"/>
      <c r="AQ38" s="184"/>
      <c r="AR38" s="185"/>
      <c r="AS38" s="130" t="s">
        <v>350</v>
      </c>
      <c r="AT38" s="131"/>
      <c r="AU38" s="185"/>
      <c r="AV38" s="185"/>
      <c r="AW38" s="428" t="s">
        <v>301</v>
      </c>
      <c r="AX38" s="429"/>
    </row>
    <row r="39" spans="1:50" ht="22.5" customHeight="1" x14ac:dyDescent="0.15">
      <c r="A39" s="433"/>
      <c r="B39" s="431"/>
      <c r="C39" s="431"/>
      <c r="D39" s="431"/>
      <c r="E39" s="431"/>
      <c r="F39" s="432"/>
      <c r="G39" s="575"/>
      <c r="H39" s="1010"/>
      <c r="I39" s="1010"/>
      <c r="J39" s="1010"/>
      <c r="K39" s="1010"/>
      <c r="L39" s="1010"/>
      <c r="M39" s="1010"/>
      <c r="N39" s="1010"/>
      <c r="O39" s="1011"/>
      <c r="P39" s="99"/>
      <c r="Q39" s="1018"/>
      <c r="R39" s="1018"/>
      <c r="S39" s="1018"/>
      <c r="T39" s="1018"/>
      <c r="U39" s="1018"/>
      <c r="V39" s="1018"/>
      <c r="W39" s="1018"/>
      <c r="X39" s="1019"/>
      <c r="Y39" s="1028" t="s">
        <v>13</v>
      </c>
      <c r="Z39" s="1029"/>
      <c r="AA39" s="1030"/>
      <c r="AB39" s="535"/>
      <c r="AC39" s="1032"/>
      <c r="AD39" s="1032"/>
      <c r="AE39" s="238"/>
      <c r="AF39" s="239"/>
      <c r="AG39" s="239"/>
      <c r="AH39" s="239"/>
      <c r="AI39" s="238"/>
      <c r="AJ39" s="239"/>
      <c r="AK39" s="239"/>
      <c r="AL39" s="239"/>
      <c r="AM39" s="238"/>
      <c r="AN39" s="239"/>
      <c r="AO39" s="239"/>
      <c r="AP39" s="239"/>
      <c r="AQ39" s="358"/>
      <c r="AR39" s="193"/>
      <c r="AS39" s="193"/>
      <c r="AT39" s="359"/>
      <c r="AU39" s="239"/>
      <c r="AV39" s="239"/>
      <c r="AW39" s="239"/>
      <c r="AX39" s="241"/>
    </row>
    <row r="40" spans="1:50" ht="22.5" customHeight="1" x14ac:dyDescent="0.15">
      <c r="A40" s="434"/>
      <c r="B40" s="435"/>
      <c r="C40" s="435"/>
      <c r="D40" s="435"/>
      <c r="E40" s="435"/>
      <c r="F40" s="436"/>
      <c r="G40" s="1012"/>
      <c r="H40" s="1013"/>
      <c r="I40" s="1013"/>
      <c r="J40" s="1013"/>
      <c r="K40" s="1013"/>
      <c r="L40" s="1013"/>
      <c r="M40" s="1013"/>
      <c r="N40" s="1013"/>
      <c r="O40" s="1014"/>
      <c r="P40" s="1020"/>
      <c r="Q40" s="1020"/>
      <c r="R40" s="1020"/>
      <c r="S40" s="1020"/>
      <c r="T40" s="1020"/>
      <c r="U40" s="1020"/>
      <c r="V40" s="1020"/>
      <c r="W40" s="1020"/>
      <c r="X40" s="1021"/>
      <c r="Y40" s="418" t="s">
        <v>55</v>
      </c>
      <c r="Z40" s="1025"/>
      <c r="AA40" s="1026"/>
      <c r="AB40" s="536"/>
      <c r="AC40" s="1031"/>
      <c r="AD40" s="1031"/>
      <c r="AE40" s="238"/>
      <c r="AF40" s="239"/>
      <c r="AG40" s="239"/>
      <c r="AH40" s="239"/>
      <c r="AI40" s="238"/>
      <c r="AJ40" s="239"/>
      <c r="AK40" s="239"/>
      <c r="AL40" s="239"/>
      <c r="AM40" s="238"/>
      <c r="AN40" s="239"/>
      <c r="AO40" s="239"/>
      <c r="AP40" s="239"/>
      <c r="AQ40" s="358"/>
      <c r="AR40" s="193"/>
      <c r="AS40" s="193"/>
      <c r="AT40" s="359"/>
      <c r="AU40" s="239"/>
      <c r="AV40" s="239"/>
      <c r="AW40" s="239"/>
      <c r="AX40" s="241"/>
    </row>
    <row r="41" spans="1:50" ht="22.5" customHeight="1" x14ac:dyDescent="0.15">
      <c r="A41" s="437"/>
      <c r="B41" s="438"/>
      <c r="C41" s="438"/>
      <c r="D41" s="438"/>
      <c r="E41" s="438"/>
      <c r="F41" s="439"/>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8"/>
      <c r="AF41" s="239"/>
      <c r="AG41" s="239"/>
      <c r="AH41" s="239"/>
      <c r="AI41" s="238"/>
      <c r="AJ41" s="239"/>
      <c r="AK41" s="239"/>
      <c r="AL41" s="239"/>
      <c r="AM41" s="238"/>
      <c r="AN41" s="239"/>
      <c r="AO41" s="239"/>
      <c r="AP41" s="239"/>
      <c r="AQ41" s="358"/>
      <c r="AR41" s="193"/>
      <c r="AS41" s="193"/>
      <c r="AT41" s="359"/>
      <c r="AU41" s="239"/>
      <c r="AV41" s="239"/>
      <c r="AW41" s="239"/>
      <c r="AX41" s="241"/>
    </row>
    <row r="42" spans="1:50" customFormat="1" ht="23.25" customHeight="1" x14ac:dyDescent="0.15">
      <c r="A42" s="224" t="s">
        <v>524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0" t="s">
        <v>488</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33"/>
      <c r="Z44" s="853"/>
      <c r="AA44" s="854"/>
      <c r="AB44" s="1037" t="s">
        <v>12</v>
      </c>
      <c r="AC44" s="1038"/>
      <c r="AD44" s="1039"/>
      <c r="AE44" s="562" t="s">
        <v>351</v>
      </c>
      <c r="AF44" s="562"/>
      <c r="AG44" s="562"/>
      <c r="AH44" s="562"/>
      <c r="AI44" s="562" t="s">
        <v>352</v>
      </c>
      <c r="AJ44" s="562"/>
      <c r="AK44" s="562"/>
      <c r="AL44" s="562"/>
      <c r="AM44" s="562" t="s">
        <v>358</v>
      </c>
      <c r="AN44" s="562"/>
      <c r="AO44" s="562"/>
      <c r="AP44" s="440"/>
      <c r="AQ44" s="158" t="s">
        <v>349</v>
      </c>
      <c r="AR44" s="127"/>
      <c r="AS44" s="127"/>
      <c r="AT44" s="128"/>
      <c r="AU44" s="564" t="s">
        <v>254</v>
      </c>
      <c r="AV44" s="564"/>
      <c r="AW44" s="564"/>
      <c r="AX44" s="565"/>
    </row>
    <row r="45" spans="1:50" ht="18.75"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4"/>
      <c r="Z45" s="1035"/>
      <c r="AA45" s="1036"/>
      <c r="AB45" s="1040"/>
      <c r="AC45" s="1041"/>
      <c r="AD45" s="1042"/>
      <c r="AE45" s="563"/>
      <c r="AF45" s="563"/>
      <c r="AG45" s="563"/>
      <c r="AH45" s="563"/>
      <c r="AI45" s="563"/>
      <c r="AJ45" s="563"/>
      <c r="AK45" s="563"/>
      <c r="AL45" s="563"/>
      <c r="AM45" s="563"/>
      <c r="AN45" s="563"/>
      <c r="AO45" s="563"/>
      <c r="AP45" s="443"/>
      <c r="AQ45" s="184"/>
      <c r="AR45" s="185"/>
      <c r="AS45" s="130" t="s">
        <v>350</v>
      </c>
      <c r="AT45" s="131"/>
      <c r="AU45" s="185"/>
      <c r="AV45" s="185"/>
      <c r="AW45" s="428" t="s">
        <v>301</v>
      </c>
      <c r="AX45" s="429"/>
    </row>
    <row r="46" spans="1:50" ht="22.5" customHeight="1" x14ac:dyDescent="0.15">
      <c r="A46" s="433"/>
      <c r="B46" s="431"/>
      <c r="C46" s="431"/>
      <c r="D46" s="431"/>
      <c r="E46" s="431"/>
      <c r="F46" s="432"/>
      <c r="G46" s="575"/>
      <c r="H46" s="1010"/>
      <c r="I46" s="1010"/>
      <c r="J46" s="1010"/>
      <c r="K46" s="1010"/>
      <c r="L46" s="1010"/>
      <c r="M46" s="1010"/>
      <c r="N46" s="1010"/>
      <c r="O46" s="1011"/>
      <c r="P46" s="99"/>
      <c r="Q46" s="1018"/>
      <c r="R46" s="1018"/>
      <c r="S46" s="1018"/>
      <c r="T46" s="1018"/>
      <c r="U46" s="1018"/>
      <c r="V46" s="1018"/>
      <c r="W46" s="1018"/>
      <c r="X46" s="1019"/>
      <c r="Y46" s="1028" t="s">
        <v>13</v>
      </c>
      <c r="Z46" s="1029"/>
      <c r="AA46" s="1030"/>
      <c r="AB46" s="535"/>
      <c r="AC46" s="1032"/>
      <c r="AD46" s="1032"/>
      <c r="AE46" s="238"/>
      <c r="AF46" s="239"/>
      <c r="AG46" s="239"/>
      <c r="AH46" s="239"/>
      <c r="AI46" s="238"/>
      <c r="AJ46" s="239"/>
      <c r="AK46" s="239"/>
      <c r="AL46" s="239"/>
      <c r="AM46" s="238"/>
      <c r="AN46" s="239"/>
      <c r="AO46" s="239"/>
      <c r="AP46" s="239"/>
      <c r="AQ46" s="358"/>
      <c r="AR46" s="193"/>
      <c r="AS46" s="193"/>
      <c r="AT46" s="359"/>
      <c r="AU46" s="239"/>
      <c r="AV46" s="239"/>
      <c r="AW46" s="239"/>
      <c r="AX46" s="241"/>
    </row>
    <row r="47" spans="1:50" ht="22.5" customHeight="1" x14ac:dyDescent="0.15">
      <c r="A47" s="434"/>
      <c r="B47" s="435"/>
      <c r="C47" s="435"/>
      <c r="D47" s="435"/>
      <c r="E47" s="435"/>
      <c r="F47" s="436"/>
      <c r="G47" s="1012"/>
      <c r="H47" s="1013"/>
      <c r="I47" s="1013"/>
      <c r="J47" s="1013"/>
      <c r="K47" s="1013"/>
      <c r="L47" s="1013"/>
      <c r="M47" s="1013"/>
      <c r="N47" s="1013"/>
      <c r="O47" s="1014"/>
      <c r="P47" s="1020"/>
      <c r="Q47" s="1020"/>
      <c r="R47" s="1020"/>
      <c r="S47" s="1020"/>
      <c r="T47" s="1020"/>
      <c r="U47" s="1020"/>
      <c r="V47" s="1020"/>
      <c r="W47" s="1020"/>
      <c r="X47" s="1021"/>
      <c r="Y47" s="418" t="s">
        <v>55</v>
      </c>
      <c r="Z47" s="1025"/>
      <c r="AA47" s="1026"/>
      <c r="AB47" s="536"/>
      <c r="AC47" s="1031"/>
      <c r="AD47" s="1031"/>
      <c r="AE47" s="238"/>
      <c r="AF47" s="239"/>
      <c r="AG47" s="239"/>
      <c r="AH47" s="239"/>
      <c r="AI47" s="238"/>
      <c r="AJ47" s="239"/>
      <c r="AK47" s="239"/>
      <c r="AL47" s="239"/>
      <c r="AM47" s="238"/>
      <c r="AN47" s="239"/>
      <c r="AO47" s="239"/>
      <c r="AP47" s="239"/>
      <c r="AQ47" s="358"/>
      <c r="AR47" s="193"/>
      <c r="AS47" s="193"/>
      <c r="AT47" s="359"/>
      <c r="AU47" s="239"/>
      <c r="AV47" s="239"/>
      <c r="AW47" s="239"/>
      <c r="AX47" s="241"/>
    </row>
    <row r="48" spans="1:50" ht="22.5" customHeight="1" x14ac:dyDescent="0.15">
      <c r="A48" s="437"/>
      <c r="B48" s="438"/>
      <c r="C48" s="438"/>
      <c r="D48" s="438"/>
      <c r="E48" s="438"/>
      <c r="F48" s="439"/>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8"/>
      <c r="AF48" s="239"/>
      <c r="AG48" s="239"/>
      <c r="AH48" s="239"/>
      <c r="AI48" s="238"/>
      <c r="AJ48" s="239"/>
      <c r="AK48" s="239"/>
      <c r="AL48" s="239"/>
      <c r="AM48" s="238"/>
      <c r="AN48" s="239"/>
      <c r="AO48" s="239"/>
      <c r="AP48" s="239"/>
      <c r="AQ48" s="358"/>
      <c r="AR48" s="193"/>
      <c r="AS48" s="193"/>
      <c r="AT48" s="359"/>
      <c r="AU48" s="239"/>
      <c r="AV48" s="239"/>
      <c r="AW48" s="239"/>
      <c r="AX48" s="241"/>
    </row>
    <row r="49" spans="1:50" customFormat="1" ht="23.25" customHeight="1" x14ac:dyDescent="0.15">
      <c r="A49" s="224" t="s">
        <v>524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0" t="s">
        <v>488</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33"/>
      <c r="Z51" s="853"/>
      <c r="AA51" s="854"/>
      <c r="AB51" s="440" t="s">
        <v>12</v>
      </c>
      <c r="AC51" s="1038"/>
      <c r="AD51" s="1039"/>
      <c r="AE51" s="562" t="s">
        <v>351</v>
      </c>
      <c r="AF51" s="562"/>
      <c r="AG51" s="562"/>
      <c r="AH51" s="562"/>
      <c r="AI51" s="562" t="s">
        <v>352</v>
      </c>
      <c r="AJ51" s="562"/>
      <c r="AK51" s="562"/>
      <c r="AL51" s="562"/>
      <c r="AM51" s="562" t="s">
        <v>358</v>
      </c>
      <c r="AN51" s="562"/>
      <c r="AO51" s="562"/>
      <c r="AP51" s="440"/>
      <c r="AQ51" s="158" t="s">
        <v>349</v>
      </c>
      <c r="AR51" s="127"/>
      <c r="AS51" s="127"/>
      <c r="AT51" s="128"/>
      <c r="AU51" s="564" t="s">
        <v>254</v>
      </c>
      <c r="AV51" s="564"/>
      <c r="AW51" s="564"/>
      <c r="AX51" s="565"/>
    </row>
    <row r="52" spans="1:50" ht="18.75"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4"/>
      <c r="Z52" s="1035"/>
      <c r="AA52" s="1036"/>
      <c r="AB52" s="1040"/>
      <c r="AC52" s="1041"/>
      <c r="AD52" s="1042"/>
      <c r="AE52" s="563"/>
      <c r="AF52" s="563"/>
      <c r="AG52" s="563"/>
      <c r="AH52" s="563"/>
      <c r="AI52" s="563"/>
      <c r="AJ52" s="563"/>
      <c r="AK52" s="563"/>
      <c r="AL52" s="563"/>
      <c r="AM52" s="563"/>
      <c r="AN52" s="563"/>
      <c r="AO52" s="563"/>
      <c r="AP52" s="443"/>
      <c r="AQ52" s="184"/>
      <c r="AR52" s="185"/>
      <c r="AS52" s="130" t="s">
        <v>350</v>
      </c>
      <c r="AT52" s="131"/>
      <c r="AU52" s="185"/>
      <c r="AV52" s="185"/>
      <c r="AW52" s="428" t="s">
        <v>301</v>
      </c>
      <c r="AX52" s="429"/>
    </row>
    <row r="53" spans="1:50" ht="22.5" customHeight="1" x14ac:dyDescent="0.15">
      <c r="A53" s="433"/>
      <c r="B53" s="431"/>
      <c r="C53" s="431"/>
      <c r="D53" s="431"/>
      <c r="E53" s="431"/>
      <c r="F53" s="432"/>
      <c r="G53" s="575"/>
      <c r="H53" s="1010"/>
      <c r="I53" s="1010"/>
      <c r="J53" s="1010"/>
      <c r="K53" s="1010"/>
      <c r="L53" s="1010"/>
      <c r="M53" s="1010"/>
      <c r="N53" s="1010"/>
      <c r="O53" s="1011"/>
      <c r="P53" s="99"/>
      <c r="Q53" s="1018"/>
      <c r="R53" s="1018"/>
      <c r="S53" s="1018"/>
      <c r="T53" s="1018"/>
      <c r="U53" s="1018"/>
      <c r="V53" s="1018"/>
      <c r="W53" s="1018"/>
      <c r="X53" s="1019"/>
      <c r="Y53" s="1028" t="s">
        <v>13</v>
      </c>
      <c r="Z53" s="1029"/>
      <c r="AA53" s="1030"/>
      <c r="AB53" s="535"/>
      <c r="AC53" s="1032"/>
      <c r="AD53" s="1032"/>
      <c r="AE53" s="238"/>
      <c r="AF53" s="239"/>
      <c r="AG53" s="239"/>
      <c r="AH53" s="239"/>
      <c r="AI53" s="238"/>
      <c r="AJ53" s="239"/>
      <c r="AK53" s="239"/>
      <c r="AL53" s="239"/>
      <c r="AM53" s="238"/>
      <c r="AN53" s="239"/>
      <c r="AO53" s="239"/>
      <c r="AP53" s="239"/>
      <c r="AQ53" s="358"/>
      <c r="AR53" s="193"/>
      <c r="AS53" s="193"/>
      <c r="AT53" s="359"/>
      <c r="AU53" s="239"/>
      <c r="AV53" s="239"/>
      <c r="AW53" s="239"/>
      <c r="AX53" s="241"/>
    </row>
    <row r="54" spans="1:50" ht="22.5" customHeight="1" x14ac:dyDescent="0.15">
      <c r="A54" s="434"/>
      <c r="B54" s="435"/>
      <c r="C54" s="435"/>
      <c r="D54" s="435"/>
      <c r="E54" s="435"/>
      <c r="F54" s="436"/>
      <c r="G54" s="1012"/>
      <c r="H54" s="1013"/>
      <c r="I54" s="1013"/>
      <c r="J54" s="1013"/>
      <c r="K54" s="1013"/>
      <c r="L54" s="1013"/>
      <c r="M54" s="1013"/>
      <c r="N54" s="1013"/>
      <c r="O54" s="1014"/>
      <c r="P54" s="1020"/>
      <c r="Q54" s="1020"/>
      <c r="R54" s="1020"/>
      <c r="S54" s="1020"/>
      <c r="T54" s="1020"/>
      <c r="U54" s="1020"/>
      <c r="V54" s="1020"/>
      <c r="W54" s="1020"/>
      <c r="X54" s="1021"/>
      <c r="Y54" s="418" t="s">
        <v>55</v>
      </c>
      <c r="Z54" s="1025"/>
      <c r="AA54" s="1026"/>
      <c r="AB54" s="536"/>
      <c r="AC54" s="1031"/>
      <c r="AD54" s="1031"/>
      <c r="AE54" s="238"/>
      <c r="AF54" s="239"/>
      <c r="AG54" s="239"/>
      <c r="AH54" s="239"/>
      <c r="AI54" s="238"/>
      <c r="AJ54" s="239"/>
      <c r="AK54" s="239"/>
      <c r="AL54" s="239"/>
      <c r="AM54" s="238"/>
      <c r="AN54" s="239"/>
      <c r="AO54" s="239"/>
      <c r="AP54" s="239"/>
      <c r="AQ54" s="358"/>
      <c r="AR54" s="193"/>
      <c r="AS54" s="193"/>
      <c r="AT54" s="359"/>
      <c r="AU54" s="239"/>
      <c r="AV54" s="239"/>
      <c r="AW54" s="239"/>
      <c r="AX54" s="241"/>
    </row>
    <row r="55" spans="1:50" ht="22.5" customHeight="1" x14ac:dyDescent="0.15">
      <c r="A55" s="437"/>
      <c r="B55" s="438"/>
      <c r="C55" s="438"/>
      <c r="D55" s="438"/>
      <c r="E55" s="438"/>
      <c r="F55" s="439"/>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8"/>
      <c r="AF55" s="239"/>
      <c r="AG55" s="239"/>
      <c r="AH55" s="239"/>
      <c r="AI55" s="238"/>
      <c r="AJ55" s="239"/>
      <c r="AK55" s="239"/>
      <c r="AL55" s="239"/>
      <c r="AM55" s="238"/>
      <c r="AN55" s="239"/>
      <c r="AO55" s="239"/>
      <c r="AP55" s="239"/>
      <c r="AQ55" s="358"/>
      <c r="AR55" s="193"/>
      <c r="AS55" s="193"/>
      <c r="AT55" s="359"/>
      <c r="AU55" s="239"/>
      <c r="AV55" s="239"/>
      <c r="AW55" s="239"/>
      <c r="AX55" s="241"/>
    </row>
    <row r="56" spans="1:50" customFormat="1" ht="23.25" customHeight="1" x14ac:dyDescent="0.15">
      <c r="A56" s="224" t="s">
        <v>524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0" t="s">
        <v>488</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33"/>
      <c r="Z58" s="853"/>
      <c r="AA58" s="854"/>
      <c r="AB58" s="1037" t="s">
        <v>12</v>
      </c>
      <c r="AC58" s="1038"/>
      <c r="AD58" s="1039"/>
      <c r="AE58" s="562" t="s">
        <v>351</v>
      </c>
      <c r="AF58" s="562"/>
      <c r="AG58" s="562"/>
      <c r="AH58" s="562"/>
      <c r="AI58" s="562" t="s">
        <v>352</v>
      </c>
      <c r="AJ58" s="562"/>
      <c r="AK58" s="562"/>
      <c r="AL58" s="562"/>
      <c r="AM58" s="562" t="s">
        <v>358</v>
      </c>
      <c r="AN58" s="562"/>
      <c r="AO58" s="562"/>
      <c r="AP58" s="440"/>
      <c r="AQ58" s="158" t="s">
        <v>349</v>
      </c>
      <c r="AR58" s="127"/>
      <c r="AS58" s="127"/>
      <c r="AT58" s="128"/>
      <c r="AU58" s="564" t="s">
        <v>254</v>
      </c>
      <c r="AV58" s="564"/>
      <c r="AW58" s="564"/>
      <c r="AX58" s="565"/>
    </row>
    <row r="59" spans="1:50" ht="18.75"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4"/>
      <c r="Z59" s="1035"/>
      <c r="AA59" s="1036"/>
      <c r="AB59" s="1040"/>
      <c r="AC59" s="1041"/>
      <c r="AD59" s="1042"/>
      <c r="AE59" s="563"/>
      <c r="AF59" s="563"/>
      <c r="AG59" s="563"/>
      <c r="AH59" s="563"/>
      <c r="AI59" s="563"/>
      <c r="AJ59" s="563"/>
      <c r="AK59" s="563"/>
      <c r="AL59" s="563"/>
      <c r="AM59" s="563"/>
      <c r="AN59" s="563"/>
      <c r="AO59" s="563"/>
      <c r="AP59" s="443"/>
      <c r="AQ59" s="184"/>
      <c r="AR59" s="185"/>
      <c r="AS59" s="130" t="s">
        <v>350</v>
      </c>
      <c r="AT59" s="131"/>
      <c r="AU59" s="185"/>
      <c r="AV59" s="185"/>
      <c r="AW59" s="428" t="s">
        <v>301</v>
      </c>
      <c r="AX59" s="429"/>
    </row>
    <row r="60" spans="1:50" ht="22.5" customHeight="1" x14ac:dyDescent="0.15">
      <c r="A60" s="433"/>
      <c r="B60" s="431"/>
      <c r="C60" s="431"/>
      <c r="D60" s="431"/>
      <c r="E60" s="431"/>
      <c r="F60" s="432"/>
      <c r="G60" s="575"/>
      <c r="H60" s="1010"/>
      <c r="I60" s="1010"/>
      <c r="J60" s="1010"/>
      <c r="K60" s="1010"/>
      <c r="L60" s="1010"/>
      <c r="M60" s="1010"/>
      <c r="N60" s="1010"/>
      <c r="O60" s="1011"/>
      <c r="P60" s="99"/>
      <c r="Q60" s="1018"/>
      <c r="R60" s="1018"/>
      <c r="S60" s="1018"/>
      <c r="T60" s="1018"/>
      <c r="U60" s="1018"/>
      <c r="V60" s="1018"/>
      <c r="W60" s="1018"/>
      <c r="X60" s="1019"/>
      <c r="Y60" s="1028" t="s">
        <v>13</v>
      </c>
      <c r="Z60" s="1029"/>
      <c r="AA60" s="1030"/>
      <c r="AB60" s="535"/>
      <c r="AC60" s="1032"/>
      <c r="AD60" s="1032"/>
      <c r="AE60" s="238"/>
      <c r="AF60" s="239"/>
      <c r="AG60" s="239"/>
      <c r="AH60" s="239"/>
      <c r="AI60" s="238"/>
      <c r="AJ60" s="239"/>
      <c r="AK60" s="239"/>
      <c r="AL60" s="239"/>
      <c r="AM60" s="238"/>
      <c r="AN60" s="239"/>
      <c r="AO60" s="239"/>
      <c r="AP60" s="239"/>
      <c r="AQ60" s="358"/>
      <c r="AR60" s="193"/>
      <c r="AS60" s="193"/>
      <c r="AT60" s="359"/>
      <c r="AU60" s="239"/>
      <c r="AV60" s="239"/>
      <c r="AW60" s="239"/>
      <c r="AX60" s="241"/>
    </row>
    <row r="61" spans="1:50" ht="22.5" customHeight="1" x14ac:dyDescent="0.15">
      <c r="A61" s="434"/>
      <c r="B61" s="435"/>
      <c r="C61" s="435"/>
      <c r="D61" s="435"/>
      <c r="E61" s="435"/>
      <c r="F61" s="436"/>
      <c r="G61" s="1012"/>
      <c r="H61" s="1013"/>
      <c r="I61" s="1013"/>
      <c r="J61" s="1013"/>
      <c r="K61" s="1013"/>
      <c r="L61" s="1013"/>
      <c r="M61" s="1013"/>
      <c r="N61" s="1013"/>
      <c r="O61" s="1014"/>
      <c r="P61" s="1020"/>
      <c r="Q61" s="1020"/>
      <c r="R61" s="1020"/>
      <c r="S61" s="1020"/>
      <c r="T61" s="1020"/>
      <c r="U61" s="1020"/>
      <c r="V61" s="1020"/>
      <c r="W61" s="1020"/>
      <c r="X61" s="1021"/>
      <c r="Y61" s="418" t="s">
        <v>55</v>
      </c>
      <c r="Z61" s="1025"/>
      <c r="AA61" s="1026"/>
      <c r="AB61" s="536"/>
      <c r="AC61" s="1031"/>
      <c r="AD61" s="1031"/>
      <c r="AE61" s="238"/>
      <c r="AF61" s="239"/>
      <c r="AG61" s="239"/>
      <c r="AH61" s="239"/>
      <c r="AI61" s="238"/>
      <c r="AJ61" s="239"/>
      <c r="AK61" s="239"/>
      <c r="AL61" s="239"/>
      <c r="AM61" s="238"/>
      <c r="AN61" s="239"/>
      <c r="AO61" s="239"/>
      <c r="AP61" s="239"/>
      <c r="AQ61" s="358"/>
      <c r="AR61" s="193"/>
      <c r="AS61" s="193"/>
      <c r="AT61" s="359"/>
      <c r="AU61" s="239"/>
      <c r="AV61" s="239"/>
      <c r="AW61" s="239"/>
      <c r="AX61" s="241"/>
    </row>
    <row r="62" spans="1:50" ht="22.5" customHeight="1" x14ac:dyDescent="0.15">
      <c r="A62" s="437"/>
      <c r="B62" s="438"/>
      <c r="C62" s="438"/>
      <c r="D62" s="438"/>
      <c r="E62" s="438"/>
      <c r="F62" s="439"/>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8"/>
      <c r="AF62" s="239"/>
      <c r="AG62" s="239"/>
      <c r="AH62" s="239"/>
      <c r="AI62" s="238"/>
      <c r="AJ62" s="239"/>
      <c r="AK62" s="239"/>
      <c r="AL62" s="239"/>
      <c r="AM62" s="238"/>
      <c r="AN62" s="239"/>
      <c r="AO62" s="239"/>
      <c r="AP62" s="239"/>
      <c r="AQ62" s="358"/>
      <c r="AR62" s="193"/>
      <c r="AS62" s="193"/>
      <c r="AT62" s="359"/>
      <c r="AU62" s="239"/>
      <c r="AV62" s="239"/>
      <c r="AW62" s="239"/>
      <c r="AX62" s="241"/>
    </row>
    <row r="63" spans="1:50" customFormat="1" ht="23.25" customHeight="1" x14ac:dyDescent="0.15">
      <c r="A63" s="224" t="s">
        <v>524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0" t="s">
        <v>488</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33"/>
      <c r="Z65" s="853"/>
      <c r="AA65" s="854"/>
      <c r="AB65" s="1037" t="s">
        <v>12</v>
      </c>
      <c r="AC65" s="1038"/>
      <c r="AD65" s="1039"/>
      <c r="AE65" s="562" t="s">
        <v>351</v>
      </c>
      <c r="AF65" s="562"/>
      <c r="AG65" s="562"/>
      <c r="AH65" s="562"/>
      <c r="AI65" s="562" t="s">
        <v>352</v>
      </c>
      <c r="AJ65" s="562"/>
      <c r="AK65" s="562"/>
      <c r="AL65" s="562"/>
      <c r="AM65" s="562" t="s">
        <v>358</v>
      </c>
      <c r="AN65" s="562"/>
      <c r="AO65" s="562"/>
      <c r="AP65" s="440"/>
      <c r="AQ65" s="158" t="s">
        <v>349</v>
      </c>
      <c r="AR65" s="127"/>
      <c r="AS65" s="127"/>
      <c r="AT65" s="128"/>
      <c r="AU65" s="564" t="s">
        <v>254</v>
      </c>
      <c r="AV65" s="564"/>
      <c r="AW65" s="564"/>
      <c r="AX65" s="565"/>
    </row>
    <row r="66" spans="1:50" ht="18.75" customHeight="1" x14ac:dyDescent="0.15">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4"/>
      <c r="Z66" s="1035"/>
      <c r="AA66" s="1036"/>
      <c r="AB66" s="1040"/>
      <c r="AC66" s="1041"/>
      <c r="AD66" s="1042"/>
      <c r="AE66" s="563"/>
      <c r="AF66" s="563"/>
      <c r="AG66" s="563"/>
      <c r="AH66" s="563"/>
      <c r="AI66" s="563"/>
      <c r="AJ66" s="563"/>
      <c r="AK66" s="563"/>
      <c r="AL66" s="563"/>
      <c r="AM66" s="563"/>
      <c r="AN66" s="563"/>
      <c r="AO66" s="563"/>
      <c r="AP66" s="443"/>
      <c r="AQ66" s="184"/>
      <c r="AR66" s="185"/>
      <c r="AS66" s="130" t="s">
        <v>350</v>
      </c>
      <c r="AT66" s="131"/>
      <c r="AU66" s="185"/>
      <c r="AV66" s="185"/>
      <c r="AW66" s="428" t="s">
        <v>301</v>
      </c>
      <c r="AX66" s="429"/>
    </row>
    <row r="67" spans="1:50" ht="22.5" customHeight="1" x14ac:dyDescent="0.15">
      <c r="A67" s="433"/>
      <c r="B67" s="431"/>
      <c r="C67" s="431"/>
      <c r="D67" s="431"/>
      <c r="E67" s="431"/>
      <c r="F67" s="432"/>
      <c r="G67" s="575"/>
      <c r="H67" s="1010"/>
      <c r="I67" s="1010"/>
      <c r="J67" s="1010"/>
      <c r="K67" s="1010"/>
      <c r="L67" s="1010"/>
      <c r="M67" s="1010"/>
      <c r="N67" s="1010"/>
      <c r="O67" s="1011"/>
      <c r="P67" s="99"/>
      <c r="Q67" s="1018"/>
      <c r="R67" s="1018"/>
      <c r="S67" s="1018"/>
      <c r="T67" s="1018"/>
      <c r="U67" s="1018"/>
      <c r="V67" s="1018"/>
      <c r="W67" s="1018"/>
      <c r="X67" s="1019"/>
      <c r="Y67" s="1028" t="s">
        <v>13</v>
      </c>
      <c r="Z67" s="1029"/>
      <c r="AA67" s="1030"/>
      <c r="AB67" s="535"/>
      <c r="AC67" s="1032"/>
      <c r="AD67" s="1032"/>
      <c r="AE67" s="238"/>
      <c r="AF67" s="239"/>
      <c r="AG67" s="239"/>
      <c r="AH67" s="239"/>
      <c r="AI67" s="238"/>
      <c r="AJ67" s="239"/>
      <c r="AK67" s="239"/>
      <c r="AL67" s="239"/>
      <c r="AM67" s="238"/>
      <c r="AN67" s="239"/>
      <c r="AO67" s="239"/>
      <c r="AP67" s="239"/>
      <c r="AQ67" s="358"/>
      <c r="AR67" s="193"/>
      <c r="AS67" s="193"/>
      <c r="AT67" s="359"/>
      <c r="AU67" s="239"/>
      <c r="AV67" s="239"/>
      <c r="AW67" s="239"/>
      <c r="AX67" s="241"/>
    </row>
    <row r="68" spans="1:50" ht="22.5" customHeight="1" x14ac:dyDescent="0.15">
      <c r="A68" s="434"/>
      <c r="B68" s="435"/>
      <c r="C68" s="435"/>
      <c r="D68" s="435"/>
      <c r="E68" s="435"/>
      <c r="F68" s="436"/>
      <c r="G68" s="1012"/>
      <c r="H68" s="1013"/>
      <c r="I68" s="1013"/>
      <c r="J68" s="1013"/>
      <c r="K68" s="1013"/>
      <c r="L68" s="1013"/>
      <c r="M68" s="1013"/>
      <c r="N68" s="1013"/>
      <c r="O68" s="1014"/>
      <c r="P68" s="1020"/>
      <c r="Q68" s="1020"/>
      <c r="R68" s="1020"/>
      <c r="S68" s="1020"/>
      <c r="T68" s="1020"/>
      <c r="U68" s="1020"/>
      <c r="V68" s="1020"/>
      <c r="W68" s="1020"/>
      <c r="X68" s="1021"/>
      <c r="Y68" s="418" t="s">
        <v>55</v>
      </c>
      <c r="Z68" s="1025"/>
      <c r="AA68" s="1026"/>
      <c r="AB68" s="536"/>
      <c r="AC68" s="1031"/>
      <c r="AD68" s="1031"/>
      <c r="AE68" s="238"/>
      <c r="AF68" s="239"/>
      <c r="AG68" s="239"/>
      <c r="AH68" s="239"/>
      <c r="AI68" s="238"/>
      <c r="AJ68" s="239"/>
      <c r="AK68" s="239"/>
      <c r="AL68" s="239"/>
      <c r="AM68" s="238"/>
      <c r="AN68" s="239"/>
      <c r="AO68" s="239"/>
      <c r="AP68" s="239"/>
      <c r="AQ68" s="358"/>
      <c r="AR68" s="193"/>
      <c r="AS68" s="193"/>
      <c r="AT68" s="359"/>
      <c r="AU68" s="239"/>
      <c r="AV68" s="239"/>
      <c r="AW68" s="239"/>
      <c r="AX68" s="241"/>
    </row>
    <row r="69" spans="1:50" ht="22.5" customHeight="1" x14ac:dyDescent="0.15">
      <c r="A69" s="437"/>
      <c r="B69" s="438"/>
      <c r="C69" s="438"/>
      <c r="D69" s="438"/>
      <c r="E69" s="438"/>
      <c r="F69" s="439"/>
      <c r="G69" s="1015"/>
      <c r="H69" s="1016"/>
      <c r="I69" s="1016"/>
      <c r="J69" s="1016"/>
      <c r="K69" s="1016"/>
      <c r="L69" s="1016"/>
      <c r="M69" s="1016"/>
      <c r="N69" s="1016"/>
      <c r="O69" s="1017"/>
      <c r="P69" s="1022"/>
      <c r="Q69" s="1022"/>
      <c r="R69" s="1022"/>
      <c r="S69" s="1022"/>
      <c r="T69" s="1022"/>
      <c r="U69" s="1022"/>
      <c r="V69" s="1022"/>
      <c r="W69" s="1022"/>
      <c r="X69" s="1023"/>
      <c r="Y69" s="418" t="s">
        <v>14</v>
      </c>
      <c r="Z69" s="1025"/>
      <c r="AA69" s="1026"/>
      <c r="AB69" s="570" t="s">
        <v>302</v>
      </c>
      <c r="AC69" s="393"/>
      <c r="AD69" s="393"/>
      <c r="AE69" s="238"/>
      <c r="AF69" s="239"/>
      <c r="AG69" s="239"/>
      <c r="AH69" s="239"/>
      <c r="AI69" s="238"/>
      <c r="AJ69" s="239"/>
      <c r="AK69" s="239"/>
      <c r="AL69" s="239"/>
      <c r="AM69" s="238"/>
      <c r="AN69" s="239"/>
      <c r="AO69" s="239"/>
      <c r="AP69" s="239"/>
      <c r="AQ69" s="358"/>
      <c r="AR69" s="193"/>
      <c r="AS69" s="193"/>
      <c r="AT69" s="359"/>
      <c r="AU69" s="239"/>
      <c r="AV69" s="239"/>
      <c r="AW69" s="239"/>
      <c r="AX69" s="241"/>
    </row>
    <row r="70" spans="1:50" customFormat="1" ht="23.25" customHeight="1" x14ac:dyDescent="0.15">
      <c r="A70" s="224" t="s">
        <v>524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510</v>
      </c>
      <c r="H2" s="619"/>
      <c r="I2" s="619"/>
      <c r="J2" s="619"/>
      <c r="K2" s="619"/>
      <c r="L2" s="619"/>
      <c r="M2" s="619"/>
      <c r="N2" s="619"/>
      <c r="O2" s="619"/>
      <c r="P2" s="619"/>
      <c r="Q2" s="619"/>
      <c r="R2" s="619"/>
      <c r="S2" s="619"/>
      <c r="T2" s="619"/>
      <c r="U2" s="619"/>
      <c r="V2" s="619"/>
      <c r="W2" s="619"/>
      <c r="X2" s="619"/>
      <c r="Y2" s="619"/>
      <c r="Z2" s="619"/>
      <c r="AA2" s="619"/>
      <c r="AB2" s="620"/>
      <c r="AC2" s="618"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2"/>
      <c r="Z4" s="413"/>
      <c r="AA4" s="413"/>
      <c r="AB4" s="829"/>
      <c r="AC4" s="693"/>
      <c r="AD4" s="694"/>
      <c r="AE4" s="694"/>
      <c r="AF4" s="694"/>
      <c r="AG4" s="695"/>
      <c r="AH4" s="687"/>
      <c r="AI4" s="688"/>
      <c r="AJ4" s="688"/>
      <c r="AK4" s="688"/>
      <c r="AL4" s="688"/>
      <c r="AM4" s="688"/>
      <c r="AN4" s="688"/>
      <c r="AO4" s="688"/>
      <c r="AP4" s="688"/>
      <c r="AQ4" s="688"/>
      <c r="AR4" s="688"/>
      <c r="AS4" s="688"/>
      <c r="AT4" s="689"/>
      <c r="AU4" s="412"/>
      <c r="AV4" s="413"/>
      <c r="AW4" s="413"/>
      <c r="AX4" s="414"/>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396</v>
      </c>
      <c r="H15" s="619"/>
      <c r="I15" s="619"/>
      <c r="J15" s="619"/>
      <c r="K15" s="619"/>
      <c r="L15" s="619"/>
      <c r="M15" s="619"/>
      <c r="N15" s="619"/>
      <c r="O15" s="619"/>
      <c r="P15" s="619"/>
      <c r="Q15" s="619"/>
      <c r="R15" s="619"/>
      <c r="S15" s="619"/>
      <c r="T15" s="619"/>
      <c r="U15" s="619"/>
      <c r="V15" s="619"/>
      <c r="W15" s="619"/>
      <c r="X15" s="619"/>
      <c r="Y15" s="619"/>
      <c r="Z15" s="619"/>
      <c r="AA15" s="619"/>
      <c r="AB15" s="620"/>
      <c r="AC15" s="618" t="s">
        <v>397</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2"/>
      <c r="Z17" s="413"/>
      <c r="AA17" s="413"/>
      <c r="AB17" s="829"/>
      <c r="AC17" s="693"/>
      <c r="AD17" s="694"/>
      <c r="AE17" s="694"/>
      <c r="AF17" s="694"/>
      <c r="AG17" s="695"/>
      <c r="AH17" s="687"/>
      <c r="AI17" s="688"/>
      <c r="AJ17" s="688"/>
      <c r="AK17" s="688"/>
      <c r="AL17" s="688"/>
      <c r="AM17" s="688"/>
      <c r="AN17" s="688"/>
      <c r="AO17" s="688"/>
      <c r="AP17" s="688"/>
      <c r="AQ17" s="688"/>
      <c r="AR17" s="688"/>
      <c r="AS17" s="688"/>
      <c r="AT17" s="689"/>
      <c r="AU17" s="412"/>
      <c r="AV17" s="413"/>
      <c r="AW17" s="413"/>
      <c r="AX17" s="414"/>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395</v>
      </c>
      <c r="H28" s="619"/>
      <c r="I28" s="619"/>
      <c r="J28" s="619"/>
      <c r="K28" s="619"/>
      <c r="L28" s="619"/>
      <c r="M28" s="619"/>
      <c r="N28" s="619"/>
      <c r="O28" s="619"/>
      <c r="P28" s="619"/>
      <c r="Q28" s="619"/>
      <c r="R28" s="619"/>
      <c r="S28" s="619"/>
      <c r="T28" s="619"/>
      <c r="U28" s="619"/>
      <c r="V28" s="619"/>
      <c r="W28" s="619"/>
      <c r="X28" s="619"/>
      <c r="Y28" s="619"/>
      <c r="Z28" s="619"/>
      <c r="AA28" s="619"/>
      <c r="AB28" s="620"/>
      <c r="AC28" s="618" t="s">
        <v>398</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2"/>
      <c r="Z30" s="413"/>
      <c r="AA30" s="413"/>
      <c r="AB30" s="829"/>
      <c r="AC30" s="693"/>
      <c r="AD30" s="694"/>
      <c r="AE30" s="694"/>
      <c r="AF30" s="694"/>
      <c r="AG30" s="695"/>
      <c r="AH30" s="687"/>
      <c r="AI30" s="688"/>
      <c r="AJ30" s="688"/>
      <c r="AK30" s="688"/>
      <c r="AL30" s="688"/>
      <c r="AM30" s="688"/>
      <c r="AN30" s="688"/>
      <c r="AO30" s="688"/>
      <c r="AP30" s="688"/>
      <c r="AQ30" s="688"/>
      <c r="AR30" s="688"/>
      <c r="AS30" s="688"/>
      <c r="AT30" s="689"/>
      <c r="AU30" s="412"/>
      <c r="AV30" s="413"/>
      <c r="AW30" s="413"/>
      <c r="AX30" s="414"/>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445</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2"/>
      <c r="Z43" s="413"/>
      <c r="AA43" s="413"/>
      <c r="AB43" s="829"/>
      <c r="AC43" s="693"/>
      <c r="AD43" s="694"/>
      <c r="AE43" s="694"/>
      <c r="AF43" s="694"/>
      <c r="AG43" s="695"/>
      <c r="AH43" s="687"/>
      <c r="AI43" s="688"/>
      <c r="AJ43" s="688"/>
      <c r="AK43" s="688"/>
      <c r="AL43" s="688"/>
      <c r="AM43" s="688"/>
      <c r="AN43" s="688"/>
      <c r="AO43" s="688"/>
      <c r="AP43" s="688"/>
      <c r="AQ43" s="688"/>
      <c r="AR43" s="688"/>
      <c r="AS43" s="688"/>
      <c r="AT43" s="689"/>
      <c r="AU43" s="412"/>
      <c r="AV43" s="413"/>
      <c r="AW43" s="413"/>
      <c r="AX43" s="414"/>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399</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2"/>
      <c r="Z57" s="413"/>
      <c r="AA57" s="413"/>
      <c r="AB57" s="829"/>
      <c r="AC57" s="693"/>
      <c r="AD57" s="694"/>
      <c r="AE57" s="694"/>
      <c r="AF57" s="694"/>
      <c r="AG57" s="695"/>
      <c r="AH57" s="687"/>
      <c r="AI57" s="688"/>
      <c r="AJ57" s="688"/>
      <c r="AK57" s="688"/>
      <c r="AL57" s="688"/>
      <c r="AM57" s="688"/>
      <c r="AN57" s="688"/>
      <c r="AO57" s="688"/>
      <c r="AP57" s="688"/>
      <c r="AQ57" s="688"/>
      <c r="AR57" s="688"/>
      <c r="AS57" s="688"/>
      <c r="AT57" s="689"/>
      <c r="AU57" s="412"/>
      <c r="AV57" s="413"/>
      <c r="AW57" s="413"/>
      <c r="AX57" s="414"/>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400</v>
      </c>
      <c r="H68" s="619"/>
      <c r="I68" s="619"/>
      <c r="J68" s="619"/>
      <c r="K68" s="619"/>
      <c r="L68" s="619"/>
      <c r="M68" s="619"/>
      <c r="N68" s="619"/>
      <c r="O68" s="619"/>
      <c r="P68" s="619"/>
      <c r="Q68" s="619"/>
      <c r="R68" s="619"/>
      <c r="S68" s="619"/>
      <c r="T68" s="619"/>
      <c r="U68" s="619"/>
      <c r="V68" s="619"/>
      <c r="W68" s="619"/>
      <c r="X68" s="619"/>
      <c r="Y68" s="619"/>
      <c r="Z68" s="619"/>
      <c r="AA68" s="619"/>
      <c r="AB68" s="620"/>
      <c r="AC68" s="618" t="s">
        <v>401</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2"/>
      <c r="Z70" s="413"/>
      <c r="AA70" s="413"/>
      <c r="AB70" s="829"/>
      <c r="AC70" s="693"/>
      <c r="AD70" s="694"/>
      <c r="AE70" s="694"/>
      <c r="AF70" s="694"/>
      <c r="AG70" s="695"/>
      <c r="AH70" s="687"/>
      <c r="AI70" s="688"/>
      <c r="AJ70" s="688"/>
      <c r="AK70" s="688"/>
      <c r="AL70" s="688"/>
      <c r="AM70" s="688"/>
      <c r="AN70" s="688"/>
      <c r="AO70" s="688"/>
      <c r="AP70" s="688"/>
      <c r="AQ70" s="688"/>
      <c r="AR70" s="688"/>
      <c r="AS70" s="688"/>
      <c r="AT70" s="689"/>
      <c r="AU70" s="412"/>
      <c r="AV70" s="413"/>
      <c r="AW70" s="413"/>
      <c r="AX70" s="414"/>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402</v>
      </c>
      <c r="H81" s="619"/>
      <c r="I81" s="619"/>
      <c r="J81" s="619"/>
      <c r="K81" s="619"/>
      <c r="L81" s="619"/>
      <c r="M81" s="619"/>
      <c r="N81" s="619"/>
      <c r="O81" s="619"/>
      <c r="P81" s="619"/>
      <c r="Q81" s="619"/>
      <c r="R81" s="619"/>
      <c r="S81" s="619"/>
      <c r="T81" s="619"/>
      <c r="U81" s="619"/>
      <c r="V81" s="619"/>
      <c r="W81" s="619"/>
      <c r="X81" s="619"/>
      <c r="Y81" s="619"/>
      <c r="Z81" s="619"/>
      <c r="AA81" s="619"/>
      <c r="AB81" s="620"/>
      <c r="AC81" s="618" t="s">
        <v>403</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2"/>
      <c r="Z83" s="413"/>
      <c r="AA83" s="413"/>
      <c r="AB83" s="829"/>
      <c r="AC83" s="693"/>
      <c r="AD83" s="694"/>
      <c r="AE83" s="694"/>
      <c r="AF83" s="694"/>
      <c r="AG83" s="695"/>
      <c r="AH83" s="687"/>
      <c r="AI83" s="688"/>
      <c r="AJ83" s="688"/>
      <c r="AK83" s="688"/>
      <c r="AL83" s="688"/>
      <c r="AM83" s="688"/>
      <c r="AN83" s="688"/>
      <c r="AO83" s="688"/>
      <c r="AP83" s="688"/>
      <c r="AQ83" s="688"/>
      <c r="AR83" s="688"/>
      <c r="AS83" s="688"/>
      <c r="AT83" s="689"/>
      <c r="AU83" s="412"/>
      <c r="AV83" s="413"/>
      <c r="AW83" s="413"/>
      <c r="AX83" s="414"/>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404</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2"/>
      <c r="Z96" s="413"/>
      <c r="AA96" s="413"/>
      <c r="AB96" s="829"/>
      <c r="AC96" s="693"/>
      <c r="AD96" s="694"/>
      <c r="AE96" s="694"/>
      <c r="AF96" s="694"/>
      <c r="AG96" s="695"/>
      <c r="AH96" s="687"/>
      <c r="AI96" s="688"/>
      <c r="AJ96" s="688"/>
      <c r="AK96" s="688"/>
      <c r="AL96" s="688"/>
      <c r="AM96" s="688"/>
      <c r="AN96" s="688"/>
      <c r="AO96" s="688"/>
      <c r="AP96" s="688"/>
      <c r="AQ96" s="688"/>
      <c r="AR96" s="688"/>
      <c r="AS96" s="688"/>
      <c r="AT96" s="689"/>
      <c r="AU96" s="412"/>
      <c r="AV96" s="413"/>
      <c r="AW96" s="413"/>
      <c r="AX96" s="414"/>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405</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2"/>
      <c r="Z110" s="413"/>
      <c r="AA110" s="413"/>
      <c r="AB110" s="829"/>
      <c r="AC110" s="693"/>
      <c r="AD110" s="694"/>
      <c r="AE110" s="694"/>
      <c r="AF110" s="694"/>
      <c r="AG110" s="695"/>
      <c r="AH110" s="687"/>
      <c r="AI110" s="688"/>
      <c r="AJ110" s="688"/>
      <c r="AK110" s="688"/>
      <c r="AL110" s="688"/>
      <c r="AM110" s="688"/>
      <c r="AN110" s="688"/>
      <c r="AO110" s="688"/>
      <c r="AP110" s="688"/>
      <c r="AQ110" s="688"/>
      <c r="AR110" s="688"/>
      <c r="AS110" s="688"/>
      <c r="AT110" s="689"/>
      <c r="AU110" s="412"/>
      <c r="AV110" s="413"/>
      <c r="AW110" s="413"/>
      <c r="AX110" s="414"/>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406</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407</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2"/>
      <c r="Z123" s="413"/>
      <c r="AA123" s="413"/>
      <c r="AB123" s="829"/>
      <c r="AC123" s="693"/>
      <c r="AD123" s="694"/>
      <c r="AE123" s="694"/>
      <c r="AF123" s="694"/>
      <c r="AG123" s="695"/>
      <c r="AH123" s="687"/>
      <c r="AI123" s="688"/>
      <c r="AJ123" s="688"/>
      <c r="AK123" s="688"/>
      <c r="AL123" s="688"/>
      <c r="AM123" s="688"/>
      <c r="AN123" s="688"/>
      <c r="AO123" s="688"/>
      <c r="AP123" s="688"/>
      <c r="AQ123" s="688"/>
      <c r="AR123" s="688"/>
      <c r="AS123" s="688"/>
      <c r="AT123" s="689"/>
      <c r="AU123" s="412"/>
      <c r="AV123" s="413"/>
      <c r="AW123" s="413"/>
      <c r="AX123" s="414"/>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408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409</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2"/>
      <c r="Z136" s="413"/>
      <c r="AA136" s="413"/>
      <c r="AB136" s="829"/>
      <c r="AC136" s="693"/>
      <c r="AD136" s="694"/>
      <c r="AE136" s="694"/>
      <c r="AF136" s="694"/>
      <c r="AG136" s="695"/>
      <c r="AH136" s="687"/>
      <c r="AI136" s="688"/>
      <c r="AJ136" s="688"/>
      <c r="AK136" s="688"/>
      <c r="AL136" s="688"/>
      <c r="AM136" s="688"/>
      <c r="AN136" s="688"/>
      <c r="AO136" s="688"/>
      <c r="AP136" s="688"/>
      <c r="AQ136" s="688"/>
      <c r="AR136" s="688"/>
      <c r="AS136" s="688"/>
      <c r="AT136" s="689"/>
      <c r="AU136" s="412"/>
      <c r="AV136" s="413"/>
      <c r="AW136" s="413"/>
      <c r="AX136" s="414"/>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2"/>
      <c r="Z149" s="413"/>
      <c r="AA149" s="413"/>
      <c r="AB149" s="829"/>
      <c r="AC149" s="693"/>
      <c r="AD149" s="694"/>
      <c r="AE149" s="694"/>
      <c r="AF149" s="694"/>
      <c r="AG149" s="695"/>
      <c r="AH149" s="687"/>
      <c r="AI149" s="688"/>
      <c r="AJ149" s="688"/>
      <c r="AK149" s="688"/>
      <c r="AL149" s="688"/>
      <c r="AM149" s="688"/>
      <c r="AN149" s="688"/>
      <c r="AO149" s="688"/>
      <c r="AP149" s="688"/>
      <c r="AQ149" s="688"/>
      <c r="AR149" s="688"/>
      <c r="AS149" s="688"/>
      <c r="AT149" s="689"/>
      <c r="AU149" s="412"/>
      <c r="AV149" s="413"/>
      <c r="AW149" s="413"/>
      <c r="AX149" s="414"/>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411</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2"/>
      <c r="Z163" s="413"/>
      <c r="AA163" s="413"/>
      <c r="AB163" s="829"/>
      <c r="AC163" s="693"/>
      <c r="AD163" s="694"/>
      <c r="AE163" s="694"/>
      <c r="AF163" s="694"/>
      <c r="AG163" s="695"/>
      <c r="AH163" s="687"/>
      <c r="AI163" s="688"/>
      <c r="AJ163" s="688"/>
      <c r="AK163" s="688"/>
      <c r="AL163" s="688"/>
      <c r="AM163" s="688"/>
      <c r="AN163" s="688"/>
      <c r="AO163" s="688"/>
      <c r="AP163" s="688"/>
      <c r="AQ163" s="688"/>
      <c r="AR163" s="688"/>
      <c r="AS163" s="688"/>
      <c r="AT163" s="689"/>
      <c r="AU163" s="412"/>
      <c r="AV163" s="413"/>
      <c r="AW163" s="413"/>
      <c r="AX163" s="414"/>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412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2"/>
      <c r="Z176" s="413"/>
      <c r="AA176" s="413"/>
      <c r="AB176" s="829"/>
      <c r="AC176" s="693"/>
      <c r="AD176" s="694"/>
      <c r="AE176" s="694"/>
      <c r="AF176" s="694"/>
      <c r="AG176" s="695"/>
      <c r="AH176" s="687"/>
      <c r="AI176" s="688"/>
      <c r="AJ176" s="688"/>
      <c r="AK176" s="688"/>
      <c r="AL176" s="688"/>
      <c r="AM176" s="688"/>
      <c r="AN176" s="688"/>
      <c r="AO176" s="688"/>
      <c r="AP176" s="688"/>
      <c r="AQ176" s="688"/>
      <c r="AR176" s="688"/>
      <c r="AS176" s="688"/>
      <c r="AT176" s="689"/>
      <c r="AU176" s="412"/>
      <c r="AV176" s="413"/>
      <c r="AW176" s="413"/>
      <c r="AX176" s="414"/>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415</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2"/>
      <c r="Z189" s="413"/>
      <c r="AA189" s="413"/>
      <c r="AB189" s="829"/>
      <c r="AC189" s="693"/>
      <c r="AD189" s="694"/>
      <c r="AE189" s="694"/>
      <c r="AF189" s="694"/>
      <c r="AG189" s="695"/>
      <c r="AH189" s="687"/>
      <c r="AI189" s="688"/>
      <c r="AJ189" s="688"/>
      <c r="AK189" s="688"/>
      <c r="AL189" s="688"/>
      <c r="AM189" s="688"/>
      <c r="AN189" s="688"/>
      <c r="AO189" s="688"/>
      <c r="AP189" s="688"/>
      <c r="AQ189" s="688"/>
      <c r="AR189" s="688"/>
      <c r="AS189" s="688"/>
      <c r="AT189" s="689"/>
      <c r="AU189" s="412"/>
      <c r="AV189" s="413"/>
      <c r="AW189" s="413"/>
      <c r="AX189" s="414"/>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416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2"/>
      <c r="Z202" s="413"/>
      <c r="AA202" s="413"/>
      <c r="AB202" s="829"/>
      <c r="AC202" s="693"/>
      <c r="AD202" s="694"/>
      <c r="AE202" s="694"/>
      <c r="AF202" s="694"/>
      <c r="AG202" s="695"/>
      <c r="AH202" s="687"/>
      <c r="AI202" s="688"/>
      <c r="AJ202" s="688"/>
      <c r="AK202" s="688"/>
      <c r="AL202" s="688"/>
      <c r="AM202" s="688"/>
      <c r="AN202" s="688"/>
      <c r="AO202" s="688"/>
      <c r="AP202" s="688"/>
      <c r="AQ202" s="688"/>
      <c r="AR202" s="688"/>
      <c r="AS202" s="688"/>
      <c r="AT202" s="689"/>
      <c r="AU202" s="412"/>
      <c r="AV202" s="413"/>
      <c r="AW202" s="413"/>
      <c r="AX202" s="414"/>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2"/>
      <c r="Z216" s="413"/>
      <c r="AA216" s="413"/>
      <c r="AB216" s="829"/>
      <c r="AC216" s="693"/>
      <c r="AD216" s="694"/>
      <c r="AE216" s="694"/>
      <c r="AF216" s="694"/>
      <c r="AG216" s="695"/>
      <c r="AH216" s="687"/>
      <c r="AI216" s="688"/>
      <c r="AJ216" s="688"/>
      <c r="AK216" s="688"/>
      <c r="AL216" s="688"/>
      <c r="AM216" s="688"/>
      <c r="AN216" s="688"/>
      <c r="AO216" s="688"/>
      <c r="AP216" s="688"/>
      <c r="AQ216" s="688"/>
      <c r="AR216" s="688"/>
      <c r="AS216" s="688"/>
      <c r="AT216" s="689"/>
      <c r="AU216" s="412"/>
      <c r="AV216" s="413"/>
      <c r="AW216" s="413"/>
      <c r="AX216" s="414"/>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418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2"/>
      <c r="Z229" s="413"/>
      <c r="AA229" s="413"/>
      <c r="AB229" s="829"/>
      <c r="AC229" s="693"/>
      <c r="AD229" s="694"/>
      <c r="AE229" s="694"/>
      <c r="AF229" s="694"/>
      <c r="AG229" s="695"/>
      <c r="AH229" s="687"/>
      <c r="AI229" s="688"/>
      <c r="AJ229" s="688"/>
      <c r="AK229" s="688"/>
      <c r="AL229" s="688"/>
      <c r="AM229" s="688"/>
      <c r="AN229" s="688"/>
      <c r="AO229" s="688"/>
      <c r="AP229" s="688"/>
      <c r="AQ229" s="688"/>
      <c r="AR229" s="688"/>
      <c r="AS229" s="688"/>
      <c r="AT229" s="689"/>
      <c r="AU229" s="412"/>
      <c r="AV229" s="413"/>
      <c r="AW229" s="413"/>
      <c r="AX229" s="414"/>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2"/>
      <c r="Z242" s="413"/>
      <c r="AA242" s="413"/>
      <c r="AB242" s="829"/>
      <c r="AC242" s="693"/>
      <c r="AD242" s="694"/>
      <c r="AE242" s="694"/>
      <c r="AF242" s="694"/>
      <c r="AG242" s="695"/>
      <c r="AH242" s="687"/>
      <c r="AI242" s="688"/>
      <c r="AJ242" s="688"/>
      <c r="AK242" s="688"/>
      <c r="AL242" s="688"/>
      <c r="AM242" s="688"/>
      <c r="AN242" s="688"/>
      <c r="AO242" s="688"/>
      <c r="AP242" s="688"/>
      <c r="AQ242" s="688"/>
      <c r="AR242" s="688"/>
      <c r="AS242" s="688"/>
      <c r="AT242" s="689"/>
      <c r="AU242" s="412"/>
      <c r="AV242" s="413"/>
      <c r="AW242" s="413"/>
      <c r="AX242" s="414"/>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422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2"/>
      <c r="Z255" s="413"/>
      <c r="AA255" s="413"/>
      <c r="AB255" s="829"/>
      <c r="AC255" s="693"/>
      <c r="AD255" s="694"/>
      <c r="AE255" s="694"/>
      <c r="AF255" s="694"/>
      <c r="AG255" s="695"/>
      <c r="AH255" s="687"/>
      <c r="AI255" s="688"/>
      <c r="AJ255" s="688"/>
      <c r="AK255" s="688"/>
      <c r="AL255" s="688"/>
      <c r="AM255" s="688"/>
      <c r="AN255" s="688"/>
      <c r="AO255" s="688"/>
      <c r="AP255" s="688"/>
      <c r="AQ255" s="688"/>
      <c r="AR255" s="688"/>
      <c r="AS255" s="688"/>
      <c r="AT255" s="689"/>
      <c r="AU255" s="412"/>
      <c r="AV255" s="413"/>
      <c r="AW255" s="413"/>
      <c r="AX255" s="414"/>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8"/>
      <c r="B3" s="388"/>
      <c r="C3" s="388" t="s">
        <v>27</v>
      </c>
      <c r="D3" s="388"/>
      <c r="E3" s="388"/>
      <c r="F3" s="388"/>
      <c r="G3" s="388"/>
      <c r="H3" s="388"/>
      <c r="I3" s="388"/>
      <c r="J3" s="154" t="s">
        <v>426</v>
      </c>
      <c r="K3" s="389"/>
      <c r="L3" s="389"/>
      <c r="M3" s="389"/>
      <c r="N3" s="389"/>
      <c r="O3" s="389"/>
      <c r="P3" s="390" t="s">
        <v>28</v>
      </c>
      <c r="Q3" s="390"/>
      <c r="R3" s="390"/>
      <c r="S3" s="390"/>
      <c r="T3" s="390"/>
      <c r="U3" s="390"/>
      <c r="V3" s="390"/>
      <c r="W3" s="390"/>
      <c r="X3" s="390"/>
      <c r="Y3" s="391" t="s">
        <v>494</v>
      </c>
      <c r="Z3" s="392"/>
      <c r="AA3" s="392"/>
      <c r="AB3" s="392"/>
      <c r="AC3" s="154" t="s">
        <v>476</v>
      </c>
      <c r="AD3" s="154"/>
      <c r="AE3" s="154"/>
      <c r="AF3" s="154"/>
      <c r="AG3" s="154"/>
      <c r="AH3" s="391" t="s">
        <v>386</v>
      </c>
      <c r="AI3" s="388"/>
      <c r="AJ3" s="388"/>
      <c r="AK3" s="388"/>
      <c r="AL3" s="388" t="s">
        <v>22</v>
      </c>
      <c r="AM3" s="388"/>
      <c r="AN3" s="388"/>
      <c r="AO3" s="393"/>
      <c r="AP3" s="394" t="s">
        <v>427</v>
      </c>
      <c r="AQ3" s="394"/>
      <c r="AR3" s="394"/>
      <c r="AS3" s="394"/>
      <c r="AT3" s="394"/>
      <c r="AU3" s="394"/>
      <c r="AV3" s="394"/>
      <c r="AW3" s="394"/>
      <c r="AX3" s="394"/>
    </row>
    <row r="4" spans="1:50" ht="26.25" customHeight="1" x14ac:dyDescent="0.15">
      <c r="A4" s="1066">
        <v>1</v>
      </c>
      <c r="B4" s="1066">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66">
        <v>2</v>
      </c>
      <c r="B5" s="1066">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66">
        <v>3</v>
      </c>
      <c r="B6" s="1066">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66">
        <v>4</v>
      </c>
      <c r="B7" s="1066">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66">
        <v>5</v>
      </c>
      <c r="B8" s="1066">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66">
        <v>6</v>
      </c>
      <c r="B9" s="1066">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66">
        <v>7</v>
      </c>
      <c r="B10" s="1066">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66">
        <v>8</v>
      </c>
      <c r="B11" s="1066">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66">
        <v>9</v>
      </c>
      <c r="B12" s="1066">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66">
        <v>10</v>
      </c>
      <c r="B13" s="1066">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66">
        <v>11</v>
      </c>
      <c r="B14" s="1066">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66">
        <v>12</v>
      </c>
      <c r="B15" s="1066">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66">
        <v>13</v>
      </c>
      <c r="B16" s="1066">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66">
        <v>14</v>
      </c>
      <c r="B17" s="1066">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66">
        <v>15</v>
      </c>
      <c r="B18" s="1066">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66">
        <v>16</v>
      </c>
      <c r="B19" s="1066">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66">
        <v>17</v>
      </c>
      <c r="B20" s="1066">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66">
        <v>18</v>
      </c>
      <c r="B21" s="1066">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66">
        <v>19</v>
      </c>
      <c r="B22" s="1066">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66">
        <v>20</v>
      </c>
      <c r="B23" s="1066">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66">
        <v>21</v>
      </c>
      <c r="B24" s="1066">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66">
        <v>22</v>
      </c>
      <c r="B25" s="1066">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66">
        <v>23</v>
      </c>
      <c r="B26" s="1066">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66">
        <v>24</v>
      </c>
      <c r="B27" s="1066">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66">
        <v>25</v>
      </c>
      <c r="B28" s="1066">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66">
        <v>26</v>
      </c>
      <c r="B29" s="1066">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66">
        <v>27</v>
      </c>
      <c r="B30" s="1066">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66">
        <v>28</v>
      </c>
      <c r="B31" s="1066">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66">
        <v>29</v>
      </c>
      <c r="B32" s="1066">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66">
        <v>30</v>
      </c>
      <c r="B33" s="1066">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8"/>
      <c r="B36" s="388"/>
      <c r="C36" s="388" t="s">
        <v>27</v>
      </c>
      <c r="D36" s="388"/>
      <c r="E36" s="388"/>
      <c r="F36" s="388"/>
      <c r="G36" s="388"/>
      <c r="H36" s="388"/>
      <c r="I36" s="388"/>
      <c r="J36" s="154" t="s">
        <v>426</v>
      </c>
      <c r="K36" s="389"/>
      <c r="L36" s="389"/>
      <c r="M36" s="389"/>
      <c r="N36" s="389"/>
      <c r="O36" s="389"/>
      <c r="P36" s="390" t="s">
        <v>28</v>
      </c>
      <c r="Q36" s="390"/>
      <c r="R36" s="390"/>
      <c r="S36" s="390"/>
      <c r="T36" s="390"/>
      <c r="U36" s="390"/>
      <c r="V36" s="390"/>
      <c r="W36" s="390"/>
      <c r="X36" s="390"/>
      <c r="Y36" s="391" t="s">
        <v>494</v>
      </c>
      <c r="Z36" s="392"/>
      <c r="AA36" s="392"/>
      <c r="AB36" s="392"/>
      <c r="AC36" s="154" t="s">
        <v>476</v>
      </c>
      <c r="AD36" s="154"/>
      <c r="AE36" s="154"/>
      <c r="AF36" s="154"/>
      <c r="AG36" s="154"/>
      <c r="AH36" s="391" t="s">
        <v>386</v>
      </c>
      <c r="AI36" s="388"/>
      <c r="AJ36" s="388"/>
      <c r="AK36" s="388"/>
      <c r="AL36" s="388" t="s">
        <v>22</v>
      </c>
      <c r="AM36" s="388"/>
      <c r="AN36" s="388"/>
      <c r="AO36" s="393"/>
      <c r="AP36" s="394" t="s">
        <v>427</v>
      </c>
      <c r="AQ36" s="394"/>
      <c r="AR36" s="394"/>
      <c r="AS36" s="394"/>
      <c r="AT36" s="394"/>
      <c r="AU36" s="394"/>
      <c r="AV36" s="394"/>
      <c r="AW36" s="394"/>
      <c r="AX36" s="394"/>
    </row>
    <row r="37" spans="1:50" ht="26.25" customHeight="1" x14ac:dyDescent="0.15">
      <c r="A37" s="1066">
        <v>1</v>
      </c>
      <c r="B37" s="1066">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66">
        <v>2</v>
      </c>
      <c r="B38" s="1066">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66">
        <v>3</v>
      </c>
      <c r="B39" s="1066">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66">
        <v>4</v>
      </c>
      <c r="B40" s="1066">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66">
        <v>5</v>
      </c>
      <c r="B41" s="1066">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66">
        <v>6</v>
      </c>
      <c r="B42" s="1066">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66">
        <v>7</v>
      </c>
      <c r="B43" s="1066">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66">
        <v>8</v>
      </c>
      <c r="B44" s="1066">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66">
        <v>9</v>
      </c>
      <c r="B45" s="1066">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66">
        <v>10</v>
      </c>
      <c r="B46" s="1066">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66">
        <v>11</v>
      </c>
      <c r="B47" s="1066">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66">
        <v>12</v>
      </c>
      <c r="B48" s="1066">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66">
        <v>13</v>
      </c>
      <c r="B49" s="1066">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66">
        <v>14</v>
      </c>
      <c r="B50" s="1066">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66">
        <v>15</v>
      </c>
      <c r="B51" s="1066">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66">
        <v>16</v>
      </c>
      <c r="B52" s="1066">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66">
        <v>17</v>
      </c>
      <c r="B53" s="1066">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66">
        <v>18</v>
      </c>
      <c r="B54" s="1066">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66">
        <v>19</v>
      </c>
      <c r="B55" s="1066">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66">
        <v>20</v>
      </c>
      <c r="B56" s="1066">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66">
        <v>21</v>
      </c>
      <c r="B57" s="1066">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66">
        <v>22</v>
      </c>
      <c r="B58" s="1066">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66">
        <v>23</v>
      </c>
      <c r="B59" s="1066">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66">
        <v>24</v>
      </c>
      <c r="B60" s="1066">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66">
        <v>25</v>
      </c>
      <c r="B61" s="1066">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66">
        <v>26</v>
      </c>
      <c r="B62" s="1066">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66">
        <v>27</v>
      </c>
      <c r="B63" s="1066">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66">
        <v>28</v>
      </c>
      <c r="B64" s="1066">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66">
        <v>29</v>
      </c>
      <c r="B65" s="1066">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66">
        <v>30</v>
      </c>
      <c r="B66" s="1066">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8"/>
      <c r="B69" s="388"/>
      <c r="C69" s="388" t="s">
        <v>27</v>
      </c>
      <c r="D69" s="388"/>
      <c r="E69" s="388"/>
      <c r="F69" s="388"/>
      <c r="G69" s="388"/>
      <c r="H69" s="388"/>
      <c r="I69" s="388"/>
      <c r="J69" s="154" t="s">
        <v>426</v>
      </c>
      <c r="K69" s="389"/>
      <c r="L69" s="389"/>
      <c r="M69" s="389"/>
      <c r="N69" s="389"/>
      <c r="O69" s="389"/>
      <c r="P69" s="390" t="s">
        <v>28</v>
      </c>
      <c r="Q69" s="390"/>
      <c r="R69" s="390"/>
      <c r="S69" s="390"/>
      <c r="T69" s="390"/>
      <c r="U69" s="390"/>
      <c r="V69" s="390"/>
      <c r="W69" s="390"/>
      <c r="X69" s="390"/>
      <c r="Y69" s="391" t="s">
        <v>494</v>
      </c>
      <c r="Z69" s="392"/>
      <c r="AA69" s="392"/>
      <c r="AB69" s="392"/>
      <c r="AC69" s="154" t="s">
        <v>476</v>
      </c>
      <c r="AD69" s="154"/>
      <c r="AE69" s="154"/>
      <c r="AF69" s="154"/>
      <c r="AG69" s="154"/>
      <c r="AH69" s="391" t="s">
        <v>386</v>
      </c>
      <c r="AI69" s="388"/>
      <c r="AJ69" s="388"/>
      <c r="AK69" s="388"/>
      <c r="AL69" s="388" t="s">
        <v>22</v>
      </c>
      <c r="AM69" s="388"/>
      <c r="AN69" s="388"/>
      <c r="AO69" s="393"/>
      <c r="AP69" s="394" t="s">
        <v>427</v>
      </c>
      <c r="AQ69" s="394"/>
      <c r="AR69" s="394"/>
      <c r="AS69" s="394"/>
      <c r="AT69" s="394"/>
      <c r="AU69" s="394"/>
      <c r="AV69" s="394"/>
      <c r="AW69" s="394"/>
      <c r="AX69" s="394"/>
    </row>
    <row r="70" spans="1:50" ht="26.25" customHeight="1" x14ac:dyDescent="0.15">
      <c r="A70" s="1066">
        <v>1</v>
      </c>
      <c r="B70" s="1066">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66">
        <v>2</v>
      </c>
      <c r="B71" s="1066">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66">
        <v>3</v>
      </c>
      <c r="B72" s="1066">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66">
        <v>4</v>
      </c>
      <c r="B73" s="1066">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66">
        <v>5</v>
      </c>
      <c r="B74" s="1066">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66">
        <v>6</v>
      </c>
      <c r="B75" s="1066">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66">
        <v>7</v>
      </c>
      <c r="B76" s="1066">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66">
        <v>8</v>
      </c>
      <c r="B77" s="1066">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66">
        <v>9</v>
      </c>
      <c r="B78" s="1066">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66">
        <v>10</v>
      </c>
      <c r="B79" s="1066">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66">
        <v>11</v>
      </c>
      <c r="B80" s="1066">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66">
        <v>12</v>
      </c>
      <c r="B81" s="1066">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66">
        <v>13</v>
      </c>
      <c r="B82" s="1066">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66">
        <v>14</v>
      </c>
      <c r="B83" s="1066">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66">
        <v>15</v>
      </c>
      <c r="B84" s="1066">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66">
        <v>16</v>
      </c>
      <c r="B85" s="1066">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66">
        <v>17</v>
      </c>
      <c r="B86" s="1066">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66">
        <v>18</v>
      </c>
      <c r="B87" s="1066">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66">
        <v>19</v>
      </c>
      <c r="B88" s="1066">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66">
        <v>20</v>
      </c>
      <c r="B89" s="1066">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66">
        <v>21</v>
      </c>
      <c r="B90" s="1066">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66">
        <v>22</v>
      </c>
      <c r="B91" s="1066">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66">
        <v>23</v>
      </c>
      <c r="B92" s="1066">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66">
        <v>24</v>
      </c>
      <c r="B93" s="1066">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66">
        <v>25</v>
      </c>
      <c r="B94" s="1066">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66">
        <v>26</v>
      </c>
      <c r="B95" s="1066">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66">
        <v>27</v>
      </c>
      <c r="B96" s="1066">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66">
        <v>28</v>
      </c>
      <c r="B97" s="1066">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66">
        <v>29</v>
      </c>
      <c r="B98" s="1066">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66">
        <v>30</v>
      </c>
      <c r="B99" s="1066">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8"/>
      <c r="B102" s="388"/>
      <c r="C102" s="388" t="s">
        <v>27</v>
      </c>
      <c r="D102" s="388"/>
      <c r="E102" s="388"/>
      <c r="F102" s="388"/>
      <c r="G102" s="388"/>
      <c r="H102" s="388"/>
      <c r="I102" s="388"/>
      <c r="J102" s="154" t="s">
        <v>426</v>
      </c>
      <c r="K102" s="389"/>
      <c r="L102" s="389"/>
      <c r="M102" s="389"/>
      <c r="N102" s="389"/>
      <c r="O102" s="389"/>
      <c r="P102" s="390" t="s">
        <v>28</v>
      </c>
      <c r="Q102" s="390"/>
      <c r="R102" s="390"/>
      <c r="S102" s="390"/>
      <c r="T102" s="390"/>
      <c r="U102" s="390"/>
      <c r="V102" s="390"/>
      <c r="W102" s="390"/>
      <c r="X102" s="390"/>
      <c r="Y102" s="391" t="s">
        <v>494</v>
      </c>
      <c r="Z102" s="392"/>
      <c r="AA102" s="392"/>
      <c r="AB102" s="392"/>
      <c r="AC102" s="154" t="s">
        <v>476</v>
      </c>
      <c r="AD102" s="154"/>
      <c r="AE102" s="154"/>
      <c r="AF102" s="154"/>
      <c r="AG102" s="154"/>
      <c r="AH102" s="391" t="s">
        <v>386</v>
      </c>
      <c r="AI102" s="388"/>
      <c r="AJ102" s="388"/>
      <c r="AK102" s="388"/>
      <c r="AL102" s="388" t="s">
        <v>22</v>
      </c>
      <c r="AM102" s="388"/>
      <c r="AN102" s="388"/>
      <c r="AO102" s="393"/>
      <c r="AP102" s="394" t="s">
        <v>427</v>
      </c>
      <c r="AQ102" s="394"/>
      <c r="AR102" s="394"/>
      <c r="AS102" s="394"/>
      <c r="AT102" s="394"/>
      <c r="AU102" s="394"/>
      <c r="AV102" s="394"/>
      <c r="AW102" s="394"/>
      <c r="AX102" s="394"/>
    </row>
    <row r="103" spans="1:50" ht="26.25" customHeight="1" x14ac:dyDescent="0.15">
      <c r="A103" s="1066">
        <v>1</v>
      </c>
      <c r="B103" s="1066">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66">
        <v>2</v>
      </c>
      <c r="B104" s="1066">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66">
        <v>3</v>
      </c>
      <c r="B105" s="1066">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66">
        <v>4</v>
      </c>
      <c r="B106" s="1066">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66">
        <v>5</v>
      </c>
      <c r="B107" s="1066">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66">
        <v>6</v>
      </c>
      <c r="B108" s="1066">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66">
        <v>7</v>
      </c>
      <c r="B109" s="1066">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66">
        <v>8</v>
      </c>
      <c r="B110" s="1066">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66">
        <v>9</v>
      </c>
      <c r="B111" s="1066">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66">
        <v>10</v>
      </c>
      <c r="B112" s="1066">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66">
        <v>11</v>
      </c>
      <c r="B113" s="1066">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66">
        <v>12</v>
      </c>
      <c r="B114" s="1066">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66">
        <v>13</v>
      </c>
      <c r="B115" s="1066">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66">
        <v>14</v>
      </c>
      <c r="B116" s="1066">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66">
        <v>15</v>
      </c>
      <c r="B117" s="1066">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66">
        <v>16</v>
      </c>
      <c r="B118" s="1066">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66">
        <v>17</v>
      </c>
      <c r="B119" s="1066">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66">
        <v>18</v>
      </c>
      <c r="B120" s="1066">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66">
        <v>19</v>
      </c>
      <c r="B121" s="1066">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66">
        <v>20</v>
      </c>
      <c r="B122" s="1066">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66">
        <v>21</v>
      </c>
      <c r="B123" s="1066">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66">
        <v>22</v>
      </c>
      <c r="B124" s="1066">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66">
        <v>23</v>
      </c>
      <c r="B125" s="1066">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66">
        <v>24</v>
      </c>
      <c r="B126" s="1066">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66">
        <v>25</v>
      </c>
      <c r="B127" s="1066">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66">
        <v>26</v>
      </c>
      <c r="B128" s="1066">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66">
        <v>27</v>
      </c>
      <c r="B129" s="1066">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66">
        <v>28</v>
      </c>
      <c r="B130" s="1066">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66">
        <v>29</v>
      </c>
      <c r="B131" s="1066">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66">
        <v>30</v>
      </c>
      <c r="B132" s="1066">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8"/>
      <c r="B135" s="388"/>
      <c r="C135" s="388" t="s">
        <v>27</v>
      </c>
      <c r="D135" s="388"/>
      <c r="E135" s="388"/>
      <c r="F135" s="388"/>
      <c r="G135" s="388"/>
      <c r="H135" s="388"/>
      <c r="I135" s="388"/>
      <c r="J135" s="154" t="s">
        <v>426</v>
      </c>
      <c r="K135" s="389"/>
      <c r="L135" s="389"/>
      <c r="M135" s="389"/>
      <c r="N135" s="389"/>
      <c r="O135" s="389"/>
      <c r="P135" s="390" t="s">
        <v>28</v>
      </c>
      <c r="Q135" s="390"/>
      <c r="R135" s="390"/>
      <c r="S135" s="390"/>
      <c r="T135" s="390"/>
      <c r="U135" s="390"/>
      <c r="V135" s="390"/>
      <c r="W135" s="390"/>
      <c r="X135" s="390"/>
      <c r="Y135" s="391" t="s">
        <v>494</v>
      </c>
      <c r="Z135" s="392"/>
      <c r="AA135" s="392"/>
      <c r="AB135" s="392"/>
      <c r="AC135" s="154" t="s">
        <v>476</v>
      </c>
      <c r="AD135" s="154"/>
      <c r="AE135" s="154"/>
      <c r="AF135" s="154"/>
      <c r="AG135" s="154"/>
      <c r="AH135" s="391" t="s">
        <v>386</v>
      </c>
      <c r="AI135" s="388"/>
      <c r="AJ135" s="388"/>
      <c r="AK135" s="388"/>
      <c r="AL135" s="388" t="s">
        <v>22</v>
      </c>
      <c r="AM135" s="388"/>
      <c r="AN135" s="388"/>
      <c r="AO135" s="393"/>
      <c r="AP135" s="394" t="s">
        <v>427</v>
      </c>
      <c r="AQ135" s="394"/>
      <c r="AR135" s="394"/>
      <c r="AS135" s="394"/>
      <c r="AT135" s="394"/>
      <c r="AU135" s="394"/>
      <c r="AV135" s="394"/>
      <c r="AW135" s="394"/>
      <c r="AX135" s="394"/>
    </row>
    <row r="136" spans="1:50" ht="26.25" customHeight="1" x14ac:dyDescent="0.15">
      <c r="A136" s="1066">
        <v>1</v>
      </c>
      <c r="B136" s="1066">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66">
        <v>2</v>
      </c>
      <c r="B137" s="1066">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66">
        <v>3</v>
      </c>
      <c r="B138" s="1066">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66">
        <v>4</v>
      </c>
      <c r="B139" s="1066">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66">
        <v>5</v>
      </c>
      <c r="B140" s="1066">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66">
        <v>6</v>
      </c>
      <c r="B141" s="1066">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66">
        <v>7</v>
      </c>
      <c r="B142" s="1066">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66">
        <v>8</v>
      </c>
      <c r="B143" s="1066">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66">
        <v>9</v>
      </c>
      <c r="B144" s="1066">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66">
        <v>10</v>
      </c>
      <c r="B145" s="1066">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66">
        <v>11</v>
      </c>
      <c r="B146" s="1066">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66">
        <v>12</v>
      </c>
      <c r="B147" s="1066">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66">
        <v>13</v>
      </c>
      <c r="B148" s="1066">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66">
        <v>14</v>
      </c>
      <c r="B149" s="1066">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66">
        <v>15</v>
      </c>
      <c r="B150" s="1066">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66">
        <v>16</v>
      </c>
      <c r="B151" s="1066">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66">
        <v>17</v>
      </c>
      <c r="B152" s="1066">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66">
        <v>18</v>
      </c>
      <c r="B153" s="1066">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66">
        <v>19</v>
      </c>
      <c r="B154" s="1066">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66">
        <v>20</v>
      </c>
      <c r="B155" s="1066">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66">
        <v>21</v>
      </c>
      <c r="B156" s="1066">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66">
        <v>22</v>
      </c>
      <c r="B157" s="1066">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66">
        <v>23</v>
      </c>
      <c r="B158" s="1066">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66">
        <v>24</v>
      </c>
      <c r="B159" s="1066">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66">
        <v>25</v>
      </c>
      <c r="B160" s="1066">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66">
        <v>26</v>
      </c>
      <c r="B161" s="1066">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66">
        <v>27</v>
      </c>
      <c r="B162" s="1066">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66">
        <v>28</v>
      </c>
      <c r="B163" s="1066">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66">
        <v>29</v>
      </c>
      <c r="B164" s="1066">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66">
        <v>30</v>
      </c>
      <c r="B165" s="1066">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8"/>
      <c r="B168" s="388"/>
      <c r="C168" s="388" t="s">
        <v>27</v>
      </c>
      <c r="D168" s="388"/>
      <c r="E168" s="388"/>
      <c r="F168" s="388"/>
      <c r="G168" s="388"/>
      <c r="H168" s="388"/>
      <c r="I168" s="388"/>
      <c r="J168" s="154" t="s">
        <v>426</v>
      </c>
      <c r="K168" s="389"/>
      <c r="L168" s="389"/>
      <c r="M168" s="389"/>
      <c r="N168" s="389"/>
      <c r="O168" s="389"/>
      <c r="P168" s="390" t="s">
        <v>28</v>
      </c>
      <c r="Q168" s="390"/>
      <c r="R168" s="390"/>
      <c r="S168" s="390"/>
      <c r="T168" s="390"/>
      <c r="U168" s="390"/>
      <c r="V168" s="390"/>
      <c r="W168" s="390"/>
      <c r="X168" s="390"/>
      <c r="Y168" s="391" t="s">
        <v>494</v>
      </c>
      <c r="Z168" s="392"/>
      <c r="AA168" s="392"/>
      <c r="AB168" s="392"/>
      <c r="AC168" s="154" t="s">
        <v>476</v>
      </c>
      <c r="AD168" s="154"/>
      <c r="AE168" s="154"/>
      <c r="AF168" s="154"/>
      <c r="AG168" s="154"/>
      <c r="AH168" s="391" t="s">
        <v>386</v>
      </c>
      <c r="AI168" s="388"/>
      <c r="AJ168" s="388"/>
      <c r="AK168" s="388"/>
      <c r="AL168" s="388" t="s">
        <v>22</v>
      </c>
      <c r="AM168" s="388"/>
      <c r="AN168" s="388"/>
      <c r="AO168" s="393"/>
      <c r="AP168" s="394" t="s">
        <v>427</v>
      </c>
      <c r="AQ168" s="394"/>
      <c r="AR168" s="394"/>
      <c r="AS168" s="394"/>
      <c r="AT168" s="394"/>
      <c r="AU168" s="394"/>
      <c r="AV168" s="394"/>
      <c r="AW168" s="394"/>
      <c r="AX168" s="394"/>
    </row>
    <row r="169" spans="1:50" ht="26.25" customHeight="1" x14ac:dyDescent="0.15">
      <c r="A169" s="1066">
        <v>1</v>
      </c>
      <c r="B169" s="1066">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66">
        <v>2</v>
      </c>
      <c r="B170" s="1066">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66">
        <v>3</v>
      </c>
      <c r="B171" s="1066">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66">
        <v>4</v>
      </c>
      <c r="B172" s="1066">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66">
        <v>5</v>
      </c>
      <c r="B173" s="1066">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66">
        <v>6</v>
      </c>
      <c r="B174" s="1066">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66">
        <v>7</v>
      </c>
      <c r="B175" s="1066">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66">
        <v>8</v>
      </c>
      <c r="B176" s="1066">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66">
        <v>9</v>
      </c>
      <c r="B177" s="1066">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66">
        <v>10</v>
      </c>
      <c r="B178" s="1066">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66">
        <v>11</v>
      </c>
      <c r="B179" s="1066">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66">
        <v>12</v>
      </c>
      <c r="B180" s="1066">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66">
        <v>13</v>
      </c>
      <c r="B181" s="1066">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66">
        <v>14</v>
      </c>
      <c r="B182" s="1066">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66">
        <v>15</v>
      </c>
      <c r="B183" s="1066">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66">
        <v>16</v>
      </c>
      <c r="B184" s="1066">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66">
        <v>17</v>
      </c>
      <c r="B185" s="1066">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66">
        <v>18</v>
      </c>
      <c r="B186" s="1066">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66">
        <v>19</v>
      </c>
      <c r="B187" s="1066">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66">
        <v>20</v>
      </c>
      <c r="B188" s="1066">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66">
        <v>21</v>
      </c>
      <c r="B189" s="1066">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66">
        <v>22</v>
      </c>
      <c r="B190" s="1066">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66">
        <v>23</v>
      </c>
      <c r="B191" s="1066">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66">
        <v>24</v>
      </c>
      <c r="B192" s="1066">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66">
        <v>25</v>
      </c>
      <c r="B193" s="1066">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66">
        <v>26</v>
      </c>
      <c r="B194" s="1066">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66">
        <v>27</v>
      </c>
      <c r="B195" s="1066">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66">
        <v>28</v>
      </c>
      <c r="B196" s="1066">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66">
        <v>29</v>
      </c>
      <c r="B197" s="1066">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66">
        <v>30</v>
      </c>
      <c r="B198" s="1066">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8"/>
      <c r="B201" s="388"/>
      <c r="C201" s="388" t="s">
        <v>27</v>
      </c>
      <c r="D201" s="388"/>
      <c r="E201" s="388"/>
      <c r="F201" s="388"/>
      <c r="G201" s="388"/>
      <c r="H201" s="388"/>
      <c r="I201" s="388"/>
      <c r="J201" s="154" t="s">
        <v>426</v>
      </c>
      <c r="K201" s="389"/>
      <c r="L201" s="389"/>
      <c r="M201" s="389"/>
      <c r="N201" s="389"/>
      <c r="O201" s="389"/>
      <c r="P201" s="390" t="s">
        <v>28</v>
      </c>
      <c r="Q201" s="390"/>
      <c r="R201" s="390"/>
      <c r="S201" s="390"/>
      <c r="T201" s="390"/>
      <c r="U201" s="390"/>
      <c r="V201" s="390"/>
      <c r="W201" s="390"/>
      <c r="X201" s="390"/>
      <c r="Y201" s="391" t="s">
        <v>494</v>
      </c>
      <c r="Z201" s="392"/>
      <c r="AA201" s="392"/>
      <c r="AB201" s="392"/>
      <c r="AC201" s="154" t="s">
        <v>476</v>
      </c>
      <c r="AD201" s="154"/>
      <c r="AE201" s="154"/>
      <c r="AF201" s="154"/>
      <c r="AG201" s="154"/>
      <c r="AH201" s="391" t="s">
        <v>386</v>
      </c>
      <c r="AI201" s="388"/>
      <c r="AJ201" s="388"/>
      <c r="AK201" s="388"/>
      <c r="AL201" s="388" t="s">
        <v>22</v>
      </c>
      <c r="AM201" s="388"/>
      <c r="AN201" s="388"/>
      <c r="AO201" s="393"/>
      <c r="AP201" s="394" t="s">
        <v>427</v>
      </c>
      <c r="AQ201" s="394"/>
      <c r="AR201" s="394"/>
      <c r="AS201" s="394"/>
      <c r="AT201" s="394"/>
      <c r="AU201" s="394"/>
      <c r="AV201" s="394"/>
      <c r="AW201" s="394"/>
      <c r="AX201" s="394"/>
    </row>
    <row r="202" spans="1:50" ht="26.25" customHeight="1" x14ac:dyDescent="0.15">
      <c r="A202" s="1066">
        <v>1</v>
      </c>
      <c r="B202" s="1066">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66">
        <v>2</v>
      </c>
      <c r="B203" s="1066">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66">
        <v>3</v>
      </c>
      <c r="B204" s="1066">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66">
        <v>4</v>
      </c>
      <c r="B205" s="1066">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66">
        <v>5</v>
      </c>
      <c r="B206" s="1066">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66">
        <v>6</v>
      </c>
      <c r="B207" s="1066">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66">
        <v>7</v>
      </c>
      <c r="B208" s="1066">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66">
        <v>8</v>
      </c>
      <c r="B209" s="1066">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66">
        <v>9</v>
      </c>
      <c r="B210" s="1066">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66">
        <v>10</v>
      </c>
      <c r="B211" s="1066">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66">
        <v>11</v>
      </c>
      <c r="B212" s="1066">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66">
        <v>12</v>
      </c>
      <c r="B213" s="1066">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66">
        <v>13</v>
      </c>
      <c r="B214" s="1066">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66">
        <v>14</v>
      </c>
      <c r="B215" s="1066">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66">
        <v>15</v>
      </c>
      <c r="B216" s="1066">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66">
        <v>16</v>
      </c>
      <c r="B217" s="1066">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66">
        <v>17</v>
      </c>
      <c r="B218" s="1066">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66">
        <v>18</v>
      </c>
      <c r="B219" s="1066">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66">
        <v>19</v>
      </c>
      <c r="B220" s="1066">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66">
        <v>20</v>
      </c>
      <c r="B221" s="1066">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66">
        <v>21</v>
      </c>
      <c r="B222" s="1066">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66">
        <v>22</v>
      </c>
      <c r="B223" s="1066">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66">
        <v>23</v>
      </c>
      <c r="B224" s="1066">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66">
        <v>24</v>
      </c>
      <c r="B225" s="1066">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66">
        <v>25</v>
      </c>
      <c r="B226" s="1066">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66">
        <v>26</v>
      </c>
      <c r="B227" s="1066">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66">
        <v>27</v>
      </c>
      <c r="B228" s="1066">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66">
        <v>28</v>
      </c>
      <c r="B229" s="1066">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66">
        <v>29</v>
      </c>
      <c r="B230" s="1066">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66">
        <v>30</v>
      </c>
      <c r="B231" s="1066">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8"/>
      <c r="B234" s="388"/>
      <c r="C234" s="388" t="s">
        <v>27</v>
      </c>
      <c r="D234" s="388"/>
      <c r="E234" s="388"/>
      <c r="F234" s="388"/>
      <c r="G234" s="388"/>
      <c r="H234" s="388"/>
      <c r="I234" s="388"/>
      <c r="J234" s="154" t="s">
        <v>426</v>
      </c>
      <c r="K234" s="389"/>
      <c r="L234" s="389"/>
      <c r="M234" s="389"/>
      <c r="N234" s="389"/>
      <c r="O234" s="389"/>
      <c r="P234" s="390" t="s">
        <v>28</v>
      </c>
      <c r="Q234" s="390"/>
      <c r="R234" s="390"/>
      <c r="S234" s="390"/>
      <c r="T234" s="390"/>
      <c r="U234" s="390"/>
      <c r="V234" s="390"/>
      <c r="W234" s="390"/>
      <c r="X234" s="390"/>
      <c r="Y234" s="391" t="s">
        <v>494</v>
      </c>
      <c r="Z234" s="392"/>
      <c r="AA234" s="392"/>
      <c r="AB234" s="392"/>
      <c r="AC234" s="154" t="s">
        <v>476</v>
      </c>
      <c r="AD234" s="154"/>
      <c r="AE234" s="154"/>
      <c r="AF234" s="154"/>
      <c r="AG234" s="154"/>
      <c r="AH234" s="391" t="s">
        <v>386</v>
      </c>
      <c r="AI234" s="388"/>
      <c r="AJ234" s="388"/>
      <c r="AK234" s="388"/>
      <c r="AL234" s="388" t="s">
        <v>22</v>
      </c>
      <c r="AM234" s="388"/>
      <c r="AN234" s="388"/>
      <c r="AO234" s="393"/>
      <c r="AP234" s="394" t="s">
        <v>427</v>
      </c>
      <c r="AQ234" s="394"/>
      <c r="AR234" s="394"/>
      <c r="AS234" s="394"/>
      <c r="AT234" s="394"/>
      <c r="AU234" s="394"/>
      <c r="AV234" s="394"/>
      <c r="AW234" s="394"/>
      <c r="AX234" s="394"/>
    </row>
    <row r="235" spans="1:50" ht="26.25" customHeight="1" x14ac:dyDescent="0.15">
      <c r="A235" s="1066">
        <v>1</v>
      </c>
      <c r="B235" s="1066">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66">
        <v>2</v>
      </c>
      <c r="B236" s="1066">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66">
        <v>3</v>
      </c>
      <c r="B237" s="1066">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66">
        <v>4</v>
      </c>
      <c r="B238" s="1066">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66">
        <v>5</v>
      </c>
      <c r="B239" s="1066">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66">
        <v>6</v>
      </c>
      <c r="B240" s="1066">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66">
        <v>7</v>
      </c>
      <c r="B241" s="1066">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66">
        <v>8</v>
      </c>
      <c r="B242" s="1066">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66">
        <v>9</v>
      </c>
      <c r="B243" s="1066">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66">
        <v>10</v>
      </c>
      <c r="B244" s="1066">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66">
        <v>11</v>
      </c>
      <c r="B245" s="1066">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66">
        <v>12</v>
      </c>
      <c r="B246" s="1066">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66">
        <v>13</v>
      </c>
      <c r="B247" s="1066">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66">
        <v>14</v>
      </c>
      <c r="B248" s="1066">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66">
        <v>15</v>
      </c>
      <c r="B249" s="1066">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66">
        <v>16</v>
      </c>
      <c r="B250" s="1066">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66">
        <v>17</v>
      </c>
      <c r="B251" s="1066">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66">
        <v>18</v>
      </c>
      <c r="B252" s="1066">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66">
        <v>19</v>
      </c>
      <c r="B253" s="1066">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66">
        <v>20</v>
      </c>
      <c r="B254" s="1066">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66">
        <v>21</v>
      </c>
      <c r="B255" s="1066">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66">
        <v>22</v>
      </c>
      <c r="B256" s="1066">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66">
        <v>23</v>
      </c>
      <c r="B257" s="1066">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66">
        <v>24</v>
      </c>
      <c r="B258" s="1066">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66">
        <v>25</v>
      </c>
      <c r="B259" s="1066">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66">
        <v>26</v>
      </c>
      <c r="B260" s="1066">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66">
        <v>27</v>
      </c>
      <c r="B261" s="1066">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66">
        <v>28</v>
      </c>
      <c r="B262" s="1066">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66">
        <v>29</v>
      </c>
      <c r="B263" s="1066">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66">
        <v>30</v>
      </c>
      <c r="B264" s="1066">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8"/>
      <c r="B267" s="388"/>
      <c r="C267" s="388" t="s">
        <v>27</v>
      </c>
      <c r="D267" s="388"/>
      <c r="E267" s="388"/>
      <c r="F267" s="388"/>
      <c r="G267" s="388"/>
      <c r="H267" s="388"/>
      <c r="I267" s="388"/>
      <c r="J267" s="154" t="s">
        <v>426</v>
      </c>
      <c r="K267" s="389"/>
      <c r="L267" s="389"/>
      <c r="M267" s="389"/>
      <c r="N267" s="389"/>
      <c r="O267" s="389"/>
      <c r="P267" s="390" t="s">
        <v>28</v>
      </c>
      <c r="Q267" s="390"/>
      <c r="R267" s="390"/>
      <c r="S267" s="390"/>
      <c r="T267" s="390"/>
      <c r="U267" s="390"/>
      <c r="V267" s="390"/>
      <c r="W267" s="390"/>
      <c r="X267" s="390"/>
      <c r="Y267" s="391" t="s">
        <v>494</v>
      </c>
      <c r="Z267" s="392"/>
      <c r="AA267" s="392"/>
      <c r="AB267" s="392"/>
      <c r="AC267" s="154" t="s">
        <v>476</v>
      </c>
      <c r="AD267" s="154"/>
      <c r="AE267" s="154"/>
      <c r="AF267" s="154"/>
      <c r="AG267" s="154"/>
      <c r="AH267" s="391" t="s">
        <v>386</v>
      </c>
      <c r="AI267" s="388"/>
      <c r="AJ267" s="388"/>
      <c r="AK267" s="388"/>
      <c r="AL267" s="388" t="s">
        <v>22</v>
      </c>
      <c r="AM267" s="388"/>
      <c r="AN267" s="388"/>
      <c r="AO267" s="393"/>
      <c r="AP267" s="394" t="s">
        <v>427</v>
      </c>
      <c r="AQ267" s="394"/>
      <c r="AR267" s="394"/>
      <c r="AS267" s="394"/>
      <c r="AT267" s="394"/>
      <c r="AU267" s="394"/>
      <c r="AV267" s="394"/>
      <c r="AW267" s="394"/>
      <c r="AX267" s="394"/>
    </row>
    <row r="268" spans="1:50" ht="26.25" customHeight="1" x14ac:dyDescent="0.15">
      <c r="A268" s="1066">
        <v>1</v>
      </c>
      <c r="B268" s="1066">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66">
        <v>2</v>
      </c>
      <c r="B269" s="1066">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66">
        <v>3</v>
      </c>
      <c r="B270" s="1066">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66">
        <v>4</v>
      </c>
      <c r="B271" s="1066">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66">
        <v>5</v>
      </c>
      <c r="B272" s="1066">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66">
        <v>6</v>
      </c>
      <c r="B273" s="1066">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66">
        <v>7</v>
      </c>
      <c r="B274" s="1066">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66">
        <v>8</v>
      </c>
      <c r="B275" s="1066">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66">
        <v>9</v>
      </c>
      <c r="B276" s="1066">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66">
        <v>10</v>
      </c>
      <c r="B277" s="1066">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66">
        <v>11</v>
      </c>
      <c r="B278" s="1066">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66">
        <v>12</v>
      </c>
      <c r="B279" s="1066">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66">
        <v>13</v>
      </c>
      <c r="B280" s="1066">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66">
        <v>14</v>
      </c>
      <c r="B281" s="1066">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66">
        <v>15</v>
      </c>
      <c r="B282" s="1066">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66">
        <v>16</v>
      </c>
      <c r="B283" s="1066">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66">
        <v>17</v>
      </c>
      <c r="B284" s="1066">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66">
        <v>18</v>
      </c>
      <c r="B285" s="1066">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66">
        <v>19</v>
      </c>
      <c r="B286" s="1066">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66">
        <v>20</v>
      </c>
      <c r="B287" s="1066">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66">
        <v>21</v>
      </c>
      <c r="B288" s="1066">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66">
        <v>22</v>
      </c>
      <c r="B289" s="1066">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66">
        <v>23</v>
      </c>
      <c r="B290" s="1066">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66">
        <v>24</v>
      </c>
      <c r="B291" s="1066">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66">
        <v>25</v>
      </c>
      <c r="B292" s="1066">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66">
        <v>26</v>
      </c>
      <c r="B293" s="1066">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66">
        <v>27</v>
      </c>
      <c r="B294" s="1066">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66">
        <v>28</v>
      </c>
      <c r="B295" s="1066">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66">
        <v>29</v>
      </c>
      <c r="B296" s="1066">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66">
        <v>30</v>
      </c>
      <c r="B297" s="1066">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8"/>
      <c r="B300" s="388"/>
      <c r="C300" s="388" t="s">
        <v>27</v>
      </c>
      <c r="D300" s="388"/>
      <c r="E300" s="388"/>
      <c r="F300" s="388"/>
      <c r="G300" s="388"/>
      <c r="H300" s="388"/>
      <c r="I300" s="388"/>
      <c r="J300" s="154" t="s">
        <v>426</v>
      </c>
      <c r="K300" s="389"/>
      <c r="L300" s="389"/>
      <c r="M300" s="389"/>
      <c r="N300" s="389"/>
      <c r="O300" s="389"/>
      <c r="P300" s="390" t="s">
        <v>28</v>
      </c>
      <c r="Q300" s="390"/>
      <c r="R300" s="390"/>
      <c r="S300" s="390"/>
      <c r="T300" s="390"/>
      <c r="U300" s="390"/>
      <c r="V300" s="390"/>
      <c r="W300" s="390"/>
      <c r="X300" s="390"/>
      <c r="Y300" s="391" t="s">
        <v>494</v>
      </c>
      <c r="Z300" s="392"/>
      <c r="AA300" s="392"/>
      <c r="AB300" s="392"/>
      <c r="AC300" s="154" t="s">
        <v>476</v>
      </c>
      <c r="AD300" s="154"/>
      <c r="AE300" s="154"/>
      <c r="AF300" s="154"/>
      <c r="AG300" s="154"/>
      <c r="AH300" s="391" t="s">
        <v>386</v>
      </c>
      <c r="AI300" s="388"/>
      <c r="AJ300" s="388"/>
      <c r="AK300" s="388"/>
      <c r="AL300" s="388" t="s">
        <v>22</v>
      </c>
      <c r="AM300" s="388"/>
      <c r="AN300" s="388"/>
      <c r="AO300" s="393"/>
      <c r="AP300" s="394" t="s">
        <v>427</v>
      </c>
      <c r="AQ300" s="394"/>
      <c r="AR300" s="394"/>
      <c r="AS300" s="394"/>
      <c r="AT300" s="394"/>
      <c r="AU300" s="394"/>
      <c r="AV300" s="394"/>
      <c r="AW300" s="394"/>
      <c r="AX300" s="394"/>
    </row>
    <row r="301" spans="1:50" ht="26.25" customHeight="1" x14ac:dyDescent="0.15">
      <c r="A301" s="1066">
        <v>1</v>
      </c>
      <c r="B301" s="1066">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66">
        <v>2</v>
      </c>
      <c r="B302" s="1066">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66">
        <v>3</v>
      </c>
      <c r="B303" s="1066">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66">
        <v>4</v>
      </c>
      <c r="B304" s="1066">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66">
        <v>5</v>
      </c>
      <c r="B305" s="1066">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66">
        <v>6</v>
      </c>
      <c r="B306" s="1066">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66">
        <v>7</v>
      </c>
      <c r="B307" s="1066">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66">
        <v>8</v>
      </c>
      <c r="B308" s="1066">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66">
        <v>9</v>
      </c>
      <c r="B309" s="1066">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66">
        <v>10</v>
      </c>
      <c r="B310" s="1066">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66">
        <v>11</v>
      </c>
      <c r="B311" s="1066">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66">
        <v>12</v>
      </c>
      <c r="B312" s="1066">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66">
        <v>13</v>
      </c>
      <c r="B313" s="1066">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66">
        <v>14</v>
      </c>
      <c r="B314" s="1066">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66">
        <v>15</v>
      </c>
      <c r="B315" s="1066">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66">
        <v>16</v>
      </c>
      <c r="B316" s="1066">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66">
        <v>17</v>
      </c>
      <c r="B317" s="1066">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66">
        <v>18</v>
      </c>
      <c r="B318" s="1066">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66">
        <v>19</v>
      </c>
      <c r="B319" s="1066">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66">
        <v>20</v>
      </c>
      <c r="B320" s="1066">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66">
        <v>21</v>
      </c>
      <c r="B321" s="1066">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66">
        <v>22</v>
      </c>
      <c r="B322" s="1066">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66">
        <v>23</v>
      </c>
      <c r="B323" s="1066">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66">
        <v>24</v>
      </c>
      <c r="B324" s="1066">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66">
        <v>25</v>
      </c>
      <c r="B325" s="1066">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66">
        <v>26</v>
      </c>
      <c r="B326" s="1066">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66">
        <v>27</v>
      </c>
      <c r="B327" s="1066">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66">
        <v>28</v>
      </c>
      <c r="B328" s="1066">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66">
        <v>29</v>
      </c>
      <c r="B329" s="1066">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66">
        <v>30</v>
      </c>
      <c r="B330" s="1066">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8"/>
      <c r="B333" s="388"/>
      <c r="C333" s="388" t="s">
        <v>27</v>
      </c>
      <c r="D333" s="388"/>
      <c r="E333" s="388"/>
      <c r="F333" s="388"/>
      <c r="G333" s="388"/>
      <c r="H333" s="388"/>
      <c r="I333" s="388"/>
      <c r="J333" s="154" t="s">
        <v>426</v>
      </c>
      <c r="K333" s="389"/>
      <c r="L333" s="389"/>
      <c r="M333" s="389"/>
      <c r="N333" s="389"/>
      <c r="O333" s="389"/>
      <c r="P333" s="390" t="s">
        <v>28</v>
      </c>
      <c r="Q333" s="390"/>
      <c r="R333" s="390"/>
      <c r="S333" s="390"/>
      <c r="T333" s="390"/>
      <c r="U333" s="390"/>
      <c r="V333" s="390"/>
      <c r="W333" s="390"/>
      <c r="X333" s="390"/>
      <c r="Y333" s="391" t="s">
        <v>494</v>
      </c>
      <c r="Z333" s="392"/>
      <c r="AA333" s="392"/>
      <c r="AB333" s="392"/>
      <c r="AC333" s="154" t="s">
        <v>476</v>
      </c>
      <c r="AD333" s="154"/>
      <c r="AE333" s="154"/>
      <c r="AF333" s="154"/>
      <c r="AG333" s="154"/>
      <c r="AH333" s="391" t="s">
        <v>386</v>
      </c>
      <c r="AI333" s="388"/>
      <c r="AJ333" s="388"/>
      <c r="AK333" s="388"/>
      <c r="AL333" s="388" t="s">
        <v>22</v>
      </c>
      <c r="AM333" s="388"/>
      <c r="AN333" s="388"/>
      <c r="AO333" s="393"/>
      <c r="AP333" s="394" t="s">
        <v>427</v>
      </c>
      <c r="AQ333" s="394"/>
      <c r="AR333" s="394"/>
      <c r="AS333" s="394"/>
      <c r="AT333" s="394"/>
      <c r="AU333" s="394"/>
      <c r="AV333" s="394"/>
      <c r="AW333" s="394"/>
      <c r="AX333" s="394"/>
    </row>
    <row r="334" spans="1:50" ht="26.25" customHeight="1" x14ac:dyDescent="0.15">
      <c r="A334" s="1066">
        <v>1</v>
      </c>
      <c r="B334" s="1066">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66">
        <v>2</v>
      </c>
      <c r="B335" s="1066">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66">
        <v>3</v>
      </c>
      <c r="B336" s="1066">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66">
        <v>4</v>
      </c>
      <c r="B337" s="1066">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66">
        <v>5</v>
      </c>
      <c r="B338" s="1066">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66">
        <v>6</v>
      </c>
      <c r="B339" s="1066">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66">
        <v>7</v>
      </c>
      <c r="B340" s="1066">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66">
        <v>8</v>
      </c>
      <c r="B341" s="1066">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66">
        <v>9</v>
      </c>
      <c r="B342" s="1066">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66">
        <v>10</v>
      </c>
      <c r="B343" s="1066">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66">
        <v>11</v>
      </c>
      <c r="B344" s="1066">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66">
        <v>12</v>
      </c>
      <c r="B345" s="1066">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66">
        <v>13</v>
      </c>
      <c r="B346" s="1066">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66">
        <v>14</v>
      </c>
      <c r="B347" s="1066">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66">
        <v>15</v>
      </c>
      <c r="B348" s="1066">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66">
        <v>16</v>
      </c>
      <c r="B349" s="1066">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66">
        <v>17</v>
      </c>
      <c r="B350" s="1066">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66">
        <v>18</v>
      </c>
      <c r="B351" s="1066">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66">
        <v>19</v>
      </c>
      <c r="B352" s="1066">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66">
        <v>20</v>
      </c>
      <c r="B353" s="1066">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66">
        <v>21</v>
      </c>
      <c r="B354" s="1066">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66">
        <v>22</v>
      </c>
      <c r="B355" s="1066">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66">
        <v>23</v>
      </c>
      <c r="B356" s="1066">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66">
        <v>24</v>
      </c>
      <c r="B357" s="1066">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66">
        <v>25</v>
      </c>
      <c r="B358" s="1066">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66">
        <v>26</v>
      </c>
      <c r="B359" s="1066">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66">
        <v>27</v>
      </c>
      <c r="B360" s="1066">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66">
        <v>28</v>
      </c>
      <c r="B361" s="1066">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66">
        <v>29</v>
      </c>
      <c r="B362" s="1066">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66">
        <v>30</v>
      </c>
      <c r="B363" s="1066">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8"/>
      <c r="B366" s="388"/>
      <c r="C366" s="388" t="s">
        <v>27</v>
      </c>
      <c r="D366" s="388"/>
      <c r="E366" s="388"/>
      <c r="F366" s="388"/>
      <c r="G366" s="388"/>
      <c r="H366" s="388"/>
      <c r="I366" s="388"/>
      <c r="J366" s="154" t="s">
        <v>426</v>
      </c>
      <c r="K366" s="389"/>
      <c r="L366" s="389"/>
      <c r="M366" s="389"/>
      <c r="N366" s="389"/>
      <c r="O366" s="389"/>
      <c r="P366" s="390" t="s">
        <v>28</v>
      </c>
      <c r="Q366" s="390"/>
      <c r="R366" s="390"/>
      <c r="S366" s="390"/>
      <c r="T366" s="390"/>
      <c r="U366" s="390"/>
      <c r="V366" s="390"/>
      <c r="W366" s="390"/>
      <c r="X366" s="390"/>
      <c r="Y366" s="391" t="s">
        <v>494</v>
      </c>
      <c r="Z366" s="392"/>
      <c r="AA366" s="392"/>
      <c r="AB366" s="392"/>
      <c r="AC366" s="154" t="s">
        <v>476</v>
      </c>
      <c r="AD366" s="154"/>
      <c r="AE366" s="154"/>
      <c r="AF366" s="154"/>
      <c r="AG366" s="154"/>
      <c r="AH366" s="391" t="s">
        <v>386</v>
      </c>
      <c r="AI366" s="388"/>
      <c r="AJ366" s="388"/>
      <c r="AK366" s="388"/>
      <c r="AL366" s="388" t="s">
        <v>22</v>
      </c>
      <c r="AM366" s="388"/>
      <c r="AN366" s="388"/>
      <c r="AO366" s="393"/>
      <c r="AP366" s="394" t="s">
        <v>427</v>
      </c>
      <c r="AQ366" s="394"/>
      <c r="AR366" s="394"/>
      <c r="AS366" s="394"/>
      <c r="AT366" s="394"/>
      <c r="AU366" s="394"/>
      <c r="AV366" s="394"/>
      <c r="AW366" s="394"/>
      <c r="AX366" s="394"/>
    </row>
    <row r="367" spans="1:50" ht="26.25" customHeight="1" x14ac:dyDescent="0.15">
      <c r="A367" s="1066">
        <v>1</v>
      </c>
      <c r="B367" s="1066">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66">
        <v>2</v>
      </c>
      <c r="B368" s="1066">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66">
        <v>3</v>
      </c>
      <c r="B369" s="1066">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66">
        <v>4</v>
      </c>
      <c r="B370" s="1066">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66">
        <v>5</v>
      </c>
      <c r="B371" s="1066">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66">
        <v>6</v>
      </c>
      <c r="B372" s="1066">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66">
        <v>7</v>
      </c>
      <c r="B373" s="1066">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66">
        <v>8</v>
      </c>
      <c r="B374" s="1066">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66">
        <v>9</v>
      </c>
      <c r="B375" s="1066">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66">
        <v>10</v>
      </c>
      <c r="B376" s="1066">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66">
        <v>11</v>
      </c>
      <c r="B377" s="1066">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66">
        <v>12</v>
      </c>
      <c r="B378" s="1066">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66">
        <v>13</v>
      </c>
      <c r="B379" s="1066">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66">
        <v>14</v>
      </c>
      <c r="B380" s="1066">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66">
        <v>15</v>
      </c>
      <c r="B381" s="1066">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66">
        <v>16</v>
      </c>
      <c r="B382" s="1066">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66">
        <v>17</v>
      </c>
      <c r="B383" s="1066">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66">
        <v>18</v>
      </c>
      <c r="B384" s="1066">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66">
        <v>19</v>
      </c>
      <c r="B385" s="1066">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66">
        <v>20</v>
      </c>
      <c r="B386" s="1066">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66">
        <v>21</v>
      </c>
      <c r="B387" s="1066">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66">
        <v>22</v>
      </c>
      <c r="B388" s="1066">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66">
        <v>23</v>
      </c>
      <c r="B389" s="1066">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66">
        <v>24</v>
      </c>
      <c r="B390" s="1066">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66">
        <v>25</v>
      </c>
      <c r="B391" s="1066">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66">
        <v>26</v>
      </c>
      <c r="B392" s="1066">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66">
        <v>27</v>
      </c>
      <c r="B393" s="1066">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66">
        <v>28</v>
      </c>
      <c r="B394" s="1066">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66">
        <v>29</v>
      </c>
      <c r="B395" s="1066">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66">
        <v>30</v>
      </c>
      <c r="B396" s="1066">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8"/>
      <c r="B399" s="388"/>
      <c r="C399" s="388" t="s">
        <v>27</v>
      </c>
      <c r="D399" s="388"/>
      <c r="E399" s="388"/>
      <c r="F399" s="388"/>
      <c r="G399" s="388"/>
      <c r="H399" s="388"/>
      <c r="I399" s="388"/>
      <c r="J399" s="154" t="s">
        <v>426</v>
      </c>
      <c r="K399" s="389"/>
      <c r="L399" s="389"/>
      <c r="M399" s="389"/>
      <c r="N399" s="389"/>
      <c r="O399" s="389"/>
      <c r="P399" s="390" t="s">
        <v>28</v>
      </c>
      <c r="Q399" s="390"/>
      <c r="R399" s="390"/>
      <c r="S399" s="390"/>
      <c r="T399" s="390"/>
      <c r="U399" s="390"/>
      <c r="V399" s="390"/>
      <c r="W399" s="390"/>
      <c r="X399" s="390"/>
      <c r="Y399" s="391" t="s">
        <v>494</v>
      </c>
      <c r="Z399" s="392"/>
      <c r="AA399" s="392"/>
      <c r="AB399" s="392"/>
      <c r="AC399" s="154" t="s">
        <v>476</v>
      </c>
      <c r="AD399" s="154"/>
      <c r="AE399" s="154"/>
      <c r="AF399" s="154"/>
      <c r="AG399" s="154"/>
      <c r="AH399" s="391" t="s">
        <v>386</v>
      </c>
      <c r="AI399" s="388"/>
      <c r="AJ399" s="388"/>
      <c r="AK399" s="388"/>
      <c r="AL399" s="388" t="s">
        <v>22</v>
      </c>
      <c r="AM399" s="388"/>
      <c r="AN399" s="388"/>
      <c r="AO399" s="393"/>
      <c r="AP399" s="394" t="s">
        <v>427</v>
      </c>
      <c r="AQ399" s="394"/>
      <c r="AR399" s="394"/>
      <c r="AS399" s="394"/>
      <c r="AT399" s="394"/>
      <c r="AU399" s="394"/>
      <c r="AV399" s="394"/>
      <c r="AW399" s="394"/>
      <c r="AX399" s="394"/>
    </row>
    <row r="400" spans="1:50" ht="26.25" customHeight="1" x14ac:dyDescent="0.15">
      <c r="A400" s="1066">
        <v>1</v>
      </c>
      <c r="B400" s="1066">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66">
        <v>2</v>
      </c>
      <c r="B401" s="1066">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66">
        <v>3</v>
      </c>
      <c r="B402" s="1066">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66">
        <v>4</v>
      </c>
      <c r="B403" s="1066">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66">
        <v>5</v>
      </c>
      <c r="B404" s="1066">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66">
        <v>6</v>
      </c>
      <c r="B405" s="1066">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66">
        <v>7</v>
      </c>
      <c r="B406" s="1066">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66">
        <v>8</v>
      </c>
      <c r="B407" s="1066">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66">
        <v>9</v>
      </c>
      <c r="B408" s="1066">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66">
        <v>10</v>
      </c>
      <c r="B409" s="1066">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66">
        <v>11</v>
      </c>
      <c r="B410" s="1066">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66">
        <v>12</v>
      </c>
      <c r="B411" s="1066">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66">
        <v>13</v>
      </c>
      <c r="B412" s="1066">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66">
        <v>14</v>
      </c>
      <c r="B413" s="1066">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66">
        <v>15</v>
      </c>
      <c r="B414" s="1066">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66">
        <v>16</v>
      </c>
      <c r="B415" s="1066">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66">
        <v>17</v>
      </c>
      <c r="B416" s="1066">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66">
        <v>18</v>
      </c>
      <c r="B417" s="1066">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66">
        <v>19</v>
      </c>
      <c r="B418" s="1066">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66">
        <v>20</v>
      </c>
      <c r="B419" s="1066">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66">
        <v>21</v>
      </c>
      <c r="B420" s="1066">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66">
        <v>22</v>
      </c>
      <c r="B421" s="1066">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66">
        <v>23</v>
      </c>
      <c r="B422" s="1066">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66">
        <v>24</v>
      </c>
      <c r="B423" s="1066">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66">
        <v>25</v>
      </c>
      <c r="B424" s="1066">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66">
        <v>26</v>
      </c>
      <c r="B425" s="1066">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66">
        <v>27</v>
      </c>
      <c r="B426" s="1066">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66">
        <v>28</v>
      </c>
      <c r="B427" s="1066">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66">
        <v>29</v>
      </c>
      <c r="B428" s="1066">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66">
        <v>30</v>
      </c>
      <c r="B429" s="1066">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8"/>
      <c r="B432" s="388"/>
      <c r="C432" s="388" t="s">
        <v>27</v>
      </c>
      <c r="D432" s="388"/>
      <c r="E432" s="388"/>
      <c r="F432" s="388"/>
      <c r="G432" s="388"/>
      <c r="H432" s="388"/>
      <c r="I432" s="388"/>
      <c r="J432" s="154" t="s">
        <v>426</v>
      </c>
      <c r="K432" s="389"/>
      <c r="L432" s="389"/>
      <c r="M432" s="389"/>
      <c r="N432" s="389"/>
      <c r="O432" s="389"/>
      <c r="P432" s="390" t="s">
        <v>28</v>
      </c>
      <c r="Q432" s="390"/>
      <c r="R432" s="390"/>
      <c r="S432" s="390"/>
      <c r="T432" s="390"/>
      <c r="U432" s="390"/>
      <c r="V432" s="390"/>
      <c r="W432" s="390"/>
      <c r="X432" s="390"/>
      <c r="Y432" s="391" t="s">
        <v>494</v>
      </c>
      <c r="Z432" s="392"/>
      <c r="AA432" s="392"/>
      <c r="AB432" s="392"/>
      <c r="AC432" s="154" t="s">
        <v>476</v>
      </c>
      <c r="AD432" s="154"/>
      <c r="AE432" s="154"/>
      <c r="AF432" s="154"/>
      <c r="AG432" s="154"/>
      <c r="AH432" s="391" t="s">
        <v>386</v>
      </c>
      <c r="AI432" s="388"/>
      <c r="AJ432" s="388"/>
      <c r="AK432" s="388"/>
      <c r="AL432" s="388" t="s">
        <v>22</v>
      </c>
      <c r="AM432" s="388"/>
      <c r="AN432" s="388"/>
      <c r="AO432" s="393"/>
      <c r="AP432" s="394" t="s">
        <v>427</v>
      </c>
      <c r="AQ432" s="394"/>
      <c r="AR432" s="394"/>
      <c r="AS432" s="394"/>
      <c r="AT432" s="394"/>
      <c r="AU432" s="394"/>
      <c r="AV432" s="394"/>
      <c r="AW432" s="394"/>
      <c r="AX432" s="394"/>
    </row>
    <row r="433" spans="1:50" ht="26.25" customHeight="1" x14ac:dyDescent="0.15">
      <c r="A433" s="1066">
        <v>1</v>
      </c>
      <c r="B433" s="1066">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66">
        <v>2</v>
      </c>
      <c r="B434" s="1066">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66">
        <v>3</v>
      </c>
      <c r="B435" s="1066">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66">
        <v>4</v>
      </c>
      <c r="B436" s="1066">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66">
        <v>5</v>
      </c>
      <c r="B437" s="1066">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66">
        <v>6</v>
      </c>
      <c r="B438" s="1066">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66">
        <v>7</v>
      </c>
      <c r="B439" s="1066">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66">
        <v>8</v>
      </c>
      <c r="B440" s="1066">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66">
        <v>9</v>
      </c>
      <c r="B441" s="1066">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66">
        <v>10</v>
      </c>
      <c r="B442" s="1066">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66">
        <v>11</v>
      </c>
      <c r="B443" s="1066">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66">
        <v>12</v>
      </c>
      <c r="B444" s="1066">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66">
        <v>13</v>
      </c>
      <c r="B445" s="1066">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66">
        <v>14</v>
      </c>
      <c r="B446" s="1066">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66">
        <v>15</v>
      </c>
      <c r="B447" s="1066">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66">
        <v>16</v>
      </c>
      <c r="B448" s="1066">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66">
        <v>17</v>
      </c>
      <c r="B449" s="1066">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66">
        <v>18</v>
      </c>
      <c r="B450" s="1066">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66">
        <v>19</v>
      </c>
      <c r="B451" s="1066">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66">
        <v>20</v>
      </c>
      <c r="B452" s="1066">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66">
        <v>21</v>
      </c>
      <c r="B453" s="1066">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66">
        <v>22</v>
      </c>
      <c r="B454" s="1066">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66">
        <v>23</v>
      </c>
      <c r="B455" s="1066">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66">
        <v>24</v>
      </c>
      <c r="B456" s="1066">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66">
        <v>25</v>
      </c>
      <c r="B457" s="1066">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66">
        <v>26</v>
      </c>
      <c r="B458" s="1066">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66">
        <v>27</v>
      </c>
      <c r="B459" s="1066">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66">
        <v>28</v>
      </c>
      <c r="B460" s="1066">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66">
        <v>29</v>
      </c>
      <c r="B461" s="1066">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66">
        <v>30</v>
      </c>
      <c r="B462" s="1066">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8"/>
      <c r="B465" s="388"/>
      <c r="C465" s="388" t="s">
        <v>27</v>
      </c>
      <c r="D465" s="388"/>
      <c r="E465" s="388"/>
      <c r="F465" s="388"/>
      <c r="G465" s="388"/>
      <c r="H465" s="388"/>
      <c r="I465" s="388"/>
      <c r="J465" s="154" t="s">
        <v>426</v>
      </c>
      <c r="K465" s="389"/>
      <c r="L465" s="389"/>
      <c r="M465" s="389"/>
      <c r="N465" s="389"/>
      <c r="O465" s="389"/>
      <c r="P465" s="390" t="s">
        <v>28</v>
      </c>
      <c r="Q465" s="390"/>
      <c r="R465" s="390"/>
      <c r="S465" s="390"/>
      <c r="T465" s="390"/>
      <c r="U465" s="390"/>
      <c r="V465" s="390"/>
      <c r="W465" s="390"/>
      <c r="X465" s="390"/>
      <c r="Y465" s="391" t="s">
        <v>494</v>
      </c>
      <c r="Z465" s="392"/>
      <c r="AA465" s="392"/>
      <c r="AB465" s="392"/>
      <c r="AC465" s="154" t="s">
        <v>476</v>
      </c>
      <c r="AD465" s="154"/>
      <c r="AE465" s="154"/>
      <c r="AF465" s="154"/>
      <c r="AG465" s="154"/>
      <c r="AH465" s="391" t="s">
        <v>386</v>
      </c>
      <c r="AI465" s="388"/>
      <c r="AJ465" s="388"/>
      <c r="AK465" s="388"/>
      <c r="AL465" s="388" t="s">
        <v>22</v>
      </c>
      <c r="AM465" s="388"/>
      <c r="AN465" s="388"/>
      <c r="AO465" s="393"/>
      <c r="AP465" s="394" t="s">
        <v>427</v>
      </c>
      <c r="AQ465" s="394"/>
      <c r="AR465" s="394"/>
      <c r="AS465" s="394"/>
      <c r="AT465" s="394"/>
      <c r="AU465" s="394"/>
      <c r="AV465" s="394"/>
      <c r="AW465" s="394"/>
      <c r="AX465" s="394"/>
    </row>
    <row r="466" spans="1:50" ht="26.25" customHeight="1" x14ac:dyDescent="0.15">
      <c r="A466" s="1066">
        <v>1</v>
      </c>
      <c r="B466" s="1066">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66">
        <v>2</v>
      </c>
      <c r="B467" s="1066">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66">
        <v>3</v>
      </c>
      <c r="B468" s="1066">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66">
        <v>4</v>
      </c>
      <c r="B469" s="1066">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66">
        <v>5</v>
      </c>
      <c r="B470" s="1066">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66">
        <v>6</v>
      </c>
      <c r="B471" s="1066">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66">
        <v>7</v>
      </c>
      <c r="B472" s="1066">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66">
        <v>8</v>
      </c>
      <c r="B473" s="1066">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66">
        <v>9</v>
      </c>
      <c r="B474" s="1066">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66">
        <v>10</v>
      </c>
      <c r="B475" s="1066">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66">
        <v>11</v>
      </c>
      <c r="B476" s="1066">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66">
        <v>12</v>
      </c>
      <c r="B477" s="1066">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66">
        <v>13</v>
      </c>
      <c r="B478" s="1066">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66">
        <v>14</v>
      </c>
      <c r="B479" s="1066">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66">
        <v>15</v>
      </c>
      <c r="B480" s="1066">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66">
        <v>16</v>
      </c>
      <c r="B481" s="1066">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66">
        <v>17</v>
      </c>
      <c r="B482" s="1066">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66">
        <v>18</v>
      </c>
      <c r="B483" s="1066">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66">
        <v>19</v>
      </c>
      <c r="B484" s="1066">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66">
        <v>20</v>
      </c>
      <c r="B485" s="1066">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66">
        <v>21</v>
      </c>
      <c r="B486" s="1066">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66">
        <v>22</v>
      </c>
      <c r="B487" s="1066">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66">
        <v>23</v>
      </c>
      <c r="B488" s="1066">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66">
        <v>24</v>
      </c>
      <c r="B489" s="1066">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66">
        <v>25</v>
      </c>
      <c r="B490" s="1066">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66">
        <v>26</v>
      </c>
      <c r="B491" s="1066">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66">
        <v>27</v>
      </c>
      <c r="B492" s="1066">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66">
        <v>28</v>
      </c>
      <c r="B493" s="1066">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66">
        <v>29</v>
      </c>
      <c r="B494" s="1066">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66">
        <v>30</v>
      </c>
      <c r="B495" s="1066">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8"/>
      <c r="B498" s="388"/>
      <c r="C498" s="388" t="s">
        <v>27</v>
      </c>
      <c r="D498" s="388"/>
      <c r="E498" s="388"/>
      <c r="F498" s="388"/>
      <c r="G498" s="388"/>
      <c r="H498" s="388"/>
      <c r="I498" s="388"/>
      <c r="J498" s="154" t="s">
        <v>426</v>
      </c>
      <c r="K498" s="389"/>
      <c r="L498" s="389"/>
      <c r="M498" s="389"/>
      <c r="N498" s="389"/>
      <c r="O498" s="389"/>
      <c r="P498" s="390" t="s">
        <v>28</v>
      </c>
      <c r="Q498" s="390"/>
      <c r="R498" s="390"/>
      <c r="S498" s="390"/>
      <c r="T498" s="390"/>
      <c r="U498" s="390"/>
      <c r="V498" s="390"/>
      <c r="W498" s="390"/>
      <c r="X498" s="390"/>
      <c r="Y498" s="391" t="s">
        <v>494</v>
      </c>
      <c r="Z498" s="392"/>
      <c r="AA498" s="392"/>
      <c r="AB498" s="392"/>
      <c r="AC498" s="154" t="s">
        <v>476</v>
      </c>
      <c r="AD498" s="154"/>
      <c r="AE498" s="154"/>
      <c r="AF498" s="154"/>
      <c r="AG498" s="154"/>
      <c r="AH498" s="391" t="s">
        <v>386</v>
      </c>
      <c r="AI498" s="388"/>
      <c r="AJ498" s="388"/>
      <c r="AK498" s="388"/>
      <c r="AL498" s="388" t="s">
        <v>22</v>
      </c>
      <c r="AM498" s="388"/>
      <c r="AN498" s="388"/>
      <c r="AO498" s="393"/>
      <c r="AP498" s="394" t="s">
        <v>427</v>
      </c>
      <c r="AQ498" s="394"/>
      <c r="AR498" s="394"/>
      <c r="AS498" s="394"/>
      <c r="AT498" s="394"/>
      <c r="AU498" s="394"/>
      <c r="AV498" s="394"/>
      <c r="AW498" s="394"/>
      <c r="AX498" s="394"/>
    </row>
    <row r="499" spans="1:50" ht="26.25" customHeight="1" x14ac:dyDescent="0.15">
      <c r="A499" s="1066">
        <v>1</v>
      </c>
      <c r="B499" s="1066">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66">
        <v>2</v>
      </c>
      <c r="B500" s="1066">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66">
        <v>3</v>
      </c>
      <c r="B501" s="1066">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66">
        <v>4</v>
      </c>
      <c r="B502" s="1066">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66">
        <v>5</v>
      </c>
      <c r="B503" s="1066">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66">
        <v>6</v>
      </c>
      <c r="B504" s="1066">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66">
        <v>7</v>
      </c>
      <c r="B505" s="1066">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66">
        <v>8</v>
      </c>
      <c r="B506" s="1066">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66">
        <v>9</v>
      </c>
      <c r="B507" s="1066">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66">
        <v>10</v>
      </c>
      <c r="B508" s="1066">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66">
        <v>11</v>
      </c>
      <c r="B509" s="1066">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66">
        <v>12</v>
      </c>
      <c r="B510" s="1066">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66">
        <v>13</v>
      </c>
      <c r="B511" s="1066">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66">
        <v>14</v>
      </c>
      <c r="B512" s="1066">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66">
        <v>15</v>
      </c>
      <c r="B513" s="1066">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66">
        <v>16</v>
      </c>
      <c r="B514" s="1066">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66">
        <v>17</v>
      </c>
      <c r="B515" s="1066">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66">
        <v>18</v>
      </c>
      <c r="B516" s="1066">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66">
        <v>19</v>
      </c>
      <c r="B517" s="1066">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66">
        <v>20</v>
      </c>
      <c r="B518" s="1066">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66">
        <v>21</v>
      </c>
      <c r="B519" s="1066">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66">
        <v>22</v>
      </c>
      <c r="B520" s="1066">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66">
        <v>23</v>
      </c>
      <c r="B521" s="1066">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66">
        <v>24</v>
      </c>
      <c r="B522" s="1066">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66">
        <v>25</v>
      </c>
      <c r="B523" s="1066">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66">
        <v>26</v>
      </c>
      <c r="B524" s="1066">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66">
        <v>27</v>
      </c>
      <c r="B525" s="1066">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66">
        <v>28</v>
      </c>
      <c r="B526" s="1066">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66">
        <v>29</v>
      </c>
      <c r="B527" s="1066">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66">
        <v>30</v>
      </c>
      <c r="B528" s="1066">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8"/>
      <c r="B531" s="388"/>
      <c r="C531" s="388" t="s">
        <v>27</v>
      </c>
      <c r="D531" s="388"/>
      <c r="E531" s="388"/>
      <c r="F531" s="388"/>
      <c r="G531" s="388"/>
      <c r="H531" s="388"/>
      <c r="I531" s="388"/>
      <c r="J531" s="154" t="s">
        <v>426</v>
      </c>
      <c r="K531" s="389"/>
      <c r="L531" s="389"/>
      <c r="M531" s="389"/>
      <c r="N531" s="389"/>
      <c r="O531" s="389"/>
      <c r="P531" s="390" t="s">
        <v>28</v>
      </c>
      <c r="Q531" s="390"/>
      <c r="R531" s="390"/>
      <c r="S531" s="390"/>
      <c r="T531" s="390"/>
      <c r="U531" s="390"/>
      <c r="V531" s="390"/>
      <c r="W531" s="390"/>
      <c r="X531" s="390"/>
      <c r="Y531" s="391" t="s">
        <v>494</v>
      </c>
      <c r="Z531" s="392"/>
      <c r="AA531" s="392"/>
      <c r="AB531" s="392"/>
      <c r="AC531" s="154" t="s">
        <v>476</v>
      </c>
      <c r="AD531" s="154"/>
      <c r="AE531" s="154"/>
      <c r="AF531" s="154"/>
      <c r="AG531" s="154"/>
      <c r="AH531" s="391" t="s">
        <v>386</v>
      </c>
      <c r="AI531" s="388"/>
      <c r="AJ531" s="388"/>
      <c r="AK531" s="388"/>
      <c r="AL531" s="388" t="s">
        <v>22</v>
      </c>
      <c r="AM531" s="388"/>
      <c r="AN531" s="388"/>
      <c r="AO531" s="393"/>
      <c r="AP531" s="394" t="s">
        <v>427</v>
      </c>
      <c r="AQ531" s="394"/>
      <c r="AR531" s="394"/>
      <c r="AS531" s="394"/>
      <c r="AT531" s="394"/>
      <c r="AU531" s="394"/>
      <c r="AV531" s="394"/>
      <c r="AW531" s="394"/>
      <c r="AX531" s="394"/>
    </row>
    <row r="532" spans="1:50" ht="26.25" customHeight="1" x14ac:dyDescent="0.15">
      <c r="A532" s="1066">
        <v>1</v>
      </c>
      <c r="B532" s="1066">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66">
        <v>2</v>
      </c>
      <c r="B533" s="1066">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66">
        <v>3</v>
      </c>
      <c r="B534" s="1066">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66">
        <v>4</v>
      </c>
      <c r="B535" s="1066">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66">
        <v>5</v>
      </c>
      <c r="B536" s="1066">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66">
        <v>6</v>
      </c>
      <c r="B537" s="1066">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66">
        <v>7</v>
      </c>
      <c r="B538" s="1066">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66">
        <v>8</v>
      </c>
      <c r="B539" s="1066">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66">
        <v>9</v>
      </c>
      <c r="B540" s="1066">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66">
        <v>10</v>
      </c>
      <c r="B541" s="1066">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66">
        <v>11</v>
      </c>
      <c r="B542" s="1066">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66">
        <v>12</v>
      </c>
      <c r="B543" s="1066">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66">
        <v>13</v>
      </c>
      <c r="B544" s="1066">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66">
        <v>14</v>
      </c>
      <c r="B545" s="1066">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66">
        <v>15</v>
      </c>
      <c r="B546" s="1066">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66">
        <v>16</v>
      </c>
      <c r="B547" s="1066">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66">
        <v>17</v>
      </c>
      <c r="B548" s="1066">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66">
        <v>18</v>
      </c>
      <c r="B549" s="1066">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66">
        <v>19</v>
      </c>
      <c r="B550" s="1066">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66">
        <v>20</v>
      </c>
      <c r="B551" s="1066">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66">
        <v>21</v>
      </c>
      <c r="B552" s="1066">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66">
        <v>22</v>
      </c>
      <c r="B553" s="1066">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66">
        <v>23</v>
      </c>
      <c r="B554" s="1066">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66">
        <v>24</v>
      </c>
      <c r="B555" s="1066">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66">
        <v>25</v>
      </c>
      <c r="B556" s="1066">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66">
        <v>26</v>
      </c>
      <c r="B557" s="1066">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66">
        <v>27</v>
      </c>
      <c r="B558" s="1066">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66">
        <v>28</v>
      </c>
      <c r="B559" s="1066">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66">
        <v>29</v>
      </c>
      <c r="B560" s="1066">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66">
        <v>30</v>
      </c>
      <c r="B561" s="1066">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8"/>
      <c r="B564" s="388"/>
      <c r="C564" s="388" t="s">
        <v>27</v>
      </c>
      <c r="D564" s="388"/>
      <c r="E564" s="388"/>
      <c r="F564" s="388"/>
      <c r="G564" s="388"/>
      <c r="H564" s="388"/>
      <c r="I564" s="388"/>
      <c r="J564" s="154" t="s">
        <v>426</v>
      </c>
      <c r="K564" s="389"/>
      <c r="L564" s="389"/>
      <c r="M564" s="389"/>
      <c r="N564" s="389"/>
      <c r="O564" s="389"/>
      <c r="P564" s="390" t="s">
        <v>28</v>
      </c>
      <c r="Q564" s="390"/>
      <c r="R564" s="390"/>
      <c r="S564" s="390"/>
      <c r="T564" s="390"/>
      <c r="U564" s="390"/>
      <c r="V564" s="390"/>
      <c r="W564" s="390"/>
      <c r="X564" s="390"/>
      <c r="Y564" s="391" t="s">
        <v>494</v>
      </c>
      <c r="Z564" s="392"/>
      <c r="AA564" s="392"/>
      <c r="AB564" s="392"/>
      <c r="AC564" s="154" t="s">
        <v>476</v>
      </c>
      <c r="AD564" s="154"/>
      <c r="AE564" s="154"/>
      <c r="AF564" s="154"/>
      <c r="AG564" s="154"/>
      <c r="AH564" s="391" t="s">
        <v>386</v>
      </c>
      <c r="AI564" s="388"/>
      <c r="AJ564" s="388"/>
      <c r="AK564" s="388"/>
      <c r="AL564" s="388" t="s">
        <v>22</v>
      </c>
      <c r="AM564" s="388"/>
      <c r="AN564" s="388"/>
      <c r="AO564" s="393"/>
      <c r="AP564" s="394" t="s">
        <v>427</v>
      </c>
      <c r="AQ564" s="394"/>
      <c r="AR564" s="394"/>
      <c r="AS564" s="394"/>
      <c r="AT564" s="394"/>
      <c r="AU564" s="394"/>
      <c r="AV564" s="394"/>
      <c r="AW564" s="394"/>
      <c r="AX564" s="394"/>
    </row>
    <row r="565" spans="1:50" ht="26.25" customHeight="1" x14ac:dyDescent="0.15">
      <c r="A565" s="1066">
        <v>1</v>
      </c>
      <c r="B565" s="1066">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66">
        <v>2</v>
      </c>
      <c r="B566" s="1066">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66">
        <v>3</v>
      </c>
      <c r="B567" s="1066">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66">
        <v>4</v>
      </c>
      <c r="B568" s="1066">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66">
        <v>5</v>
      </c>
      <c r="B569" s="1066">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66">
        <v>6</v>
      </c>
      <c r="B570" s="1066">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66">
        <v>7</v>
      </c>
      <c r="B571" s="1066">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66">
        <v>8</v>
      </c>
      <c r="B572" s="1066">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66">
        <v>9</v>
      </c>
      <c r="B573" s="1066">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66">
        <v>10</v>
      </c>
      <c r="B574" s="1066">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66">
        <v>11</v>
      </c>
      <c r="B575" s="1066">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66">
        <v>12</v>
      </c>
      <c r="B576" s="1066">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66">
        <v>13</v>
      </c>
      <c r="B577" s="1066">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66">
        <v>14</v>
      </c>
      <c r="B578" s="1066">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66">
        <v>15</v>
      </c>
      <c r="B579" s="1066">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66">
        <v>16</v>
      </c>
      <c r="B580" s="1066">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66">
        <v>17</v>
      </c>
      <c r="B581" s="1066">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66">
        <v>18</v>
      </c>
      <c r="B582" s="1066">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66">
        <v>19</v>
      </c>
      <c r="B583" s="1066">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66">
        <v>20</v>
      </c>
      <c r="B584" s="1066">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66">
        <v>21</v>
      </c>
      <c r="B585" s="1066">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66">
        <v>22</v>
      </c>
      <c r="B586" s="1066">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66">
        <v>23</v>
      </c>
      <c r="B587" s="1066">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66">
        <v>24</v>
      </c>
      <c r="B588" s="1066">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66">
        <v>25</v>
      </c>
      <c r="B589" s="1066">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66">
        <v>26</v>
      </c>
      <c r="B590" s="1066">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66">
        <v>27</v>
      </c>
      <c r="B591" s="1066">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66">
        <v>28</v>
      </c>
      <c r="B592" s="1066">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66">
        <v>29</v>
      </c>
      <c r="B593" s="1066">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66">
        <v>30</v>
      </c>
      <c r="B594" s="1066">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8"/>
      <c r="B597" s="388"/>
      <c r="C597" s="388" t="s">
        <v>27</v>
      </c>
      <c r="D597" s="388"/>
      <c r="E597" s="388"/>
      <c r="F597" s="388"/>
      <c r="G597" s="388"/>
      <c r="H597" s="388"/>
      <c r="I597" s="388"/>
      <c r="J597" s="154" t="s">
        <v>426</v>
      </c>
      <c r="K597" s="389"/>
      <c r="L597" s="389"/>
      <c r="M597" s="389"/>
      <c r="N597" s="389"/>
      <c r="O597" s="389"/>
      <c r="P597" s="390" t="s">
        <v>28</v>
      </c>
      <c r="Q597" s="390"/>
      <c r="R597" s="390"/>
      <c r="S597" s="390"/>
      <c r="T597" s="390"/>
      <c r="U597" s="390"/>
      <c r="V597" s="390"/>
      <c r="W597" s="390"/>
      <c r="X597" s="390"/>
      <c r="Y597" s="391" t="s">
        <v>494</v>
      </c>
      <c r="Z597" s="392"/>
      <c r="AA597" s="392"/>
      <c r="AB597" s="392"/>
      <c r="AC597" s="154" t="s">
        <v>476</v>
      </c>
      <c r="AD597" s="154"/>
      <c r="AE597" s="154"/>
      <c r="AF597" s="154"/>
      <c r="AG597" s="154"/>
      <c r="AH597" s="391" t="s">
        <v>386</v>
      </c>
      <c r="AI597" s="388"/>
      <c r="AJ597" s="388"/>
      <c r="AK597" s="388"/>
      <c r="AL597" s="388" t="s">
        <v>22</v>
      </c>
      <c r="AM597" s="388"/>
      <c r="AN597" s="388"/>
      <c r="AO597" s="393"/>
      <c r="AP597" s="394" t="s">
        <v>427</v>
      </c>
      <c r="AQ597" s="394"/>
      <c r="AR597" s="394"/>
      <c r="AS597" s="394"/>
      <c r="AT597" s="394"/>
      <c r="AU597" s="394"/>
      <c r="AV597" s="394"/>
      <c r="AW597" s="394"/>
      <c r="AX597" s="394"/>
    </row>
    <row r="598" spans="1:50" ht="26.25" customHeight="1" x14ac:dyDescent="0.15">
      <c r="A598" s="1066">
        <v>1</v>
      </c>
      <c r="B598" s="1066">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66">
        <v>2</v>
      </c>
      <c r="B599" s="1066">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66">
        <v>3</v>
      </c>
      <c r="B600" s="1066">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66">
        <v>4</v>
      </c>
      <c r="B601" s="1066">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66">
        <v>5</v>
      </c>
      <c r="B602" s="1066">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66">
        <v>6</v>
      </c>
      <c r="B603" s="1066">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66">
        <v>7</v>
      </c>
      <c r="B604" s="1066">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66">
        <v>8</v>
      </c>
      <c r="B605" s="1066">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66">
        <v>9</v>
      </c>
      <c r="B606" s="1066">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66">
        <v>10</v>
      </c>
      <c r="B607" s="1066">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66">
        <v>11</v>
      </c>
      <c r="B608" s="1066">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66">
        <v>12</v>
      </c>
      <c r="B609" s="1066">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66">
        <v>13</v>
      </c>
      <c r="B610" s="1066">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66">
        <v>14</v>
      </c>
      <c r="B611" s="1066">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66">
        <v>15</v>
      </c>
      <c r="B612" s="1066">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66">
        <v>16</v>
      </c>
      <c r="B613" s="1066">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66">
        <v>17</v>
      </c>
      <c r="B614" s="1066">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66">
        <v>18</v>
      </c>
      <c r="B615" s="1066">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66">
        <v>19</v>
      </c>
      <c r="B616" s="1066">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66">
        <v>20</v>
      </c>
      <c r="B617" s="1066">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66">
        <v>21</v>
      </c>
      <c r="B618" s="1066">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66">
        <v>22</v>
      </c>
      <c r="B619" s="1066">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66">
        <v>23</v>
      </c>
      <c r="B620" s="1066">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66">
        <v>24</v>
      </c>
      <c r="B621" s="1066">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66">
        <v>25</v>
      </c>
      <c r="B622" s="1066">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66">
        <v>26</v>
      </c>
      <c r="B623" s="1066">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66">
        <v>27</v>
      </c>
      <c r="B624" s="1066">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66">
        <v>28</v>
      </c>
      <c r="B625" s="1066">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66">
        <v>29</v>
      </c>
      <c r="B626" s="1066">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66">
        <v>30</v>
      </c>
      <c r="B627" s="1066">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8"/>
      <c r="B630" s="388"/>
      <c r="C630" s="388" t="s">
        <v>27</v>
      </c>
      <c r="D630" s="388"/>
      <c r="E630" s="388"/>
      <c r="F630" s="388"/>
      <c r="G630" s="388"/>
      <c r="H630" s="388"/>
      <c r="I630" s="388"/>
      <c r="J630" s="154" t="s">
        <v>426</v>
      </c>
      <c r="K630" s="389"/>
      <c r="L630" s="389"/>
      <c r="M630" s="389"/>
      <c r="N630" s="389"/>
      <c r="O630" s="389"/>
      <c r="P630" s="390" t="s">
        <v>28</v>
      </c>
      <c r="Q630" s="390"/>
      <c r="R630" s="390"/>
      <c r="S630" s="390"/>
      <c r="T630" s="390"/>
      <c r="U630" s="390"/>
      <c r="V630" s="390"/>
      <c r="W630" s="390"/>
      <c r="X630" s="390"/>
      <c r="Y630" s="391" t="s">
        <v>494</v>
      </c>
      <c r="Z630" s="392"/>
      <c r="AA630" s="392"/>
      <c r="AB630" s="392"/>
      <c r="AC630" s="154" t="s">
        <v>476</v>
      </c>
      <c r="AD630" s="154"/>
      <c r="AE630" s="154"/>
      <c r="AF630" s="154"/>
      <c r="AG630" s="154"/>
      <c r="AH630" s="391" t="s">
        <v>386</v>
      </c>
      <c r="AI630" s="388"/>
      <c r="AJ630" s="388"/>
      <c r="AK630" s="388"/>
      <c r="AL630" s="388" t="s">
        <v>22</v>
      </c>
      <c r="AM630" s="388"/>
      <c r="AN630" s="388"/>
      <c r="AO630" s="393"/>
      <c r="AP630" s="394" t="s">
        <v>427</v>
      </c>
      <c r="AQ630" s="394"/>
      <c r="AR630" s="394"/>
      <c r="AS630" s="394"/>
      <c r="AT630" s="394"/>
      <c r="AU630" s="394"/>
      <c r="AV630" s="394"/>
      <c r="AW630" s="394"/>
      <c r="AX630" s="394"/>
    </row>
    <row r="631" spans="1:50" ht="26.25" customHeight="1" x14ac:dyDescent="0.15">
      <c r="A631" s="1066">
        <v>1</v>
      </c>
      <c r="B631" s="1066">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66">
        <v>2</v>
      </c>
      <c r="B632" s="1066">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66">
        <v>3</v>
      </c>
      <c r="B633" s="1066">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66">
        <v>4</v>
      </c>
      <c r="B634" s="1066">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66">
        <v>5</v>
      </c>
      <c r="B635" s="1066">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66">
        <v>6</v>
      </c>
      <c r="B636" s="1066">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66">
        <v>7</v>
      </c>
      <c r="B637" s="1066">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66">
        <v>8</v>
      </c>
      <c r="B638" s="1066">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66">
        <v>9</v>
      </c>
      <c r="B639" s="1066">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66">
        <v>10</v>
      </c>
      <c r="B640" s="1066">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66">
        <v>11</v>
      </c>
      <c r="B641" s="1066">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66">
        <v>12</v>
      </c>
      <c r="B642" s="1066">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66">
        <v>13</v>
      </c>
      <c r="B643" s="1066">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66">
        <v>14</v>
      </c>
      <c r="B644" s="1066">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66">
        <v>15</v>
      </c>
      <c r="B645" s="1066">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66">
        <v>16</v>
      </c>
      <c r="B646" s="1066">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66">
        <v>17</v>
      </c>
      <c r="B647" s="1066">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66">
        <v>18</v>
      </c>
      <c r="B648" s="1066">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66">
        <v>19</v>
      </c>
      <c r="B649" s="1066">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66">
        <v>20</v>
      </c>
      <c r="B650" s="1066">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66">
        <v>21</v>
      </c>
      <c r="B651" s="1066">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66">
        <v>22</v>
      </c>
      <c r="B652" s="1066">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66">
        <v>23</v>
      </c>
      <c r="B653" s="1066">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66">
        <v>24</v>
      </c>
      <c r="B654" s="1066">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66">
        <v>25</v>
      </c>
      <c r="B655" s="1066">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66">
        <v>26</v>
      </c>
      <c r="B656" s="1066">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66">
        <v>27</v>
      </c>
      <c r="B657" s="1066">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66">
        <v>28</v>
      </c>
      <c r="B658" s="1066">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66">
        <v>29</v>
      </c>
      <c r="B659" s="1066">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66">
        <v>30</v>
      </c>
      <c r="B660" s="1066">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8"/>
      <c r="B663" s="388"/>
      <c r="C663" s="388" t="s">
        <v>27</v>
      </c>
      <c r="D663" s="388"/>
      <c r="E663" s="388"/>
      <c r="F663" s="388"/>
      <c r="G663" s="388"/>
      <c r="H663" s="388"/>
      <c r="I663" s="388"/>
      <c r="J663" s="154" t="s">
        <v>426</v>
      </c>
      <c r="K663" s="389"/>
      <c r="L663" s="389"/>
      <c r="M663" s="389"/>
      <c r="N663" s="389"/>
      <c r="O663" s="389"/>
      <c r="P663" s="390" t="s">
        <v>28</v>
      </c>
      <c r="Q663" s="390"/>
      <c r="R663" s="390"/>
      <c r="S663" s="390"/>
      <c r="T663" s="390"/>
      <c r="U663" s="390"/>
      <c r="V663" s="390"/>
      <c r="W663" s="390"/>
      <c r="X663" s="390"/>
      <c r="Y663" s="391" t="s">
        <v>494</v>
      </c>
      <c r="Z663" s="392"/>
      <c r="AA663" s="392"/>
      <c r="AB663" s="392"/>
      <c r="AC663" s="154" t="s">
        <v>476</v>
      </c>
      <c r="AD663" s="154"/>
      <c r="AE663" s="154"/>
      <c r="AF663" s="154"/>
      <c r="AG663" s="154"/>
      <c r="AH663" s="391" t="s">
        <v>386</v>
      </c>
      <c r="AI663" s="388"/>
      <c r="AJ663" s="388"/>
      <c r="AK663" s="388"/>
      <c r="AL663" s="388" t="s">
        <v>22</v>
      </c>
      <c r="AM663" s="388"/>
      <c r="AN663" s="388"/>
      <c r="AO663" s="393"/>
      <c r="AP663" s="394" t="s">
        <v>427</v>
      </c>
      <c r="AQ663" s="394"/>
      <c r="AR663" s="394"/>
      <c r="AS663" s="394"/>
      <c r="AT663" s="394"/>
      <c r="AU663" s="394"/>
      <c r="AV663" s="394"/>
      <c r="AW663" s="394"/>
      <c r="AX663" s="394"/>
    </row>
    <row r="664" spans="1:50" ht="26.25" customHeight="1" x14ac:dyDescent="0.15">
      <c r="A664" s="1066">
        <v>1</v>
      </c>
      <c r="B664" s="1066">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66">
        <v>2</v>
      </c>
      <c r="B665" s="1066">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66">
        <v>3</v>
      </c>
      <c r="B666" s="1066">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66">
        <v>4</v>
      </c>
      <c r="B667" s="1066">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66">
        <v>5</v>
      </c>
      <c r="B668" s="1066">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66">
        <v>6</v>
      </c>
      <c r="B669" s="1066">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66">
        <v>7</v>
      </c>
      <c r="B670" s="1066">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66">
        <v>8</v>
      </c>
      <c r="B671" s="1066">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66">
        <v>9</v>
      </c>
      <c r="B672" s="1066">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66">
        <v>10</v>
      </c>
      <c r="B673" s="1066">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66">
        <v>11</v>
      </c>
      <c r="B674" s="1066">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66">
        <v>12</v>
      </c>
      <c r="B675" s="1066">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66">
        <v>13</v>
      </c>
      <c r="B676" s="1066">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66">
        <v>14</v>
      </c>
      <c r="B677" s="1066">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66">
        <v>15</v>
      </c>
      <c r="B678" s="1066">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66">
        <v>16</v>
      </c>
      <c r="B679" s="1066">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66">
        <v>17</v>
      </c>
      <c r="B680" s="1066">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66">
        <v>18</v>
      </c>
      <c r="B681" s="1066">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66">
        <v>19</v>
      </c>
      <c r="B682" s="1066">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66">
        <v>20</v>
      </c>
      <c r="B683" s="1066">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66">
        <v>21</v>
      </c>
      <c r="B684" s="1066">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66">
        <v>22</v>
      </c>
      <c r="B685" s="1066">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66">
        <v>23</v>
      </c>
      <c r="B686" s="1066">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66">
        <v>24</v>
      </c>
      <c r="B687" s="1066">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66">
        <v>25</v>
      </c>
      <c r="B688" s="1066">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66">
        <v>26</v>
      </c>
      <c r="B689" s="1066">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66">
        <v>27</v>
      </c>
      <c r="B690" s="1066">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66">
        <v>28</v>
      </c>
      <c r="B691" s="1066">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66">
        <v>29</v>
      </c>
      <c r="B692" s="1066">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66">
        <v>30</v>
      </c>
      <c r="B693" s="1066">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8"/>
      <c r="B696" s="388"/>
      <c r="C696" s="388" t="s">
        <v>27</v>
      </c>
      <c r="D696" s="388"/>
      <c r="E696" s="388"/>
      <c r="F696" s="388"/>
      <c r="G696" s="388"/>
      <c r="H696" s="388"/>
      <c r="I696" s="388"/>
      <c r="J696" s="154" t="s">
        <v>426</v>
      </c>
      <c r="K696" s="389"/>
      <c r="L696" s="389"/>
      <c r="M696" s="389"/>
      <c r="N696" s="389"/>
      <c r="O696" s="389"/>
      <c r="P696" s="390" t="s">
        <v>28</v>
      </c>
      <c r="Q696" s="390"/>
      <c r="R696" s="390"/>
      <c r="S696" s="390"/>
      <c r="T696" s="390"/>
      <c r="U696" s="390"/>
      <c r="V696" s="390"/>
      <c r="W696" s="390"/>
      <c r="X696" s="390"/>
      <c r="Y696" s="391" t="s">
        <v>494</v>
      </c>
      <c r="Z696" s="392"/>
      <c r="AA696" s="392"/>
      <c r="AB696" s="392"/>
      <c r="AC696" s="154" t="s">
        <v>476</v>
      </c>
      <c r="AD696" s="154"/>
      <c r="AE696" s="154"/>
      <c r="AF696" s="154"/>
      <c r="AG696" s="154"/>
      <c r="AH696" s="391" t="s">
        <v>386</v>
      </c>
      <c r="AI696" s="388"/>
      <c r="AJ696" s="388"/>
      <c r="AK696" s="388"/>
      <c r="AL696" s="388" t="s">
        <v>22</v>
      </c>
      <c r="AM696" s="388"/>
      <c r="AN696" s="388"/>
      <c r="AO696" s="393"/>
      <c r="AP696" s="394" t="s">
        <v>427</v>
      </c>
      <c r="AQ696" s="394"/>
      <c r="AR696" s="394"/>
      <c r="AS696" s="394"/>
      <c r="AT696" s="394"/>
      <c r="AU696" s="394"/>
      <c r="AV696" s="394"/>
      <c r="AW696" s="394"/>
      <c r="AX696" s="394"/>
    </row>
    <row r="697" spans="1:50" ht="26.25" customHeight="1" x14ac:dyDescent="0.15">
      <c r="A697" s="1066">
        <v>1</v>
      </c>
      <c r="B697" s="1066">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66">
        <v>2</v>
      </c>
      <c r="B698" s="1066">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66">
        <v>3</v>
      </c>
      <c r="B699" s="1066">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66">
        <v>4</v>
      </c>
      <c r="B700" s="1066">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66">
        <v>5</v>
      </c>
      <c r="B701" s="1066">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66">
        <v>6</v>
      </c>
      <c r="B702" s="1066">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66">
        <v>7</v>
      </c>
      <c r="B703" s="1066">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66">
        <v>8</v>
      </c>
      <c r="B704" s="1066">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66">
        <v>9</v>
      </c>
      <c r="B705" s="1066">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66">
        <v>10</v>
      </c>
      <c r="B706" s="1066">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66">
        <v>11</v>
      </c>
      <c r="B707" s="1066">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66">
        <v>12</v>
      </c>
      <c r="B708" s="1066">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66">
        <v>13</v>
      </c>
      <c r="B709" s="1066">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66">
        <v>14</v>
      </c>
      <c r="B710" s="1066">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66">
        <v>15</v>
      </c>
      <c r="B711" s="1066">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66">
        <v>16</v>
      </c>
      <c r="B712" s="1066">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66">
        <v>17</v>
      </c>
      <c r="B713" s="1066">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66">
        <v>18</v>
      </c>
      <c r="B714" s="1066">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66">
        <v>19</v>
      </c>
      <c r="B715" s="1066">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66">
        <v>20</v>
      </c>
      <c r="B716" s="1066">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66">
        <v>21</v>
      </c>
      <c r="B717" s="1066">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66">
        <v>22</v>
      </c>
      <c r="B718" s="1066">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66">
        <v>23</v>
      </c>
      <c r="B719" s="1066">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66">
        <v>24</v>
      </c>
      <c r="B720" s="1066">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66">
        <v>25</v>
      </c>
      <c r="B721" s="1066">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66">
        <v>26</v>
      </c>
      <c r="B722" s="1066">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66">
        <v>27</v>
      </c>
      <c r="B723" s="1066">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66">
        <v>28</v>
      </c>
      <c r="B724" s="1066">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66">
        <v>29</v>
      </c>
      <c r="B725" s="1066">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66">
        <v>30</v>
      </c>
      <c r="B726" s="1066">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8"/>
      <c r="B729" s="388"/>
      <c r="C729" s="388" t="s">
        <v>27</v>
      </c>
      <c r="D729" s="388"/>
      <c r="E729" s="388"/>
      <c r="F729" s="388"/>
      <c r="G729" s="388"/>
      <c r="H729" s="388"/>
      <c r="I729" s="388"/>
      <c r="J729" s="154" t="s">
        <v>426</v>
      </c>
      <c r="K729" s="389"/>
      <c r="L729" s="389"/>
      <c r="M729" s="389"/>
      <c r="N729" s="389"/>
      <c r="O729" s="389"/>
      <c r="P729" s="390" t="s">
        <v>28</v>
      </c>
      <c r="Q729" s="390"/>
      <c r="R729" s="390"/>
      <c r="S729" s="390"/>
      <c r="T729" s="390"/>
      <c r="U729" s="390"/>
      <c r="V729" s="390"/>
      <c r="W729" s="390"/>
      <c r="X729" s="390"/>
      <c r="Y729" s="391" t="s">
        <v>494</v>
      </c>
      <c r="Z729" s="392"/>
      <c r="AA729" s="392"/>
      <c r="AB729" s="392"/>
      <c r="AC729" s="154" t="s">
        <v>476</v>
      </c>
      <c r="AD729" s="154"/>
      <c r="AE729" s="154"/>
      <c r="AF729" s="154"/>
      <c r="AG729" s="154"/>
      <c r="AH729" s="391" t="s">
        <v>386</v>
      </c>
      <c r="AI729" s="388"/>
      <c r="AJ729" s="388"/>
      <c r="AK729" s="388"/>
      <c r="AL729" s="388" t="s">
        <v>22</v>
      </c>
      <c r="AM729" s="388"/>
      <c r="AN729" s="388"/>
      <c r="AO729" s="393"/>
      <c r="AP729" s="394" t="s">
        <v>427</v>
      </c>
      <c r="AQ729" s="394"/>
      <c r="AR729" s="394"/>
      <c r="AS729" s="394"/>
      <c r="AT729" s="394"/>
      <c r="AU729" s="394"/>
      <c r="AV729" s="394"/>
      <c r="AW729" s="394"/>
      <c r="AX729" s="394"/>
    </row>
    <row r="730" spans="1:50" ht="26.25" customHeight="1" x14ac:dyDescent="0.15">
      <c r="A730" s="1066">
        <v>1</v>
      </c>
      <c r="B730" s="1066">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66">
        <v>2</v>
      </c>
      <c r="B731" s="1066">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66">
        <v>3</v>
      </c>
      <c r="B732" s="1066">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66">
        <v>4</v>
      </c>
      <c r="B733" s="1066">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66">
        <v>5</v>
      </c>
      <c r="B734" s="1066">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66">
        <v>6</v>
      </c>
      <c r="B735" s="1066">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66">
        <v>7</v>
      </c>
      <c r="B736" s="1066">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66">
        <v>8</v>
      </c>
      <c r="B737" s="1066">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66">
        <v>9</v>
      </c>
      <c r="B738" s="1066">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66">
        <v>10</v>
      </c>
      <c r="B739" s="1066">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66">
        <v>11</v>
      </c>
      <c r="B740" s="1066">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66">
        <v>12</v>
      </c>
      <c r="B741" s="1066">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66">
        <v>13</v>
      </c>
      <c r="B742" s="1066">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66">
        <v>14</v>
      </c>
      <c r="B743" s="1066">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66">
        <v>15</v>
      </c>
      <c r="B744" s="1066">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66">
        <v>16</v>
      </c>
      <c r="B745" s="1066">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66">
        <v>17</v>
      </c>
      <c r="B746" s="1066">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66">
        <v>18</v>
      </c>
      <c r="B747" s="1066">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66">
        <v>19</v>
      </c>
      <c r="B748" s="1066">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66">
        <v>20</v>
      </c>
      <c r="B749" s="1066">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66">
        <v>21</v>
      </c>
      <c r="B750" s="1066">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66">
        <v>22</v>
      </c>
      <c r="B751" s="1066">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66">
        <v>23</v>
      </c>
      <c r="B752" s="1066">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66">
        <v>24</v>
      </c>
      <c r="B753" s="1066">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66">
        <v>25</v>
      </c>
      <c r="B754" s="1066">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66">
        <v>26</v>
      </c>
      <c r="B755" s="1066">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66">
        <v>27</v>
      </c>
      <c r="B756" s="1066">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66">
        <v>28</v>
      </c>
      <c r="B757" s="1066">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66">
        <v>29</v>
      </c>
      <c r="B758" s="1066">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66">
        <v>30</v>
      </c>
      <c r="B759" s="1066">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8"/>
      <c r="B762" s="388"/>
      <c r="C762" s="388" t="s">
        <v>27</v>
      </c>
      <c r="D762" s="388"/>
      <c r="E762" s="388"/>
      <c r="F762" s="388"/>
      <c r="G762" s="388"/>
      <c r="H762" s="388"/>
      <c r="I762" s="388"/>
      <c r="J762" s="154" t="s">
        <v>426</v>
      </c>
      <c r="K762" s="389"/>
      <c r="L762" s="389"/>
      <c r="M762" s="389"/>
      <c r="N762" s="389"/>
      <c r="O762" s="389"/>
      <c r="P762" s="390" t="s">
        <v>28</v>
      </c>
      <c r="Q762" s="390"/>
      <c r="R762" s="390"/>
      <c r="S762" s="390"/>
      <c r="T762" s="390"/>
      <c r="U762" s="390"/>
      <c r="V762" s="390"/>
      <c r="W762" s="390"/>
      <c r="X762" s="390"/>
      <c r="Y762" s="391" t="s">
        <v>494</v>
      </c>
      <c r="Z762" s="392"/>
      <c r="AA762" s="392"/>
      <c r="AB762" s="392"/>
      <c r="AC762" s="154" t="s">
        <v>476</v>
      </c>
      <c r="AD762" s="154"/>
      <c r="AE762" s="154"/>
      <c r="AF762" s="154"/>
      <c r="AG762" s="154"/>
      <c r="AH762" s="391" t="s">
        <v>386</v>
      </c>
      <c r="AI762" s="388"/>
      <c r="AJ762" s="388"/>
      <c r="AK762" s="388"/>
      <c r="AL762" s="388" t="s">
        <v>22</v>
      </c>
      <c r="AM762" s="388"/>
      <c r="AN762" s="388"/>
      <c r="AO762" s="393"/>
      <c r="AP762" s="394" t="s">
        <v>427</v>
      </c>
      <c r="AQ762" s="394"/>
      <c r="AR762" s="394"/>
      <c r="AS762" s="394"/>
      <c r="AT762" s="394"/>
      <c r="AU762" s="394"/>
      <c r="AV762" s="394"/>
      <c r="AW762" s="394"/>
      <c r="AX762" s="394"/>
    </row>
    <row r="763" spans="1:50" ht="26.25" customHeight="1" x14ac:dyDescent="0.15">
      <c r="A763" s="1066">
        <v>1</v>
      </c>
      <c r="B763" s="1066">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66">
        <v>2</v>
      </c>
      <c r="B764" s="1066">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66">
        <v>3</v>
      </c>
      <c r="B765" s="1066">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66">
        <v>4</v>
      </c>
      <c r="B766" s="1066">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66">
        <v>5</v>
      </c>
      <c r="B767" s="1066">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66">
        <v>6</v>
      </c>
      <c r="B768" s="1066">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66">
        <v>7</v>
      </c>
      <c r="B769" s="1066">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66">
        <v>8</v>
      </c>
      <c r="B770" s="1066">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66">
        <v>9</v>
      </c>
      <c r="B771" s="1066">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66">
        <v>10</v>
      </c>
      <c r="B772" s="1066">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66">
        <v>11</v>
      </c>
      <c r="B773" s="1066">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66">
        <v>12</v>
      </c>
      <c r="B774" s="1066">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66">
        <v>13</v>
      </c>
      <c r="B775" s="1066">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66">
        <v>14</v>
      </c>
      <c r="B776" s="1066">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66">
        <v>15</v>
      </c>
      <c r="B777" s="1066">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66">
        <v>16</v>
      </c>
      <c r="B778" s="1066">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66">
        <v>17</v>
      </c>
      <c r="B779" s="1066">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66">
        <v>18</v>
      </c>
      <c r="B780" s="1066">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66">
        <v>19</v>
      </c>
      <c r="B781" s="1066">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66">
        <v>20</v>
      </c>
      <c r="B782" s="1066">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66">
        <v>21</v>
      </c>
      <c r="B783" s="1066">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66">
        <v>22</v>
      </c>
      <c r="B784" s="1066">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66">
        <v>23</v>
      </c>
      <c r="B785" s="1066">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66">
        <v>24</v>
      </c>
      <c r="B786" s="1066">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66">
        <v>25</v>
      </c>
      <c r="B787" s="1066">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66">
        <v>26</v>
      </c>
      <c r="B788" s="1066">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66">
        <v>27</v>
      </c>
      <c r="B789" s="1066">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66">
        <v>28</v>
      </c>
      <c r="B790" s="1066">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66">
        <v>29</v>
      </c>
      <c r="B791" s="1066">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66">
        <v>30</v>
      </c>
      <c r="B792" s="1066">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8"/>
      <c r="B795" s="388"/>
      <c r="C795" s="388" t="s">
        <v>27</v>
      </c>
      <c r="D795" s="388"/>
      <c r="E795" s="388"/>
      <c r="F795" s="388"/>
      <c r="G795" s="388"/>
      <c r="H795" s="388"/>
      <c r="I795" s="388"/>
      <c r="J795" s="154" t="s">
        <v>426</v>
      </c>
      <c r="K795" s="389"/>
      <c r="L795" s="389"/>
      <c r="M795" s="389"/>
      <c r="N795" s="389"/>
      <c r="O795" s="389"/>
      <c r="P795" s="390" t="s">
        <v>28</v>
      </c>
      <c r="Q795" s="390"/>
      <c r="R795" s="390"/>
      <c r="S795" s="390"/>
      <c r="T795" s="390"/>
      <c r="U795" s="390"/>
      <c r="V795" s="390"/>
      <c r="W795" s="390"/>
      <c r="X795" s="390"/>
      <c r="Y795" s="391" t="s">
        <v>494</v>
      </c>
      <c r="Z795" s="392"/>
      <c r="AA795" s="392"/>
      <c r="AB795" s="392"/>
      <c r="AC795" s="154" t="s">
        <v>476</v>
      </c>
      <c r="AD795" s="154"/>
      <c r="AE795" s="154"/>
      <c r="AF795" s="154"/>
      <c r="AG795" s="154"/>
      <c r="AH795" s="391" t="s">
        <v>386</v>
      </c>
      <c r="AI795" s="388"/>
      <c r="AJ795" s="388"/>
      <c r="AK795" s="388"/>
      <c r="AL795" s="388" t="s">
        <v>22</v>
      </c>
      <c r="AM795" s="388"/>
      <c r="AN795" s="388"/>
      <c r="AO795" s="393"/>
      <c r="AP795" s="394" t="s">
        <v>427</v>
      </c>
      <c r="AQ795" s="394"/>
      <c r="AR795" s="394"/>
      <c r="AS795" s="394"/>
      <c r="AT795" s="394"/>
      <c r="AU795" s="394"/>
      <c r="AV795" s="394"/>
      <c r="AW795" s="394"/>
      <c r="AX795" s="394"/>
    </row>
    <row r="796" spans="1:50" ht="26.25" customHeight="1" x14ac:dyDescent="0.15">
      <c r="A796" s="1066">
        <v>1</v>
      </c>
      <c r="B796" s="1066">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66">
        <v>2</v>
      </c>
      <c r="B797" s="1066">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66">
        <v>3</v>
      </c>
      <c r="B798" s="1066">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66">
        <v>4</v>
      </c>
      <c r="B799" s="1066">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66">
        <v>5</v>
      </c>
      <c r="B800" s="1066">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66">
        <v>6</v>
      </c>
      <c r="B801" s="1066">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66">
        <v>7</v>
      </c>
      <c r="B802" s="1066">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66">
        <v>8</v>
      </c>
      <c r="B803" s="1066">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66">
        <v>9</v>
      </c>
      <c r="B804" s="1066">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66">
        <v>10</v>
      </c>
      <c r="B805" s="1066">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66">
        <v>11</v>
      </c>
      <c r="B806" s="1066">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66">
        <v>12</v>
      </c>
      <c r="B807" s="1066">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66">
        <v>13</v>
      </c>
      <c r="B808" s="1066">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66">
        <v>14</v>
      </c>
      <c r="B809" s="1066">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66">
        <v>15</v>
      </c>
      <c r="B810" s="1066">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66">
        <v>16</v>
      </c>
      <c r="B811" s="1066">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66">
        <v>17</v>
      </c>
      <c r="B812" s="1066">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66">
        <v>18</v>
      </c>
      <c r="B813" s="1066">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66">
        <v>19</v>
      </c>
      <c r="B814" s="1066">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66">
        <v>20</v>
      </c>
      <c r="B815" s="1066">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66">
        <v>21</v>
      </c>
      <c r="B816" s="1066">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66">
        <v>22</v>
      </c>
      <c r="B817" s="1066">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66">
        <v>23</v>
      </c>
      <c r="B818" s="1066">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66">
        <v>24</v>
      </c>
      <c r="B819" s="1066">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66">
        <v>25</v>
      </c>
      <c r="B820" s="1066">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66">
        <v>26</v>
      </c>
      <c r="B821" s="1066">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66">
        <v>27</v>
      </c>
      <c r="B822" s="1066">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66">
        <v>28</v>
      </c>
      <c r="B823" s="1066">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66">
        <v>29</v>
      </c>
      <c r="B824" s="1066">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66">
        <v>30</v>
      </c>
      <c r="B825" s="1066">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8"/>
      <c r="B828" s="388"/>
      <c r="C828" s="388" t="s">
        <v>27</v>
      </c>
      <c r="D828" s="388"/>
      <c r="E828" s="388"/>
      <c r="F828" s="388"/>
      <c r="G828" s="388"/>
      <c r="H828" s="388"/>
      <c r="I828" s="388"/>
      <c r="J828" s="154" t="s">
        <v>426</v>
      </c>
      <c r="K828" s="389"/>
      <c r="L828" s="389"/>
      <c r="M828" s="389"/>
      <c r="N828" s="389"/>
      <c r="O828" s="389"/>
      <c r="P828" s="390" t="s">
        <v>28</v>
      </c>
      <c r="Q828" s="390"/>
      <c r="R828" s="390"/>
      <c r="S828" s="390"/>
      <c r="T828" s="390"/>
      <c r="U828" s="390"/>
      <c r="V828" s="390"/>
      <c r="W828" s="390"/>
      <c r="X828" s="390"/>
      <c r="Y828" s="391" t="s">
        <v>494</v>
      </c>
      <c r="Z828" s="392"/>
      <c r="AA828" s="392"/>
      <c r="AB828" s="392"/>
      <c r="AC828" s="154" t="s">
        <v>476</v>
      </c>
      <c r="AD828" s="154"/>
      <c r="AE828" s="154"/>
      <c r="AF828" s="154"/>
      <c r="AG828" s="154"/>
      <c r="AH828" s="391" t="s">
        <v>386</v>
      </c>
      <c r="AI828" s="388"/>
      <c r="AJ828" s="388"/>
      <c r="AK828" s="388"/>
      <c r="AL828" s="388" t="s">
        <v>22</v>
      </c>
      <c r="AM828" s="388"/>
      <c r="AN828" s="388"/>
      <c r="AO828" s="393"/>
      <c r="AP828" s="394" t="s">
        <v>427</v>
      </c>
      <c r="AQ828" s="394"/>
      <c r="AR828" s="394"/>
      <c r="AS828" s="394"/>
      <c r="AT828" s="394"/>
      <c r="AU828" s="394"/>
      <c r="AV828" s="394"/>
      <c r="AW828" s="394"/>
      <c r="AX828" s="394"/>
    </row>
    <row r="829" spans="1:50" ht="26.25" customHeight="1" x14ac:dyDescent="0.15">
      <c r="A829" s="1066">
        <v>1</v>
      </c>
      <c r="B829" s="1066">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66">
        <v>2</v>
      </c>
      <c r="B830" s="1066">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66">
        <v>3</v>
      </c>
      <c r="B831" s="1066">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66">
        <v>4</v>
      </c>
      <c r="B832" s="1066">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66">
        <v>5</v>
      </c>
      <c r="B833" s="1066">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66">
        <v>6</v>
      </c>
      <c r="B834" s="1066">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66">
        <v>7</v>
      </c>
      <c r="B835" s="1066">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66">
        <v>8</v>
      </c>
      <c r="B836" s="1066">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66">
        <v>9</v>
      </c>
      <c r="B837" s="1066">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66">
        <v>10</v>
      </c>
      <c r="B838" s="1066">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66">
        <v>11</v>
      </c>
      <c r="B839" s="1066">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66">
        <v>12</v>
      </c>
      <c r="B840" s="1066">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66">
        <v>13</v>
      </c>
      <c r="B841" s="1066">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66">
        <v>14</v>
      </c>
      <c r="B842" s="1066">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66">
        <v>15</v>
      </c>
      <c r="B843" s="1066">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66">
        <v>16</v>
      </c>
      <c r="B844" s="1066">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66">
        <v>17</v>
      </c>
      <c r="B845" s="1066">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66">
        <v>18</v>
      </c>
      <c r="B846" s="1066">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66">
        <v>19</v>
      </c>
      <c r="B847" s="1066">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66">
        <v>20</v>
      </c>
      <c r="B848" s="1066">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66">
        <v>21</v>
      </c>
      <c r="B849" s="1066">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66">
        <v>22</v>
      </c>
      <c r="B850" s="1066">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66">
        <v>23</v>
      </c>
      <c r="B851" s="1066">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66">
        <v>24</v>
      </c>
      <c r="B852" s="1066">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66">
        <v>25</v>
      </c>
      <c r="B853" s="1066">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66">
        <v>26</v>
      </c>
      <c r="B854" s="1066">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66">
        <v>27</v>
      </c>
      <c r="B855" s="1066">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66">
        <v>28</v>
      </c>
      <c r="B856" s="1066">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66">
        <v>29</v>
      </c>
      <c r="B857" s="1066">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66">
        <v>30</v>
      </c>
      <c r="B858" s="1066">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8"/>
      <c r="B861" s="388"/>
      <c r="C861" s="388" t="s">
        <v>27</v>
      </c>
      <c r="D861" s="388"/>
      <c r="E861" s="388"/>
      <c r="F861" s="388"/>
      <c r="G861" s="388"/>
      <c r="H861" s="388"/>
      <c r="I861" s="388"/>
      <c r="J861" s="154" t="s">
        <v>426</v>
      </c>
      <c r="K861" s="389"/>
      <c r="L861" s="389"/>
      <c r="M861" s="389"/>
      <c r="N861" s="389"/>
      <c r="O861" s="389"/>
      <c r="P861" s="390" t="s">
        <v>28</v>
      </c>
      <c r="Q861" s="390"/>
      <c r="R861" s="390"/>
      <c r="S861" s="390"/>
      <c r="T861" s="390"/>
      <c r="U861" s="390"/>
      <c r="V861" s="390"/>
      <c r="W861" s="390"/>
      <c r="X861" s="390"/>
      <c r="Y861" s="391" t="s">
        <v>494</v>
      </c>
      <c r="Z861" s="392"/>
      <c r="AA861" s="392"/>
      <c r="AB861" s="392"/>
      <c r="AC861" s="154" t="s">
        <v>476</v>
      </c>
      <c r="AD861" s="154"/>
      <c r="AE861" s="154"/>
      <c r="AF861" s="154"/>
      <c r="AG861" s="154"/>
      <c r="AH861" s="391" t="s">
        <v>386</v>
      </c>
      <c r="AI861" s="388"/>
      <c r="AJ861" s="388"/>
      <c r="AK861" s="388"/>
      <c r="AL861" s="388" t="s">
        <v>22</v>
      </c>
      <c r="AM861" s="388"/>
      <c r="AN861" s="388"/>
      <c r="AO861" s="393"/>
      <c r="AP861" s="394" t="s">
        <v>427</v>
      </c>
      <c r="AQ861" s="394"/>
      <c r="AR861" s="394"/>
      <c r="AS861" s="394"/>
      <c r="AT861" s="394"/>
      <c r="AU861" s="394"/>
      <c r="AV861" s="394"/>
      <c r="AW861" s="394"/>
      <c r="AX861" s="394"/>
    </row>
    <row r="862" spans="1:50" ht="26.25" customHeight="1" x14ac:dyDescent="0.15">
      <c r="A862" s="1066">
        <v>1</v>
      </c>
      <c r="B862" s="1066">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66">
        <v>2</v>
      </c>
      <c r="B863" s="1066">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66">
        <v>3</v>
      </c>
      <c r="B864" s="1066">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66">
        <v>4</v>
      </c>
      <c r="B865" s="1066">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66">
        <v>5</v>
      </c>
      <c r="B866" s="1066">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66">
        <v>6</v>
      </c>
      <c r="B867" s="1066">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66">
        <v>7</v>
      </c>
      <c r="B868" s="1066">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66">
        <v>8</v>
      </c>
      <c r="B869" s="1066">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66">
        <v>9</v>
      </c>
      <c r="B870" s="1066">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66">
        <v>10</v>
      </c>
      <c r="B871" s="1066">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66">
        <v>11</v>
      </c>
      <c r="B872" s="1066">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66">
        <v>12</v>
      </c>
      <c r="B873" s="1066">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66">
        <v>13</v>
      </c>
      <c r="B874" s="1066">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66">
        <v>14</v>
      </c>
      <c r="B875" s="1066">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66">
        <v>15</v>
      </c>
      <c r="B876" s="1066">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66">
        <v>16</v>
      </c>
      <c r="B877" s="1066">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66">
        <v>17</v>
      </c>
      <c r="B878" s="1066">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66">
        <v>18</v>
      </c>
      <c r="B879" s="1066">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66">
        <v>19</v>
      </c>
      <c r="B880" s="1066">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66">
        <v>20</v>
      </c>
      <c r="B881" s="1066">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66">
        <v>21</v>
      </c>
      <c r="B882" s="1066">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66">
        <v>22</v>
      </c>
      <c r="B883" s="1066">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66">
        <v>23</v>
      </c>
      <c r="B884" s="1066">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66">
        <v>24</v>
      </c>
      <c r="B885" s="1066">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66">
        <v>25</v>
      </c>
      <c r="B886" s="1066">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66">
        <v>26</v>
      </c>
      <c r="B887" s="1066">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66">
        <v>27</v>
      </c>
      <c r="B888" s="1066">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66">
        <v>28</v>
      </c>
      <c r="B889" s="1066">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66">
        <v>29</v>
      </c>
      <c r="B890" s="1066">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66">
        <v>30</v>
      </c>
      <c r="B891" s="1066">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8"/>
      <c r="B894" s="388"/>
      <c r="C894" s="388" t="s">
        <v>27</v>
      </c>
      <c r="D894" s="388"/>
      <c r="E894" s="388"/>
      <c r="F894" s="388"/>
      <c r="G894" s="388"/>
      <c r="H894" s="388"/>
      <c r="I894" s="388"/>
      <c r="J894" s="154" t="s">
        <v>426</v>
      </c>
      <c r="K894" s="389"/>
      <c r="L894" s="389"/>
      <c r="M894" s="389"/>
      <c r="N894" s="389"/>
      <c r="O894" s="389"/>
      <c r="P894" s="390" t="s">
        <v>28</v>
      </c>
      <c r="Q894" s="390"/>
      <c r="R894" s="390"/>
      <c r="S894" s="390"/>
      <c r="T894" s="390"/>
      <c r="U894" s="390"/>
      <c r="V894" s="390"/>
      <c r="W894" s="390"/>
      <c r="X894" s="390"/>
      <c r="Y894" s="391" t="s">
        <v>494</v>
      </c>
      <c r="Z894" s="392"/>
      <c r="AA894" s="392"/>
      <c r="AB894" s="392"/>
      <c r="AC894" s="154" t="s">
        <v>476</v>
      </c>
      <c r="AD894" s="154"/>
      <c r="AE894" s="154"/>
      <c r="AF894" s="154"/>
      <c r="AG894" s="154"/>
      <c r="AH894" s="391" t="s">
        <v>386</v>
      </c>
      <c r="AI894" s="388"/>
      <c r="AJ894" s="388"/>
      <c r="AK894" s="388"/>
      <c r="AL894" s="388" t="s">
        <v>22</v>
      </c>
      <c r="AM894" s="388"/>
      <c r="AN894" s="388"/>
      <c r="AO894" s="393"/>
      <c r="AP894" s="394" t="s">
        <v>427</v>
      </c>
      <c r="AQ894" s="394"/>
      <c r="AR894" s="394"/>
      <c r="AS894" s="394"/>
      <c r="AT894" s="394"/>
      <c r="AU894" s="394"/>
      <c r="AV894" s="394"/>
      <c r="AW894" s="394"/>
      <c r="AX894" s="394"/>
    </row>
    <row r="895" spans="1:50" ht="26.25" customHeight="1" x14ac:dyDescent="0.15">
      <c r="A895" s="1066">
        <v>1</v>
      </c>
      <c r="B895" s="1066">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66">
        <v>2</v>
      </c>
      <c r="B896" s="1066">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66">
        <v>3</v>
      </c>
      <c r="B897" s="1066">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66">
        <v>4</v>
      </c>
      <c r="B898" s="1066">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66">
        <v>5</v>
      </c>
      <c r="B899" s="1066">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66">
        <v>6</v>
      </c>
      <c r="B900" s="1066">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66">
        <v>7</v>
      </c>
      <c r="B901" s="1066">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66">
        <v>8</v>
      </c>
      <c r="B902" s="1066">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66">
        <v>9</v>
      </c>
      <c r="B903" s="1066">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66">
        <v>10</v>
      </c>
      <c r="B904" s="1066">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66">
        <v>11</v>
      </c>
      <c r="B905" s="1066">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66">
        <v>12</v>
      </c>
      <c r="B906" s="1066">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66">
        <v>13</v>
      </c>
      <c r="B907" s="1066">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66">
        <v>14</v>
      </c>
      <c r="B908" s="1066">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66">
        <v>15</v>
      </c>
      <c r="B909" s="1066">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66">
        <v>16</v>
      </c>
      <c r="B910" s="1066">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66">
        <v>17</v>
      </c>
      <c r="B911" s="1066">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66">
        <v>18</v>
      </c>
      <c r="B912" s="1066">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66">
        <v>19</v>
      </c>
      <c r="B913" s="1066">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66">
        <v>20</v>
      </c>
      <c r="B914" s="1066">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66">
        <v>21</v>
      </c>
      <c r="B915" s="1066">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66">
        <v>22</v>
      </c>
      <c r="B916" s="1066">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66">
        <v>23</v>
      </c>
      <c r="B917" s="1066">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66">
        <v>24</v>
      </c>
      <c r="B918" s="1066">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66">
        <v>25</v>
      </c>
      <c r="B919" s="1066">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66">
        <v>26</v>
      </c>
      <c r="B920" s="1066">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66">
        <v>27</v>
      </c>
      <c r="B921" s="1066">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66">
        <v>28</v>
      </c>
      <c r="B922" s="1066">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66">
        <v>29</v>
      </c>
      <c r="B923" s="1066">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66">
        <v>30</v>
      </c>
      <c r="B924" s="1066">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8"/>
      <c r="B927" s="388"/>
      <c r="C927" s="388" t="s">
        <v>27</v>
      </c>
      <c r="D927" s="388"/>
      <c r="E927" s="388"/>
      <c r="F927" s="388"/>
      <c r="G927" s="388"/>
      <c r="H927" s="388"/>
      <c r="I927" s="388"/>
      <c r="J927" s="154" t="s">
        <v>426</v>
      </c>
      <c r="K927" s="389"/>
      <c r="L927" s="389"/>
      <c r="M927" s="389"/>
      <c r="N927" s="389"/>
      <c r="O927" s="389"/>
      <c r="P927" s="390" t="s">
        <v>28</v>
      </c>
      <c r="Q927" s="390"/>
      <c r="R927" s="390"/>
      <c r="S927" s="390"/>
      <c r="T927" s="390"/>
      <c r="U927" s="390"/>
      <c r="V927" s="390"/>
      <c r="W927" s="390"/>
      <c r="X927" s="390"/>
      <c r="Y927" s="391" t="s">
        <v>494</v>
      </c>
      <c r="Z927" s="392"/>
      <c r="AA927" s="392"/>
      <c r="AB927" s="392"/>
      <c r="AC927" s="154" t="s">
        <v>476</v>
      </c>
      <c r="AD927" s="154"/>
      <c r="AE927" s="154"/>
      <c r="AF927" s="154"/>
      <c r="AG927" s="154"/>
      <c r="AH927" s="391" t="s">
        <v>386</v>
      </c>
      <c r="AI927" s="388"/>
      <c r="AJ927" s="388"/>
      <c r="AK927" s="388"/>
      <c r="AL927" s="388" t="s">
        <v>22</v>
      </c>
      <c r="AM927" s="388"/>
      <c r="AN927" s="388"/>
      <c r="AO927" s="393"/>
      <c r="AP927" s="394" t="s">
        <v>427</v>
      </c>
      <c r="AQ927" s="394"/>
      <c r="AR927" s="394"/>
      <c r="AS927" s="394"/>
      <c r="AT927" s="394"/>
      <c r="AU927" s="394"/>
      <c r="AV927" s="394"/>
      <c r="AW927" s="394"/>
      <c r="AX927" s="394"/>
    </row>
    <row r="928" spans="1:50" ht="26.25" customHeight="1" x14ac:dyDescent="0.15">
      <c r="A928" s="1066">
        <v>1</v>
      </c>
      <c r="B928" s="1066">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66">
        <v>2</v>
      </c>
      <c r="B929" s="1066">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66">
        <v>3</v>
      </c>
      <c r="B930" s="1066">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66">
        <v>4</v>
      </c>
      <c r="B931" s="1066">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66">
        <v>5</v>
      </c>
      <c r="B932" s="1066">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66">
        <v>6</v>
      </c>
      <c r="B933" s="1066">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66">
        <v>7</v>
      </c>
      <c r="B934" s="1066">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66">
        <v>8</v>
      </c>
      <c r="B935" s="1066">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66">
        <v>9</v>
      </c>
      <c r="B936" s="1066">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66">
        <v>10</v>
      </c>
      <c r="B937" s="1066">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66">
        <v>11</v>
      </c>
      <c r="B938" s="1066">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66">
        <v>12</v>
      </c>
      <c r="B939" s="1066">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66">
        <v>13</v>
      </c>
      <c r="B940" s="1066">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66">
        <v>14</v>
      </c>
      <c r="B941" s="1066">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66">
        <v>15</v>
      </c>
      <c r="B942" s="1066">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66">
        <v>16</v>
      </c>
      <c r="B943" s="1066">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66">
        <v>17</v>
      </c>
      <c r="B944" s="1066">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66">
        <v>18</v>
      </c>
      <c r="B945" s="1066">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66">
        <v>19</v>
      </c>
      <c r="B946" s="1066">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66">
        <v>20</v>
      </c>
      <c r="B947" s="1066">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66">
        <v>21</v>
      </c>
      <c r="B948" s="1066">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66">
        <v>22</v>
      </c>
      <c r="B949" s="1066">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66">
        <v>23</v>
      </c>
      <c r="B950" s="1066">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66">
        <v>24</v>
      </c>
      <c r="B951" s="1066">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66">
        <v>25</v>
      </c>
      <c r="B952" s="1066">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66">
        <v>26</v>
      </c>
      <c r="B953" s="1066">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66">
        <v>27</v>
      </c>
      <c r="B954" s="1066">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66">
        <v>28</v>
      </c>
      <c r="B955" s="1066">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66">
        <v>29</v>
      </c>
      <c r="B956" s="1066">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66">
        <v>30</v>
      </c>
      <c r="B957" s="1066">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8"/>
      <c r="B960" s="388"/>
      <c r="C960" s="388" t="s">
        <v>27</v>
      </c>
      <c r="D960" s="388"/>
      <c r="E960" s="388"/>
      <c r="F960" s="388"/>
      <c r="G960" s="388"/>
      <c r="H960" s="388"/>
      <c r="I960" s="388"/>
      <c r="J960" s="154" t="s">
        <v>426</v>
      </c>
      <c r="K960" s="389"/>
      <c r="L960" s="389"/>
      <c r="M960" s="389"/>
      <c r="N960" s="389"/>
      <c r="O960" s="389"/>
      <c r="P960" s="390" t="s">
        <v>28</v>
      </c>
      <c r="Q960" s="390"/>
      <c r="R960" s="390"/>
      <c r="S960" s="390"/>
      <c r="T960" s="390"/>
      <c r="U960" s="390"/>
      <c r="V960" s="390"/>
      <c r="W960" s="390"/>
      <c r="X960" s="390"/>
      <c r="Y960" s="391" t="s">
        <v>494</v>
      </c>
      <c r="Z960" s="392"/>
      <c r="AA960" s="392"/>
      <c r="AB960" s="392"/>
      <c r="AC960" s="154" t="s">
        <v>476</v>
      </c>
      <c r="AD960" s="154"/>
      <c r="AE960" s="154"/>
      <c r="AF960" s="154"/>
      <c r="AG960" s="154"/>
      <c r="AH960" s="391" t="s">
        <v>386</v>
      </c>
      <c r="AI960" s="388"/>
      <c r="AJ960" s="388"/>
      <c r="AK960" s="388"/>
      <c r="AL960" s="388" t="s">
        <v>22</v>
      </c>
      <c r="AM960" s="388"/>
      <c r="AN960" s="388"/>
      <c r="AO960" s="393"/>
      <c r="AP960" s="394" t="s">
        <v>427</v>
      </c>
      <c r="AQ960" s="394"/>
      <c r="AR960" s="394"/>
      <c r="AS960" s="394"/>
      <c r="AT960" s="394"/>
      <c r="AU960" s="394"/>
      <c r="AV960" s="394"/>
      <c r="AW960" s="394"/>
      <c r="AX960" s="394"/>
    </row>
    <row r="961" spans="1:50" ht="26.25" customHeight="1" x14ac:dyDescent="0.15">
      <c r="A961" s="1066">
        <v>1</v>
      </c>
      <c r="B961" s="1066">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66">
        <v>2</v>
      </c>
      <c r="B962" s="1066">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66">
        <v>3</v>
      </c>
      <c r="B963" s="1066">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66">
        <v>4</v>
      </c>
      <c r="B964" s="1066">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66">
        <v>5</v>
      </c>
      <c r="B965" s="1066">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66">
        <v>6</v>
      </c>
      <c r="B966" s="1066">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66">
        <v>7</v>
      </c>
      <c r="B967" s="1066">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66">
        <v>8</v>
      </c>
      <c r="B968" s="1066">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66">
        <v>9</v>
      </c>
      <c r="B969" s="1066">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66">
        <v>10</v>
      </c>
      <c r="B970" s="1066">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66">
        <v>11</v>
      </c>
      <c r="B971" s="1066">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66">
        <v>12</v>
      </c>
      <c r="B972" s="1066">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66">
        <v>13</v>
      </c>
      <c r="B973" s="1066">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66">
        <v>14</v>
      </c>
      <c r="B974" s="1066">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66">
        <v>15</v>
      </c>
      <c r="B975" s="1066">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66">
        <v>16</v>
      </c>
      <c r="B976" s="1066">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66">
        <v>17</v>
      </c>
      <c r="B977" s="1066">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66">
        <v>18</v>
      </c>
      <c r="B978" s="1066">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66">
        <v>19</v>
      </c>
      <c r="B979" s="1066">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66">
        <v>20</v>
      </c>
      <c r="B980" s="1066">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66">
        <v>21</v>
      </c>
      <c r="B981" s="1066">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66">
        <v>22</v>
      </c>
      <c r="B982" s="1066">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66">
        <v>23</v>
      </c>
      <c r="B983" s="1066">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66">
        <v>24</v>
      </c>
      <c r="B984" s="1066">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66">
        <v>25</v>
      </c>
      <c r="B985" s="1066">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66">
        <v>26</v>
      </c>
      <c r="B986" s="1066">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66">
        <v>27</v>
      </c>
      <c r="B987" s="1066">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66">
        <v>28</v>
      </c>
      <c r="B988" s="1066">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66">
        <v>29</v>
      </c>
      <c r="B989" s="1066">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66">
        <v>30</v>
      </c>
      <c r="B990" s="1066">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8"/>
      <c r="B993" s="388"/>
      <c r="C993" s="388" t="s">
        <v>27</v>
      </c>
      <c r="D993" s="388"/>
      <c r="E993" s="388"/>
      <c r="F993" s="388"/>
      <c r="G993" s="388"/>
      <c r="H993" s="388"/>
      <c r="I993" s="388"/>
      <c r="J993" s="154" t="s">
        <v>426</v>
      </c>
      <c r="K993" s="389"/>
      <c r="L993" s="389"/>
      <c r="M993" s="389"/>
      <c r="N993" s="389"/>
      <c r="O993" s="389"/>
      <c r="P993" s="390" t="s">
        <v>28</v>
      </c>
      <c r="Q993" s="390"/>
      <c r="R993" s="390"/>
      <c r="S993" s="390"/>
      <c r="T993" s="390"/>
      <c r="U993" s="390"/>
      <c r="V993" s="390"/>
      <c r="W993" s="390"/>
      <c r="X993" s="390"/>
      <c r="Y993" s="391" t="s">
        <v>494</v>
      </c>
      <c r="Z993" s="392"/>
      <c r="AA993" s="392"/>
      <c r="AB993" s="392"/>
      <c r="AC993" s="154" t="s">
        <v>476</v>
      </c>
      <c r="AD993" s="154"/>
      <c r="AE993" s="154"/>
      <c r="AF993" s="154"/>
      <c r="AG993" s="154"/>
      <c r="AH993" s="391" t="s">
        <v>386</v>
      </c>
      <c r="AI993" s="388"/>
      <c r="AJ993" s="388"/>
      <c r="AK993" s="388"/>
      <c r="AL993" s="388" t="s">
        <v>22</v>
      </c>
      <c r="AM993" s="388"/>
      <c r="AN993" s="388"/>
      <c r="AO993" s="393"/>
      <c r="AP993" s="394" t="s">
        <v>427</v>
      </c>
      <c r="AQ993" s="394"/>
      <c r="AR993" s="394"/>
      <c r="AS993" s="394"/>
      <c r="AT993" s="394"/>
      <c r="AU993" s="394"/>
      <c r="AV993" s="394"/>
      <c r="AW993" s="394"/>
      <c r="AX993" s="394"/>
    </row>
    <row r="994" spans="1:50" ht="26.25" customHeight="1" x14ac:dyDescent="0.15">
      <c r="A994" s="1066">
        <v>1</v>
      </c>
      <c r="B994" s="1066">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66">
        <v>2</v>
      </c>
      <c r="B995" s="1066">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66">
        <v>3</v>
      </c>
      <c r="B996" s="1066">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66">
        <v>4</v>
      </c>
      <c r="B997" s="1066">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66">
        <v>5</v>
      </c>
      <c r="B998" s="1066">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66">
        <v>6</v>
      </c>
      <c r="B999" s="1066">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66">
        <v>7</v>
      </c>
      <c r="B1000" s="1066">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66">
        <v>8</v>
      </c>
      <c r="B1001" s="1066">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66">
        <v>9</v>
      </c>
      <c r="B1002" s="1066">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66">
        <v>10</v>
      </c>
      <c r="B1003" s="1066">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66">
        <v>11</v>
      </c>
      <c r="B1004" s="1066">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66">
        <v>12</v>
      </c>
      <c r="B1005" s="1066">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66">
        <v>13</v>
      </c>
      <c r="B1006" s="1066">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66">
        <v>14</v>
      </c>
      <c r="B1007" s="1066">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66">
        <v>15</v>
      </c>
      <c r="B1008" s="1066">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66">
        <v>16</v>
      </c>
      <c r="B1009" s="1066">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66">
        <v>17</v>
      </c>
      <c r="B1010" s="1066">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66">
        <v>18</v>
      </c>
      <c r="B1011" s="1066">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66">
        <v>19</v>
      </c>
      <c r="B1012" s="1066">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66">
        <v>20</v>
      </c>
      <c r="B1013" s="1066">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66">
        <v>21</v>
      </c>
      <c r="B1014" s="1066">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66">
        <v>22</v>
      </c>
      <c r="B1015" s="1066">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66">
        <v>23</v>
      </c>
      <c r="B1016" s="1066">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66">
        <v>24</v>
      </c>
      <c r="B1017" s="1066">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66">
        <v>25</v>
      </c>
      <c r="B1018" s="1066">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66">
        <v>26</v>
      </c>
      <c r="B1019" s="1066">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66">
        <v>27</v>
      </c>
      <c r="B1020" s="1066">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66">
        <v>28</v>
      </c>
      <c r="B1021" s="1066">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66">
        <v>29</v>
      </c>
      <c r="B1022" s="1066">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66">
        <v>30</v>
      </c>
      <c r="B1023" s="1066">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8"/>
      <c r="B1026" s="388"/>
      <c r="C1026" s="388" t="s">
        <v>27</v>
      </c>
      <c r="D1026" s="388"/>
      <c r="E1026" s="388"/>
      <c r="F1026" s="388"/>
      <c r="G1026" s="388"/>
      <c r="H1026" s="388"/>
      <c r="I1026" s="388"/>
      <c r="J1026" s="154" t="s">
        <v>426</v>
      </c>
      <c r="K1026" s="389"/>
      <c r="L1026" s="389"/>
      <c r="M1026" s="389"/>
      <c r="N1026" s="389"/>
      <c r="O1026" s="389"/>
      <c r="P1026" s="390" t="s">
        <v>28</v>
      </c>
      <c r="Q1026" s="390"/>
      <c r="R1026" s="390"/>
      <c r="S1026" s="390"/>
      <c r="T1026" s="390"/>
      <c r="U1026" s="390"/>
      <c r="V1026" s="390"/>
      <c r="W1026" s="390"/>
      <c r="X1026" s="390"/>
      <c r="Y1026" s="391" t="s">
        <v>494</v>
      </c>
      <c r="Z1026" s="392"/>
      <c r="AA1026" s="392"/>
      <c r="AB1026" s="392"/>
      <c r="AC1026" s="154" t="s">
        <v>476</v>
      </c>
      <c r="AD1026" s="154"/>
      <c r="AE1026" s="154"/>
      <c r="AF1026" s="154"/>
      <c r="AG1026" s="154"/>
      <c r="AH1026" s="391" t="s">
        <v>386</v>
      </c>
      <c r="AI1026" s="388"/>
      <c r="AJ1026" s="388"/>
      <c r="AK1026" s="388"/>
      <c r="AL1026" s="388" t="s">
        <v>22</v>
      </c>
      <c r="AM1026" s="388"/>
      <c r="AN1026" s="388"/>
      <c r="AO1026" s="393"/>
      <c r="AP1026" s="394" t="s">
        <v>427</v>
      </c>
      <c r="AQ1026" s="394"/>
      <c r="AR1026" s="394"/>
      <c r="AS1026" s="394"/>
      <c r="AT1026" s="394"/>
      <c r="AU1026" s="394"/>
      <c r="AV1026" s="394"/>
      <c r="AW1026" s="394"/>
      <c r="AX1026" s="394"/>
    </row>
    <row r="1027" spans="1:50" ht="26.25" customHeight="1" x14ac:dyDescent="0.15">
      <c r="A1027" s="1066">
        <v>1</v>
      </c>
      <c r="B1027" s="1066">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66">
        <v>2</v>
      </c>
      <c r="B1028" s="1066">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66">
        <v>3</v>
      </c>
      <c r="B1029" s="1066">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66">
        <v>4</v>
      </c>
      <c r="B1030" s="1066">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66">
        <v>5</v>
      </c>
      <c r="B1031" s="1066">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66">
        <v>6</v>
      </c>
      <c r="B1032" s="1066">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66">
        <v>7</v>
      </c>
      <c r="B1033" s="1066">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66">
        <v>8</v>
      </c>
      <c r="B1034" s="1066">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66">
        <v>9</v>
      </c>
      <c r="B1035" s="1066">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66">
        <v>10</v>
      </c>
      <c r="B1036" s="1066">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66">
        <v>11</v>
      </c>
      <c r="B1037" s="1066">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66">
        <v>12</v>
      </c>
      <c r="B1038" s="1066">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66">
        <v>13</v>
      </c>
      <c r="B1039" s="1066">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66">
        <v>14</v>
      </c>
      <c r="B1040" s="1066">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66">
        <v>15</v>
      </c>
      <c r="B1041" s="1066">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66">
        <v>16</v>
      </c>
      <c r="B1042" s="1066">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66">
        <v>17</v>
      </c>
      <c r="B1043" s="1066">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66">
        <v>18</v>
      </c>
      <c r="B1044" s="1066">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66">
        <v>19</v>
      </c>
      <c r="B1045" s="1066">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66">
        <v>20</v>
      </c>
      <c r="B1046" s="1066">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66">
        <v>21</v>
      </c>
      <c r="B1047" s="1066">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66">
        <v>22</v>
      </c>
      <c r="B1048" s="1066">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66">
        <v>23</v>
      </c>
      <c r="B1049" s="1066">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66">
        <v>24</v>
      </c>
      <c r="B1050" s="1066">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66">
        <v>25</v>
      </c>
      <c r="B1051" s="1066">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66">
        <v>26</v>
      </c>
      <c r="B1052" s="1066">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66">
        <v>27</v>
      </c>
      <c r="B1053" s="1066">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66">
        <v>28</v>
      </c>
      <c r="B1054" s="1066">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66">
        <v>29</v>
      </c>
      <c r="B1055" s="1066">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66">
        <v>30</v>
      </c>
      <c r="B1056" s="1066">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8"/>
      <c r="B1059" s="388"/>
      <c r="C1059" s="388" t="s">
        <v>27</v>
      </c>
      <c r="D1059" s="388"/>
      <c r="E1059" s="388"/>
      <c r="F1059" s="388"/>
      <c r="G1059" s="388"/>
      <c r="H1059" s="388"/>
      <c r="I1059" s="388"/>
      <c r="J1059" s="154" t="s">
        <v>426</v>
      </c>
      <c r="K1059" s="389"/>
      <c r="L1059" s="389"/>
      <c r="M1059" s="389"/>
      <c r="N1059" s="389"/>
      <c r="O1059" s="389"/>
      <c r="P1059" s="390" t="s">
        <v>28</v>
      </c>
      <c r="Q1059" s="390"/>
      <c r="R1059" s="390"/>
      <c r="S1059" s="390"/>
      <c r="T1059" s="390"/>
      <c r="U1059" s="390"/>
      <c r="V1059" s="390"/>
      <c r="W1059" s="390"/>
      <c r="X1059" s="390"/>
      <c r="Y1059" s="391" t="s">
        <v>494</v>
      </c>
      <c r="Z1059" s="392"/>
      <c r="AA1059" s="392"/>
      <c r="AB1059" s="392"/>
      <c r="AC1059" s="154" t="s">
        <v>476</v>
      </c>
      <c r="AD1059" s="154"/>
      <c r="AE1059" s="154"/>
      <c r="AF1059" s="154"/>
      <c r="AG1059" s="154"/>
      <c r="AH1059" s="391" t="s">
        <v>386</v>
      </c>
      <c r="AI1059" s="388"/>
      <c r="AJ1059" s="388"/>
      <c r="AK1059" s="388"/>
      <c r="AL1059" s="388" t="s">
        <v>22</v>
      </c>
      <c r="AM1059" s="388"/>
      <c r="AN1059" s="388"/>
      <c r="AO1059" s="393"/>
      <c r="AP1059" s="394" t="s">
        <v>427</v>
      </c>
      <c r="AQ1059" s="394"/>
      <c r="AR1059" s="394"/>
      <c r="AS1059" s="394"/>
      <c r="AT1059" s="394"/>
      <c r="AU1059" s="394"/>
      <c r="AV1059" s="394"/>
      <c r="AW1059" s="394"/>
      <c r="AX1059" s="394"/>
    </row>
    <row r="1060" spans="1:50" ht="26.25" customHeight="1" x14ac:dyDescent="0.15">
      <c r="A1060" s="1066">
        <v>1</v>
      </c>
      <c r="B1060" s="1066">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66">
        <v>2</v>
      </c>
      <c r="B1061" s="1066">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66">
        <v>3</v>
      </c>
      <c r="B1062" s="1066">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66">
        <v>4</v>
      </c>
      <c r="B1063" s="1066">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66">
        <v>5</v>
      </c>
      <c r="B1064" s="1066">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66">
        <v>6</v>
      </c>
      <c r="B1065" s="1066">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66">
        <v>7</v>
      </c>
      <c r="B1066" s="1066">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66">
        <v>8</v>
      </c>
      <c r="B1067" s="1066">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66">
        <v>9</v>
      </c>
      <c r="B1068" s="1066">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66">
        <v>10</v>
      </c>
      <c r="B1069" s="1066">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66">
        <v>11</v>
      </c>
      <c r="B1070" s="1066">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66">
        <v>12</v>
      </c>
      <c r="B1071" s="1066">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66">
        <v>13</v>
      </c>
      <c r="B1072" s="1066">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66">
        <v>14</v>
      </c>
      <c r="B1073" s="1066">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66">
        <v>15</v>
      </c>
      <c r="B1074" s="1066">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66">
        <v>16</v>
      </c>
      <c r="B1075" s="1066">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66">
        <v>17</v>
      </c>
      <c r="B1076" s="1066">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66">
        <v>18</v>
      </c>
      <c r="B1077" s="1066">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66">
        <v>19</v>
      </c>
      <c r="B1078" s="1066">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66">
        <v>20</v>
      </c>
      <c r="B1079" s="1066">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66">
        <v>21</v>
      </c>
      <c r="B1080" s="1066">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66">
        <v>22</v>
      </c>
      <c r="B1081" s="1066">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66">
        <v>23</v>
      </c>
      <c r="B1082" s="1066">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66">
        <v>24</v>
      </c>
      <c r="B1083" s="1066">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66">
        <v>25</v>
      </c>
      <c r="B1084" s="1066">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66">
        <v>26</v>
      </c>
      <c r="B1085" s="1066">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66">
        <v>27</v>
      </c>
      <c r="B1086" s="1066">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66">
        <v>28</v>
      </c>
      <c r="B1087" s="1066">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66">
        <v>29</v>
      </c>
      <c r="B1088" s="1066">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66">
        <v>30</v>
      </c>
      <c r="B1089" s="1066">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8"/>
      <c r="B1092" s="388"/>
      <c r="C1092" s="388" t="s">
        <v>27</v>
      </c>
      <c r="D1092" s="388"/>
      <c r="E1092" s="388"/>
      <c r="F1092" s="388"/>
      <c r="G1092" s="388"/>
      <c r="H1092" s="388"/>
      <c r="I1092" s="388"/>
      <c r="J1092" s="154" t="s">
        <v>426</v>
      </c>
      <c r="K1092" s="389"/>
      <c r="L1092" s="389"/>
      <c r="M1092" s="389"/>
      <c r="N1092" s="389"/>
      <c r="O1092" s="389"/>
      <c r="P1092" s="390" t="s">
        <v>28</v>
      </c>
      <c r="Q1092" s="390"/>
      <c r="R1092" s="390"/>
      <c r="S1092" s="390"/>
      <c r="T1092" s="390"/>
      <c r="U1092" s="390"/>
      <c r="V1092" s="390"/>
      <c r="W1092" s="390"/>
      <c r="X1092" s="390"/>
      <c r="Y1092" s="391" t="s">
        <v>494</v>
      </c>
      <c r="Z1092" s="392"/>
      <c r="AA1092" s="392"/>
      <c r="AB1092" s="392"/>
      <c r="AC1092" s="154" t="s">
        <v>476</v>
      </c>
      <c r="AD1092" s="154"/>
      <c r="AE1092" s="154"/>
      <c r="AF1092" s="154"/>
      <c r="AG1092" s="154"/>
      <c r="AH1092" s="391" t="s">
        <v>386</v>
      </c>
      <c r="AI1092" s="388"/>
      <c r="AJ1092" s="388"/>
      <c r="AK1092" s="388"/>
      <c r="AL1092" s="388" t="s">
        <v>22</v>
      </c>
      <c r="AM1092" s="388"/>
      <c r="AN1092" s="388"/>
      <c r="AO1092" s="393"/>
      <c r="AP1092" s="394" t="s">
        <v>427</v>
      </c>
      <c r="AQ1092" s="394"/>
      <c r="AR1092" s="394"/>
      <c r="AS1092" s="394"/>
      <c r="AT1092" s="394"/>
      <c r="AU1092" s="394"/>
      <c r="AV1092" s="394"/>
      <c r="AW1092" s="394"/>
      <c r="AX1092" s="394"/>
    </row>
    <row r="1093" spans="1:50" ht="26.25" customHeight="1" x14ac:dyDescent="0.15">
      <c r="A1093" s="1066">
        <v>1</v>
      </c>
      <c r="B1093" s="1066">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66">
        <v>2</v>
      </c>
      <c r="B1094" s="1066">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66">
        <v>3</v>
      </c>
      <c r="B1095" s="1066">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66">
        <v>4</v>
      </c>
      <c r="B1096" s="1066">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66">
        <v>5</v>
      </c>
      <c r="B1097" s="1066">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66">
        <v>6</v>
      </c>
      <c r="B1098" s="1066">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66">
        <v>7</v>
      </c>
      <c r="B1099" s="1066">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66">
        <v>8</v>
      </c>
      <c r="B1100" s="1066">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66">
        <v>9</v>
      </c>
      <c r="B1101" s="1066">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66">
        <v>10</v>
      </c>
      <c r="B1102" s="1066">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66">
        <v>11</v>
      </c>
      <c r="B1103" s="1066">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66">
        <v>12</v>
      </c>
      <c r="B1104" s="1066">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66">
        <v>13</v>
      </c>
      <c r="B1105" s="1066">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66">
        <v>14</v>
      </c>
      <c r="B1106" s="1066">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66">
        <v>15</v>
      </c>
      <c r="B1107" s="1066">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66">
        <v>16</v>
      </c>
      <c r="B1108" s="1066">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66">
        <v>17</v>
      </c>
      <c r="B1109" s="1066">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66">
        <v>18</v>
      </c>
      <c r="B1110" s="1066">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66">
        <v>19</v>
      </c>
      <c r="B1111" s="1066">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66">
        <v>20</v>
      </c>
      <c r="B1112" s="1066">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66">
        <v>21</v>
      </c>
      <c r="B1113" s="1066">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66">
        <v>22</v>
      </c>
      <c r="B1114" s="1066">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66">
        <v>23</v>
      </c>
      <c r="B1115" s="1066">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66">
        <v>24</v>
      </c>
      <c r="B1116" s="1066">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66">
        <v>25</v>
      </c>
      <c r="B1117" s="1066">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66">
        <v>26</v>
      </c>
      <c r="B1118" s="1066">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66">
        <v>27</v>
      </c>
      <c r="B1119" s="1066">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66">
        <v>28</v>
      </c>
      <c r="B1120" s="1066">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66">
        <v>29</v>
      </c>
      <c r="B1121" s="1066">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66">
        <v>30</v>
      </c>
      <c r="B1122" s="1066">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8"/>
      <c r="B1125" s="388"/>
      <c r="C1125" s="388" t="s">
        <v>27</v>
      </c>
      <c r="D1125" s="388"/>
      <c r="E1125" s="388"/>
      <c r="F1125" s="388"/>
      <c r="G1125" s="388"/>
      <c r="H1125" s="388"/>
      <c r="I1125" s="388"/>
      <c r="J1125" s="154" t="s">
        <v>426</v>
      </c>
      <c r="K1125" s="389"/>
      <c r="L1125" s="389"/>
      <c r="M1125" s="389"/>
      <c r="N1125" s="389"/>
      <c r="O1125" s="389"/>
      <c r="P1125" s="390" t="s">
        <v>28</v>
      </c>
      <c r="Q1125" s="390"/>
      <c r="R1125" s="390"/>
      <c r="S1125" s="390"/>
      <c r="T1125" s="390"/>
      <c r="U1125" s="390"/>
      <c r="V1125" s="390"/>
      <c r="W1125" s="390"/>
      <c r="X1125" s="390"/>
      <c r="Y1125" s="391" t="s">
        <v>494</v>
      </c>
      <c r="Z1125" s="392"/>
      <c r="AA1125" s="392"/>
      <c r="AB1125" s="392"/>
      <c r="AC1125" s="154" t="s">
        <v>476</v>
      </c>
      <c r="AD1125" s="154"/>
      <c r="AE1125" s="154"/>
      <c r="AF1125" s="154"/>
      <c r="AG1125" s="154"/>
      <c r="AH1125" s="391" t="s">
        <v>386</v>
      </c>
      <c r="AI1125" s="388"/>
      <c r="AJ1125" s="388"/>
      <c r="AK1125" s="388"/>
      <c r="AL1125" s="388" t="s">
        <v>22</v>
      </c>
      <c r="AM1125" s="388"/>
      <c r="AN1125" s="388"/>
      <c r="AO1125" s="393"/>
      <c r="AP1125" s="394" t="s">
        <v>427</v>
      </c>
      <c r="AQ1125" s="394"/>
      <c r="AR1125" s="394"/>
      <c r="AS1125" s="394"/>
      <c r="AT1125" s="394"/>
      <c r="AU1125" s="394"/>
      <c r="AV1125" s="394"/>
      <c r="AW1125" s="394"/>
      <c r="AX1125" s="394"/>
    </row>
    <row r="1126" spans="1:50" ht="26.25" customHeight="1" x14ac:dyDescent="0.15">
      <c r="A1126" s="1066">
        <v>1</v>
      </c>
      <c r="B1126" s="1066">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66">
        <v>2</v>
      </c>
      <c r="B1127" s="1066">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66">
        <v>3</v>
      </c>
      <c r="B1128" s="1066">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66">
        <v>4</v>
      </c>
      <c r="B1129" s="1066">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66">
        <v>5</v>
      </c>
      <c r="B1130" s="1066">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66">
        <v>6</v>
      </c>
      <c r="B1131" s="1066">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66">
        <v>7</v>
      </c>
      <c r="B1132" s="1066">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66">
        <v>8</v>
      </c>
      <c r="B1133" s="1066">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66">
        <v>9</v>
      </c>
      <c r="B1134" s="1066">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66">
        <v>10</v>
      </c>
      <c r="B1135" s="1066">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66">
        <v>11</v>
      </c>
      <c r="B1136" s="1066">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66">
        <v>12</v>
      </c>
      <c r="B1137" s="1066">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66">
        <v>13</v>
      </c>
      <c r="B1138" s="1066">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66">
        <v>14</v>
      </c>
      <c r="B1139" s="1066">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66">
        <v>15</v>
      </c>
      <c r="B1140" s="1066">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66">
        <v>16</v>
      </c>
      <c r="B1141" s="1066">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66">
        <v>17</v>
      </c>
      <c r="B1142" s="1066">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66">
        <v>18</v>
      </c>
      <c r="B1143" s="1066">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66">
        <v>19</v>
      </c>
      <c r="B1144" s="1066">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66">
        <v>20</v>
      </c>
      <c r="B1145" s="1066">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66">
        <v>21</v>
      </c>
      <c r="B1146" s="1066">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66">
        <v>22</v>
      </c>
      <c r="B1147" s="1066">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66">
        <v>23</v>
      </c>
      <c r="B1148" s="1066">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66">
        <v>24</v>
      </c>
      <c r="B1149" s="1066">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66">
        <v>25</v>
      </c>
      <c r="B1150" s="1066">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66">
        <v>26</v>
      </c>
      <c r="B1151" s="1066">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66">
        <v>27</v>
      </c>
      <c r="B1152" s="1066">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66">
        <v>28</v>
      </c>
      <c r="B1153" s="1066">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66">
        <v>29</v>
      </c>
      <c r="B1154" s="1066">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66">
        <v>30</v>
      </c>
      <c r="B1155" s="1066">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8"/>
      <c r="B1158" s="388"/>
      <c r="C1158" s="388" t="s">
        <v>27</v>
      </c>
      <c r="D1158" s="388"/>
      <c r="E1158" s="388"/>
      <c r="F1158" s="388"/>
      <c r="G1158" s="388"/>
      <c r="H1158" s="388"/>
      <c r="I1158" s="388"/>
      <c r="J1158" s="154" t="s">
        <v>426</v>
      </c>
      <c r="K1158" s="389"/>
      <c r="L1158" s="389"/>
      <c r="M1158" s="389"/>
      <c r="N1158" s="389"/>
      <c r="O1158" s="389"/>
      <c r="P1158" s="390" t="s">
        <v>28</v>
      </c>
      <c r="Q1158" s="390"/>
      <c r="R1158" s="390"/>
      <c r="S1158" s="390"/>
      <c r="T1158" s="390"/>
      <c r="U1158" s="390"/>
      <c r="V1158" s="390"/>
      <c r="W1158" s="390"/>
      <c r="X1158" s="390"/>
      <c r="Y1158" s="391" t="s">
        <v>494</v>
      </c>
      <c r="Z1158" s="392"/>
      <c r="AA1158" s="392"/>
      <c r="AB1158" s="392"/>
      <c r="AC1158" s="154" t="s">
        <v>476</v>
      </c>
      <c r="AD1158" s="154"/>
      <c r="AE1158" s="154"/>
      <c r="AF1158" s="154"/>
      <c r="AG1158" s="154"/>
      <c r="AH1158" s="391" t="s">
        <v>386</v>
      </c>
      <c r="AI1158" s="388"/>
      <c r="AJ1158" s="388"/>
      <c r="AK1158" s="388"/>
      <c r="AL1158" s="388" t="s">
        <v>22</v>
      </c>
      <c r="AM1158" s="388"/>
      <c r="AN1158" s="388"/>
      <c r="AO1158" s="393"/>
      <c r="AP1158" s="394" t="s">
        <v>427</v>
      </c>
      <c r="AQ1158" s="394"/>
      <c r="AR1158" s="394"/>
      <c r="AS1158" s="394"/>
      <c r="AT1158" s="394"/>
      <c r="AU1158" s="394"/>
      <c r="AV1158" s="394"/>
      <c r="AW1158" s="394"/>
      <c r="AX1158" s="394"/>
    </row>
    <row r="1159" spans="1:50" ht="26.25" customHeight="1" x14ac:dyDescent="0.15">
      <c r="A1159" s="1066">
        <v>1</v>
      </c>
      <c r="B1159" s="1066">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66">
        <v>2</v>
      </c>
      <c r="B1160" s="1066">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66">
        <v>3</v>
      </c>
      <c r="B1161" s="1066">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66">
        <v>4</v>
      </c>
      <c r="B1162" s="1066">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66">
        <v>5</v>
      </c>
      <c r="B1163" s="1066">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66">
        <v>6</v>
      </c>
      <c r="B1164" s="1066">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66">
        <v>7</v>
      </c>
      <c r="B1165" s="1066">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66">
        <v>8</v>
      </c>
      <c r="B1166" s="1066">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66">
        <v>9</v>
      </c>
      <c r="B1167" s="1066">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66">
        <v>10</v>
      </c>
      <c r="B1168" s="1066">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66">
        <v>11</v>
      </c>
      <c r="B1169" s="1066">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66">
        <v>12</v>
      </c>
      <c r="B1170" s="1066">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66">
        <v>13</v>
      </c>
      <c r="B1171" s="1066">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66">
        <v>14</v>
      </c>
      <c r="B1172" s="1066">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66">
        <v>15</v>
      </c>
      <c r="B1173" s="1066">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66">
        <v>16</v>
      </c>
      <c r="B1174" s="1066">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66">
        <v>17</v>
      </c>
      <c r="B1175" s="1066">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66">
        <v>18</v>
      </c>
      <c r="B1176" s="1066">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66">
        <v>19</v>
      </c>
      <c r="B1177" s="1066">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66">
        <v>20</v>
      </c>
      <c r="B1178" s="1066">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66">
        <v>21</v>
      </c>
      <c r="B1179" s="1066">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66">
        <v>22</v>
      </c>
      <c r="B1180" s="1066">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66">
        <v>23</v>
      </c>
      <c r="B1181" s="1066">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66">
        <v>24</v>
      </c>
      <c r="B1182" s="1066">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66">
        <v>25</v>
      </c>
      <c r="B1183" s="1066">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66">
        <v>26</v>
      </c>
      <c r="B1184" s="1066">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66">
        <v>27</v>
      </c>
      <c r="B1185" s="1066">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66">
        <v>28</v>
      </c>
      <c r="B1186" s="1066">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66">
        <v>29</v>
      </c>
      <c r="B1187" s="1066">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66">
        <v>30</v>
      </c>
      <c r="B1188" s="1066">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8"/>
      <c r="B1191" s="388"/>
      <c r="C1191" s="388" t="s">
        <v>27</v>
      </c>
      <c r="D1191" s="388"/>
      <c r="E1191" s="388"/>
      <c r="F1191" s="388"/>
      <c r="G1191" s="388"/>
      <c r="H1191" s="388"/>
      <c r="I1191" s="388"/>
      <c r="J1191" s="154" t="s">
        <v>426</v>
      </c>
      <c r="K1191" s="389"/>
      <c r="L1191" s="389"/>
      <c r="M1191" s="389"/>
      <c r="N1191" s="389"/>
      <c r="O1191" s="389"/>
      <c r="P1191" s="390" t="s">
        <v>28</v>
      </c>
      <c r="Q1191" s="390"/>
      <c r="R1191" s="390"/>
      <c r="S1191" s="390"/>
      <c r="T1191" s="390"/>
      <c r="U1191" s="390"/>
      <c r="V1191" s="390"/>
      <c r="W1191" s="390"/>
      <c r="X1191" s="390"/>
      <c r="Y1191" s="391" t="s">
        <v>494</v>
      </c>
      <c r="Z1191" s="392"/>
      <c r="AA1191" s="392"/>
      <c r="AB1191" s="392"/>
      <c r="AC1191" s="154" t="s">
        <v>476</v>
      </c>
      <c r="AD1191" s="154"/>
      <c r="AE1191" s="154"/>
      <c r="AF1191" s="154"/>
      <c r="AG1191" s="154"/>
      <c r="AH1191" s="391" t="s">
        <v>386</v>
      </c>
      <c r="AI1191" s="388"/>
      <c r="AJ1191" s="388"/>
      <c r="AK1191" s="388"/>
      <c r="AL1191" s="388" t="s">
        <v>22</v>
      </c>
      <c r="AM1191" s="388"/>
      <c r="AN1191" s="388"/>
      <c r="AO1191" s="393"/>
      <c r="AP1191" s="394" t="s">
        <v>427</v>
      </c>
      <c r="AQ1191" s="394"/>
      <c r="AR1191" s="394"/>
      <c r="AS1191" s="394"/>
      <c r="AT1191" s="394"/>
      <c r="AU1191" s="394"/>
      <c r="AV1191" s="394"/>
      <c r="AW1191" s="394"/>
      <c r="AX1191" s="394"/>
    </row>
    <row r="1192" spans="1:50" ht="26.25" customHeight="1" x14ac:dyDescent="0.15">
      <c r="A1192" s="1066">
        <v>1</v>
      </c>
      <c r="B1192" s="1066">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66">
        <v>2</v>
      </c>
      <c r="B1193" s="1066">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66">
        <v>3</v>
      </c>
      <c r="B1194" s="1066">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66">
        <v>4</v>
      </c>
      <c r="B1195" s="1066">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66">
        <v>5</v>
      </c>
      <c r="B1196" s="1066">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66">
        <v>6</v>
      </c>
      <c r="B1197" s="1066">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66">
        <v>7</v>
      </c>
      <c r="B1198" s="1066">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66">
        <v>8</v>
      </c>
      <c r="B1199" s="1066">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66">
        <v>9</v>
      </c>
      <c r="B1200" s="1066">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66">
        <v>10</v>
      </c>
      <c r="B1201" s="1066">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66">
        <v>11</v>
      </c>
      <c r="B1202" s="1066">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66">
        <v>12</v>
      </c>
      <c r="B1203" s="1066">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66">
        <v>13</v>
      </c>
      <c r="B1204" s="1066">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66">
        <v>14</v>
      </c>
      <c r="B1205" s="1066">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66">
        <v>15</v>
      </c>
      <c r="B1206" s="1066">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66">
        <v>16</v>
      </c>
      <c r="B1207" s="1066">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66">
        <v>17</v>
      </c>
      <c r="B1208" s="1066">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66">
        <v>18</v>
      </c>
      <c r="B1209" s="1066">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66">
        <v>19</v>
      </c>
      <c r="B1210" s="1066">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66">
        <v>20</v>
      </c>
      <c r="B1211" s="1066">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66">
        <v>21</v>
      </c>
      <c r="B1212" s="1066">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66">
        <v>22</v>
      </c>
      <c r="B1213" s="1066">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66">
        <v>23</v>
      </c>
      <c r="B1214" s="1066">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66">
        <v>24</v>
      </c>
      <c r="B1215" s="1066">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66">
        <v>25</v>
      </c>
      <c r="B1216" s="1066">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66">
        <v>26</v>
      </c>
      <c r="B1217" s="1066">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66">
        <v>27</v>
      </c>
      <c r="B1218" s="1066">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66">
        <v>28</v>
      </c>
      <c r="B1219" s="1066">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66">
        <v>29</v>
      </c>
      <c r="B1220" s="1066">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66">
        <v>30</v>
      </c>
      <c r="B1221" s="1066">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8"/>
      <c r="B1224" s="388"/>
      <c r="C1224" s="388" t="s">
        <v>27</v>
      </c>
      <c r="D1224" s="388"/>
      <c r="E1224" s="388"/>
      <c r="F1224" s="388"/>
      <c r="G1224" s="388"/>
      <c r="H1224" s="388"/>
      <c r="I1224" s="388"/>
      <c r="J1224" s="154" t="s">
        <v>426</v>
      </c>
      <c r="K1224" s="389"/>
      <c r="L1224" s="389"/>
      <c r="M1224" s="389"/>
      <c r="N1224" s="389"/>
      <c r="O1224" s="389"/>
      <c r="P1224" s="390" t="s">
        <v>28</v>
      </c>
      <c r="Q1224" s="390"/>
      <c r="R1224" s="390"/>
      <c r="S1224" s="390"/>
      <c r="T1224" s="390"/>
      <c r="U1224" s="390"/>
      <c r="V1224" s="390"/>
      <c r="W1224" s="390"/>
      <c r="X1224" s="390"/>
      <c r="Y1224" s="391" t="s">
        <v>494</v>
      </c>
      <c r="Z1224" s="392"/>
      <c r="AA1224" s="392"/>
      <c r="AB1224" s="392"/>
      <c r="AC1224" s="154" t="s">
        <v>476</v>
      </c>
      <c r="AD1224" s="154"/>
      <c r="AE1224" s="154"/>
      <c r="AF1224" s="154"/>
      <c r="AG1224" s="154"/>
      <c r="AH1224" s="391" t="s">
        <v>386</v>
      </c>
      <c r="AI1224" s="388"/>
      <c r="AJ1224" s="388"/>
      <c r="AK1224" s="388"/>
      <c r="AL1224" s="388" t="s">
        <v>22</v>
      </c>
      <c r="AM1224" s="388"/>
      <c r="AN1224" s="388"/>
      <c r="AO1224" s="393"/>
      <c r="AP1224" s="394" t="s">
        <v>427</v>
      </c>
      <c r="AQ1224" s="394"/>
      <c r="AR1224" s="394"/>
      <c r="AS1224" s="394"/>
      <c r="AT1224" s="394"/>
      <c r="AU1224" s="394"/>
      <c r="AV1224" s="394"/>
      <c r="AW1224" s="394"/>
      <c r="AX1224" s="394"/>
    </row>
    <row r="1225" spans="1:50" ht="26.25" customHeight="1" x14ac:dyDescent="0.15">
      <c r="A1225" s="1066">
        <v>1</v>
      </c>
      <c r="B1225" s="1066">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66">
        <v>2</v>
      </c>
      <c r="B1226" s="1066">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66">
        <v>3</v>
      </c>
      <c r="B1227" s="1066">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66">
        <v>4</v>
      </c>
      <c r="B1228" s="1066">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66">
        <v>5</v>
      </c>
      <c r="B1229" s="1066">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66">
        <v>6</v>
      </c>
      <c r="B1230" s="1066">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66">
        <v>7</v>
      </c>
      <c r="B1231" s="1066">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66">
        <v>8</v>
      </c>
      <c r="B1232" s="1066">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66">
        <v>9</v>
      </c>
      <c r="B1233" s="1066">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66">
        <v>10</v>
      </c>
      <c r="B1234" s="1066">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66">
        <v>11</v>
      </c>
      <c r="B1235" s="1066">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66">
        <v>12</v>
      </c>
      <c r="B1236" s="1066">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66">
        <v>13</v>
      </c>
      <c r="B1237" s="1066">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66">
        <v>14</v>
      </c>
      <c r="B1238" s="1066">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66">
        <v>15</v>
      </c>
      <c r="B1239" s="1066">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66">
        <v>16</v>
      </c>
      <c r="B1240" s="1066">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66">
        <v>17</v>
      </c>
      <c r="B1241" s="1066">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66">
        <v>18</v>
      </c>
      <c r="B1242" s="1066">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66">
        <v>19</v>
      </c>
      <c r="B1243" s="1066">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66">
        <v>20</v>
      </c>
      <c r="B1244" s="1066">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66">
        <v>21</v>
      </c>
      <c r="B1245" s="1066">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66">
        <v>22</v>
      </c>
      <c r="B1246" s="1066">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66">
        <v>23</v>
      </c>
      <c r="B1247" s="1066">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66">
        <v>24</v>
      </c>
      <c r="B1248" s="1066">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66">
        <v>25</v>
      </c>
      <c r="B1249" s="1066">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66">
        <v>26</v>
      </c>
      <c r="B1250" s="1066">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66">
        <v>27</v>
      </c>
      <c r="B1251" s="1066">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66">
        <v>28</v>
      </c>
      <c r="B1252" s="1066">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66">
        <v>29</v>
      </c>
      <c r="B1253" s="1066">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66">
        <v>30</v>
      </c>
      <c r="B1254" s="1066">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8"/>
      <c r="B1257" s="388"/>
      <c r="C1257" s="388" t="s">
        <v>27</v>
      </c>
      <c r="D1257" s="388"/>
      <c r="E1257" s="388"/>
      <c r="F1257" s="388"/>
      <c r="G1257" s="388"/>
      <c r="H1257" s="388"/>
      <c r="I1257" s="388"/>
      <c r="J1257" s="154" t="s">
        <v>426</v>
      </c>
      <c r="K1257" s="389"/>
      <c r="L1257" s="389"/>
      <c r="M1257" s="389"/>
      <c r="N1257" s="389"/>
      <c r="O1257" s="389"/>
      <c r="P1257" s="390" t="s">
        <v>28</v>
      </c>
      <c r="Q1257" s="390"/>
      <c r="R1257" s="390"/>
      <c r="S1257" s="390"/>
      <c r="T1257" s="390"/>
      <c r="U1257" s="390"/>
      <c r="V1257" s="390"/>
      <c r="W1257" s="390"/>
      <c r="X1257" s="390"/>
      <c r="Y1257" s="391" t="s">
        <v>494</v>
      </c>
      <c r="Z1257" s="392"/>
      <c r="AA1257" s="392"/>
      <c r="AB1257" s="392"/>
      <c r="AC1257" s="154" t="s">
        <v>476</v>
      </c>
      <c r="AD1257" s="154"/>
      <c r="AE1257" s="154"/>
      <c r="AF1257" s="154"/>
      <c r="AG1257" s="154"/>
      <c r="AH1257" s="391" t="s">
        <v>386</v>
      </c>
      <c r="AI1257" s="388"/>
      <c r="AJ1257" s="388"/>
      <c r="AK1257" s="388"/>
      <c r="AL1257" s="388" t="s">
        <v>22</v>
      </c>
      <c r="AM1257" s="388"/>
      <c r="AN1257" s="388"/>
      <c r="AO1257" s="393"/>
      <c r="AP1257" s="394" t="s">
        <v>427</v>
      </c>
      <c r="AQ1257" s="394"/>
      <c r="AR1257" s="394"/>
      <c r="AS1257" s="394"/>
      <c r="AT1257" s="394"/>
      <c r="AU1257" s="394"/>
      <c r="AV1257" s="394"/>
      <c r="AW1257" s="394"/>
      <c r="AX1257" s="394"/>
    </row>
    <row r="1258" spans="1:50" ht="26.25" customHeight="1" x14ac:dyDescent="0.15">
      <c r="A1258" s="1066">
        <v>1</v>
      </c>
      <c r="B1258" s="1066">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66">
        <v>2</v>
      </c>
      <c r="B1259" s="1066">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66">
        <v>3</v>
      </c>
      <c r="B1260" s="1066">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66">
        <v>4</v>
      </c>
      <c r="B1261" s="1066">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66">
        <v>5</v>
      </c>
      <c r="B1262" s="1066">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66">
        <v>6</v>
      </c>
      <c r="B1263" s="1066">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66">
        <v>7</v>
      </c>
      <c r="B1264" s="1066">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66">
        <v>8</v>
      </c>
      <c r="B1265" s="1066">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66">
        <v>9</v>
      </c>
      <c r="B1266" s="1066">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66">
        <v>10</v>
      </c>
      <c r="B1267" s="1066">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66">
        <v>11</v>
      </c>
      <c r="B1268" s="1066">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66">
        <v>12</v>
      </c>
      <c r="B1269" s="1066">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66">
        <v>13</v>
      </c>
      <c r="B1270" s="1066">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66">
        <v>14</v>
      </c>
      <c r="B1271" s="1066">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66">
        <v>15</v>
      </c>
      <c r="B1272" s="1066">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66">
        <v>16</v>
      </c>
      <c r="B1273" s="1066">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66">
        <v>17</v>
      </c>
      <c r="B1274" s="1066">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66">
        <v>18</v>
      </c>
      <c r="B1275" s="1066">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66">
        <v>19</v>
      </c>
      <c r="B1276" s="1066">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66">
        <v>20</v>
      </c>
      <c r="B1277" s="1066">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66">
        <v>21</v>
      </c>
      <c r="B1278" s="1066">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66">
        <v>22</v>
      </c>
      <c r="B1279" s="1066">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66">
        <v>23</v>
      </c>
      <c r="B1280" s="1066">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66">
        <v>24</v>
      </c>
      <c r="B1281" s="1066">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66">
        <v>25</v>
      </c>
      <c r="B1282" s="1066">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66">
        <v>26</v>
      </c>
      <c r="B1283" s="1066">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66">
        <v>27</v>
      </c>
      <c r="B1284" s="1066">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66">
        <v>28</v>
      </c>
      <c r="B1285" s="1066">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66">
        <v>29</v>
      </c>
      <c r="B1286" s="1066">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66">
        <v>30</v>
      </c>
      <c r="B1287" s="1066">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8"/>
      <c r="B1290" s="388"/>
      <c r="C1290" s="388" t="s">
        <v>27</v>
      </c>
      <c r="D1290" s="388"/>
      <c r="E1290" s="388"/>
      <c r="F1290" s="388"/>
      <c r="G1290" s="388"/>
      <c r="H1290" s="388"/>
      <c r="I1290" s="388"/>
      <c r="J1290" s="154" t="s">
        <v>426</v>
      </c>
      <c r="K1290" s="389"/>
      <c r="L1290" s="389"/>
      <c r="M1290" s="389"/>
      <c r="N1290" s="389"/>
      <c r="O1290" s="389"/>
      <c r="P1290" s="390" t="s">
        <v>28</v>
      </c>
      <c r="Q1290" s="390"/>
      <c r="R1290" s="390"/>
      <c r="S1290" s="390"/>
      <c r="T1290" s="390"/>
      <c r="U1290" s="390"/>
      <c r="V1290" s="390"/>
      <c r="W1290" s="390"/>
      <c r="X1290" s="390"/>
      <c r="Y1290" s="391" t="s">
        <v>494</v>
      </c>
      <c r="Z1290" s="392"/>
      <c r="AA1290" s="392"/>
      <c r="AB1290" s="392"/>
      <c r="AC1290" s="154" t="s">
        <v>476</v>
      </c>
      <c r="AD1290" s="154"/>
      <c r="AE1290" s="154"/>
      <c r="AF1290" s="154"/>
      <c r="AG1290" s="154"/>
      <c r="AH1290" s="391" t="s">
        <v>386</v>
      </c>
      <c r="AI1290" s="388"/>
      <c r="AJ1290" s="388"/>
      <c r="AK1290" s="388"/>
      <c r="AL1290" s="388" t="s">
        <v>22</v>
      </c>
      <c r="AM1290" s="388"/>
      <c r="AN1290" s="388"/>
      <c r="AO1290" s="393"/>
      <c r="AP1290" s="394" t="s">
        <v>427</v>
      </c>
      <c r="AQ1290" s="394"/>
      <c r="AR1290" s="394"/>
      <c r="AS1290" s="394"/>
      <c r="AT1290" s="394"/>
      <c r="AU1290" s="394"/>
      <c r="AV1290" s="394"/>
      <c r="AW1290" s="394"/>
      <c r="AX1290" s="394"/>
    </row>
    <row r="1291" spans="1:50" ht="26.25" customHeight="1" x14ac:dyDescent="0.15">
      <c r="A1291" s="1066">
        <v>1</v>
      </c>
      <c r="B1291" s="1066">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66">
        <v>2</v>
      </c>
      <c r="B1292" s="1066">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66">
        <v>3</v>
      </c>
      <c r="B1293" s="1066">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66">
        <v>4</v>
      </c>
      <c r="B1294" s="1066">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66">
        <v>5</v>
      </c>
      <c r="B1295" s="1066">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66">
        <v>6</v>
      </c>
      <c r="B1296" s="1066">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66">
        <v>7</v>
      </c>
      <c r="B1297" s="1066">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66">
        <v>8</v>
      </c>
      <c r="B1298" s="1066">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66">
        <v>9</v>
      </c>
      <c r="B1299" s="1066">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66">
        <v>10</v>
      </c>
      <c r="B1300" s="1066">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66">
        <v>11</v>
      </c>
      <c r="B1301" s="1066">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66">
        <v>12</v>
      </c>
      <c r="B1302" s="1066">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66">
        <v>13</v>
      </c>
      <c r="B1303" s="1066">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66">
        <v>14</v>
      </c>
      <c r="B1304" s="1066">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66">
        <v>15</v>
      </c>
      <c r="B1305" s="1066">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66">
        <v>16</v>
      </c>
      <c r="B1306" s="1066">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66">
        <v>17</v>
      </c>
      <c r="B1307" s="1066">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66">
        <v>18</v>
      </c>
      <c r="B1308" s="1066">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66">
        <v>19</v>
      </c>
      <c r="B1309" s="1066">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66">
        <v>20</v>
      </c>
      <c r="B1310" s="1066">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66">
        <v>21</v>
      </c>
      <c r="B1311" s="1066">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66">
        <v>22</v>
      </c>
      <c r="B1312" s="1066">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66">
        <v>23</v>
      </c>
      <c r="B1313" s="1066">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66">
        <v>24</v>
      </c>
      <c r="B1314" s="1066">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66">
        <v>25</v>
      </c>
      <c r="B1315" s="1066">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66">
        <v>26</v>
      </c>
      <c r="B1316" s="1066">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66">
        <v>27</v>
      </c>
      <c r="B1317" s="1066">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66">
        <v>28</v>
      </c>
      <c r="B1318" s="1066">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66">
        <v>29</v>
      </c>
      <c r="B1319" s="1066">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66">
        <v>30</v>
      </c>
      <c r="B1320" s="1066">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2017-06-05T04:47:27Z</cp:lastPrinted>
  <dcterms:created xsi:type="dcterms:W3CDTF">2012-03-13T00:50:25Z</dcterms:created>
  <dcterms:modified xsi:type="dcterms:W3CDTF">2017-06-16T08:35:07Z</dcterms:modified>
</cp:coreProperties>
</file>