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7_管理係\04_行政事業レビュー\H29\08_レビューシート＆事業単位整理票有識者コメント反映等\03_各課より\06_防災課\"/>
    </mc:Choice>
  </mc:AlternateContent>
  <bookViews>
    <workbookView xWindow="0" yWindow="465" windowWidth="16185" windowHeight="197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<sst xmlns="http://schemas.openxmlformats.org/spreadsheetml/2006/main" count="2813" uniqueCount="600">
  <si>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</si>
  <si>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</si>
  <si>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</si>
  <si>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</si>
  <si>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</si>
  <si>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</si>
  <si>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</si>
  <si>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</si>
  <si>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</si>
  <si>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</si>
  <si>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</si>
  <si>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</si>
  <si>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</si>
  <si>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</si>
  <si>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</si>
  <si>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</si>
  <si>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</si>
  <si>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</si>
  <si>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</si>
  <si>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</si>
  <si>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</si>
  <si>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</si>
  <si>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</si>
  <si>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</si>
  <si>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</si>
  <si>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</si>
  <si>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</si>
  <si>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</si>
  <si>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</si>
  <si>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</si>
  <si>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</si>
  <si>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</si>
  <si>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</si>
  <si>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</si>
  <si>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</si>
  <si>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</si>
  <si>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</si>
  <si>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</si>
  <si>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</si>
  <si>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</si>
  <si>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</si>
  <si>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</si>
  <si>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</si>
  <si>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</si>
  <si>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</si>
  <si>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</si>
  <si>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</si>
  <si>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</si>
  <si>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</si>
  <si>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</si>
  <si>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</si>
  <si>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</si>
  <si>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</si>
  <si>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</si>
  <si>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</si>
  <si>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</si>
  <si>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</si>
  <si>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</si>
  <si>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</si>
  <si>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</si>
  <si>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</si>
  <si>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</si>
  <si>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</si>
  <si>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</si>
  <si>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</si>
  <si>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</si>
  <si>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</si>
  <si>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</si>
  <si>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</si>
  <si>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</si>
  <si>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</si>
  <si>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</si>
  <si>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</si>
  <si>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</si>
  <si>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</si>
  <si>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</si>
  <si>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</si>
  <si>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</si>
  <si>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</si>
  <si>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</si>
  <si>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</si>
  <si>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</si>
  <si>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</si>
  <si>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</si>
  <si>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</si>
  <si>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</si>
  <si>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</si>
  <si>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</si>
  <si>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</si>
  <si>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</si>
  <si>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</si>
  <si>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</si>
  <si>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</si>
  <si>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</si>
  <si>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</si>
  <si>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</si>
  <si>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</si>
  <si>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</si>
  <si>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</si>
  <si>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</si>
  <si>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</si>
  <si>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</si>
  <si>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</si>
  <si>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</si>
  <si>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</si>
  <si>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</si>
  <si>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</si>
  <si>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</si>
  <si>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</si>
  <si>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</si>
  <si>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</si>
  <si>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</si>
  <si>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</si>
  <si>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</si>
  <si>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</si>
  <si>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</si>
  <si>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</si>
  <si>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</si>
  <si>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</si>
  <si>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</si>
  <si>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</si>
  <si>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</si>
  <si>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</si>
  <si>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</si>
  <si>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</si>
  <si>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</si>
  <si>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</si>
  <si>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</si>
  <si>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</si>
  <si>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</si>
  <si>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</si>
  <si>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</si>
  <si>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</si>
  <si>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</si>
  <si>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</si>
  <si>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</si>
  <si>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</si>
  <si>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</si>
  <si>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</si>
  <si>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</si>
  <si>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</si>
  <si>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</si>
  <si>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</si>
  <si>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</si>
  <si>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</si>
  <si>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</si>
  <si>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</si>
  <si>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</si>
  <si>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</si>
  <si>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</si>
  <si>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</si>
  <si>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</si>
  <si>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</si>
  <si>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</si>
  <si>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</si>
  <si>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</si>
  <si>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</si>
  <si>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</si>
  <si>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</si>
  <si>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</si>
  <si>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</si>
  <si>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</si>
  <si>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</si>
  <si>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</si>
  <si>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</si>
  <si>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</si>
  <si>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</si>
  <si>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</si>
  <si>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</si>
  <si>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</si>
  <si>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</si>
  <si>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</si>
  <si>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</si>
  <si>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</si>
  <si>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</si>
  <si>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</si>
  <si>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</si>
  <si>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</si>
  <si>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</si>
  <si>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</si>
  <si>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</si>
  <si>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</si>
  <si>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</si>
  <si>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</si>
  <si>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</si>
  <si>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</si>
  <si>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</si>
  <si>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</si>
  <si>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</si>
  <si>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</si>
  <si>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</si>
  <si>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</si>
  <si>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</si>
  <si>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</si>
  <si>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</si>
  <si>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</si>
  <si>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</si>
  <si>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</si>
  <si>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</si>
  <si>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</si>
  <si>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</si>
  <si>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</si>
  <si>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</si>
  <si>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</si>
  <si>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</si>
  <si>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</si>
  <si>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</si>
  <si>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</si>
  <si>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</si>
  <si>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</si>
  <si>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</si>
  <si>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</si>
  <si>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</si>
  <si>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</si>
  <si>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</si>
  <si>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</si>
  <si>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</si>
  <si>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</si>
  <si>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</si>
  <si>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</si>
  <si>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</si>
  <si>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</si>
  <si>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</si>
  <si>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</si>
  <si>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</si>
  <si>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</si>
  <si>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</si>
  <si>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</si>
  <si>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</si>
  <si>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</si>
  <si>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</si>
  <si>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</si>
  <si>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</si>
  <si>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</si>
  <si>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</si>
  <si>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</si>
  <si>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</si>
  <si>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</si>
  <si>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</si>
  <si>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</si>
  <si>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</si>
  <si>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</si>
  <si>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</si>
  <si>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</si>
  <si>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</si>
  <si>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</si>
  <si>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</si>
  <si>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</si>
  <si>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</si>
  <si>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</si>
  <si>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</si>
  <si>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</si>
  <si>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</si>
  <si>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</si>
  <si>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</si>
  <si>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</si>
  <si>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</si>
  <si>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</si>
  <si>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</si>
  <si>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</si>
  <si>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</si>
  <si>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</si>
  <si>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</si>
  <si>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</si>
  <si>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</si>
  <si>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</si>
  <si>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</si>
  <si>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</si>
  <si>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</si>
  <si>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</si>
  <si>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</si>
  <si>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</si>
  <si>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</si>
  <si>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</si>
  <si>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</si>
  <si>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</si>
  <si>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</si>
  <si>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</si>
  <si>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</si>
  <si>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</si>
  <si>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</si>
  <si>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</si>
  <si>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</si>
  <si>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</si>
  <si>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</si>
  <si>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</si>
  <si>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</si>
  <si>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</si>
  <si>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</si>
  <si>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</si>
  <si>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</si>
  <si>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</si>
  <si>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</si>
  <si>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</si>
  <si>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</si>
  <si>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</si>
  <si>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</si>
  <si>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</si>
  <si>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</si>
  <si>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</si>
  <si>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</si>
  <si>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</si>
  <si>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</si>
  <si>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</si>
  <si>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</si>
  <si>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</si>
  <si>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</si>
  <si>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</si>
  <si>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</si>
  <si>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</si>
  <si>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</si>
  <si>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</si>
  <si>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</si>
  <si>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</si>
  <si>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</si>
  <si>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</si>
  <si>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</si>
  <si>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</si>
  <si>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</si>
  <si>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</si>
  <si>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</si>
  <si>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</si>
  <si>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</si>
  <si>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</si>
  <si>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</si>
  <si>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</si>
  <si>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</si>
  <si>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</si>
  <si>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</si>
  <si>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</si>
  <si>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</si>
  <si>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</si>
  <si>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</si>
  <si>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</si>
  <si>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</si>
  <si>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</si>
  <si>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</si>
  <si>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</si>
  <si>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</si>
  <si>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</si>
  <si>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</si>
  <si>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</si>
  <si>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</si>
  <si>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</si>
  <si>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</si>
  <si>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</si>
  <si>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</si>
  <si>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</si>
  <si>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</si>
  <si>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</si>
  <si>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</si>
  <si>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</si>
  <si>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</si>
  <si>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</si>
  <si>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</si>
  <si>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</si>
  <si>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</si>
  <si>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</si>
  <si>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</si>
  <si>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</si>
  <si>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</si>
  <si>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</si>
  <si>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</si>
  <si>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</si>
  <si>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</si>
  <si>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</si>
  <si>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</si>
  <si>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</si>
  <si>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</si>
  <si>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</si>
  <si>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</si>
  <si>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</si>
  <si>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</si>
  <si>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</si>
  <si>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</si>
  <si>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</si>
  <si>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</si>
  <si>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</si>
  <si>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</si>
  <si>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</si>
  <si>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</si>
  <si>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</si>
  <si>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</si>
  <si>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</si>
  <si>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</si>
  <si>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</si>
  <si>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</si>
  <si>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</si>
  <si>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</si>
  <si>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</si>
  <si>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</si>
  <si>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</si>
  <si>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</si>
  <si>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</si>
  <si>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</si>
  <si>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</si>
  <si>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</si>
  <si>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</si>
  <si>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</si>
  <si>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</si>
  <si>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</si>
  <si>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</si>
  <si>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</si>
  <si>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</si>
  <si>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</si>
  <si>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</si>
  <si>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</si>
  <si>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</si>
  <si>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</si>
  <si>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</si>
  <si>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</si>
  <si>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</si>
  <si>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</si>
  <si>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</si>
  <si>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</si>
  <si>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</si>
  <si>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</si>
  <si>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</si>
  <si>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</si>
  <si>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</si>
  <si>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</si>
  <si>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</si>
  <si>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</si>
  <si>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</si>
  <si>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</si>
  <si>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</si>
  <si>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</si>
  <si>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</si>
  <si>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</si>
  <si>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</si>
  <si>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</si>
  <si>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</si>
  <si>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</si>
  <si>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</si>
  <si>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</si>
  <si>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</si>
  <si>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</si>
  <si>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</si>
  <si>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</si>
  <si>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</si>
  <si>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</si>
  <si>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</si>
  <si>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</si>
  <si>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</si>
  <si>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</si>
  <si>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</si>
  <si>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</si>
  <si>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</si>
  <si>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</si>
  <si>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</si>
  <si>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</si>
  <si>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</si>
  <si>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</si>
  <si>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</si>
  <si>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</si>
  <si>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</si>
  <si>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</si>
  <si>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</si>
  <si>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</si>
  <si>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</si>
  <si>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</si>
  <si>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</si>
  <si>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</si>
  <si>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</si>
  <si>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</si>
  <si>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</si>
  <si>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</si>
  <si>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</si>
  <si>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</si>
  <si>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</si>
  <si>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</si>
  <si>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</si>
  <si>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</si>
  <si>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</si>
  <si>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</si>
  <si>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</si>
  <si>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</si>
  <si>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</si>
  <si>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</si>
  <si>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</si>
  <si>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</si>
  <si>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</si>
  <si>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</si>
  <si>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</si>
  <si>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</si>
  <si>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</si>
  <si>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</si>
  <si>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</si>
  <si>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</si>
  <si>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</si>
  <si>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</si>
  <si>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</si>
  <si>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</si>
  <si>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</si>
  <si>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</si>
  <si>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</si>
  <si>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</si>
  <si>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</si>
  <si>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</si>
  <si>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</si>
  <si>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</si>
  <si>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</si>
  <si>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</si>
  <si>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</si>
  <si>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</si>
  <si>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</si>
  <si>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</si>
  <si>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</si>
  <si>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</si>
  <si>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</si>
  <si>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</si>
  <si>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</si>
  <si>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</si>
  <si>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</si>
  <si>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</si>
  <si>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</si>
  <si>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</si>
  <si>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</si>
  <si>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</si>
  <si>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</si>
  <si>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</si>
  <si>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</si>
  <si>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</si>
  <si>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</si>
  <si>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</si>
  <si>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</si>
  <si>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</si>
  <si>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</si>
  <si>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</si>
  <si>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</si>
  <si>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</si>
  <si>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</si>
  <si>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</si>
  <si>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</si>
  <si>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</si>
  <si>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</si>
  <si>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</si>
  <si>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</si>
  <si>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</si>
  <si>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</si>
  <si>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</si>
  <si>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</si>
  <si>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</si>
  <si>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</si>
  <si>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</si>
  <si>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</si>
  <si>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水災害に係る企業等の防災力向上に関する調査検討経費</t>
    <phoneticPr fontId="5"/>
  </si>
  <si>
    <t>水管理・国土保全局</t>
    <rPh sb="0" eb="1">
      <t>ミズ</t>
    </rPh>
    <rPh sb="1" eb="3">
      <t>カンリ</t>
    </rPh>
    <rPh sb="4" eb="6">
      <t>コクド</t>
    </rPh>
    <rPh sb="6" eb="9">
      <t>ホゼンキョク</t>
    </rPh>
    <phoneticPr fontId="5"/>
  </si>
  <si>
    <t>防災課</t>
    <rPh sb="0" eb="3">
      <t>ボウサイカ</t>
    </rPh>
    <phoneticPr fontId="5"/>
  </si>
  <si>
    <t>平成２８年度</t>
    <rPh sb="0" eb="2">
      <t>ヘイセイ</t>
    </rPh>
    <rPh sb="4" eb="5">
      <t>ネン</t>
    </rPh>
    <rPh sb="5" eb="6">
      <t>ド</t>
    </rPh>
    <phoneticPr fontId="5"/>
  </si>
  <si>
    <t>○</t>
  </si>
  <si>
    <t>-</t>
    <phoneticPr fontId="5"/>
  </si>
  <si>
    <t>国土強靱化基本計画
新たなステージに対応した防災・減災のあり方</t>
    <phoneticPr fontId="5"/>
  </si>
  <si>
    <t>大規模な水害による社会経済の壊滅的な被害を回避するために、経済活動の担い手である公益事業者、民間企業等（以下、企業等）の水害への対応力を向上させ、水災害による日本経済への影響を最小限に留めることを目指す。また、自然災害からの命を守るために、自然災害に関する「心構え」と「知識」を備えた個人を育成することにより、自然災害による犠牲者を減少させることを目指す。</t>
    <phoneticPr fontId="5"/>
  </si>
  <si>
    <t>大規模な水害による壊滅的な被害を回避するためには、経済活動の担い手である企業等が、水害等に対する意識を高め、主体的に企業防災を推進するために必要な取組を検討することが必要である。しかし、浸水区域に立地している企業であっても、多くの場合、水害に対する備えがほとんどなされていないのが現状である。また、自然災害から命を守るためには、自然災害に関する「心構え」と「知識」を備えた個人を育成する必要があり、そのためには、幼少期からの防災教育を進めることが必要である。このため、企業等の防災に関する現状把握及び分析を行い、水害への対応力を向上させるための手順書等を作成するとともに、学校教育現場で活用できるモデル教材・指導計画の作成、学校関係者向け啓発資料の作成を行う。</t>
    <phoneticPr fontId="5"/>
  </si>
  <si>
    <t>-</t>
    <phoneticPr fontId="5"/>
  </si>
  <si>
    <t>地域</t>
    <rPh sb="0" eb="2">
      <t>チイキ</t>
    </rPh>
    <phoneticPr fontId="5"/>
  </si>
  <si>
    <t>-</t>
    <phoneticPr fontId="5"/>
  </si>
  <si>
    <t>式</t>
    <rPh sb="0" eb="1">
      <t>シキ</t>
    </rPh>
    <phoneticPr fontId="5"/>
  </si>
  <si>
    <t>-</t>
    <phoneticPr fontId="5"/>
  </si>
  <si>
    <t>予算額　／　企業等が水害への対応を向上させるための手順書　　　　　　　　　　　</t>
    <rPh sb="0" eb="3">
      <t>ヨサンガク</t>
    </rPh>
    <rPh sb="6" eb="8">
      <t>キギョウ</t>
    </rPh>
    <rPh sb="8" eb="9">
      <t>トウ</t>
    </rPh>
    <rPh sb="10" eb="12">
      <t>スイガイ</t>
    </rPh>
    <rPh sb="14" eb="16">
      <t>タイオウ</t>
    </rPh>
    <rPh sb="17" eb="19">
      <t>コウジョウ</t>
    </rPh>
    <rPh sb="25" eb="27">
      <t>テジュン</t>
    </rPh>
    <rPh sb="27" eb="28">
      <t>ショ</t>
    </rPh>
    <phoneticPr fontId="5"/>
  </si>
  <si>
    <t>百万円</t>
    <rPh sb="0" eb="2">
      <t>ヒャクマン</t>
    </rPh>
    <rPh sb="2" eb="3">
      <t>エン</t>
    </rPh>
    <phoneticPr fontId="5"/>
  </si>
  <si>
    <t>　予算額　/　手順書数</t>
    <rPh sb="1" eb="4">
      <t>ヨサンガク</t>
    </rPh>
    <rPh sb="7" eb="10">
      <t>テジュンショ</t>
    </rPh>
    <rPh sb="10" eb="11">
      <t>スウ</t>
    </rPh>
    <phoneticPr fontId="5"/>
  </si>
  <si>
    <t>-</t>
    <phoneticPr fontId="5"/>
  </si>
  <si>
    <t>6/1</t>
    <phoneticPr fontId="5"/>
  </si>
  <si>
    <t>国土交通省</t>
  </si>
  <si>
    <t>水害・土砂災害対策調査費</t>
    <rPh sb="0" eb="2">
      <t>スイガイ</t>
    </rPh>
    <rPh sb="3" eb="5">
      <t>ドシャ</t>
    </rPh>
    <rPh sb="5" eb="7">
      <t>サイガイ</t>
    </rPh>
    <rPh sb="7" eb="9">
      <t>タイサク</t>
    </rPh>
    <rPh sb="9" eb="12">
      <t>チョウサヒ</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</si>
  <si>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</si>
  <si>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</si>
  <si>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</si>
  <si>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経済活動の担い手である公益事業者、民間企業等の水害への対応力を向上させることにより、水災害による日本経済への影響を最小限に留め、上位施策である水害等災害による被害の軽減に寄与する。</t>
    <rPh sb="0" eb="2">
      <t>ケイザイ</t>
    </rPh>
    <rPh sb="2" eb="4">
      <t>カツドウ</t>
    </rPh>
    <rPh sb="5" eb="6">
      <t>ニナ</t>
    </rPh>
    <rPh sb="7" eb="8">
      <t>テ</t>
    </rPh>
    <rPh sb="11" eb="13">
      <t>コウエキ</t>
    </rPh>
    <rPh sb="13" eb="15">
      <t>ジギョウ</t>
    </rPh>
    <rPh sb="15" eb="16">
      <t>シャ</t>
    </rPh>
    <rPh sb="17" eb="19">
      <t>ミンカン</t>
    </rPh>
    <rPh sb="19" eb="21">
      <t>キギョウ</t>
    </rPh>
    <rPh sb="21" eb="22">
      <t>トウ</t>
    </rPh>
    <rPh sb="23" eb="25">
      <t>スイガイ</t>
    </rPh>
    <rPh sb="27" eb="30">
      <t>タイオウリョク</t>
    </rPh>
    <rPh sb="31" eb="33">
      <t>コウジョウ</t>
    </rPh>
    <rPh sb="42" eb="43">
      <t>ミズ</t>
    </rPh>
    <rPh sb="43" eb="45">
      <t>サイガイ</t>
    </rPh>
    <rPh sb="48" eb="50">
      <t>ニッポン</t>
    </rPh>
    <rPh sb="50" eb="52">
      <t>ケイザイ</t>
    </rPh>
    <rPh sb="54" eb="56">
      <t>エイキョウ</t>
    </rPh>
    <rPh sb="57" eb="60">
      <t>サイショウゲン</t>
    </rPh>
    <rPh sb="61" eb="62">
      <t>ト</t>
    </rPh>
    <rPh sb="64" eb="66">
      <t>ジョウイ</t>
    </rPh>
    <rPh sb="66" eb="68">
      <t>シサク</t>
    </rPh>
    <rPh sb="71" eb="73">
      <t>スイガイ</t>
    </rPh>
    <rPh sb="73" eb="74">
      <t>トウ</t>
    </rPh>
    <rPh sb="74" eb="76">
      <t>サイガイ</t>
    </rPh>
    <rPh sb="79" eb="81">
      <t>ヒガイ</t>
    </rPh>
    <rPh sb="82" eb="84">
      <t>ケイゲン</t>
    </rPh>
    <rPh sb="85" eb="87">
      <t>キヨ</t>
    </rPh>
    <phoneticPr fontId="5"/>
  </si>
  <si>
    <t>-</t>
  </si>
  <si>
    <t>-</t>
    <phoneticPr fontId="5"/>
  </si>
  <si>
    <t>‐</t>
  </si>
  <si>
    <t>無</t>
  </si>
  <si>
    <t>新28-0012</t>
    <rPh sb="0" eb="1">
      <t>シン</t>
    </rPh>
    <phoneticPr fontId="5"/>
  </si>
  <si>
    <t>社会における防災の必要性に対する意識は高まってきており、ニーズを的確に反映している。</t>
    <phoneticPr fontId="5"/>
  </si>
  <si>
    <t>水災害に係る企業等の防災力向上に関する調査検討業務</t>
    <phoneticPr fontId="5"/>
  </si>
  <si>
    <t>水害・土砂災害対策調査費</t>
    <phoneticPr fontId="5"/>
  </si>
  <si>
    <t>いであ株式会社</t>
    <rPh sb="3" eb="7">
      <t>カブシキガイシャ</t>
    </rPh>
    <phoneticPr fontId="5"/>
  </si>
  <si>
    <t>企画競争による公募を実施しており、競争性は確保されている。</t>
    <phoneticPr fontId="5"/>
  </si>
  <si>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</si>
  <si>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7/1</t>
    <phoneticPr fontId="5"/>
  </si>
  <si>
    <t>使途は本事業のみに限定している。</t>
    <rPh sb="0" eb="2">
      <t>シト</t>
    </rPh>
    <rPh sb="3" eb="4">
      <t>ホン</t>
    </rPh>
    <rPh sb="4" eb="6">
      <t>ジギョウ</t>
    </rPh>
    <rPh sb="9" eb="11">
      <t>ゲンテイ</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</si>
  <si>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</si>
  <si>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・水害等災害による被害の軽減を達成するためには国民の生命を守るだけでなく、社会経済被害を軽減させることも必要であるため、必要かつ適切な事業である。
・大規模水災害が発生した場合の被害は甚大であり、また、いつ発生するのか不明であるため、優先度は高い。</t>
    <rPh sb="1" eb="3">
      <t>スイガイ</t>
    </rPh>
    <rPh sb="3" eb="4">
      <t>トウ</t>
    </rPh>
    <rPh sb="4" eb="6">
      <t>サイガイ</t>
    </rPh>
    <rPh sb="9" eb="11">
      <t>ヒガイ</t>
    </rPh>
    <rPh sb="12" eb="14">
      <t>ケイゲン</t>
    </rPh>
    <rPh sb="15" eb="17">
      <t>タッセイ</t>
    </rPh>
    <rPh sb="23" eb="25">
      <t>コクミン</t>
    </rPh>
    <rPh sb="26" eb="28">
      <t>セイメイ</t>
    </rPh>
    <rPh sb="29" eb="30">
      <t>マモ</t>
    </rPh>
    <rPh sb="37" eb="39">
      <t>シャカイ</t>
    </rPh>
    <rPh sb="39" eb="41">
      <t>ケイザイ</t>
    </rPh>
    <rPh sb="41" eb="43">
      <t>ヒガイ</t>
    </rPh>
    <rPh sb="44" eb="46">
      <t>ケイゲン</t>
    </rPh>
    <rPh sb="52" eb="54">
      <t>ヒツヨウ</t>
    </rPh>
    <rPh sb="60" eb="62">
      <t>ヒツヨウ</t>
    </rPh>
    <rPh sb="64" eb="66">
      <t>テキセツ</t>
    </rPh>
    <rPh sb="67" eb="69">
      <t>ジギョウ</t>
    </rPh>
    <phoneticPr fontId="5"/>
  </si>
  <si>
    <t>既存資料の活用を行う等により事業の効率化を図っている。</t>
    <rPh sb="0" eb="2">
      <t>キゾン</t>
    </rPh>
    <rPh sb="2" eb="4">
      <t>シリョウ</t>
    </rPh>
    <rPh sb="5" eb="7">
      <t>カツヨウ</t>
    </rPh>
    <rPh sb="8" eb="9">
      <t>オコナ</t>
    </rPh>
    <rPh sb="10" eb="11">
      <t>トウ</t>
    </rPh>
    <rPh sb="14" eb="16">
      <t>ジギョウ</t>
    </rPh>
    <rPh sb="17" eb="19">
      <t>コウリツ</t>
    </rPh>
    <rPh sb="19" eb="20">
      <t>カ</t>
    </rPh>
    <rPh sb="21" eb="22">
      <t>ハカ</t>
    </rPh>
    <phoneticPr fontId="5"/>
  </si>
  <si>
    <t>企業等が水害への対応を向上させるための手順書
※28年度の活動実績は手順書（案）の作成であり、29年度に改善</t>
    <rPh sb="26" eb="28">
      <t>ネンド</t>
    </rPh>
    <rPh sb="29" eb="31">
      <t>カツドウ</t>
    </rPh>
    <rPh sb="31" eb="33">
      <t>ジッセキ</t>
    </rPh>
    <rPh sb="34" eb="37">
      <t>テジュンショ</t>
    </rPh>
    <rPh sb="38" eb="39">
      <t>アン</t>
    </rPh>
    <rPh sb="41" eb="43">
      <t>サクセイ</t>
    </rPh>
    <rPh sb="49" eb="51">
      <t>ネンド</t>
    </rPh>
    <rPh sb="52" eb="54">
      <t>カイゼン</t>
    </rPh>
    <phoneticPr fontId="5"/>
  </si>
  <si>
    <t>・大規模水害は全国各地で起こりうるものであり、各地方自治体に委ねるものではなく国が実施すべき事業である。
・まずは企業に水害リスクを周知した上で防災対策を促す必要があることから、民間の自主性に委ねられるものではなく、国が実施すべきである。</t>
    <rPh sb="7" eb="9">
      <t>ゼンコク</t>
    </rPh>
    <rPh sb="9" eb="11">
      <t>カクチ</t>
    </rPh>
    <rPh sb="12" eb="13">
      <t>オ</t>
    </rPh>
    <rPh sb="23" eb="26">
      <t>カクチホウ</t>
    </rPh>
    <rPh sb="26" eb="29">
      <t>ジチタイ</t>
    </rPh>
    <rPh sb="30" eb="31">
      <t>ユダ</t>
    </rPh>
    <rPh sb="39" eb="40">
      <t>クニ</t>
    </rPh>
    <rPh sb="41" eb="43">
      <t>ジッシ</t>
    </rPh>
    <rPh sb="46" eb="48">
      <t>ジギョウ</t>
    </rPh>
    <rPh sb="57" eb="59">
      <t>キギョウ</t>
    </rPh>
    <rPh sb="60" eb="62">
      <t>スイガイ</t>
    </rPh>
    <rPh sb="66" eb="68">
      <t>シュウチ</t>
    </rPh>
    <rPh sb="70" eb="71">
      <t>ウエ</t>
    </rPh>
    <rPh sb="72" eb="74">
      <t>ボウサイ</t>
    </rPh>
    <rPh sb="74" eb="76">
      <t>タイサク</t>
    </rPh>
    <rPh sb="77" eb="78">
      <t>ウナガ</t>
    </rPh>
    <rPh sb="79" eb="81">
      <t>ヒツヨウ</t>
    </rPh>
    <rPh sb="89" eb="91">
      <t>ミンカン</t>
    </rPh>
    <rPh sb="92" eb="95">
      <t>ジシュセイ</t>
    </rPh>
    <rPh sb="96" eb="97">
      <t>ユダ</t>
    </rPh>
    <rPh sb="108" eb="109">
      <t>クニ</t>
    </rPh>
    <rPh sb="110" eb="112">
      <t>ジッシ</t>
    </rPh>
    <phoneticPr fontId="5"/>
  </si>
  <si>
    <t>今後も効率的かつ効果的に事業を実施する。</t>
    <rPh sb="0" eb="2">
      <t>コンゴ</t>
    </rPh>
    <rPh sb="3" eb="6">
      <t>コウリツテキ</t>
    </rPh>
    <rPh sb="8" eb="11">
      <t>コウカテキ</t>
    </rPh>
    <rPh sb="12" eb="14">
      <t>ジギョウ</t>
    </rPh>
    <rPh sb="15" eb="17">
      <t>ジッシ</t>
    </rPh>
    <phoneticPr fontId="5"/>
  </si>
  <si>
    <t>水害等災害による被害の軽減を達成するためには国民の生命を守るだけでなく、社会経済被害を軽減させることも必要であるため、必要かつ適切な事業である。
大規模水災害が発生した場合の被害は甚大であり、また、いつ発生するのか不明であるため、優先度は高い。</t>
    <phoneticPr fontId="5"/>
  </si>
  <si>
    <t>-</t>
    <phoneticPr fontId="5"/>
  </si>
  <si>
    <t>平成30年度までに、企業と連携して大規模水害への対応力を向上させる取組を実施している地域数</t>
    <rPh sb="0" eb="2">
      <t>ヘイセイ</t>
    </rPh>
    <rPh sb="4" eb="6">
      <t>ネンド</t>
    </rPh>
    <rPh sb="10" eb="12">
      <t>キギョウ</t>
    </rPh>
    <rPh sb="13" eb="15">
      <t>レンケイ</t>
    </rPh>
    <rPh sb="17" eb="20">
      <t>ダイキボ</t>
    </rPh>
    <rPh sb="20" eb="22">
      <t>スイガイ</t>
    </rPh>
    <rPh sb="24" eb="27">
      <t>タイオウリョク</t>
    </rPh>
    <rPh sb="28" eb="30">
      <t>コウジョウ</t>
    </rPh>
    <rPh sb="33" eb="35">
      <t>トリクミ</t>
    </rPh>
    <rPh sb="36" eb="38">
      <t>ジッシ</t>
    </rPh>
    <rPh sb="42" eb="44">
      <t>チイキ</t>
    </rPh>
    <rPh sb="44" eb="45">
      <t>カズ</t>
    </rPh>
    <phoneticPr fontId="5"/>
  </si>
  <si>
    <t>企業と連携して大規模水害への対応力を向上させる取組を実施している地域数</t>
    <rPh sb="0" eb="2">
      <t>キギョウ</t>
    </rPh>
    <rPh sb="3" eb="5">
      <t>レンケイ</t>
    </rPh>
    <rPh sb="7" eb="10">
      <t>ダイキボ</t>
    </rPh>
    <rPh sb="10" eb="12">
      <t>スイガイ</t>
    </rPh>
    <rPh sb="14" eb="17">
      <t>タイオウリョク</t>
    </rPh>
    <rPh sb="18" eb="20">
      <t>コウジョウ</t>
    </rPh>
    <rPh sb="23" eb="25">
      <t>トリクミ</t>
    </rPh>
    <rPh sb="26" eb="28">
      <t>ジッシ</t>
    </rPh>
    <rPh sb="32" eb="34">
      <t>チイキ</t>
    </rPh>
    <rPh sb="34" eb="35">
      <t>カズ</t>
    </rPh>
    <phoneticPr fontId="5"/>
  </si>
  <si>
    <t>大規模水害への対応力を向上させる取組の実施状況（国土交通省水管理・国土保全局調べ）</t>
    <phoneticPr fontId="5"/>
  </si>
  <si>
    <t>地震災害と水災害を合わせて取り組むことにより事業の効率化を図ることができると考える。</t>
    <rPh sb="0" eb="2">
      <t>ジシン</t>
    </rPh>
    <rPh sb="2" eb="4">
      <t>サイガイ</t>
    </rPh>
    <rPh sb="6" eb="8">
      <t>サイガイ</t>
    </rPh>
    <rPh sb="9" eb="10">
      <t>アワセテ</t>
    </rPh>
    <rPh sb="13" eb="14">
      <t>トリクム</t>
    </rPh>
    <rPh sb="22" eb="24">
      <t>ジギョウ</t>
    </rPh>
    <rPh sb="25" eb="28">
      <t>コウリツカ</t>
    </rPh>
    <rPh sb="29" eb="30">
      <t>hakaru</t>
    </rPh>
    <rPh sb="38" eb="39">
      <t>カンガエル</t>
    </rPh>
    <phoneticPr fontId="5"/>
  </si>
  <si>
    <t>終了予定</t>
  </si>
  <si>
    <t>課長　佐藤　克英</t>
    <rPh sb="0" eb="2">
      <t>カチョウ</t>
    </rPh>
    <rPh sb="3" eb="5">
      <t>サトウ</t>
    </rPh>
    <rPh sb="6" eb="8">
      <t>カツヒデ</t>
    </rPh>
    <phoneticPr fontId="5"/>
  </si>
  <si>
    <t>水害への対応力の向上が、他の災害への対応にも資することも踏まえ、幅広い関係者のニーズを的確に把握した上で、事業成果である手順書等について民間企業や個人に分かりやすいものとするなど、事業の効果的・効率的な執行に努めるべき。</t>
    <phoneticPr fontId="5"/>
  </si>
  <si>
    <t>水害への対応力の向上が、他の災害への対応にも資することも踏まえ、手順書等の作成に当たっては、企業へのヒアリング等を行いニーズを把握した上で改善を図るなど、事業の効果的・効率的な執行を行う。</t>
    <rPh sb="32" eb="35">
      <t>テジュンショ</t>
    </rPh>
    <rPh sb="35" eb="36">
      <t>トウ</t>
    </rPh>
    <rPh sb="37" eb="39">
      <t>サクセイ</t>
    </rPh>
    <rPh sb="40" eb="41">
      <t>ア</t>
    </rPh>
    <rPh sb="46" eb="48">
      <t>キギョウ</t>
    </rPh>
    <rPh sb="55" eb="56">
      <t>トウ</t>
    </rPh>
    <rPh sb="57" eb="58">
      <t>オコナ</t>
    </rPh>
    <rPh sb="63" eb="65">
      <t>ハアク</t>
    </rPh>
    <rPh sb="67" eb="68">
      <t>ウエ</t>
    </rPh>
    <rPh sb="69" eb="71">
      <t>カイゼン</t>
    </rPh>
    <rPh sb="72" eb="73">
      <t>ハカ</t>
    </rPh>
    <rPh sb="77" eb="79">
      <t>ジギョウ</t>
    </rPh>
    <rPh sb="80" eb="83">
      <t>コウカテキ</t>
    </rPh>
    <rPh sb="84" eb="87">
      <t>コウリツテキ</t>
    </rPh>
    <rPh sb="88" eb="90">
      <t>シッコウ</t>
    </rPh>
    <rPh sb="91" eb="9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</si>
</sst>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238</xdr:colOff>
      <xdr:row>740</xdr:row>
      <xdr:rowOff>115661</xdr:rowOff>
    </xdr:from>
    <xdr:to>
      <xdr:col>34</xdr:col>
      <xdr:colOff>59427</xdr:colOff>
      <xdr:row>743</xdr:row>
      <xdr:rowOff>165724</xdr:rowOff>
    </xdr:to>
    <xdr:sp macro="" textlink="">
      <xdr:nvSpPr>
        <xdr:cNvPr id="2" name="正方形/長方形 1"/>
        <xdr:cNvSpPr/>
      </xdr:nvSpPr>
      <xdr:spPr>
        <a:xfrm>
          <a:off x="3800713" y="42063761"/>
          <a:ext cx="3059564" cy="110733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8</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0</xdr:colOff>
      <xdr:row>752</xdr:row>
      <xdr:rowOff>209351</xdr:rowOff>
    </xdr:from>
    <xdr:to>
      <xdr:col>34</xdr:col>
      <xdr:colOff>61777</xdr:colOff>
      <xdr:row>755</xdr:row>
      <xdr:rowOff>263496</xdr:rowOff>
    </xdr:to>
    <xdr:sp macro="" textlink="">
      <xdr:nvSpPr>
        <xdr:cNvPr id="3" name="正方形/長方形 2"/>
        <xdr:cNvSpPr/>
      </xdr:nvSpPr>
      <xdr:spPr>
        <a:xfrm>
          <a:off x="3800475" y="46386551"/>
          <a:ext cx="3062152"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7.3</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25</xdr:col>
      <xdr:colOff>121066</xdr:colOff>
      <xdr:row>745</xdr:row>
      <xdr:rowOff>63358</xdr:rowOff>
    </xdr:from>
    <xdr:to>
      <xdr:col>25</xdr:col>
      <xdr:colOff>121066</xdr:colOff>
      <xdr:row>751</xdr:row>
      <xdr:rowOff>201706</xdr:rowOff>
    </xdr:to>
    <xdr:cxnSp macro="">
      <xdr:nvCxnSpPr>
        <xdr:cNvPr id="4" name="直線矢印コネクタ 3"/>
        <xdr:cNvCxnSpPr/>
      </xdr:nvCxnSpPr>
      <xdr:spPr>
        <a:xfrm>
          <a:off x="5163713" y="43732682"/>
          <a:ext cx="0" cy="22226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130096</xdr:colOff>
      <xdr:row>748</xdr:row>
      <xdr:rowOff>6772</xdr:rowOff>
    </xdr:from>
    <xdr:to>
      <xdr:col>32</xdr:col>
      <xdr:colOff>86073</xdr:colOff>
      <xdr:row>748</xdr:row>
      <xdr:rowOff>6772</xdr:rowOff>
    </xdr:to>
    <xdr:cxnSp macro="">
      <xdr:nvCxnSpPr>
        <xdr:cNvPr id="5" name="直線矢印コネクタ 4"/>
        <xdr:cNvCxnSpPr/>
      </xdr:nvCxnSpPr>
      <xdr:spPr>
        <a:xfrm>
          <a:off x="5130721" y="44774272"/>
          <a:ext cx="135615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112406</xdr:colOff>
      <xdr:row>746</xdr:row>
      <xdr:rowOff>121104</xdr:rowOff>
    </xdr:from>
    <xdr:to>
      <xdr:col>45</xdr:col>
      <xdr:colOff>39532</xdr:colOff>
      <xdr:row>749</xdr:row>
      <xdr:rowOff>81452</xdr:rowOff>
    </xdr:to>
    <xdr:sp macro="" textlink="">
      <xdr:nvSpPr>
        <xdr:cNvPr id="6" name="正方形/長方形 5"/>
        <xdr:cNvSpPr/>
      </xdr:nvSpPr>
      <xdr:spPr>
        <a:xfrm>
          <a:off x="6513206" y="44183754"/>
          <a:ext cx="2527451" cy="10176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事務費</a:t>
          </a:r>
          <a:endParaRPr kumimoji="1" lang="en-US" altLang="ja-JP" sz="2000">
            <a:solidFill>
              <a:sysClr val="windowText" lastClr="000000"/>
            </a:solidFill>
          </a:endParaRPr>
        </a:p>
        <a:p>
          <a:pPr algn="ctr"/>
          <a:r>
            <a:rPr kumimoji="1" lang="en-US" altLang="ja-JP" sz="2000">
              <a:solidFill>
                <a:sysClr val="windowText" lastClr="000000"/>
              </a:solidFill>
            </a:rPr>
            <a:t>0.7</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32</xdr:col>
      <xdr:colOff>120341</xdr:colOff>
      <xdr:row>748</xdr:row>
      <xdr:rowOff>300477</xdr:rowOff>
    </xdr:from>
    <xdr:to>
      <xdr:col>47</xdr:col>
      <xdr:colOff>186999</xdr:colOff>
      <xdr:row>750</xdr:row>
      <xdr:rowOff>351304</xdr:rowOff>
    </xdr:to>
    <xdr:sp macro="" textlink="">
      <xdr:nvSpPr>
        <xdr:cNvPr id="7" name="正方形/長方形 6"/>
        <xdr:cNvSpPr/>
      </xdr:nvSpPr>
      <xdr:spPr>
        <a:xfrm>
          <a:off x="6521141" y="45067977"/>
          <a:ext cx="3067033" cy="755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職員旅費、諸謝金、委員等旅費</a:t>
          </a:r>
          <a:endParaRPr kumimoji="1" lang="en-US" altLang="ja-JP" sz="1400">
            <a:solidFill>
              <a:sysClr val="windowText" lastClr="000000"/>
            </a:solidFill>
          </a:endParaRPr>
        </a:p>
      </xdr:txBody>
    </xdr:sp>
    <xdr:clientData/>
  </xdr:twoCellAnchor>
  <xdr:twoCellAnchor>
    <xdr:from>
      <xdr:col>18</xdr:col>
      <xdr:colOff>181323</xdr:colOff>
      <xdr:row>743</xdr:row>
      <xdr:rowOff>247220</xdr:rowOff>
    </xdr:from>
    <xdr:to>
      <xdr:col>34</xdr:col>
      <xdr:colOff>34111</xdr:colOff>
      <xdr:row>744</xdr:row>
      <xdr:rowOff>340308</xdr:rowOff>
    </xdr:to>
    <xdr:sp macro="" textlink="">
      <xdr:nvSpPr>
        <xdr:cNvPr id="8" name="大かっこ 7"/>
        <xdr:cNvSpPr/>
      </xdr:nvSpPr>
      <xdr:spPr>
        <a:xfrm>
          <a:off x="3781773" y="43252595"/>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141514</xdr:colOff>
      <xdr:row>743</xdr:row>
      <xdr:rowOff>217715</xdr:rowOff>
    </xdr:from>
    <xdr:to>
      <xdr:col>39</xdr:col>
      <xdr:colOff>180588</xdr:colOff>
      <xdr:row>745</xdr:row>
      <xdr:rowOff>73756</xdr:rowOff>
    </xdr:to>
    <xdr:sp macro="" textlink="">
      <xdr:nvSpPr>
        <xdr:cNvPr id="9" name="正方形/長方形 8"/>
        <xdr:cNvSpPr/>
      </xdr:nvSpPr>
      <xdr:spPr>
        <a:xfrm>
          <a:off x="2541814" y="43223090"/>
          <a:ext cx="5439749" cy="560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31</xdr:col>
      <xdr:colOff>95481</xdr:colOff>
      <xdr:row>749</xdr:row>
      <xdr:rowOff>106894</xdr:rowOff>
    </xdr:from>
    <xdr:to>
      <xdr:col>46</xdr:col>
      <xdr:colOff>148294</xdr:colOff>
      <xdr:row>750</xdr:row>
      <xdr:rowOff>201344</xdr:rowOff>
    </xdr:to>
    <xdr:sp macro="" textlink="">
      <xdr:nvSpPr>
        <xdr:cNvPr id="10" name="大かっこ 9"/>
        <xdr:cNvSpPr/>
      </xdr:nvSpPr>
      <xdr:spPr>
        <a:xfrm>
          <a:off x="6296256" y="45226819"/>
          <a:ext cx="3053188" cy="446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62593</xdr:colOff>
      <xdr:row>755</xdr:row>
      <xdr:rowOff>328862</xdr:rowOff>
    </xdr:from>
    <xdr:to>
      <xdr:col>35</xdr:col>
      <xdr:colOff>194582</xdr:colOff>
      <xdr:row>756</xdr:row>
      <xdr:rowOff>559253</xdr:rowOff>
    </xdr:to>
    <xdr:sp macro="" textlink="">
      <xdr:nvSpPr>
        <xdr:cNvPr id="11" name="大かっこ 10"/>
        <xdr:cNvSpPr/>
      </xdr:nvSpPr>
      <xdr:spPr>
        <a:xfrm>
          <a:off x="3463018" y="47563337"/>
          <a:ext cx="3732439" cy="582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34018</xdr:colOff>
      <xdr:row>755</xdr:row>
      <xdr:rowOff>224517</xdr:rowOff>
    </xdr:from>
    <xdr:to>
      <xdr:col>40</xdr:col>
      <xdr:colOff>73093</xdr:colOff>
      <xdr:row>778</xdr:row>
      <xdr:rowOff>47625</xdr:rowOff>
    </xdr:to>
    <xdr:sp macro="" textlink="">
      <xdr:nvSpPr>
        <xdr:cNvPr id="12" name="正方形/長方形 11"/>
        <xdr:cNvSpPr/>
      </xdr:nvSpPr>
      <xdr:spPr>
        <a:xfrm>
          <a:off x="2634343" y="47458992"/>
          <a:ext cx="5439750" cy="842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水災害に係る企業等の防災力向上に</a:t>
          </a:r>
          <a:endParaRPr kumimoji="1" lang="en-US" altLang="ja-JP" sz="1600">
            <a:solidFill>
              <a:sysClr val="windowText" lastClr="000000"/>
            </a:solidFill>
          </a:endParaRPr>
        </a:p>
        <a:p>
          <a:pPr algn="ctr"/>
          <a:r>
            <a:rPr kumimoji="1" lang="ja-JP" altLang="en-US" sz="1600">
              <a:solidFill>
                <a:sysClr val="windowText" lastClr="000000"/>
              </a:solidFill>
            </a:rPr>
            <a:t>関する調査検討業務</a:t>
          </a:r>
          <a:endParaRPr kumimoji="1" lang="en-US" altLang="ja-JP" sz="1600">
            <a:solidFill>
              <a:sysClr val="windowText" lastClr="000000"/>
            </a:solidFill>
          </a:endParaRPr>
        </a:p>
      </xdr:txBody>
    </xdr:sp>
    <xdr:clientData/>
  </xdr:twoCellAnchor>
  <xdr:twoCellAnchor>
    <xdr:from>
      <xdr:col>18</xdr:col>
      <xdr:colOff>55346</xdr:colOff>
      <xdr:row>751</xdr:row>
      <xdr:rowOff>109977</xdr:rowOff>
    </xdr:from>
    <xdr:to>
      <xdr:col>33</xdr:col>
      <xdr:colOff>122004</xdr:colOff>
      <xdr:row>752</xdr:row>
      <xdr:rowOff>302559</xdr:rowOff>
    </xdr:to>
    <xdr:sp macro="" textlink="">
      <xdr:nvSpPr>
        <xdr:cNvPr id="14" name="正方形/長方形 13"/>
        <xdr:cNvSpPr/>
      </xdr:nvSpPr>
      <xdr:spPr>
        <a:xfrm>
          <a:off x="3686052" y="45863595"/>
          <a:ext cx="3092246" cy="539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75" workbookViewId="0">
      <selection activeCell="A734" sqref="A734:AX73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140</v>
      </c>
      <c r="AT2" s="187"/>
      <c r="AU2" s="187"/>
      <c r="AV2" s="52" t="str">
        <f>IF(AW2="", "", "-")</f>
        <v/>
      </c>
      <c r="AW2" s="386"/>
      <c r="AX2" s="386"/>
    </row>
    <row r="3" spans="1:50" ht="21" customHeight="1" thickBot="1">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565</v>
      </c>
      <c r="AK3" s="492"/>
      <c r="AL3" s="492"/>
      <c r="AM3" s="492"/>
      <c r="AN3" s="492"/>
      <c r="AO3" s="492"/>
      <c r="AP3" s="492"/>
      <c r="AQ3" s="492"/>
      <c r="AR3" s="492"/>
      <c r="AS3" s="492"/>
      <c r="AT3" s="492"/>
      <c r="AU3" s="492"/>
      <c r="AV3" s="492"/>
      <c r="AW3" s="492"/>
      <c r="AX3" s="24" t="s">
        <v>66</v>
      </c>
    </row>
    <row r="4" spans="1:50" ht="24.75" customHeight="1">
      <c r="A4" s="714" t="s">
        <v>26</v>
      </c>
      <c r="B4" s="715"/>
      <c r="C4" s="715"/>
      <c r="D4" s="715"/>
      <c r="E4" s="715"/>
      <c r="F4" s="715"/>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24" t="s">
        <v>549</v>
      </c>
      <c r="H5" s="525"/>
      <c r="I5" s="525"/>
      <c r="J5" s="525"/>
      <c r="K5" s="525"/>
      <c r="L5" s="525"/>
      <c r="M5" s="526" t="s">
        <v>67</v>
      </c>
      <c r="N5" s="527"/>
      <c r="O5" s="527"/>
      <c r="P5" s="527"/>
      <c r="Q5" s="527"/>
      <c r="R5" s="528"/>
      <c r="S5" s="529" t="s">
        <v>78</v>
      </c>
      <c r="T5" s="525"/>
      <c r="U5" s="525"/>
      <c r="V5" s="525"/>
      <c r="W5" s="525"/>
      <c r="X5" s="530"/>
      <c r="Y5" s="705" t="s">
        <v>3</v>
      </c>
      <c r="Z5" s="706"/>
      <c r="AA5" s="706"/>
      <c r="AB5" s="706"/>
      <c r="AC5" s="706"/>
      <c r="AD5" s="707"/>
      <c r="AE5" s="708" t="s">
        <v>548</v>
      </c>
      <c r="AF5" s="709"/>
      <c r="AG5" s="709"/>
      <c r="AH5" s="709"/>
      <c r="AI5" s="709"/>
      <c r="AJ5" s="709"/>
      <c r="AK5" s="709"/>
      <c r="AL5" s="709"/>
      <c r="AM5" s="709"/>
      <c r="AN5" s="709"/>
      <c r="AO5" s="709"/>
      <c r="AP5" s="710"/>
      <c r="AQ5" s="711" t="s">
        <v>597</v>
      </c>
      <c r="AR5" s="712"/>
      <c r="AS5" s="712"/>
      <c r="AT5" s="712"/>
      <c r="AU5" s="712"/>
      <c r="AV5" s="712"/>
      <c r="AW5" s="712"/>
      <c r="AX5" s="713"/>
    </row>
    <row r="6" spans="1:50" ht="39" customHeight="1">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30" t="s">
        <v>23</v>
      </c>
      <c r="B7" s="831"/>
      <c r="C7" s="831"/>
      <c r="D7" s="831"/>
      <c r="E7" s="831"/>
      <c r="F7" s="832"/>
      <c r="G7" s="833" t="s">
        <v>551</v>
      </c>
      <c r="H7" s="834"/>
      <c r="I7" s="834"/>
      <c r="J7" s="834"/>
      <c r="K7" s="834"/>
      <c r="L7" s="834"/>
      <c r="M7" s="834"/>
      <c r="N7" s="834"/>
      <c r="O7" s="834"/>
      <c r="P7" s="834"/>
      <c r="Q7" s="834"/>
      <c r="R7" s="834"/>
      <c r="S7" s="834"/>
      <c r="T7" s="834"/>
      <c r="U7" s="834"/>
      <c r="V7" s="834"/>
      <c r="W7" s="834"/>
      <c r="X7" s="835"/>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30" t="s">
        <v>391</v>
      </c>
      <c r="B8" s="831"/>
      <c r="C8" s="831"/>
      <c r="D8" s="831"/>
      <c r="E8" s="831"/>
      <c r="F8" s="832"/>
      <c r="G8" s="193" t="str">
        <f>入力規則等!A26</f>
        <v>国土強靱化施策</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3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2"/>
    </row>
    <row r="9" spans="1:50" ht="69" customHeight="1">
      <c r="A9" s="105" t="s">
        <v>24</v>
      </c>
      <c r="B9" s="106"/>
      <c r="C9" s="106"/>
      <c r="D9" s="106"/>
      <c r="E9" s="106"/>
      <c r="F9" s="106"/>
      <c r="G9" s="546" t="s">
        <v>553</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33" t="s">
        <v>31</v>
      </c>
      <c r="B10" s="734"/>
      <c r="C10" s="734"/>
      <c r="D10" s="734"/>
      <c r="E10" s="734"/>
      <c r="F10" s="734"/>
      <c r="G10" s="660" t="s">
        <v>554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33" t="s">
        <v>6</v>
      </c>
      <c r="B11" s="734"/>
      <c r="C11" s="734"/>
      <c r="D11" s="734"/>
      <c r="E11" s="734"/>
      <c r="F11" s="750"/>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5"/>
    </row>
    <row r="13" spans="1:50" ht="21" customHeight="1">
      <c r="A13" s="102"/>
      <c r="B13" s="103"/>
      <c r="C13" s="103"/>
      <c r="D13" s="103"/>
      <c r="E13" s="103"/>
      <c r="F13" s="104"/>
      <c r="G13" s="736" t="s">
        <v>7</v>
      </c>
      <c r="H13" s="737"/>
      <c r="I13" s="623" t="s">
        <v>8</v>
      </c>
      <c r="J13" s="624"/>
      <c r="K13" s="624"/>
      <c r="L13" s="624"/>
      <c r="M13" s="624"/>
      <c r="N13" s="624"/>
      <c r="O13" s="625"/>
      <c r="P13" s="182" t="s">
        <v>555</v>
      </c>
      <c r="Q13" s="183"/>
      <c r="R13" s="183"/>
      <c r="S13" s="183"/>
      <c r="T13" s="183"/>
      <c r="U13" s="183"/>
      <c r="V13" s="184"/>
      <c r="W13" s="182" t="s">
        <v>555</v>
      </c>
      <c r="X13" s="183"/>
      <c r="Y13" s="183"/>
      <c r="Z13" s="183"/>
      <c r="AA13" s="183"/>
      <c r="AB13" s="183"/>
      <c r="AC13" s="184"/>
      <c r="AD13" s="182">
        <v>8</v>
      </c>
      <c r="AE13" s="183"/>
      <c r="AF13" s="183"/>
      <c r="AG13" s="183"/>
      <c r="AH13" s="183"/>
      <c r="AI13" s="183"/>
      <c r="AJ13" s="184"/>
      <c r="AK13" s="182">
        <v>6</v>
      </c>
      <c r="AL13" s="183"/>
      <c r="AM13" s="183"/>
      <c r="AN13" s="183"/>
      <c r="AO13" s="183"/>
      <c r="AP13" s="183"/>
      <c r="AQ13" s="184"/>
      <c r="AR13" s="179">
        <v>0</v>
      </c>
      <c r="AS13" s="180"/>
      <c r="AT13" s="180"/>
      <c r="AU13" s="180"/>
      <c r="AV13" s="180"/>
      <c r="AW13" s="180"/>
      <c r="AX13" s="383"/>
    </row>
    <row r="14" spans="1:50" ht="21" customHeight="1">
      <c r="A14" s="102"/>
      <c r="B14" s="103"/>
      <c r="C14" s="103"/>
      <c r="D14" s="103"/>
      <c r="E14" s="103"/>
      <c r="F14" s="104"/>
      <c r="G14" s="738"/>
      <c r="H14" s="739"/>
      <c r="I14" s="549" t="s">
        <v>9</v>
      </c>
      <c r="J14" s="614"/>
      <c r="K14" s="614"/>
      <c r="L14" s="614"/>
      <c r="M14" s="614"/>
      <c r="N14" s="614"/>
      <c r="O14" s="615"/>
      <c r="P14" s="182" t="s">
        <v>555</v>
      </c>
      <c r="Q14" s="183"/>
      <c r="R14" s="183"/>
      <c r="S14" s="183"/>
      <c r="T14" s="183"/>
      <c r="U14" s="183"/>
      <c r="V14" s="184"/>
      <c r="W14" s="182" t="s">
        <v>555</v>
      </c>
      <c r="X14" s="183"/>
      <c r="Y14" s="183"/>
      <c r="Z14" s="183"/>
      <c r="AA14" s="183"/>
      <c r="AB14" s="183"/>
      <c r="AC14" s="184"/>
      <c r="AD14" s="182">
        <v>0</v>
      </c>
      <c r="AE14" s="183"/>
      <c r="AF14" s="183"/>
      <c r="AG14" s="183"/>
      <c r="AH14" s="183"/>
      <c r="AI14" s="183"/>
      <c r="AJ14" s="184"/>
      <c r="AK14" s="182" t="s">
        <v>591</v>
      </c>
      <c r="AL14" s="183"/>
      <c r="AM14" s="183"/>
      <c r="AN14" s="183"/>
      <c r="AO14" s="183"/>
      <c r="AP14" s="183"/>
      <c r="AQ14" s="184"/>
      <c r="AR14" s="652"/>
      <c r="AS14" s="652"/>
      <c r="AT14" s="652"/>
      <c r="AU14" s="652"/>
      <c r="AV14" s="652"/>
      <c r="AW14" s="652"/>
      <c r="AX14" s="653"/>
    </row>
    <row r="15" spans="1:50" ht="21" customHeight="1">
      <c r="A15" s="102"/>
      <c r="B15" s="103"/>
      <c r="C15" s="103"/>
      <c r="D15" s="103"/>
      <c r="E15" s="103"/>
      <c r="F15" s="104"/>
      <c r="G15" s="738"/>
      <c r="H15" s="739"/>
      <c r="I15" s="549" t="s">
        <v>52</v>
      </c>
      <c r="J15" s="550"/>
      <c r="K15" s="550"/>
      <c r="L15" s="550"/>
      <c r="M15" s="550"/>
      <c r="N15" s="550"/>
      <c r="O15" s="551"/>
      <c r="P15" s="182" t="s">
        <v>555</v>
      </c>
      <c r="Q15" s="183"/>
      <c r="R15" s="183"/>
      <c r="S15" s="183"/>
      <c r="T15" s="183"/>
      <c r="U15" s="183"/>
      <c r="V15" s="184"/>
      <c r="W15" s="182" t="s">
        <v>555</v>
      </c>
      <c r="X15" s="183"/>
      <c r="Y15" s="183"/>
      <c r="Z15" s="183"/>
      <c r="AA15" s="183"/>
      <c r="AB15" s="183"/>
      <c r="AC15" s="184"/>
      <c r="AD15" s="182">
        <v>0</v>
      </c>
      <c r="AE15" s="183"/>
      <c r="AF15" s="183"/>
      <c r="AG15" s="183"/>
      <c r="AH15" s="183"/>
      <c r="AI15" s="183"/>
      <c r="AJ15" s="184"/>
      <c r="AK15" s="182" t="s">
        <v>555</v>
      </c>
      <c r="AL15" s="183"/>
      <c r="AM15" s="183"/>
      <c r="AN15" s="183"/>
      <c r="AO15" s="183"/>
      <c r="AP15" s="183"/>
      <c r="AQ15" s="184"/>
      <c r="AR15" s="182" t="s">
        <v>591</v>
      </c>
      <c r="AS15" s="183"/>
      <c r="AT15" s="183"/>
      <c r="AU15" s="183"/>
      <c r="AV15" s="183"/>
      <c r="AW15" s="183"/>
      <c r="AX15" s="613"/>
    </row>
    <row r="16" spans="1:50" ht="21" customHeight="1">
      <c r="A16" s="102"/>
      <c r="B16" s="103"/>
      <c r="C16" s="103"/>
      <c r="D16" s="103"/>
      <c r="E16" s="103"/>
      <c r="F16" s="104"/>
      <c r="G16" s="738"/>
      <c r="H16" s="739"/>
      <c r="I16" s="549" t="s">
        <v>53</v>
      </c>
      <c r="J16" s="550"/>
      <c r="K16" s="550"/>
      <c r="L16" s="550"/>
      <c r="M16" s="550"/>
      <c r="N16" s="550"/>
      <c r="O16" s="551"/>
      <c r="P16" s="182" t="s">
        <v>555</v>
      </c>
      <c r="Q16" s="183"/>
      <c r="R16" s="183"/>
      <c r="S16" s="183"/>
      <c r="T16" s="183"/>
      <c r="U16" s="183"/>
      <c r="V16" s="184"/>
      <c r="W16" s="182" t="s">
        <v>555</v>
      </c>
      <c r="X16" s="183"/>
      <c r="Y16" s="183"/>
      <c r="Z16" s="183"/>
      <c r="AA16" s="183"/>
      <c r="AB16" s="183"/>
      <c r="AC16" s="184"/>
      <c r="AD16" s="182">
        <v>0</v>
      </c>
      <c r="AE16" s="183"/>
      <c r="AF16" s="183"/>
      <c r="AG16" s="183"/>
      <c r="AH16" s="183"/>
      <c r="AI16" s="183"/>
      <c r="AJ16" s="184"/>
      <c r="AK16" s="182" t="s">
        <v>591</v>
      </c>
      <c r="AL16" s="183"/>
      <c r="AM16" s="183"/>
      <c r="AN16" s="183"/>
      <c r="AO16" s="183"/>
      <c r="AP16" s="183"/>
      <c r="AQ16" s="184"/>
      <c r="AR16" s="663"/>
      <c r="AS16" s="664"/>
      <c r="AT16" s="664"/>
      <c r="AU16" s="664"/>
      <c r="AV16" s="664"/>
      <c r="AW16" s="664"/>
      <c r="AX16" s="665"/>
    </row>
    <row r="17" spans="1:50" ht="24.75" customHeight="1">
      <c r="A17" s="102"/>
      <c r="B17" s="103"/>
      <c r="C17" s="103"/>
      <c r="D17" s="103"/>
      <c r="E17" s="103"/>
      <c r="F17" s="104"/>
      <c r="G17" s="738"/>
      <c r="H17" s="739"/>
      <c r="I17" s="549" t="s">
        <v>51</v>
      </c>
      <c r="J17" s="614"/>
      <c r="K17" s="614"/>
      <c r="L17" s="614"/>
      <c r="M17" s="614"/>
      <c r="N17" s="614"/>
      <c r="O17" s="615"/>
      <c r="P17" s="182" t="s">
        <v>555</v>
      </c>
      <c r="Q17" s="183"/>
      <c r="R17" s="183"/>
      <c r="S17" s="183"/>
      <c r="T17" s="183"/>
      <c r="U17" s="183"/>
      <c r="V17" s="184"/>
      <c r="W17" s="182" t="s">
        <v>555</v>
      </c>
      <c r="X17" s="183"/>
      <c r="Y17" s="183"/>
      <c r="Z17" s="183"/>
      <c r="AA17" s="183"/>
      <c r="AB17" s="183"/>
      <c r="AC17" s="184"/>
      <c r="AD17" s="182">
        <v>0</v>
      </c>
      <c r="AE17" s="183"/>
      <c r="AF17" s="183"/>
      <c r="AG17" s="183"/>
      <c r="AH17" s="183"/>
      <c r="AI17" s="183"/>
      <c r="AJ17" s="184"/>
      <c r="AK17" s="182" t="s">
        <v>591</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40"/>
      <c r="H18" s="741"/>
      <c r="I18" s="728" t="s">
        <v>21</v>
      </c>
      <c r="J18" s="729"/>
      <c r="K18" s="729"/>
      <c r="L18" s="729"/>
      <c r="M18" s="729"/>
      <c r="N18" s="729"/>
      <c r="O18" s="730"/>
      <c r="P18" s="203">
        <f>SUM(P13:V17)</f>
        <v>0</v>
      </c>
      <c r="Q18" s="204"/>
      <c r="R18" s="204"/>
      <c r="S18" s="204"/>
      <c r="T18" s="204"/>
      <c r="U18" s="204"/>
      <c r="V18" s="205"/>
      <c r="W18" s="203">
        <f>SUM(W13:AC17)</f>
        <v>0</v>
      </c>
      <c r="X18" s="204"/>
      <c r="Y18" s="204"/>
      <c r="Z18" s="204"/>
      <c r="AA18" s="204"/>
      <c r="AB18" s="204"/>
      <c r="AC18" s="205"/>
      <c r="AD18" s="203">
        <f>SUM(AD13:AJ17)</f>
        <v>8</v>
      </c>
      <c r="AE18" s="204"/>
      <c r="AF18" s="204"/>
      <c r="AG18" s="204"/>
      <c r="AH18" s="204"/>
      <c r="AI18" s="204"/>
      <c r="AJ18" s="205"/>
      <c r="AK18" s="203">
        <f>SUM(AK13:AQ17)</f>
        <v>6</v>
      </c>
      <c r="AL18" s="204"/>
      <c r="AM18" s="204"/>
      <c r="AN18" s="204"/>
      <c r="AO18" s="204"/>
      <c r="AP18" s="204"/>
      <c r="AQ18" s="205"/>
      <c r="AR18" s="203">
        <f>SUM(AR13:AX17)</f>
        <v>0</v>
      </c>
      <c r="AS18" s="204"/>
      <c r="AT18" s="204"/>
      <c r="AU18" s="204"/>
      <c r="AV18" s="204"/>
      <c r="AW18" s="204"/>
      <c r="AX18" s="505"/>
    </row>
    <row r="19" spans="1:50" ht="24.75" customHeight="1">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0</v>
      </c>
      <c r="X19" s="183"/>
      <c r="Y19" s="183"/>
      <c r="Z19" s="183"/>
      <c r="AA19" s="183"/>
      <c r="AB19" s="183"/>
      <c r="AC19" s="184"/>
      <c r="AD19" s="182">
        <v>7</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t="str">
        <f t="shared" ref="W20" si="0">IF(W18=0, "-", SUM(W19)/W18)</f>
        <v>-</v>
      </c>
      <c r="X20" s="507"/>
      <c r="Y20" s="507"/>
      <c r="Z20" s="507"/>
      <c r="AA20" s="507"/>
      <c r="AB20" s="507"/>
      <c r="AC20" s="507"/>
      <c r="AD20" s="507">
        <f t="shared" ref="AD20" si="1">IF(AD18=0, "-", SUM(AD19)/AD18)</f>
        <v>0.875</v>
      </c>
      <c r="AE20" s="507"/>
      <c r="AF20" s="507"/>
      <c r="AG20" s="507"/>
      <c r="AH20" s="507"/>
      <c r="AI20" s="507"/>
      <c r="AJ20" s="507"/>
      <c r="AK20" s="504"/>
      <c r="AL20" s="504"/>
      <c r="AM20" s="504"/>
      <c r="AN20" s="504"/>
      <c r="AO20" s="504"/>
      <c r="AP20" s="504"/>
      <c r="AQ20" s="593"/>
      <c r="AR20" s="593"/>
      <c r="AS20" s="593"/>
      <c r="AT20" s="593"/>
      <c r="AU20" s="504"/>
      <c r="AV20" s="504"/>
      <c r="AW20" s="504"/>
      <c r="AX20" s="506"/>
    </row>
    <row r="21" spans="1:50" ht="25.5" customHeight="1">
      <c r="A21" s="105"/>
      <c r="B21" s="106"/>
      <c r="C21" s="106"/>
      <c r="D21" s="106"/>
      <c r="E21" s="106"/>
      <c r="F21" s="107"/>
      <c r="G21" s="907" t="s">
        <v>508</v>
      </c>
      <c r="H21" s="908"/>
      <c r="I21" s="908"/>
      <c r="J21" s="908"/>
      <c r="K21" s="908"/>
      <c r="L21" s="908"/>
      <c r="M21" s="908"/>
      <c r="N21" s="908"/>
      <c r="O21" s="908"/>
      <c r="P21" s="507" t="str">
        <f>IF(P19=0, "-", SUM(P19)/SUM(P13,P14))</f>
        <v>-</v>
      </c>
      <c r="Q21" s="507"/>
      <c r="R21" s="507"/>
      <c r="S21" s="507"/>
      <c r="T21" s="507"/>
      <c r="U21" s="507"/>
      <c r="V21" s="507"/>
      <c r="W21" s="507" t="str">
        <f t="shared" ref="W21" si="2">IF(W19=0, "-", SUM(W19)/SUM(W13,W14))</f>
        <v>-</v>
      </c>
      <c r="X21" s="507"/>
      <c r="Y21" s="507"/>
      <c r="Z21" s="507"/>
      <c r="AA21" s="507"/>
      <c r="AB21" s="507"/>
      <c r="AC21" s="507"/>
      <c r="AD21" s="507">
        <f t="shared" ref="AD21" si="3">IF(AD19=0, "-", SUM(AD19)/SUM(AD13,AD14))</f>
        <v>0.875</v>
      </c>
      <c r="AE21" s="507"/>
      <c r="AF21" s="507"/>
      <c r="AG21" s="507"/>
      <c r="AH21" s="507"/>
      <c r="AI21" s="507"/>
      <c r="AJ21" s="507"/>
      <c r="AK21" s="504"/>
      <c r="AL21" s="504"/>
      <c r="AM21" s="504"/>
      <c r="AN21" s="504"/>
      <c r="AO21" s="504"/>
      <c r="AP21" s="504"/>
      <c r="AQ21" s="593"/>
      <c r="AR21" s="593"/>
      <c r="AS21" s="593"/>
      <c r="AT21" s="593"/>
      <c r="AU21" s="504"/>
      <c r="AV21" s="504"/>
      <c r="AW21" s="504"/>
      <c r="AX21" s="50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566</v>
      </c>
      <c r="H23" s="148"/>
      <c r="I23" s="148"/>
      <c r="J23" s="148"/>
      <c r="K23" s="148"/>
      <c r="L23" s="148"/>
      <c r="M23" s="148"/>
      <c r="N23" s="148"/>
      <c r="O23" s="149"/>
      <c r="P23" s="179">
        <v>6</v>
      </c>
      <c r="Q23" s="180"/>
      <c r="R23" s="180"/>
      <c r="S23" s="180"/>
      <c r="T23" s="180"/>
      <c r="U23" s="180"/>
      <c r="V23" s="181"/>
      <c r="W23" s="179">
        <v>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7" t="s">
        <v>501</v>
      </c>
      <c r="B30" s="558"/>
      <c r="C30" s="558"/>
      <c r="D30" s="558"/>
      <c r="E30" s="558"/>
      <c r="F30" s="559"/>
      <c r="G30" s="635"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6" t="s">
        <v>356</v>
      </c>
      <c r="AR30" s="627"/>
      <c r="AS30" s="627"/>
      <c r="AT30" s="628"/>
      <c r="AU30" s="379" t="s">
        <v>254</v>
      </c>
      <c r="AV30" s="379"/>
      <c r="AW30" s="379"/>
      <c r="AX30" s="380"/>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591</v>
      </c>
      <c r="AR31" s="198"/>
      <c r="AS31" s="132" t="s">
        <v>357</v>
      </c>
      <c r="AT31" s="133"/>
      <c r="AU31" s="265">
        <v>30</v>
      </c>
      <c r="AV31" s="265"/>
      <c r="AW31" s="368" t="s">
        <v>301</v>
      </c>
      <c r="AX31" s="369"/>
    </row>
    <row r="32" spans="1:50" ht="23.25" customHeight="1">
      <c r="A32" s="534"/>
      <c r="B32" s="532"/>
      <c r="C32" s="532"/>
      <c r="D32" s="532"/>
      <c r="E32" s="532"/>
      <c r="F32" s="533"/>
      <c r="G32" s="508" t="s">
        <v>592</v>
      </c>
      <c r="H32" s="742"/>
      <c r="I32" s="742"/>
      <c r="J32" s="742"/>
      <c r="K32" s="742"/>
      <c r="L32" s="742"/>
      <c r="M32" s="742"/>
      <c r="N32" s="742"/>
      <c r="O32" s="743"/>
      <c r="P32" s="121" t="s">
        <v>593</v>
      </c>
      <c r="Q32" s="666"/>
      <c r="R32" s="666"/>
      <c r="S32" s="666"/>
      <c r="T32" s="666"/>
      <c r="U32" s="666"/>
      <c r="V32" s="666"/>
      <c r="W32" s="666"/>
      <c r="X32" s="667"/>
      <c r="Y32" s="335" t="s">
        <v>13</v>
      </c>
      <c r="Z32" s="517"/>
      <c r="AA32" s="518"/>
      <c r="AB32" s="519" t="s">
        <v>556</v>
      </c>
      <c r="AC32" s="519"/>
      <c r="AD32" s="519"/>
      <c r="AE32" s="355" t="s">
        <v>557</v>
      </c>
      <c r="AF32" s="356"/>
      <c r="AG32" s="356"/>
      <c r="AH32" s="356"/>
      <c r="AI32" s="355" t="s">
        <v>551</v>
      </c>
      <c r="AJ32" s="356"/>
      <c r="AK32" s="356"/>
      <c r="AL32" s="356"/>
      <c r="AM32" s="355" t="s">
        <v>557</v>
      </c>
      <c r="AN32" s="356"/>
      <c r="AO32" s="356"/>
      <c r="AP32" s="356"/>
      <c r="AQ32" s="189" t="s">
        <v>591</v>
      </c>
      <c r="AR32" s="190"/>
      <c r="AS32" s="190"/>
      <c r="AT32" s="191"/>
      <c r="AU32" s="356" t="s">
        <v>591</v>
      </c>
      <c r="AV32" s="356"/>
      <c r="AW32" s="356"/>
      <c r="AX32" s="365"/>
    </row>
    <row r="33" spans="1:50" ht="23.25" customHeight="1">
      <c r="A33" s="535"/>
      <c r="B33" s="536"/>
      <c r="C33" s="536"/>
      <c r="D33" s="536"/>
      <c r="E33" s="536"/>
      <c r="F33" s="537"/>
      <c r="G33" s="744"/>
      <c r="H33" s="745"/>
      <c r="I33" s="745"/>
      <c r="J33" s="745"/>
      <c r="K33" s="745"/>
      <c r="L33" s="745"/>
      <c r="M33" s="745"/>
      <c r="N33" s="745"/>
      <c r="O33" s="746"/>
      <c r="P33" s="668"/>
      <c r="Q33" s="668"/>
      <c r="R33" s="668"/>
      <c r="S33" s="668"/>
      <c r="T33" s="668"/>
      <c r="U33" s="668"/>
      <c r="V33" s="668"/>
      <c r="W33" s="668"/>
      <c r="X33" s="669"/>
      <c r="Y33" s="282" t="s">
        <v>55</v>
      </c>
      <c r="Z33" s="277"/>
      <c r="AA33" s="278"/>
      <c r="AB33" s="489" t="s">
        <v>556</v>
      </c>
      <c r="AC33" s="489"/>
      <c r="AD33" s="489"/>
      <c r="AE33" s="355" t="s">
        <v>557</v>
      </c>
      <c r="AF33" s="356"/>
      <c r="AG33" s="356"/>
      <c r="AH33" s="356"/>
      <c r="AI33" s="355" t="s">
        <v>557</v>
      </c>
      <c r="AJ33" s="356"/>
      <c r="AK33" s="356"/>
      <c r="AL33" s="356"/>
      <c r="AM33" s="355" t="s">
        <v>557</v>
      </c>
      <c r="AN33" s="356"/>
      <c r="AO33" s="356"/>
      <c r="AP33" s="356"/>
      <c r="AQ33" s="189" t="s">
        <v>591</v>
      </c>
      <c r="AR33" s="190"/>
      <c r="AS33" s="190"/>
      <c r="AT33" s="191"/>
      <c r="AU33" s="356">
        <v>3</v>
      </c>
      <c r="AV33" s="356"/>
      <c r="AW33" s="356"/>
      <c r="AX33" s="365"/>
    </row>
    <row r="34" spans="1:50" ht="23.25" customHeight="1">
      <c r="A34" s="534"/>
      <c r="B34" s="532"/>
      <c r="C34" s="532"/>
      <c r="D34" s="532"/>
      <c r="E34" s="532"/>
      <c r="F34" s="533"/>
      <c r="G34" s="747"/>
      <c r="H34" s="748"/>
      <c r="I34" s="748"/>
      <c r="J34" s="748"/>
      <c r="K34" s="748"/>
      <c r="L34" s="748"/>
      <c r="M34" s="748"/>
      <c r="N34" s="748"/>
      <c r="O34" s="749"/>
      <c r="P34" s="670"/>
      <c r="Q34" s="670"/>
      <c r="R34" s="670"/>
      <c r="S34" s="670"/>
      <c r="T34" s="670"/>
      <c r="U34" s="670"/>
      <c r="V34" s="670"/>
      <c r="W34" s="670"/>
      <c r="X34" s="671"/>
      <c r="Y34" s="282" t="s">
        <v>14</v>
      </c>
      <c r="Z34" s="277"/>
      <c r="AA34" s="278"/>
      <c r="AB34" s="474" t="s">
        <v>302</v>
      </c>
      <c r="AC34" s="474"/>
      <c r="AD34" s="474"/>
      <c r="AE34" s="355" t="s">
        <v>591</v>
      </c>
      <c r="AF34" s="356"/>
      <c r="AG34" s="356"/>
      <c r="AH34" s="356"/>
      <c r="AI34" s="355" t="s">
        <v>591</v>
      </c>
      <c r="AJ34" s="356"/>
      <c r="AK34" s="356"/>
      <c r="AL34" s="356"/>
      <c r="AM34" s="355" t="s">
        <v>591</v>
      </c>
      <c r="AN34" s="356"/>
      <c r="AO34" s="356"/>
      <c r="AP34" s="356"/>
      <c r="AQ34" s="189" t="s">
        <v>591</v>
      </c>
      <c r="AR34" s="190"/>
      <c r="AS34" s="190"/>
      <c r="AT34" s="191"/>
      <c r="AU34" s="356" t="s">
        <v>591</v>
      </c>
      <c r="AV34" s="356"/>
      <c r="AW34" s="356"/>
      <c r="AX34" s="365"/>
    </row>
    <row r="35" spans="1:50" ht="23.25" customHeight="1">
      <c r="A35" s="884" t="s">
        <v>539</v>
      </c>
      <c r="B35" s="885"/>
      <c r="C35" s="885"/>
      <c r="D35" s="885"/>
      <c r="E35" s="885"/>
      <c r="F35" s="886"/>
      <c r="G35" s="890" t="s">
        <v>594</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c r="A37" s="629" t="s">
        <v>501</v>
      </c>
      <c r="B37" s="630"/>
      <c r="C37" s="630"/>
      <c r="D37" s="630"/>
      <c r="E37" s="630"/>
      <c r="F37" s="631"/>
      <c r="G37" s="759" t="s">
        <v>266</v>
      </c>
      <c r="H37" s="372"/>
      <c r="I37" s="372"/>
      <c r="J37" s="372"/>
      <c r="K37" s="372"/>
      <c r="L37" s="372"/>
      <c r="M37" s="372"/>
      <c r="N37" s="372"/>
      <c r="O37" s="617"/>
      <c r="P37" s="616" t="s">
        <v>60</v>
      </c>
      <c r="Q37" s="372"/>
      <c r="R37" s="372"/>
      <c r="S37" s="372"/>
      <c r="T37" s="372"/>
      <c r="U37" s="372"/>
      <c r="V37" s="372"/>
      <c r="W37" s="372"/>
      <c r="X37" s="617"/>
      <c r="Y37" s="618"/>
      <c r="Z37" s="619"/>
      <c r="AA37" s="620"/>
      <c r="AB37" s="371" t="s">
        <v>12</v>
      </c>
      <c r="AC37" s="621"/>
      <c r="AD37" s="622"/>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c r="A41" s="632"/>
      <c r="B41" s="633"/>
      <c r="C41" s="633"/>
      <c r="D41" s="633"/>
      <c r="E41" s="633"/>
      <c r="F41" s="634"/>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c r="A44" s="629" t="s">
        <v>501</v>
      </c>
      <c r="B44" s="630"/>
      <c r="C44" s="630"/>
      <c r="D44" s="630"/>
      <c r="E44" s="630"/>
      <c r="F44" s="631"/>
      <c r="G44" s="759" t="s">
        <v>266</v>
      </c>
      <c r="H44" s="372"/>
      <c r="I44" s="372"/>
      <c r="J44" s="372"/>
      <c r="K44" s="372"/>
      <c r="L44" s="372"/>
      <c r="M44" s="372"/>
      <c r="N44" s="372"/>
      <c r="O44" s="617"/>
      <c r="P44" s="616" t="s">
        <v>60</v>
      </c>
      <c r="Q44" s="372"/>
      <c r="R44" s="372"/>
      <c r="S44" s="372"/>
      <c r="T44" s="372"/>
      <c r="U44" s="372"/>
      <c r="V44" s="372"/>
      <c r="W44" s="372"/>
      <c r="X44" s="617"/>
      <c r="Y44" s="618"/>
      <c r="Z44" s="619"/>
      <c r="AA44" s="620"/>
      <c r="AB44" s="371" t="s">
        <v>12</v>
      </c>
      <c r="AC44" s="621"/>
      <c r="AD44" s="622"/>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c r="A48" s="632"/>
      <c r="B48" s="633"/>
      <c r="C48" s="633"/>
      <c r="D48" s="633"/>
      <c r="E48" s="633"/>
      <c r="F48" s="634"/>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c r="A51" s="531" t="s">
        <v>501</v>
      </c>
      <c r="B51" s="532"/>
      <c r="C51" s="532"/>
      <c r="D51" s="532"/>
      <c r="E51" s="532"/>
      <c r="F51" s="533"/>
      <c r="G51" s="538" t="s">
        <v>266</v>
      </c>
      <c r="H51" s="539"/>
      <c r="I51" s="539"/>
      <c r="J51" s="539"/>
      <c r="K51" s="539"/>
      <c r="L51" s="539"/>
      <c r="M51" s="539"/>
      <c r="N51" s="539"/>
      <c r="O51" s="540"/>
      <c r="P51" s="763"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c r="A55" s="632"/>
      <c r="B55" s="633"/>
      <c r="C55" s="633"/>
      <c r="D55" s="633"/>
      <c r="E55" s="633"/>
      <c r="F55" s="634"/>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c r="A58" s="531" t="s">
        <v>501</v>
      </c>
      <c r="B58" s="532"/>
      <c r="C58" s="532"/>
      <c r="D58" s="532"/>
      <c r="E58" s="532"/>
      <c r="F58" s="533"/>
      <c r="G58" s="538" t="s">
        <v>266</v>
      </c>
      <c r="H58" s="539"/>
      <c r="I58" s="539"/>
      <c r="J58" s="539"/>
      <c r="K58" s="539"/>
      <c r="L58" s="539"/>
      <c r="M58" s="539"/>
      <c r="N58" s="539"/>
      <c r="O58" s="540"/>
      <c r="P58" s="763"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4" t="s">
        <v>358</v>
      </c>
      <c r="AF65" s="914"/>
      <c r="AG65" s="914"/>
      <c r="AH65" s="914"/>
      <c r="AI65" s="914" t="s">
        <v>359</v>
      </c>
      <c r="AJ65" s="914"/>
      <c r="AK65" s="914"/>
      <c r="AL65" s="914"/>
      <c r="AM65" s="914" t="s">
        <v>365</v>
      </c>
      <c r="AN65" s="914"/>
      <c r="AO65" s="914"/>
      <c r="AP65" s="961"/>
      <c r="AQ65" s="961" t="s">
        <v>356</v>
      </c>
      <c r="AR65" s="957"/>
      <c r="AS65" s="957"/>
      <c r="AT65" s="958"/>
      <c r="AU65" s="972" t="s">
        <v>254</v>
      </c>
      <c r="AV65" s="972"/>
      <c r="AW65" s="972"/>
      <c r="AX65" s="973"/>
    </row>
    <row r="66" spans="1:50" ht="18.75" hidden="1" customHeight="1">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529</v>
      </c>
      <c r="AC67" s="992"/>
      <c r="AD67" s="992"/>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529</v>
      </c>
      <c r="AC68" s="993"/>
      <c r="AD68" s="993"/>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900" t="s">
        <v>530</v>
      </c>
      <c r="AC69" s="900"/>
      <c r="AD69" s="900"/>
      <c r="AE69" s="909"/>
      <c r="AF69" s="910"/>
      <c r="AG69" s="910"/>
      <c r="AH69" s="910"/>
      <c r="AI69" s="909"/>
      <c r="AJ69" s="910"/>
      <c r="AK69" s="910"/>
      <c r="AL69" s="910"/>
      <c r="AM69" s="909"/>
      <c r="AN69" s="910"/>
      <c r="AO69" s="910"/>
      <c r="AP69" s="910"/>
      <c r="AQ69" s="355"/>
      <c r="AR69" s="356"/>
      <c r="AS69" s="356"/>
      <c r="AT69" s="357"/>
      <c r="AU69" s="356"/>
      <c r="AV69" s="356"/>
      <c r="AW69" s="356"/>
      <c r="AX69" s="365"/>
    </row>
    <row r="70" spans="1:50" ht="23.25" hidden="1" customHeight="1">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528</v>
      </c>
      <c r="X70" s="998"/>
      <c r="Y70" s="990" t="s">
        <v>13</v>
      </c>
      <c r="Z70" s="990"/>
      <c r="AA70" s="991"/>
      <c r="AB70" s="992" t="s">
        <v>529</v>
      </c>
      <c r="AC70" s="992"/>
      <c r="AD70" s="992"/>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529</v>
      </c>
      <c r="AC71" s="993"/>
      <c r="AD71" s="993"/>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900" t="s">
        <v>530</v>
      </c>
      <c r="AC72" s="900"/>
      <c r="AD72" s="900"/>
      <c r="AE72" s="909"/>
      <c r="AF72" s="910"/>
      <c r="AG72" s="910"/>
      <c r="AH72" s="910"/>
      <c r="AI72" s="909"/>
      <c r="AJ72" s="910"/>
      <c r="AK72" s="910"/>
      <c r="AL72" s="910"/>
      <c r="AM72" s="909"/>
      <c r="AN72" s="910"/>
      <c r="AO72" s="910"/>
      <c r="AP72" s="910"/>
      <c r="AQ72" s="355"/>
      <c r="AR72" s="356"/>
      <c r="AS72" s="356"/>
      <c r="AT72" s="357"/>
      <c r="AU72" s="356"/>
      <c r="AV72" s="356"/>
      <c r="AW72" s="356"/>
      <c r="AX72" s="365"/>
    </row>
    <row r="73" spans="1:50" ht="18.75" hidden="1" customHeight="1">
      <c r="A73" s="841" t="s">
        <v>502</v>
      </c>
      <c r="B73" s="842"/>
      <c r="C73" s="842"/>
      <c r="D73" s="842"/>
      <c r="E73" s="842"/>
      <c r="F73" s="843"/>
      <c r="G73" s="821"/>
      <c r="H73" s="129" t="s">
        <v>266</v>
      </c>
      <c r="I73" s="129"/>
      <c r="J73" s="129"/>
      <c r="K73" s="129"/>
      <c r="L73" s="129"/>
      <c r="M73" s="129"/>
      <c r="N73" s="129"/>
      <c r="O73" s="130"/>
      <c r="P73" s="137" t="s">
        <v>60</v>
      </c>
      <c r="Q73" s="129"/>
      <c r="R73" s="129"/>
      <c r="S73" s="129"/>
      <c r="T73" s="129"/>
      <c r="U73" s="129"/>
      <c r="V73" s="129"/>
      <c r="W73" s="129"/>
      <c r="X73" s="130"/>
      <c r="Y73" s="823"/>
      <c r="Z73" s="824"/>
      <c r="AA73" s="82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44"/>
      <c r="B74" s="845"/>
      <c r="C74" s="845"/>
      <c r="D74" s="845"/>
      <c r="E74" s="845"/>
      <c r="F74" s="846"/>
      <c r="G74" s="82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44"/>
      <c r="B75" s="845"/>
      <c r="C75" s="845"/>
      <c r="D75" s="845"/>
      <c r="E75" s="845"/>
      <c r="F75" s="846"/>
      <c r="G75" s="78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c r="A76" s="844"/>
      <c r="B76" s="845"/>
      <c r="C76" s="845"/>
      <c r="D76" s="845"/>
      <c r="E76" s="845"/>
      <c r="F76" s="846"/>
      <c r="G76" s="78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c r="A77" s="844"/>
      <c r="B77" s="845"/>
      <c r="C77" s="845"/>
      <c r="D77" s="845"/>
      <c r="E77" s="845"/>
      <c r="F77" s="846"/>
      <c r="G77" s="78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c r="A78" s="898" t="s">
        <v>542</v>
      </c>
      <c r="B78" s="899"/>
      <c r="C78" s="899"/>
      <c r="D78" s="899"/>
      <c r="E78" s="896" t="s">
        <v>467</v>
      </c>
      <c r="F78" s="897"/>
      <c r="G78" s="58" t="s">
        <v>367</v>
      </c>
      <c r="H78" s="799"/>
      <c r="I78" s="228"/>
      <c r="J78" s="228"/>
      <c r="K78" s="228"/>
      <c r="L78" s="228"/>
      <c r="M78" s="228"/>
      <c r="N78" s="228"/>
      <c r="O78" s="800"/>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8" t="s">
        <v>496</v>
      </c>
      <c r="AP79" s="109"/>
      <c r="AQ79" s="109"/>
      <c r="AR79" s="90" t="s">
        <v>494</v>
      </c>
      <c r="AS79" s="108"/>
      <c r="AT79" s="109"/>
      <c r="AU79" s="109"/>
      <c r="AV79" s="109"/>
      <c r="AW79" s="109"/>
      <c r="AX79" s="110"/>
    </row>
    <row r="80" spans="1:50" ht="18.75" hidden="1" customHeight="1">
      <c r="A80" s="486" t="s">
        <v>267</v>
      </c>
      <c r="B80" s="849" t="s">
        <v>493</v>
      </c>
      <c r="C80" s="850"/>
      <c r="D80" s="850"/>
      <c r="E80" s="850"/>
      <c r="F80" s="851"/>
      <c r="G80" s="539" t="s">
        <v>259</v>
      </c>
      <c r="H80" s="539"/>
      <c r="I80" s="539"/>
      <c r="J80" s="539"/>
      <c r="K80" s="539"/>
      <c r="L80" s="539"/>
      <c r="M80" s="539"/>
      <c r="N80" s="539"/>
      <c r="O80" s="539"/>
      <c r="P80" s="539"/>
      <c r="Q80" s="539"/>
      <c r="R80" s="539"/>
      <c r="S80" s="539"/>
      <c r="T80" s="539"/>
      <c r="U80" s="539"/>
      <c r="V80" s="539"/>
      <c r="W80" s="539"/>
      <c r="X80" s="539"/>
      <c r="Y80" s="539"/>
      <c r="Z80" s="539"/>
      <c r="AA80" s="540"/>
      <c r="AB80" s="763"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9"/>
    </row>
    <row r="81" spans="1:60" ht="22.5" hidden="1" customHeight="1">
      <c r="A81" s="487"/>
      <c r="B81" s="852"/>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52"/>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56"/>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52"/>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57"/>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53"/>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58"/>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63"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7"/>
      <c r="B87" s="520"/>
      <c r="C87" s="520"/>
      <c r="D87" s="520"/>
      <c r="E87" s="520"/>
      <c r="F87" s="521"/>
      <c r="G87" s="211"/>
      <c r="H87" s="121"/>
      <c r="I87" s="121"/>
      <c r="J87" s="121"/>
      <c r="K87" s="121"/>
      <c r="L87" s="121"/>
      <c r="M87" s="121"/>
      <c r="N87" s="121"/>
      <c r="O87" s="212"/>
      <c r="P87" s="121"/>
      <c r="Q87" s="814"/>
      <c r="R87" s="814"/>
      <c r="S87" s="814"/>
      <c r="T87" s="814"/>
      <c r="U87" s="814"/>
      <c r="V87" s="814"/>
      <c r="W87" s="814"/>
      <c r="X87" s="815"/>
      <c r="Y87" s="760" t="s">
        <v>63</v>
      </c>
      <c r="Z87" s="761"/>
      <c r="AA87" s="762"/>
      <c r="AB87" s="519"/>
      <c r="AC87" s="519"/>
      <c r="AD87" s="519"/>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c r="A88" s="487"/>
      <c r="B88" s="520"/>
      <c r="C88" s="520"/>
      <c r="D88" s="520"/>
      <c r="E88" s="520"/>
      <c r="F88" s="521"/>
      <c r="G88" s="213"/>
      <c r="H88" s="214"/>
      <c r="I88" s="214"/>
      <c r="J88" s="214"/>
      <c r="K88" s="214"/>
      <c r="L88" s="214"/>
      <c r="M88" s="214"/>
      <c r="N88" s="214"/>
      <c r="O88" s="215"/>
      <c r="P88" s="816"/>
      <c r="Q88" s="816"/>
      <c r="R88" s="816"/>
      <c r="S88" s="816"/>
      <c r="T88" s="816"/>
      <c r="U88" s="816"/>
      <c r="V88" s="816"/>
      <c r="W88" s="816"/>
      <c r="X88" s="817"/>
      <c r="Y88" s="723" t="s">
        <v>55</v>
      </c>
      <c r="Z88" s="724"/>
      <c r="AA88" s="725"/>
      <c r="AB88" s="489"/>
      <c r="AC88" s="489"/>
      <c r="AD88" s="489"/>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18"/>
      <c r="Y89" s="723" t="s">
        <v>14</v>
      </c>
      <c r="Z89" s="724"/>
      <c r="AA89" s="725"/>
      <c r="AB89" s="443" t="s">
        <v>15</v>
      </c>
      <c r="AC89" s="443"/>
      <c r="AD89" s="443"/>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63"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7"/>
      <c r="B92" s="520"/>
      <c r="C92" s="520"/>
      <c r="D92" s="520"/>
      <c r="E92" s="520"/>
      <c r="F92" s="521"/>
      <c r="G92" s="211"/>
      <c r="H92" s="121"/>
      <c r="I92" s="121"/>
      <c r="J92" s="121"/>
      <c r="K92" s="121"/>
      <c r="L92" s="121"/>
      <c r="M92" s="121"/>
      <c r="N92" s="121"/>
      <c r="O92" s="212"/>
      <c r="P92" s="121"/>
      <c r="Q92" s="814"/>
      <c r="R92" s="814"/>
      <c r="S92" s="814"/>
      <c r="T92" s="814"/>
      <c r="U92" s="814"/>
      <c r="V92" s="814"/>
      <c r="W92" s="814"/>
      <c r="X92" s="815"/>
      <c r="Y92" s="760" t="s">
        <v>63</v>
      </c>
      <c r="Z92" s="761"/>
      <c r="AA92" s="762"/>
      <c r="AB92" s="519"/>
      <c r="AC92" s="519"/>
      <c r="AD92" s="519"/>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c r="A93" s="487"/>
      <c r="B93" s="520"/>
      <c r="C93" s="520"/>
      <c r="D93" s="520"/>
      <c r="E93" s="520"/>
      <c r="F93" s="521"/>
      <c r="G93" s="213"/>
      <c r="H93" s="214"/>
      <c r="I93" s="214"/>
      <c r="J93" s="214"/>
      <c r="K93" s="214"/>
      <c r="L93" s="214"/>
      <c r="M93" s="214"/>
      <c r="N93" s="214"/>
      <c r="O93" s="215"/>
      <c r="P93" s="816"/>
      <c r="Q93" s="816"/>
      <c r="R93" s="816"/>
      <c r="S93" s="816"/>
      <c r="T93" s="816"/>
      <c r="U93" s="816"/>
      <c r="V93" s="816"/>
      <c r="W93" s="816"/>
      <c r="X93" s="817"/>
      <c r="Y93" s="723" t="s">
        <v>55</v>
      </c>
      <c r="Z93" s="724"/>
      <c r="AA93" s="725"/>
      <c r="AB93" s="489"/>
      <c r="AC93" s="489"/>
      <c r="AD93" s="489"/>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18"/>
      <c r="Y94" s="723" t="s">
        <v>14</v>
      </c>
      <c r="Z94" s="724"/>
      <c r="AA94" s="725"/>
      <c r="AB94" s="443" t="s">
        <v>15</v>
      </c>
      <c r="AC94" s="443"/>
      <c r="AD94" s="443"/>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63"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7"/>
      <c r="B97" s="520"/>
      <c r="C97" s="520"/>
      <c r="D97" s="520"/>
      <c r="E97" s="520"/>
      <c r="F97" s="521"/>
      <c r="G97" s="211"/>
      <c r="H97" s="121"/>
      <c r="I97" s="121"/>
      <c r="J97" s="121"/>
      <c r="K97" s="121"/>
      <c r="L97" s="121"/>
      <c r="M97" s="121"/>
      <c r="N97" s="121"/>
      <c r="O97" s="212"/>
      <c r="P97" s="121"/>
      <c r="Q97" s="814"/>
      <c r="R97" s="814"/>
      <c r="S97" s="814"/>
      <c r="T97" s="814"/>
      <c r="U97" s="814"/>
      <c r="V97" s="814"/>
      <c r="W97" s="814"/>
      <c r="X97" s="815"/>
      <c r="Y97" s="760" t="s">
        <v>63</v>
      </c>
      <c r="Z97" s="761"/>
      <c r="AA97" s="762"/>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c r="A98" s="487"/>
      <c r="B98" s="520"/>
      <c r="C98" s="520"/>
      <c r="D98" s="520"/>
      <c r="E98" s="520"/>
      <c r="F98" s="521"/>
      <c r="G98" s="213"/>
      <c r="H98" s="214"/>
      <c r="I98" s="214"/>
      <c r="J98" s="214"/>
      <c r="K98" s="214"/>
      <c r="L98" s="214"/>
      <c r="M98" s="214"/>
      <c r="N98" s="214"/>
      <c r="O98" s="215"/>
      <c r="P98" s="816"/>
      <c r="Q98" s="816"/>
      <c r="R98" s="816"/>
      <c r="S98" s="816"/>
      <c r="T98" s="816"/>
      <c r="U98" s="816"/>
      <c r="V98" s="816"/>
      <c r="W98" s="816"/>
      <c r="X98" s="817"/>
      <c r="Y98" s="723" t="s">
        <v>55</v>
      </c>
      <c r="Z98" s="724"/>
      <c r="AA98" s="725"/>
      <c r="AB98" s="811"/>
      <c r="AC98" s="812"/>
      <c r="AD98" s="813"/>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c r="A99" s="488"/>
      <c r="B99" s="867"/>
      <c r="C99" s="867"/>
      <c r="D99" s="867"/>
      <c r="E99" s="867"/>
      <c r="F99" s="868"/>
      <c r="G99" s="819"/>
      <c r="H99" s="231"/>
      <c r="I99" s="231"/>
      <c r="J99" s="231"/>
      <c r="K99" s="231"/>
      <c r="L99" s="231"/>
      <c r="M99" s="231"/>
      <c r="N99" s="231"/>
      <c r="O99" s="820"/>
      <c r="P99" s="847"/>
      <c r="Q99" s="847"/>
      <c r="R99" s="847"/>
      <c r="S99" s="847"/>
      <c r="T99" s="847"/>
      <c r="U99" s="847"/>
      <c r="V99" s="847"/>
      <c r="W99" s="847"/>
      <c r="X99" s="848"/>
      <c r="Y99" s="459" t="s">
        <v>14</v>
      </c>
      <c r="Z99" s="460"/>
      <c r="AA99" s="461"/>
      <c r="AB99" s="444" t="s">
        <v>15</v>
      </c>
      <c r="AC99" s="445"/>
      <c r="AD99" s="446"/>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47"/>
      <c r="Z100" s="448"/>
      <c r="AA100" s="449"/>
      <c r="AB100" s="829" t="s">
        <v>12</v>
      </c>
      <c r="AC100" s="829"/>
      <c r="AD100" s="829"/>
      <c r="AE100" s="861" t="s">
        <v>358</v>
      </c>
      <c r="AF100" s="862"/>
      <c r="AG100" s="862"/>
      <c r="AH100" s="863"/>
      <c r="AI100" s="861" t="s">
        <v>359</v>
      </c>
      <c r="AJ100" s="862"/>
      <c r="AK100" s="862"/>
      <c r="AL100" s="863"/>
      <c r="AM100" s="861" t="s">
        <v>365</v>
      </c>
      <c r="AN100" s="862"/>
      <c r="AO100" s="862"/>
      <c r="AP100" s="863"/>
      <c r="AQ100" s="918" t="s">
        <v>504</v>
      </c>
      <c r="AR100" s="919"/>
      <c r="AS100" s="919"/>
      <c r="AT100" s="920"/>
      <c r="AU100" s="918" t="s">
        <v>505</v>
      </c>
      <c r="AV100" s="919"/>
      <c r="AW100" s="919"/>
      <c r="AX100" s="921"/>
    </row>
    <row r="101" spans="1:60" ht="23.25" customHeight="1">
      <c r="A101" s="468"/>
      <c r="B101" s="469"/>
      <c r="C101" s="469"/>
      <c r="D101" s="469"/>
      <c r="E101" s="469"/>
      <c r="F101" s="470"/>
      <c r="G101" s="121" t="s">
        <v>587</v>
      </c>
      <c r="H101" s="121"/>
      <c r="I101" s="121"/>
      <c r="J101" s="121"/>
      <c r="K101" s="121"/>
      <c r="L101" s="121"/>
      <c r="M101" s="121"/>
      <c r="N101" s="121"/>
      <c r="O101" s="121"/>
      <c r="P101" s="121"/>
      <c r="Q101" s="121"/>
      <c r="R101" s="121"/>
      <c r="S101" s="121"/>
      <c r="T101" s="121"/>
      <c r="U101" s="121"/>
      <c r="V101" s="121"/>
      <c r="W101" s="121"/>
      <c r="X101" s="212"/>
      <c r="Y101" s="826" t="s">
        <v>56</v>
      </c>
      <c r="Z101" s="706"/>
      <c r="AA101" s="707"/>
      <c r="AB101" s="519" t="s">
        <v>558</v>
      </c>
      <c r="AC101" s="519"/>
      <c r="AD101" s="519"/>
      <c r="AE101" s="325" t="s">
        <v>559</v>
      </c>
      <c r="AF101" s="325"/>
      <c r="AG101" s="325"/>
      <c r="AH101" s="325"/>
      <c r="AI101" s="325" t="s">
        <v>559</v>
      </c>
      <c r="AJ101" s="325"/>
      <c r="AK101" s="325"/>
      <c r="AL101" s="325"/>
      <c r="AM101" s="325">
        <v>1</v>
      </c>
      <c r="AN101" s="325"/>
      <c r="AO101" s="325"/>
      <c r="AP101" s="325"/>
      <c r="AQ101" s="325" t="s">
        <v>591</v>
      </c>
      <c r="AR101" s="325"/>
      <c r="AS101" s="325"/>
      <c r="AT101" s="325"/>
      <c r="AU101" s="325"/>
      <c r="AV101" s="325"/>
      <c r="AW101" s="325"/>
      <c r="AX101" s="348"/>
    </row>
    <row r="102" spans="1:60" ht="23.25" customHeight="1">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558</v>
      </c>
      <c r="AC102" s="519"/>
      <c r="AD102" s="519"/>
      <c r="AE102" s="325" t="s">
        <v>559</v>
      </c>
      <c r="AF102" s="325"/>
      <c r="AG102" s="325"/>
      <c r="AH102" s="325"/>
      <c r="AI102" s="325" t="s">
        <v>559</v>
      </c>
      <c r="AJ102" s="325"/>
      <c r="AK102" s="325"/>
      <c r="AL102" s="325"/>
      <c r="AM102" s="325">
        <v>1</v>
      </c>
      <c r="AN102" s="325"/>
      <c r="AO102" s="325"/>
      <c r="AP102" s="325"/>
      <c r="AQ102" s="325">
        <v>1</v>
      </c>
      <c r="AR102" s="325"/>
      <c r="AS102" s="325"/>
      <c r="AT102" s="325"/>
      <c r="AU102" s="325"/>
      <c r="AV102" s="325"/>
      <c r="AW102" s="325"/>
      <c r="AX102" s="348"/>
    </row>
    <row r="103" spans="1:60" ht="31.5" hidden="1" customHeight="1">
      <c r="A103" s="465" t="s">
        <v>503</v>
      </c>
      <c r="B103" s="466"/>
      <c r="C103" s="466"/>
      <c r="D103" s="466"/>
      <c r="E103" s="466"/>
      <c r="F103" s="467"/>
      <c r="G103" s="724" t="s">
        <v>61</v>
      </c>
      <c r="H103" s="724"/>
      <c r="I103" s="724"/>
      <c r="J103" s="724"/>
      <c r="K103" s="724"/>
      <c r="L103" s="724"/>
      <c r="M103" s="724"/>
      <c r="N103" s="724"/>
      <c r="O103" s="724"/>
      <c r="P103" s="724"/>
      <c r="Q103" s="724"/>
      <c r="R103" s="724"/>
      <c r="S103" s="724"/>
      <c r="T103" s="724"/>
      <c r="U103" s="724"/>
      <c r="V103" s="724"/>
      <c r="W103" s="724"/>
      <c r="X103" s="725"/>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2" t="s">
        <v>504</v>
      </c>
      <c r="AR103" s="353"/>
      <c r="AS103" s="353"/>
      <c r="AT103" s="912"/>
      <c r="AU103" s="352" t="s">
        <v>505</v>
      </c>
      <c r="AV103" s="353"/>
      <c r="AW103" s="353"/>
      <c r="AX103" s="354"/>
    </row>
    <row r="104" spans="1:60" ht="23.25" hidden="1" customHeight="1">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909"/>
      <c r="AV105" s="910"/>
      <c r="AW105" s="910"/>
      <c r="AX105" s="911"/>
    </row>
    <row r="106" spans="1:60" ht="31.5" hidden="1" customHeight="1">
      <c r="A106" s="465" t="s">
        <v>503</v>
      </c>
      <c r="B106" s="466"/>
      <c r="C106" s="466"/>
      <c r="D106" s="466"/>
      <c r="E106" s="466"/>
      <c r="F106" s="467"/>
      <c r="G106" s="724" t="s">
        <v>61</v>
      </c>
      <c r="H106" s="724"/>
      <c r="I106" s="724"/>
      <c r="J106" s="724"/>
      <c r="K106" s="724"/>
      <c r="L106" s="724"/>
      <c r="M106" s="724"/>
      <c r="N106" s="724"/>
      <c r="O106" s="724"/>
      <c r="P106" s="724"/>
      <c r="Q106" s="724"/>
      <c r="R106" s="724"/>
      <c r="S106" s="724"/>
      <c r="T106" s="724"/>
      <c r="U106" s="724"/>
      <c r="V106" s="724"/>
      <c r="W106" s="724"/>
      <c r="X106" s="725"/>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2" t="s">
        <v>504</v>
      </c>
      <c r="AR106" s="353"/>
      <c r="AS106" s="353"/>
      <c r="AT106" s="912"/>
      <c r="AU106" s="352" t="s">
        <v>505</v>
      </c>
      <c r="AV106" s="353"/>
      <c r="AW106" s="353"/>
      <c r="AX106" s="354"/>
    </row>
    <row r="107" spans="1:60" ht="23.25" hidden="1" customHeight="1">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909"/>
      <c r="AV108" s="910"/>
      <c r="AW108" s="910"/>
      <c r="AX108" s="911"/>
    </row>
    <row r="109" spans="1:60" ht="31.5" hidden="1" customHeight="1">
      <c r="A109" s="465" t="s">
        <v>503</v>
      </c>
      <c r="B109" s="466"/>
      <c r="C109" s="466"/>
      <c r="D109" s="466"/>
      <c r="E109" s="466"/>
      <c r="F109" s="467"/>
      <c r="G109" s="724" t="s">
        <v>61</v>
      </c>
      <c r="H109" s="724"/>
      <c r="I109" s="724"/>
      <c r="J109" s="724"/>
      <c r="K109" s="724"/>
      <c r="L109" s="724"/>
      <c r="M109" s="724"/>
      <c r="N109" s="724"/>
      <c r="O109" s="724"/>
      <c r="P109" s="724"/>
      <c r="Q109" s="724"/>
      <c r="R109" s="724"/>
      <c r="S109" s="724"/>
      <c r="T109" s="724"/>
      <c r="U109" s="724"/>
      <c r="V109" s="724"/>
      <c r="W109" s="724"/>
      <c r="X109" s="725"/>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2" t="s">
        <v>504</v>
      </c>
      <c r="AR109" s="353"/>
      <c r="AS109" s="353"/>
      <c r="AT109" s="912"/>
      <c r="AU109" s="352" t="s">
        <v>505</v>
      </c>
      <c r="AV109" s="353"/>
      <c r="AW109" s="353"/>
      <c r="AX109" s="354"/>
    </row>
    <row r="110" spans="1:60" ht="23.25" hidden="1" customHeight="1">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909"/>
      <c r="AV111" s="910"/>
      <c r="AW111" s="910"/>
      <c r="AX111" s="911"/>
    </row>
    <row r="112" spans="1:60" ht="31.5" hidden="1" customHeight="1">
      <c r="A112" s="465" t="s">
        <v>503</v>
      </c>
      <c r="B112" s="466"/>
      <c r="C112" s="466"/>
      <c r="D112" s="466"/>
      <c r="E112" s="466"/>
      <c r="F112" s="467"/>
      <c r="G112" s="724" t="s">
        <v>61</v>
      </c>
      <c r="H112" s="724"/>
      <c r="I112" s="724"/>
      <c r="J112" s="724"/>
      <c r="K112" s="724"/>
      <c r="L112" s="724"/>
      <c r="M112" s="724"/>
      <c r="N112" s="724"/>
      <c r="O112" s="724"/>
      <c r="P112" s="724"/>
      <c r="Q112" s="724"/>
      <c r="R112" s="724"/>
      <c r="S112" s="724"/>
      <c r="T112" s="724"/>
      <c r="U112" s="724"/>
      <c r="V112" s="724"/>
      <c r="W112" s="724"/>
      <c r="X112" s="725"/>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49" t="s">
        <v>504</v>
      </c>
      <c r="AR112" s="350"/>
      <c r="AS112" s="350"/>
      <c r="AT112" s="351"/>
      <c r="AU112" s="352" t="s">
        <v>505</v>
      </c>
      <c r="AV112" s="353"/>
      <c r="AW112" s="353"/>
      <c r="AX112" s="354"/>
    </row>
    <row r="113" spans="1:50" ht="23.25" hidden="1" customHeight="1">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6"/>
      <c r="Z115" s="567"/>
      <c r="AA115" s="568"/>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642" t="s">
        <v>560</v>
      </c>
      <c r="H116" s="642"/>
      <c r="I116" s="642"/>
      <c r="J116" s="642"/>
      <c r="K116" s="642"/>
      <c r="L116" s="642"/>
      <c r="M116" s="642"/>
      <c r="N116" s="642"/>
      <c r="O116" s="642"/>
      <c r="P116" s="642"/>
      <c r="Q116" s="642"/>
      <c r="R116" s="642"/>
      <c r="S116" s="642"/>
      <c r="T116" s="642"/>
      <c r="U116" s="642"/>
      <c r="V116" s="642"/>
      <c r="W116" s="642"/>
      <c r="X116" s="642"/>
      <c r="Y116" s="305" t="s">
        <v>16</v>
      </c>
      <c r="Z116" s="306"/>
      <c r="AA116" s="307"/>
      <c r="AB116" s="279" t="s">
        <v>561</v>
      </c>
      <c r="AC116" s="827"/>
      <c r="AD116" s="828"/>
      <c r="AE116" s="325" t="s">
        <v>563</v>
      </c>
      <c r="AF116" s="325"/>
      <c r="AG116" s="325"/>
      <c r="AH116" s="325"/>
      <c r="AI116" s="325" t="s">
        <v>563</v>
      </c>
      <c r="AJ116" s="325"/>
      <c r="AK116" s="325"/>
      <c r="AL116" s="325"/>
      <c r="AM116" s="325">
        <v>7</v>
      </c>
      <c r="AN116" s="325"/>
      <c r="AO116" s="325"/>
      <c r="AP116" s="325"/>
      <c r="AQ116" s="355">
        <v>6</v>
      </c>
      <c r="AR116" s="356"/>
      <c r="AS116" s="356"/>
      <c r="AT116" s="356"/>
      <c r="AU116" s="356"/>
      <c r="AV116" s="356"/>
      <c r="AW116" s="356"/>
      <c r="AX116" s="365"/>
    </row>
    <row r="117" spans="1:50" ht="46.5" customHeight="1" thickBot="1">
      <c r="A117" s="274"/>
      <c r="B117" s="275"/>
      <c r="C117" s="275"/>
      <c r="D117" s="275"/>
      <c r="E117" s="275"/>
      <c r="F117" s="276"/>
      <c r="G117" s="643"/>
      <c r="H117" s="643"/>
      <c r="I117" s="643"/>
      <c r="J117" s="643"/>
      <c r="K117" s="643"/>
      <c r="L117" s="643"/>
      <c r="M117" s="643"/>
      <c r="N117" s="643"/>
      <c r="O117" s="643"/>
      <c r="P117" s="643"/>
      <c r="Q117" s="643"/>
      <c r="R117" s="643"/>
      <c r="S117" s="643"/>
      <c r="T117" s="643"/>
      <c r="U117" s="643"/>
      <c r="V117" s="643"/>
      <c r="W117" s="643"/>
      <c r="X117" s="643"/>
      <c r="Y117" s="335" t="s">
        <v>50</v>
      </c>
      <c r="Z117" s="336"/>
      <c r="AA117" s="337"/>
      <c r="AB117" s="338" t="s">
        <v>562</v>
      </c>
      <c r="AC117" s="339"/>
      <c r="AD117" s="340"/>
      <c r="AE117" s="325" t="s">
        <v>563</v>
      </c>
      <c r="AF117" s="325"/>
      <c r="AG117" s="325"/>
      <c r="AH117" s="325"/>
      <c r="AI117" s="325" t="s">
        <v>563</v>
      </c>
      <c r="AJ117" s="325"/>
      <c r="AK117" s="325"/>
      <c r="AL117" s="325"/>
      <c r="AM117" s="285" t="s">
        <v>582</v>
      </c>
      <c r="AN117" s="285"/>
      <c r="AO117" s="285"/>
      <c r="AP117" s="285"/>
      <c r="AQ117" s="285" t="s">
        <v>564</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6"/>
      <c r="Z118" s="567"/>
      <c r="AA118" s="568"/>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6"/>
      <c r="Z121" s="567"/>
      <c r="AA121" s="568"/>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6"/>
      <c r="Z124" s="567"/>
      <c r="AA124" s="568"/>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18" t="s">
        <v>371</v>
      </c>
      <c r="B130" s="1016"/>
      <c r="C130" s="1015" t="s">
        <v>368</v>
      </c>
      <c r="D130" s="1016"/>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19"/>
      <c r="B131" s="236"/>
      <c r="C131" s="235"/>
      <c r="D131" s="236"/>
      <c r="E131" s="222" t="s">
        <v>400</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1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19"/>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1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1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1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1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1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9"/>
    </row>
    <row r="153" spans="1:50" ht="22.5" hidden="1" customHeight="1">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1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19"/>
      <c r="B155" s="236"/>
      <c r="C155" s="235"/>
      <c r="D155" s="236"/>
      <c r="E155" s="235"/>
      <c r="F155" s="297"/>
      <c r="G155" s="213"/>
      <c r="H155" s="214"/>
      <c r="I155" s="214"/>
      <c r="J155" s="214"/>
      <c r="K155" s="214"/>
      <c r="L155" s="214"/>
      <c r="M155" s="214"/>
      <c r="N155" s="214"/>
      <c r="O155" s="214"/>
      <c r="P155" s="215"/>
      <c r="Q155" s="718"/>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19"/>
      <c r="B156" s="236"/>
      <c r="C156" s="235"/>
      <c r="D156" s="236"/>
      <c r="E156" s="235"/>
      <c r="F156" s="297"/>
      <c r="G156" s="213"/>
      <c r="H156" s="214"/>
      <c r="I156" s="214"/>
      <c r="J156" s="214"/>
      <c r="K156" s="214"/>
      <c r="L156" s="214"/>
      <c r="M156" s="214"/>
      <c r="N156" s="214"/>
      <c r="O156" s="214"/>
      <c r="P156" s="215"/>
      <c r="Q156" s="718"/>
      <c r="R156" s="214"/>
      <c r="S156" s="214"/>
      <c r="T156" s="214"/>
      <c r="U156" s="214"/>
      <c r="V156" s="214"/>
      <c r="W156" s="214"/>
      <c r="X156" s="214"/>
      <c r="Y156" s="214"/>
      <c r="Z156" s="214"/>
      <c r="AA156" s="102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19"/>
      <c r="B157" s="236"/>
      <c r="C157" s="235"/>
      <c r="D157" s="236"/>
      <c r="E157" s="235"/>
      <c r="F157" s="297"/>
      <c r="G157" s="213"/>
      <c r="H157" s="214"/>
      <c r="I157" s="214"/>
      <c r="J157" s="214"/>
      <c r="K157" s="214"/>
      <c r="L157" s="214"/>
      <c r="M157" s="214"/>
      <c r="N157" s="214"/>
      <c r="O157" s="214"/>
      <c r="P157" s="215"/>
      <c r="Q157" s="718"/>
      <c r="R157" s="214"/>
      <c r="S157" s="214"/>
      <c r="T157" s="214"/>
      <c r="U157" s="214"/>
      <c r="V157" s="214"/>
      <c r="W157" s="214"/>
      <c r="X157" s="214"/>
      <c r="Y157" s="214"/>
      <c r="Z157" s="214"/>
      <c r="AA157" s="102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19"/>
      <c r="B162" s="236"/>
      <c r="C162" s="235"/>
      <c r="D162" s="236"/>
      <c r="E162" s="235"/>
      <c r="F162" s="297"/>
      <c r="G162" s="213"/>
      <c r="H162" s="214"/>
      <c r="I162" s="214"/>
      <c r="J162" s="214"/>
      <c r="K162" s="214"/>
      <c r="L162" s="214"/>
      <c r="M162" s="214"/>
      <c r="N162" s="214"/>
      <c r="O162" s="214"/>
      <c r="P162" s="215"/>
      <c r="Q162" s="718"/>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19"/>
      <c r="B163" s="236"/>
      <c r="C163" s="235"/>
      <c r="D163" s="236"/>
      <c r="E163" s="235"/>
      <c r="F163" s="297"/>
      <c r="G163" s="213"/>
      <c r="H163" s="214"/>
      <c r="I163" s="214"/>
      <c r="J163" s="214"/>
      <c r="K163" s="214"/>
      <c r="L163" s="214"/>
      <c r="M163" s="214"/>
      <c r="N163" s="214"/>
      <c r="O163" s="214"/>
      <c r="P163" s="215"/>
      <c r="Q163" s="718"/>
      <c r="R163" s="214"/>
      <c r="S163" s="214"/>
      <c r="T163" s="214"/>
      <c r="U163" s="214"/>
      <c r="V163" s="214"/>
      <c r="W163" s="214"/>
      <c r="X163" s="214"/>
      <c r="Y163" s="214"/>
      <c r="Z163" s="214"/>
      <c r="AA163" s="102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19"/>
      <c r="B164" s="236"/>
      <c r="C164" s="235"/>
      <c r="D164" s="236"/>
      <c r="E164" s="235"/>
      <c r="F164" s="297"/>
      <c r="G164" s="213"/>
      <c r="H164" s="214"/>
      <c r="I164" s="214"/>
      <c r="J164" s="214"/>
      <c r="K164" s="214"/>
      <c r="L164" s="214"/>
      <c r="M164" s="214"/>
      <c r="N164" s="214"/>
      <c r="O164" s="214"/>
      <c r="P164" s="215"/>
      <c r="Q164" s="718"/>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19"/>
      <c r="B169" s="236"/>
      <c r="C169" s="235"/>
      <c r="D169" s="236"/>
      <c r="E169" s="235"/>
      <c r="F169" s="297"/>
      <c r="G169" s="213"/>
      <c r="H169" s="214"/>
      <c r="I169" s="214"/>
      <c r="J169" s="214"/>
      <c r="K169" s="214"/>
      <c r="L169" s="214"/>
      <c r="M169" s="214"/>
      <c r="N169" s="214"/>
      <c r="O169" s="214"/>
      <c r="P169" s="215"/>
      <c r="Q169" s="718"/>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19"/>
      <c r="B170" s="236"/>
      <c r="C170" s="235"/>
      <c r="D170" s="236"/>
      <c r="E170" s="235"/>
      <c r="F170" s="297"/>
      <c r="G170" s="213"/>
      <c r="H170" s="214"/>
      <c r="I170" s="214"/>
      <c r="J170" s="214"/>
      <c r="K170" s="214"/>
      <c r="L170" s="214"/>
      <c r="M170" s="214"/>
      <c r="N170" s="214"/>
      <c r="O170" s="214"/>
      <c r="P170" s="215"/>
      <c r="Q170" s="718"/>
      <c r="R170" s="214"/>
      <c r="S170" s="214"/>
      <c r="T170" s="214"/>
      <c r="U170" s="214"/>
      <c r="V170" s="214"/>
      <c r="W170" s="214"/>
      <c r="X170" s="214"/>
      <c r="Y170" s="214"/>
      <c r="Z170" s="214"/>
      <c r="AA170" s="102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19"/>
      <c r="B171" s="236"/>
      <c r="C171" s="235"/>
      <c r="D171" s="236"/>
      <c r="E171" s="235"/>
      <c r="F171" s="297"/>
      <c r="G171" s="213"/>
      <c r="H171" s="214"/>
      <c r="I171" s="214"/>
      <c r="J171" s="214"/>
      <c r="K171" s="214"/>
      <c r="L171" s="214"/>
      <c r="M171" s="214"/>
      <c r="N171" s="214"/>
      <c r="O171" s="214"/>
      <c r="P171" s="215"/>
      <c r="Q171" s="718"/>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19"/>
      <c r="B176" s="236"/>
      <c r="C176" s="235"/>
      <c r="D176" s="236"/>
      <c r="E176" s="235"/>
      <c r="F176" s="297"/>
      <c r="G176" s="213"/>
      <c r="H176" s="214"/>
      <c r="I176" s="214"/>
      <c r="J176" s="214"/>
      <c r="K176" s="214"/>
      <c r="L176" s="214"/>
      <c r="M176" s="214"/>
      <c r="N176" s="214"/>
      <c r="O176" s="214"/>
      <c r="P176" s="215"/>
      <c r="Q176" s="718"/>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19"/>
      <c r="B177" s="236"/>
      <c r="C177" s="235"/>
      <c r="D177" s="236"/>
      <c r="E177" s="235"/>
      <c r="F177" s="297"/>
      <c r="G177" s="213"/>
      <c r="H177" s="214"/>
      <c r="I177" s="214"/>
      <c r="J177" s="214"/>
      <c r="K177" s="214"/>
      <c r="L177" s="214"/>
      <c r="M177" s="214"/>
      <c r="N177" s="214"/>
      <c r="O177" s="214"/>
      <c r="P177" s="215"/>
      <c r="Q177" s="718"/>
      <c r="R177" s="214"/>
      <c r="S177" s="214"/>
      <c r="T177" s="214"/>
      <c r="U177" s="214"/>
      <c r="V177" s="214"/>
      <c r="W177" s="214"/>
      <c r="X177" s="214"/>
      <c r="Y177" s="214"/>
      <c r="Z177" s="214"/>
      <c r="AA177" s="102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19"/>
      <c r="B178" s="236"/>
      <c r="C178" s="235"/>
      <c r="D178" s="236"/>
      <c r="E178" s="235"/>
      <c r="F178" s="297"/>
      <c r="G178" s="213"/>
      <c r="H178" s="214"/>
      <c r="I178" s="214"/>
      <c r="J178" s="214"/>
      <c r="K178" s="214"/>
      <c r="L178" s="214"/>
      <c r="M178" s="214"/>
      <c r="N178" s="214"/>
      <c r="O178" s="214"/>
      <c r="P178" s="215"/>
      <c r="Q178" s="718"/>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84.75" hidden="1" customHeight="1">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50.25" hidden="1" customHeight="1">
      <c r="A180" s="101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63" hidden="1" customHeight="1">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100.5" hidden="1" customHeight="1">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55.5" hidden="1" customHeight="1">
      <c r="A183" s="1019"/>
      <c r="B183" s="236"/>
      <c r="C183" s="235"/>
      <c r="D183" s="236"/>
      <c r="E183" s="235"/>
      <c r="F183" s="297"/>
      <c r="G183" s="213"/>
      <c r="H183" s="214"/>
      <c r="I183" s="214"/>
      <c r="J183" s="214"/>
      <c r="K183" s="214"/>
      <c r="L183" s="214"/>
      <c r="M183" s="214"/>
      <c r="N183" s="214"/>
      <c r="O183" s="214"/>
      <c r="P183" s="215"/>
      <c r="Q183" s="718"/>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68.25" hidden="1" customHeight="1">
      <c r="A184" s="1019"/>
      <c r="B184" s="236"/>
      <c r="C184" s="235"/>
      <c r="D184" s="236"/>
      <c r="E184" s="235"/>
      <c r="F184" s="297"/>
      <c r="G184" s="213"/>
      <c r="H184" s="214"/>
      <c r="I184" s="214"/>
      <c r="J184" s="214"/>
      <c r="K184" s="214"/>
      <c r="L184" s="214"/>
      <c r="M184" s="214"/>
      <c r="N184" s="214"/>
      <c r="O184" s="214"/>
      <c r="P184" s="215"/>
      <c r="Q184" s="718"/>
      <c r="R184" s="214"/>
      <c r="S184" s="214"/>
      <c r="T184" s="214"/>
      <c r="U184" s="214"/>
      <c r="V184" s="214"/>
      <c r="W184" s="214"/>
      <c r="X184" s="214"/>
      <c r="Y184" s="214"/>
      <c r="Z184" s="214"/>
      <c r="AA184" s="102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78" hidden="1" customHeight="1">
      <c r="A185" s="1019"/>
      <c r="B185" s="236"/>
      <c r="C185" s="235"/>
      <c r="D185" s="236"/>
      <c r="E185" s="235"/>
      <c r="F185" s="297"/>
      <c r="G185" s="213"/>
      <c r="H185" s="214"/>
      <c r="I185" s="214"/>
      <c r="J185" s="214"/>
      <c r="K185" s="214"/>
      <c r="L185" s="214"/>
      <c r="M185" s="214"/>
      <c r="N185" s="214"/>
      <c r="O185" s="214"/>
      <c r="P185" s="215"/>
      <c r="Q185" s="718"/>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63" hidden="1" customHeight="1">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9"/>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19"/>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c r="A190" s="101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1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1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1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1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1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1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1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1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9"/>
    </row>
    <row r="213" spans="1:50" ht="22.5" hidden="1" customHeight="1">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19"/>
      <c r="B214" s="236"/>
      <c r="C214" s="235"/>
      <c r="D214" s="236"/>
      <c r="E214" s="235"/>
      <c r="F214" s="297"/>
      <c r="G214" s="211"/>
      <c r="H214" s="121"/>
      <c r="I214" s="121"/>
      <c r="J214" s="121"/>
      <c r="K214" s="121"/>
      <c r="L214" s="121"/>
      <c r="M214" s="121"/>
      <c r="N214" s="121"/>
      <c r="O214" s="121"/>
      <c r="P214" s="212"/>
      <c r="Q214" s="1006"/>
      <c r="R214" s="1007"/>
      <c r="S214" s="1007"/>
      <c r="T214" s="1007"/>
      <c r="U214" s="1007"/>
      <c r="V214" s="1007"/>
      <c r="W214" s="1007"/>
      <c r="X214" s="1007"/>
      <c r="Y214" s="1007"/>
      <c r="Z214" s="1007"/>
      <c r="AA214" s="100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9"/>
      <c r="B249" s="236"/>
      <c r="C249" s="235"/>
      <c r="D249" s="236"/>
      <c r="E249" s="71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9"/>
    </row>
    <row r="250" spans="1:50" ht="45" hidden="1" customHeight="1">
      <c r="A250" s="101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1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1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1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1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1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1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1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9"/>
    </row>
    <row r="273" spans="1:50" ht="22.5" hidden="1" customHeight="1">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1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1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1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1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1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1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1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1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9"/>
    </row>
    <row r="333" spans="1:50" ht="22.5" hidden="1" customHeight="1">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9"/>
      <c r="B369" s="236"/>
      <c r="C369" s="235"/>
      <c r="D369" s="236"/>
      <c r="E369" s="71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9"/>
    </row>
    <row r="370" spans="1:50" ht="45" hidden="1" customHeight="1">
      <c r="A370" s="101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1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1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1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1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1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1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1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9"/>
    </row>
    <row r="393" spans="1:50" ht="22.5" hidden="1" customHeight="1">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19"/>
      <c r="B430" s="236"/>
      <c r="C430" s="233" t="s">
        <v>370</v>
      </c>
      <c r="D430" s="234"/>
      <c r="E430" s="222" t="s">
        <v>390</v>
      </c>
      <c r="F430" s="223"/>
      <c r="G430" s="224" t="s">
        <v>386</v>
      </c>
      <c r="H430" s="118"/>
      <c r="I430" s="118"/>
      <c r="J430" s="225" t="s">
        <v>571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1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19"/>
      <c r="B433" s="236"/>
      <c r="C433" s="235"/>
      <c r="D433" s="236"/>
      <c r="E433" s="126"/>
      <c r="F433" s="127"/>
      <c r="G433" s="211" t="s">
        <v>572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1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1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1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1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1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19"/>
      <c r="B458" s="236"/>
      <c r="C458" s="235"/>
      <c r="D458" s="236"/>
      <c r="E458" s="126"/>
      <c r="F458" s="127"/>
      <c r="G458" s="211" t="s">
        <v>572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1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1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1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1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1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19"/>
      <c r="B482" s="236"/>
      <c r="C482" s="235"/>
      <c r="D482" s="236"/>
      <c r="E482" s="120" t="s">
        <v>572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1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1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1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1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1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1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1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1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1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1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1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1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1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1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1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1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1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1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1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1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1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1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1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1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1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1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1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1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1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1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1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1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1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1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1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1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1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1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1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1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1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1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1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1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70"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71"/>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44.25" customHeight="1">
      <c r="A702" s="496" t="s">
        <v>260</v>
      </c>
      <c r="B702" s="497"/>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2" t="s">
        <v>550</v>
      </c>
      <c r="AE702" s="883"/>
      <c r="AF702" s="883"/>
      <c r="AG702" s="872" t="s">
        <v>576</v>
      </c>
      <c r="AH702" s="873"/>
      <c r="AI702" s="873"/>
      <c r="AJ702" s="873"/>
      <c r="AK702" s="873"/>
      <c r="AL702" s="873"/>
      <c r="AM702" s="873"/>
      <c r="AN702" s="873"/>
      <c r="AO702" s="873"/>
      <c r="AP702" s="873"/>
      <c r="AQ702" s="873"/>
      <c r="AR702" s="873"/>
      <c r="AS702" s="873"/>
      <c r="AT702" s="873"/>
      <c r="AU702" s="873"/>
      <c r="AV702" s="873"/>
      <c r="AW702" s="873"/>
      <c r="AX702" s="874"/>
    </row>
    <row r="703" spans="1:50" ht="102.75" customHeight="1">
      <c r="A703" s="498"/>
      <c r="B703" s="499"/>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14" t="s">
        <v>550</v>
      </c>
      <c r="AE703" s="115"/>
      <c r="AF703" s="115"/>
      <c r="AG703" s="654" t="s">
        <v>588</v>
      </c>
      <c r="AH703" s="655"/>
      <c r="AI703" s="655"/>
      <c r="AJ703" s="655"/>
      <c r="AK703" s="655"/>
      <c r="AL703" s="655"/>
      <c r="AM703" s="655"/>
      <c r="AN703" s="655"/>
      <c r="AO703" s="655"/>
      <c r="AP703" s="655"/>
      <c r="AQ703" s="655"/>
      <c r="AR703" s="655"/>
      <c r="AS703" s="655"/>
      <c r="AT703" s="655"/>
      <c r="AU703" s="655"/>
      <c r="AV703" s="655"/>
      <c r="AW703" s="655"/>
      <c r="AX703" s="656"/>
    </row>
    <row r="704" spans="1:50" ht="82.5" customHeight="1">
      <c r="A704" s="500"/>
      <c r="B704" s="501"/>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3" t="s">
        <v>550</v>
      </c>
      <c r="AE704" s="564"/>
      <c r="AF704" s="564"/>
      <c r="AG704" s="718" t="s">
        <v>585</v>
      </c>
      <c r="AH704" s="214"/>
      <c r="AI704" s="214"/>
      <c r="AJ704" s="214"/>
      <c r="AK704" s="214"/>
      <c r="AL704" s="214"/>
      <c r="AM704" s="214"/>
      <c r="AN704" s="214"/>
      <c r="AO704" s="214"/>
      <c r="AP704" s="214"/>
      <c r="AQ704" s="214"/>
      <c r="AR704" s="214"/>
      <c r="AS704" s="214"/>
      <c r="AT704" s="214"/>
      <c r="AU704" s="214"/>
      <c r="AV704" s="214"/>
      <c r="AW704" s="214"/>
      <c r="AX704" s="719"/>
    </row>
    <row r="705" spans="1:50" ht="27" customHeight="1">
      <c r="A705" s="604" t="s">
        <v>40</v>
      </c>
      <c r="B705" s="777"/>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6" t="s">
        <v>550</v>
      </c>
      <c r="AE705" s="727"/>
      <c r="AF705" s="727"/>
      <c r="AG705" s="120" t="s">
        <v>580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5"/>
      <c r="B706" s="778"/>
      <c r="C706" s="597"/>
      <c r="D706" s="598"/>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574</v>
      </c>
      <c r="AE706" s="115"/>
      <c r="AF706" s="115"/>
      <c r="AG706" s="718"/>
      <c r="AH706" s="214"/>
      <c r="AI706" s="214"/>
      <c r="AJ706" s="214"/>
      <c r="AK706" s="214"/>
      <c r="AL706" s="214"/>
      <c r="AM706" s="214"/>
      <c r="AN706" s="214"/>
      <c r="AO706" s="214"/>
      <c r="AP706" s="214"/>
      <c r="AQ706" s="214"/>
      <c r="AR706" s="214"/>
      <c r="AS706" s="214"/>
      <c r="AT706" s="214"/>
      <c r="AU706" s="214"/>
      <c r="AV706" s="214"/>
      <c r="AW706" s="214"/>
      <c r="AX706" s="719"/>
    </row>
    <row r="707" spans="1:50" ht="26.25" customHeight="1">
      <c r="A707" s="645"/>
      <c r="B707" s="778"/>
      <c r="C707" s="599"/>
      <c r="D707" s="600"/>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3" t="s">
        <v>574</v>
      </c>
      <c r="AE707" s="564"/>
      <c r="AF707" s="564"/>
      <c r="AG707" s="718"/>
      <c r="AH707" s="214"/>
      <c r="AI707" s="214"/>
      <c r="AJ707" s="214"/>
      <c r="AK707" s="214"/>
      <c r="AL707" s="214"/>
      <c r="AM707" s="214"/>
      <c r="AN707" s="214"/>
      <c r="AO707" s="214"/>
      <c r="AP707" s="214"/>
      <c r="AQ707" s="214"/>
      <c r="AR707" s="214"/>
      <c r="AS707" s="214"/>
      <c r="AT707" s="214"/>
      <c r="AU707" s="214"/>
      <c r="AV707" s="214"/>
      <c r="AW707" s="214"/>
      <c r="AX707" s="719"/>
    </row>
    <row r="708" spans="1:50" ht="26.25" customHeight="1">
      <c r="A708" s="645"/>
      <c r="B708" s="646"/>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74" t="s">
        <v>573</v>
      </c>
      <c r="AE708" s="675"/>
      <c r="AF708" s="675"/>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c r="A709" s="645"/>
      <c r="B709" s="646"/>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14" t="s">
        <v>550</v>
      </c>
      <c r="AE709" s="115"/>
      <c r="AF709" s="115"/>
      <c r="AG709" s="654" t="s">
        <v>581</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14" t="s">
        <v>573</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c r="A711" s="645"/>
      <c r="B711" s="646"/>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14" t="s">
        <v>550</v>
      </c>
      <c r="AE711" s="115"/>
      <c r="AF711" s="115"/>
      <c r="AG711" s="654" t="s">
        <v>583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3" t="s">
        <v>573</v>
      </c>
      <c r="AE712" s="564"/>
      <c r="AF712" s="564"/>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c r="A714" s="647"/>
      <c r="B714" s="648"/>
      <c r="C714" s="779" t="s">
        <v>463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73" t="s">
        <v>550</v>
      </c>
      <c r="AE714" s="574"/>
      <c r="AF714" s="575"/>
      <c r="AG714" s="686" t="s">
        <v>586</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04"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4" t="s">
        <v>573</v>
      </c>
      <c r="AE715" s="675"/>
      <c r="AF715" s="676"/>
      <c r="AG715" s="493"/>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5"/>
      <c r="B716" s="646"/>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573</v>
      </c>
      <c r="AE716" s="767"/>
      <c r="AF716" s="767"/>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c r="A717" s="645"/>
      <c r="B717" s="646"/>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14" t="s">
        <v>550</v>
      </c>
      <c r="AE717" s="115"/>
      <c r="AF717" s="115"/>
      <c r="AG717" s="654" t="s">
        <v>584</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c r="A718" s="647"/>
      <c r="B718" s="648"/>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14" t="s">
        <v>573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6" t="s">
        <v>59</v>
      </c>
      <c r="B719" s="637"/>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588"/>
      <c r="AD719" s="674" t="s">
        <v>573</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38"/>
      <c r="B720" s="639"/>
      <c r="C720" s="925" t="s">
        <v>490</v>
      </c>
      <c r="D720" s="923"/>
      <c r="E720" s="923"/>
      <c r="F720" s="926"/>
      <c r="G720" s="922" t="s">
        <v>491</v>
      </c>
      <c r="H720" s="923"/>
      <c r="I720" s="923"/>
      <c r="J720" s="923"/>
      <c r="K720" s="923"/>
      <c r="L720" s="923"/>
      <c r="M720" s="923"/>
      <c r="N720" s="922" t="s">
        <v>495</v>
      </c>
      <c r="O720" s="923"/>
      <c r="P720" s="923"/>
      <c r="Q720" s="923"/>
      <c r="R720" s="923"/>
      <c r="S720" s="923"/>
      <c r="T720" s="923"/>
      <c r="U720" s="923"/>
      <c r="V720" s="923"/>
      <c r="W720" s="923"/>
      <c r="X720" s="923"/>
      <c r="Y720" s="923"/>
      <c r="Z720" s="923"/>
      <c r="AA720" s="923"/>
      <c r="AB720" s="923"/>
      <c r="AC720" s="923"/>
      <c r="AD720" s="923"/>
      <c r="AE720" s="923"/>
      <c r="AF720" s="924"/>
      <c r="AG720" s="718"/>
      <c r="AH720" s="214"/>
      <c r="AI720" s="214"/>
      <c r="AJ720" s="214"/>
      <c r="AK720" s="214"/>
      <c r="AL720" s="214"/>
      <c r="AM720" s="214"/>
      <c r="AN720" s="214"/>
      <c r="AO720" s="214"/>
      <c r="AP720" s="214"/>
      <c r="AQ720" s="214"/>
      <c r="AR720" s="214"/>
      <c r="AS720" s="214"/>
      <c r="AT720" s="214"/>
      <c r="AU720" s="214"/>
      <c r="AV720" s="214"/>
      <c r="AW720" s="214"/>
      <c r="AX720" s="719"/>
    </row>
    <row r="721" spans="1:50" ht="24.75" customHeight="1">
      <c r="A721" s="638"/>
      <c r="B721" s="639"/>
      <c r="C721" s="901"/>
      <c r="D721" s="902"/>
      <c r="E721" s="902"/>
      <c r="F721" s="903"/>
      <c r="G721" s="927"/>
      <c r="H721" s="928"/>
      <c r="I721" s="92" t="str">
        <f>IF(OR(G721="　", G721=""), "", "-")</f>
        <v/>
      </c>
      <c r="J721" s="932"/>
      <c r="K721" s="932"/>
      <c r="L721" s="92" t="str">
        <f>IF(M721="","","-")</f>
        <v/>
      </c>
      <c r="M721" s="93"/>
      <c r="N721" s="929"/>
      <c r="O721" s="930"/>
      <c r="P721" s="930"/>
      <c r="Q721" s="930"/>
      <c r="R721" s="930"/>
      <c r="S721" s="930"/>
      <c r="T721" s="930"/>
      <c r="U721" s="930"/>
      <c r="V721" s="930"/>
      <c r="W721" s="930"/>
      <c r="X721" s="930"/>
      <c r="Y721" s="930"/>
      <c r="Z721" s="930"/>
      <c r="AA721" s="930"/>
      <c r="AB721" s="930"/>
      <c r="AC721" s="930"/>
      <c r="AD721" s="930"/>
      <c r="AE721" s="930"/>
      <c r="AF721" s="931"/>
      <c r="AG721" s="718"/>
      <c r="AH721" s="214"/>
      <c r="AI721" s="214"/>
      <c r="AJ721" s="214"/>
      <c r="AK721" s="214"/>
      <c r="AL721" s="214"/>
      <c r="AM721" s="214"/>
      <c r="AN721" s="214"/>
      <c r="AO721" s="214"/>
      <c r="AP721" s="214"/>
      <c r="AQ721" s="214"/>
      <c r="AR721" s="214"/>
      <c r="AS721" s="214"/>
      <c r="AT721" s="214"/>
      <c r="AU721" s="214"/>
      <c r="AV721" s="214"/>
      <c r="AW721" s="214"/>
      <c r="AX721" s="719"/>
    </row>
    <row r="722" spans="1:50" ht="24.75" customHeight="1">
      <c r="A722" s="638"/>
      <c r="B722" s="639"/>
      <c r="C722" s="901"/>
      <c r="D722" s="902"/>
      <c r="E722" s="902"/>
      <c r="F722" s="903"/>
      <c r="G722" s="927"/>
      <c r="H722" s="928"/>
      <c r="I722" s="92" t="str">
        <f t="shared" ref="I722:I725" si="4">IF(OR(G722="　", G722=""), "", "-")</f>
        <v/>
      </c>
      <c r="J722" s="932"/>
      <c r="K722" s="932"/>
      <c r="L722" s="92" t="str">
        <f t="shared" ref="L722:L725" si="5">IF(M722="","","-")</f>
        <v/>
      </c>
      <c r="M722" s="93"/>
      <c r="N722" s="929"/>
      <c r="O722" s="930"/>
      <c r="P722" s="930"/>
      <c r="Q722" s="930"/>
      <c r="R722" s="930"/>
      <c r="S722" s="930"/>
      <c r="T722" s="930"/>
      <c r="U722" s="930"/>
      <c r="V722" s="930"/>
      <c r="W722" s="930"/>
      <c r="X722" s="930"/>
      <c r="Y722" s="930"/>
      <c r="Z722" s="930"/>
      <c r="AA722" s="930"/>
      <c r="AB722" s="930"/>
      <c r="AC722" s="930"/>
      <c r="AD722" s="930"/>
      <c r="AE722" s="930"/>
      <c r="AF722" s="931"/>
      <c r="AG722" s="718"/>
      <c r="AH722" s="214"/>
      <c r="AI722" s="214"/>
      <c r="AJ722" s="214"/>
      <c r="AK722" s="214"/>
      <c r="AL722" s="214"/>
      <c r="AM722" s="214"/>
      <c r="AN722" s="214"/>
      <c r="AO722" s="214"/>
      <c r="AP722" s="214"/>
      <c r="AQ722" s="214"/>
      <c r="AR722" s="214"/>
      <c r="AS722" s="214"/>
      <c r="AT722" s="214"/>
      <c r="AU722" s="214"/>
      <c r="AV722" s="214"/>
      <c r="AW722" s="214"/>
      <c r="AX722" s="719"/>
    </row>
    <row r="723" spans="1:50" ht="24.75" customHeight="1">
      <c r="A723" s="638"/>
      <c r="B723" s="639"/>
      <c r="C723" s="901"/>
      <c r="D723" s="902"/>
      <c r="E723" s="902"/>
      <c r="F723" s="903"/>
      <c r="G723" s="927"/>
      <c r="H723" s="928"/>
      <c r="I723" s="92" t="str">
        <f t="shared" si="4"/>
        <v/>
      </c>
      <c r="J723" s="932"/>
      <c r="K723" s="932"/>
      <c r="L723" s="92" t="str">
        <f t="shared" si="5"/>
        <v/>
      </c>
      <c r="M723" s="93"/>
      <c r="N723" s="929"/>
      <c r="O723" s="930"/>
      <c r="P723" s="930"/>
      <c r="Q723" s="930"/>
      <c r="R723" s="930"/>
      <c r="S723" s="930"/>
      <c r="T723" s="930"/>
      <c r="U723" s="930"/>
      <c r="V723" s="930"/>
      <c r="W723" s="930"/>
      <c r="X723" s="930"/>
      <c r="Y723" s="930"/>
      <c r="Z723" s="930"/>
      <c r="AA723" s="930"/>
      <c r="AB723" s="930"/>
      <c r="AC723" s="930"/>
      <c r="AD723" s="930"/>
      <c r="AE723" s="930"/>
      <c r="AF723" s="931"/>
      <c r="AG723" s="718"/>
      <c r="AH723" s="214"/>
      <c r="AI723" s="214"/>
      <c r="AJ723" s="214"/>
      <c r="AK723" s="214"/>
      <c r="AL723" s="214"/>
      <c r="AM723" s="214"/>
      <c r="AN723" s="214"/>
      <c r="AO723" s="214"/>
      <c r="AP723" s="214"/>
      <c r="AQ723" s="214"/>
      <c r="AR723" s="214"/>
      <c r="AS723" s="214"/>
      <c r="AT723" s="214"/>
      <c r="AU723" s="214"/>
      <c r="AV723" s="214"/>
      <c r="AW723" s="214"/>
      <c r="AX723" s="719"/>
    </row>
    <row r="724" spans="1:50" ht="24.75" customHeight="1">
      <c r="A724" s="638"/>
      <c r="B724" s="639"/>
      <c r="C724" s="901"/>
      <c r="D724" s="902"/>
      <c r="E724" s="902"/>
      <c r="F724" s="903"/>
      <c r="G724" s="927"/>
      <c r="H724" s="928"/>
      <c r="I724" s="92" t="str">
        <f t="shared" si="4"/>
        <v/>
      </c>
      <c r="J724" s="932"/>
      <c r="K724" s="932"/>
      <c r="L724" s="92" t="str">
        <f t="shared" si="5"/>
        <v/>
      </c>
      <c r="M724" s="93"/>
      <c r="N724" s="929"/>
      <c r="O724" s="930"/>
      <c r="P724" s="930"/>
      <c r="Q724" s="930"/>
      <c r="R724" s="930"/>
      <c r="S724" s="930"/>
      <c r="T724" s="930"/>
      <c r="U724" s="930"/>
      <c r="V724" s="930"/>
      <c r="W724" s="930"/>
      <c r="X724" s="930"/>
      <c r="Y724" s="930"/>
      <c r="Z724" s="930"/>
      <c r="AA724" s="930"/>
      <c r="AB724" s="930"/>
      <c r="AC724" s="930"/>
      <c r="AD724" s="930"/>
      <c r="AE724" s="930"/>
      <c r="AF724" s="931"/>
      <c r="AG724" s="718"/>
      <c r="AH724" s="214"/>
      <c r="AI724" s="214"/>
      <c r="AJ724" s="214"/>
      <c r="AK724" s="214"/>
      <c r="AL724" s="214"/>
      <c r="AM724" s="214"/>
      <c r="AN724" s="214"/>
      <c r="AO724" s="214"/>
      <c r="AP724" s="214"/>
      <c r="AQ724" s="214"/>
      <c r="AR724" s="214"/>
      <c r="AS724" s="214"/>
      <c r="AT724" s="214"/>
      <c r="AU724" s="214"/>
      <c r="AV724" s="214"/>
      <c r="AW724" s="214"/>
      <c r="AX724" s="719"/>
    </row>
    <row r="725" spans="1:50" ht="24.75" customHeight="1">
      <c r="A725" s="640"/>
      <c r="B725" s="641"/>
      <c r="C725" s="904"/>
      <c r="D725" s="905"/>
      <c r="E725" s="905"/>
      <c r="F725" s="906"/>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6" customHeight="1">
      <c r="A726" s="604" t="s">
        <v>49</v>
      </c>
      <c r="B726" s="605"/>
      <c r="C726" s="425" t="s">
        <v>54</v>
      </c>
      <c r="D726" s="561"/>
      <c r="E726" s="561"/>
      <c r="F726" s="562"/>
      <c r="G726" s="809" t="s">
        <v>590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44.25" customHeight="1" thickBot="1">
      <c r="A727" s="606"/>
      <c r="B727" s="607"/>
      <c r="C727" s="804" t="s">
        <v>58</v>
      </c>
      <c r="D727" s="805"/>
      <c r="E727" s="805"/>
      <c r="F727" s="806"/>
      <c r="G727" s="807" t="s">
        <v>589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40.5" customHeight="1" thickBot="1">
      <c r="A729" s="773" t="s">
        <v>595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c r="A731" s="601" t="s">
        <v>596</v>
      </c>
      <c r="B731" s="602"/>
      <c r="C731" s="602"/>
      <c r="D731" s="602"/>
      <c r="E731" s="603"/>
      <c r="F731" s="677" t="s">
        <v>598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c r="A733" s="753" t="s">
        <v>541</v>
      </c>
      <c r="B733" s="754"/>
      <c r="C733" s="754"/>
      <c r="D733" s="754"/>
      <c r="E733" s="755"/>
      <c r="F733" s="774" t="s">
        <v>599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c r="A736" s="782" t="s">
        <v>506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c r="A737" s="608" t="s">
        <v>433</v>
      </c>
      <c r="B737" s="609"/>
      <c r="C737" s="609"/>
      <c r="D737" s="609"/>
      <c r="E737" s="609"/>
      <c r="F737" s="609"/>
      <c r="G737" s="940"/>
      <c r="H737" s="941"/>
      <c r="I737" s="941"/>
      <c r="J737" s="941"/>
      <c r="K737" s="941"/>
      <c r="L737" s="941"/>
      <c r="M737" s="941"/>
      <c r="N737" s="941"/>
      <c r="O737" s="941"/>
      <c r="P737" s="942"/>
      <c r="Q737" s="609" t="s">
        <v>360</v>
      </c>
      <c r="R737" s="609"/>
      <c r="S737" s="609"/>
      <c r="T737" s="609"/>
      <c r="U737" s="609"/>
      <c r="V737" s="609"/>
      <c r="W737" s="940"/>
      <c r="X737" s="941"/>
      <c r="Y737" s="941"/>
      <c r="Z737" s="941"/>
      <c r="AA737" s="941"/>
      <c r="AB737" s="941"/>
      <c r="AC737" s="941"/>
      <c r="AD737" s="941"/>
      <c r="AE737" s="941"/>
      <c r="AF737" s="942"/>
      <c r="AG737" s="609" t="s">
        <v>361</v>
      </c>
      <c r="AH737" s="609"/>
      <c r="AI737" s="609"/>
      <c r="AJ737" s="609"/>
      <c r="AK737" s="609"/>
      <c r="AL737" s="609"/>
      <c r="AM737" s="940"/>
      <c r="AN737" s="941"/>
      <c r="AO737" s="941"/>
      <c r="AP737" s="941"/>
      <c r="AQ737" s="941"/>
      <c r="AR737" s="941"/>
      <c r="AS737" s="941"/>
      <c r="AT737" s="941"/>
      <c r="AU737" s="941"/>
      <c r="AV737" s="942"/>
      <c r="AW737" s="59"/>
      <c r="AX737" s="60"/>
    </row>
    <row r="738" spans="1:50" ht="24.75" customHeight="1">
      <c r="A738" s="913" t="s">
        <v>362</v>
      </c>
      <c r="B738" s="914"/>
      <c r="C738" s="914"/>
      <c r="D738" s="914"/>
      <c r="E738" s="914"/>
      <c r="F738" s="914"/>
      <c r="G738" s="940"/>
      <c r="H738" s="941"/>
      <c r="I738" s="941"/>
      <c r="J738" s="941"/>
      <c r="K738" s="941"/>
      <c r="L738" s="941"/>
      <c r="M738" s="941"/>
      <c r="N738" s="941"/>
      <c r="O738" s="941"/>
      <c r="P738" s="941"/>
      <c r="Q738" s="609" t="s">
        <v>363</v>
      </c>
      <c r="R738" s="609"/>
      <c r="S738" s="609"/>
      <c r="T738" s="609"/>
      <c r="U738" s="609"/>
      <c r="V738" s="609"/>
      <c r="W738" s="940"/>
      <c r="X738" s="941"/>
      <c r="Y738" s="941"/>
      <c r="Z738" s="941"/>
      <c r="AA738" s="941"/>
      <c r="AB738" s="941"/>
      <c r="AC738" s="941"/>
      <c r="AD738" s="941"/>
      <c r="AE738" s="941"/>
      <c r="AF738" s="942"/>
      <c r="AG738" s="914" t="s">
        <v>364</v>
      </c>
      <c r="AH738" s="914"/>
      <c r="AI738" s="914"/>
      <c r="AJ738" s="914"/>
      <c r="AK738" s="914"/>
      <c r="AL738" s="914"/>
      <c r="AM738" s="940"/>
      <c r="AN738" s="941"/>
      <c r="AO738" s="941"/>
      <c r="AP738" s="941"/>
      <c r="AQ738" s="941"/>
      <c r="AR738" s="941"/>
      <c r="AS738" s="941"/>
      <c r="AT738" s="941"/>
      <c r="AU738" s="941"/>
      <c r="AV738" s="942"/>
      <c r="AW738" s="87"/>
      <c r="AX738" s="88"/>
    </row>
    <row r="739" spans="1:50" ht="24.75" customHeight="1" thickBot="1">
      <c r="A739" s="751" t="s">
        <v>492</v>
      </c>
      <c r="B739" s="752"/>
      <c r="C739" s="752"/>
      <c r="D739" s="752"/>
      <c r="E739" s="752"/>
      <c r="F739" s="752"/>
      <c r="G739" s="943" t="s">
        <v>575</v>
      </c>
      <c r="H739" s="944"/>
      <c r="I739" s="944"/>
      <c r="J739" s="944"/>
      <c r="K739" s="944"/>
      <c r="L739" s="944"/>
      <c r="M739" s="944"/>
      <c r="N739" s="944"/>
      <c r="O739" s="944"/>
      <c r="P739" s="945"/>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1"/>
      <c r="AX739" s="62"/>
    </row>
    <row r="740" spans="1:50" ht="28.35" customHeight="1">
      <c r="A740" s="788" t="s">
        <v>543</v>
      </c>
      <c r="B740" s="789"/>
      <c r="C740" s="789"/>
      <c r="D740" s="789"/>
      <c r="E740" s="789"/>
      <c r="F740" s="79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545</v>
      </c>
      <c r="B779" s="769"/>
      <c r="C779" s="769"/>
      <c r="D779" s="769"/>
      <c r="E779" s="769"/>
      <c r="F779" s="770"/>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5"/>
      <c r="B780" s="771"/>
      <c r="C780" s="771"/>
      <c r="D780" s="771"/>
      <c r="E780" s="771"/>
      <c r="F780" s="772"/>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37.5" customHeight="1">
      <c r="A781" s="565"/>
      <c r="B781" s="771"/>
      <c r="C781" s="771"/>
      <c r="D781" s="771"/>
      <c r="E781" s="771"/>
      <c r="F781" s="772"/>
      <c r="G781" s="432" t="s">
        <v>578</v>
      </c>
      <c r="H781" s="433"/>
      <c r="I781" s="433"/>
      <c r="J781" s="433"/>
      <c r="K781" s="434"/>
      <c r="L781" s="435" t="s">
        <v>577</v>
      </c>
      <c r="M781" s="436"/>
      <c r="N781" s="436"/>
      <c r="O781" s="436"/>
      <c r="P781" s="436"/>
      <c r="Q781" s="436"/>
      <c r="R781" s="436"/>
      <c r="S781" s="436"/>
      <c r="T781" s="436"/>
      <c r="U781" s="436"/>
      <c r="V781" s="436"/>
      <c r="W781" s="436"/>
      <c r="X781" s="437"/>
      <c r="Y781" s="462">
        <v>7.3</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c r="A782" s="565"/>
      <c r="B782" s="771"/>
      <c r="C782" s="771"/>
      <c r="D782" s="771"/>
      <c r="E782" s="771"/>
      <c r="F782" s="77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5"/>
      <c r="B783" s="771"/>
      <c r="C783" s="771"/>
      <c r="D783" s="771"/>
      <c r="E783" s="771"/>
      <c r="F783" s="77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5"/>
      <c r="B784" s="771"/>
      <c r="C784" s="771"/>
      <c r="D784" s="771"/>
      <c r="E784" s="771"/>
      <c r="F784" s="77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5"/>
      <c r="B785" s="771"/>
      <c r="C785" s="771"/>
      <c r="D785" s="771"/>
      <c r="E785" s="771"/>
      <c r="F785" s="77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5"/>
      <c r="B786" s="771"/>
      <c r="C786" s="771"/>
      <c r="D786" s="771"/>
      <c r="E786" s="771"/>
      <c r="F786" s="77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5"/>
      <c r="B787" s="771"/>
      <c r="C787" s="771"/>
      <c r="D787" s="771"/>
      <c r="E787" s="771"/>
      <c r="F787" s="77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5"/>
      <c r="B788" s="771"/>
      <c r="C788" s="771"/>
      <c r="D788" s="771"/>
      <c r="E788" s="771"/>
      <c r="F788" s="77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5"/>
      <c r="B789" s="771"/>
      <c r="C789" s="771"/>
      <c r="D789" s="771"/>
      <c r="E789" s="771"/>
      <c r="F789" s="77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5"/>
      <c r="B790" s="771"/>
      <c r="C790" s="771"/>
      <c r="D790" s="771"/>
      <c r="E790" s="771"/>
      <c r="F790" s="77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5"/>
      <c r="B791" s="771"/>
      <c r="C791" s="771"/>
      <c r="D791" s="771"/>
      <c r="E791" s="771"/>
      <c r="F791" s="772"/>
      <c r="G791" s="395" t="s">
        <v>21</v>
      </c>
      <c r="H791" s="396"/>
      <c r="I791" s="396"/>
      <c r="J791" s="396"/>
      <c r="K791" s="396"/>
      <c r="L791" s="397"/>
      <c r="M791" s="398"/>
      <c r="N791" s="398"/>
      <c r="O791" s="398"/>
      <c r="P791" s="398"/>
      <c r="Q791" s="398"/>
      <c r="R791" s="398"/>
      <c r="S791" s="398"/>
      <c r="T791" s="398"/>
      <c r="U791" s="398"/>
      <c r="V791" s="398"/>
      <c r="W791" s="398"/>
      <c r="X791" s="399"/>
      <c r="Y791" s="400">
        <f>SUM(Y781:AB790)</f>
        <v>7.3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5"/>
      <c r="B792" s="771"/>
      <c r="C792" s="771"/>
      <c r="D792" s="771"/>
      <c r="E792" s="771"/>
      <c r="F792" s="772"/>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5"/>
      <c r="B793" s="771"/>
      <c r="C793" s="771"/>
      <c r="D793" s="771"/>
      <c r="E793" s="771"/>
      <c r="F793" s="772"/>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65"/>
      <c r="B794" s="771"/>
      <c r="C794" s="771"/>
      <c r="D794" s="771"/>
      <c r="E794" s="771"/>
      <c r="F794" s="772"/>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65"/>
      <c r="B795" s="771"/>
      <c r="C795" s="771"/>
      <c r="D795" s="771"/>
      <c r="E795" s="771"/>
      <c r="F795" s="772"/>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5"/>
      <c r="B796" s="771"/>
      <c r="C796" s="771"/>
      <c r="D796" s="771"/>
      <c r="E796" s="771"/>
      <c r="F796" s="77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5"/>
      <c r="B797" s="771"/>
      <c r="C797" s="771"/>
      <c r="D797" s="771"/>
      <c r="E797" s="771"/>
      <c r="F797" s="77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5"/>
      <c r="B798" s="771"/>
      <c r="C798" s="771"/>
      <c r="D798" s="771"/>
      <c r="E798" s="771"/>
      <c r="F798" s="77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5"/>
      <c r="B799" s="771"/>
      <c r="C799" s="771"/>
      <c r="D799" s="771"/>
      <c r="E799" s="771"/>
      <c r="F799" s="77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5"/>
      <c r="B800" s="771"/>
      <c r="C800" s="771"/>
      <c r="D800" s="771"/>
      <c r="E800" s="771"/>
      <c r="F800" s="77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5"/>
      <c r="B801" s="771"/>
      <c r="C801" s="771"/>
      <c r="D801" s="771"/>
      <c r="E801" s="771"/>
      <c r="F801" s="77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5"/>
      <c r="B802" s="771"/>
      <c r="C802" s="771"/>
      <c r="D802" s="771"/>
      <c r="E802" s="771"/>
      <c r="F802" s="77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5"/>
      <c r="B803" s="771"/>
      <c r="C803" s="771"/>
      <c r="D803" s="771"/>
      <c r="E803" s="771"/>
      <c r="F803" s="77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5"/>
      <c r="B804" s="771"/>
      <c r="C804" s="771"/>
      <c r="D804" s="771"/>
      <c r="E804" s="771"/>
      <c r="F804" s="772"/>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5"/>
      <c r="B805" s="771"/>
      <c r="C805" s="771"/>
      <c r="D805" s="771"/>
      <c r="E805" s="771"/>
      <c r="F805" s="772"/>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5"/>
      <c r="B806" s="771"/>
      <c r="C806" s="771"/>
      <c r="D806" s="771"/>
      <c r="E806" s="771"/>
      <c r="F806" s="772"/>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65"/>
      <c r="B807" s="771"/>
      <c r="C807" s="771"/>
      <c r="D807" s="771"/>
      <c r="E807" s="771"/>
      <c r="F807" s="772"/>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65"/>
      <c r="B808" s="771"/>
      <c r="C808" s="771"/>
      <c r="D808" s="771"/>
      <c r="E808" s="771"/>
      <c r="F808" s="772"/>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5"/>
      <c r="B809" s="771"/>
      <c r="C809" s="771"/>
      <c r="D809" s="771"/>
      <c r="E809" s="771"/>
      <c r="F809" s="77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5"/>
      <c r="B810" s="771"/>
      <c r="C810" s="771"/>
      <c r="D810" s="771"/>
      <c r="E810" s="771"/>
      <c r="F810" s="77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5"/>
      <c r="B811" s="771"/>
      <c r="C811" s="771"/>
      <c r="D811" s="771"/>
      <c r="E811" s="771"/>
      <c r="F811" s="77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5"/>
      <c r="B812" s="771"/>
      <c r="C812" s="771"/>
      <c r="D812" s="771"/>
      <c r="E812" s="771"/>
      <c r="F812" s="77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5"/>
      <c r="B813" s="771"/>
      <c r="C813" s="771"/>
      <c r="D813" s="771"/>
      <c r="E813" s="771"/>
      <c r="F813" s="77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5"/>
      <c r="B814" s="771"/>
      <c r="C814" s="771"/>
      <c r="D814" s="771"/>
      <c r="E814" s="771"/>
      <c r="F814" s="77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5"/>
      <c r="B815" s="771"/>
      <c r="C815" s="771"/>
      <c r="D815" s="771"/>
      <c r="E815" s="771"/>
      <c r="F815" s="77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5"/>
      <c r="B816" s="771"/>
      <c r="C816" s="771"/>
      <c r="D816" s="771"/>
      <c r="E816" s="771"/>
      <c r="F816" s="77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5"/>
      <c r="B817" s="771"/>
      <c r="C817" s="771"/>
      <c r="D817" s="771"/>
      <c r="E817" s="771"/>
      <c r="F817" s="772"/>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5"/>
      <c r="B818" s="771"/>
      <c r="C818" s="771"/>
      <c r="D818" s="771"/>
      <c r="E818" s="771"/>
      <c r="F818" s="772"/>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5"/>
      <c r="B819" s="771"/>
      <c r="C819" s="771"/>
      <c r="D819" s="771"/>
      <c r="E819" s="771"/>
      <c r="F819" s="772"/>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65"/>
      <c r="B820" s="771"/>
      <c r="C820" s="771"/>
      <c r="D820" s="771"/>
      <c r="E820" s="771"/>
      <c r="F820" s="772"/>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65"/>
      <c r="B821" s="771"/>
      <c r="C821" s="771"/>
      <c r="D821" s="771"/>
      <c r="E821" s="771"/>
      <c r="F821" s="772"/>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5"/>
      <c r="B822" s="771"/>
      <c r="C822" s="771"/>
      <c r="D822" s="771"/>
      <c r="E822" s="771"/>
      <c r="F822" s="77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5"/>
      <c r="B823" s="771"/>
      <c r="C823" s="771"/>
      <c r="D823" s="771"/>
      <c r="E823" s="771"/>
      <c r="F823" s="77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5"/>
      <c r="B824" s="771"/>
      <c r="C824" s="771"/>
      <c r="D824" s="771"/>
      <c r="E824" s="771"/>
      <c r="F824" s="77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5"/>
      <c r="B825" s="771"/>
      <c r="C825" s="771"/>
      <c r="D825" s="771"/>
      <c r="E825" s="771"/>
      <c r="F825" s="77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5"/>
      <c r="B826" s="771"/>
      <c r="C826" s="771"/>
      <c r="D826" s="771"/>
      <c r="E826" s="771"/>
      <c r="F826" s="77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5"/>
      <c r="B827" s="771"/>
      <c r="C827" s="771"/>
      <c r="D827" s="771"/>
      <c r="E827" s="771"/>
      <c r="F827" s="77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5"/>
      <c r="B828" s="771"/>
      <c r="C828" s="771"/>
      <c r="D828" s="771"/>
      <c r="E828" s="771"/>
      <c r="F828" s="77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5"/>
      <c r="B829" s="771"/>
      <c r="C829" s="771"/>
      <c r="D829" s="771"/>
      <c r="E829" s="771"/>
      <c r="F829" s="77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5"/>
      <c r="B830" s="771"/>
      <c r="C830" s="771"/>
      <c r="D830" s="771"/>
      <c r="E830" s="771"/>
      <c r="F830" s="772"/>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6" t="s">
        <v>496</v>
      </c>
      <c r="AM831" s="937"/>
      <c r="AN831" s="93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8" customHeight="1">
      <c r="A837" s="393">
        <v>1</v>
      </c>
      <c r="B837" s="393">
        <v>1</v>
      </c>
      <c r="C837" s="414" t="s">
        <v>579</v>
      </c>
      <c r="D837" s="404"/>
      <c r="E837" s="404"/>
      <c r="F837" s="404"/>
      <c r="G837" s="404"/>
      <c r="H837" s="404"/>
      <c r="I837" s="404"/>
      <c r="J837" s="405">
        <v>7010901005494</v>
      </c>
      <c r="K837" s="406"/>
      <c r="L837" s="406"/>
      <c r="M837" s="406"/>
      <c r="N837" s="406"/>
      <c r="O837" s="406"/>
      <c r="P837" s="415" t="s">
        <v>577</v>
      </c>
      <c r="Q837" s="308"/>
      <c r="R837" s="308"/>
      <c r="S837" s="308"/>
      <c r="T837" s="308"/>
      <c r="U837" s="308"/>
      <c r="V837" s="308"/>
      <c r="W837" s="308"/>
      <c r="X837" s="308"/>
      <c r="Y837" s="316">
        <v>7.3</v>
      </c>
      <c r="Z837" s="317"/>
      <c r="AA837" s="317"/>
      <c r="AB837" s="318"/>
      <c r="AC837" s="407" t="s">
        <v>535</v>
      </c>
      <c r="AD837" s="413"/>
      <c r="AE837" s="413"/>
      <c r="AF837" s="413"/>
      <c r="AG837" s="413"/>
      <c r="AH837" s="408">
        <v>4</v>
      </c>
      <c r="AI837" s="409"/>
      <c r="AJ837" s="409"/>
      <c r="AK837" s="409"/>
      <c r="AL837" s="313">
        <v>99.6</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496</v>
      </c>
      <c r="AM1098" s="939"/>
      <c r="AN1098" s="93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78"/>
      <c r="E1101" s="251" t="s">
        <v>398</v>
      </c>
      <c r="F1101" s="878"/>
      <c r="G1101" s="878"/>
      <c r="H1101" s="878"/>
      <c r="I1101" s="878"/>
      <c r="J1101" s="251" t="s">
        <v>434</v>
      </c>
      <c r="K1101" s="251"/>
      <c r="L1101" s="251"/>
      <c r="M1101" s="251"/>
      <c r="N1101" s="251"/>
      <c r="O1101" s="251"/>
      <c r="P1101" s="341" t="s">
        <v>28</v>
      </c>
      <c r="Q1101" s="341"/>
      <c r="R1101" s="341"/>
      <c r="S1101" s="341"/>
      <c r="T1101" s="341"/>
      <c r="U1101" s="341"/>
      <c r="V1101" s="341"/>
      <c r="W1101" s="341"/>
      <c r="X1101" s="341"/>
      <c r="Y1101" s="251" t="s">
        <v>436</v>
      </c>
      <c r="Z1101" s="878"/>
      <c r="AA1101" s="878"/>
      <c r="AB1101" s="878"/>
      <c r="AC1101" s="251" t="s">
        <v>379</v>
      </c>
      <c r="AD1101" s="251"/>
      <c r="AE1101" s="251"/>
      <c r="AF1101" s="251"/>
      <c r="AG1101" s="251"/>
      <c r="AH1101" s="341" t="s">
        <v>393</v>
      </c>
      <c r="AI1101" s="342"/>
      <c r="AJ1101" s="342"/>
      <c r="AK1101" s="342"/>
      <c r="AL1101" s="342" t="s">
        <v>22</v>
      </c>
      <c r="AM1101" s="342"/>
      <c r="AN1101" s="342"/>
      <c r="AO1101" s="881"/>
      <c r="AP1101" s="418" t="s">
        <v>470</v>
      </c>
      <c r="AQ1101" s="418"/>
      <c r="AR1101" s="418"/>
      <c r="AS1101" s="418"/>
      <c r="AT1101" s="418"/>
      <c r="AU1101" s="418"/>
      <c r="AV1101" s="418"/>
      <c r="AW1101" s="418"/>
      <c r="AX1101" s="418"/>
    </row>
    <row r="1102" spans="1:50" ht="30" hidden="1" customHeight="1">
      <c r="A1102" s="393">
        <v>1</v>
      </c>
      <c r="B1102" s="393">
        <v>1</v>
      </c>
      <c r="C1102" s="880"/>
      <c r="D1102" s="880"/>
      <c r="E1102" s="879"/>
      <c r="F1102" s="879"/>
      <c r="G1102" s="879"/>
      <c r="H1102" s="879"/>
      <c r="I1102" s="87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80"/>
      <c r="D1103" s="880"/>
      <c r="E1103" s="879"/>
      <c r="F1103" s="879"/>
      <c r="G1103" s="879"/>
      <c r="H1103" s="879"/>
      <c r="I1103" s="87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80"/>
      <c r="D1104" s="880"/>
      <c r="E1104" s="879"/>
      <c r="F1104" s="879"/>
      <c r="G1104" s="879"/>
      <c r="H1104" s="879"/>
      <c r="I1104" s="87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80"/>
      <c r="D1105" s="880"/>
      <c r="E1105" s="879"/>
      <c r="F1105" s="879"/>
      <c r="G1105" s="879"/>
      <c r="H1105" s="879"/>
      <c r="I1105" s="87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80"/>
      <c r="D1106" s="880"/>
      <c r="E1106" s="879"/>
      <c r="F1106" s="879"/>
      <c r="G1106" s="879"/>
      <c r="H1106" s="879"/>
      <c r="I1106" s="87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80"/>
      <c r="D1107" s="880"/>
      <c r="E1107" s="879"/>
      <c r="F1107" s="879"/>
      <c r="G1107" s="879"/>
      <c r="H1107" s="879"/>
      <c r="I1107" s="87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80"/>
      <c r="D1108" s="880"/>
      <c r="E1108" s="879"/>
      <c r="F1108" s="879"/>
      <c r="G1108" s="879"/>
      <c r="H1108" s="879"/>
      <c r="I1108" s="87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80"/>
      <c r="D1109" s="880"/>
      <c r="E1109" s="879"/>
      <c r="F1109" s="879"/>
      <c r="G1109" s="879"/>
      <c r="H1109" s="879"/>
      <c r="I1109" s="87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80"/>
      <c r="D1110" s="880"/>
      <c r="E1110" s="879"/>
      <c r="F1110" s="879"/>
      <c r="G1110" s="879"/>
      <c r="H1110" s="879"/>
      <c r="I1110" s="87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80"/>
      <c r="D1111" s="880"/>
      <c r="E1111" s="879"/>
      <c r="F1111" s="879"/>
      <c r="G1111" s="879"/>
      <c r="H1111" s="879"/>
      <c r="I1111" s="87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80"/>
      <c r="D1112" s="880"/>
      <c r="E1112" s="879"/>
      <c r="F1112" s="879"/>
      <c r="G1112" s="879"/>
      <c r="H1112" s="879"/>
      <c r="I1112" s="87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80"/>
      <c r="D1113" s="880"/>
      <c r="E1113" s="879"/>
      <c r="F1113" s="879"/>
      <c r="G1113" s="879"/>
      <c r="H1113" s="879"/>
      <c r="I1113" s="87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80"/>
      <c r="D1114" s="880"/>
      <c r="E1114" s="879"/>
      <c r="F1114" s="879"/>
      <c r="G1114" s="879"/>
      <c r="H1114" s="879"/>
      <c r="I1114" s="87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80"/>
      <c r="D1115" s="880"/>
      <c r="E1115" s="879"/>
      <c r="F1115" s="879"/>
      <c r="G1115" s="879"/>
      <c r="H1115" s="879"/>
      <c r="I1115" s="87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80"/>
      <c r="D1116" s="880"/>
      <c r="E1116" s="879"/>
      <c r="F1116" s="879"/>
      <c r="G1116" s="879"/>
      <c r="H1116" s="879"/>
      <c r="I1116" s="87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80"/>
      <c r="D1117" s="880"/>
      <c r="E1117" s="879"/>
      <c r="F1117" s="879"/>
      <c r="G1117" s="879"/>
      <c r="H1117" s="879"/>
      <c r="I1117" s="87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80"/>
      <c r="D1118" s="880"/>
      <c r="E1118" s="879"/>
      <c r="F1118" s="879"/>
      <c r="G1118" s="879"/>
      <c r="H1118" s="879"/>
      <c r="I1118" s="87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80"/>
      <c r="D1119" s="880"/>
      <c r="E1119" s="249"/>
      <c r="F1119" s="879"/>
      <c r="G1119" s="879"/>
      <c r="H1119" s="879"/>
      <c r="I1119" s="87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80"/>
      <c r="D1120" s="880"/>
      <c r="E1120" s="879"/>
      <c r="F1120" s="879"/>
      <c r="G1120" s="879"/>
      <c r="H1120" s="879"/>
      <c r="I1120" s="87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80"/>
      <c r="D1121" s="880"/>
      <c r="E1121" s="879"/>
      <c r="F1121" s="879"/>
      <c r="G1121" s="879"/>
      <c r="H1121" s="879"/>
      <c r="I1121" s="87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80"/>
      <c r="D1122" s="880"/>
      <c r="E1122" s="879"/>
      <c r="F1122" s="879"/>
      <c r="G1122" s="879"/>
      <c r="H1122" s="879"/>
      <c r="I1122" s="87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80"/>
      <c r="D1123" s="880"/>
      <c r="E1123" s="879"/>
      <c r="F1123" s="879"/>
      <c r="G1123" s="879"/>
      <c r="H1123" s="879"/>
      <c r="I1123" s="87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80"/>
      <c r="D1124" s="880"/>
      <c r="E1124" s="879"/>
      <c r="F1124" s="879"/>
      <c r="G1124" s="879"/>
      <c r="H1124" s="879"/>
      <c r="I1124" s="87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80"/>
      <c r="D1125" s="880"/>
      <c r="E1125" s="879"/>
      <c r="F1125" s="879"/>
      <c r="G1125" s="879"/>
      <c r="H1125" s="879"/>
      <c r="I1125" s="87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80"/>
      <c r="D1126" s="880"/>
      <c r="E1126" s="879"/>
      <c r="F1126" s="879"/>
      <c r="G1126" s="879"/>
      <c r="H1126" s="879"/>
      <c r="I1126" s="87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80"/>
      <c r="D1127" s="880"/>
      <c r="E1127" s="879"/>
      <c r="F1127" s="879"/>
      <c r="G1127" s="879"/>
      <c r="H1127" s="879"/>
      <c r="I1127" s="87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80"/>
      <c r="D1128" s="880"/>
      <c r="E1128" s="879"/>
      <c r="F1128" s="879"/>
      <c r="G1128" s="879"/>
      <c r="H1128" s="879"/>
      <c r="I1128" s="87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80"/>
      <c r="D1129" s="880"/>
      <c r="E1129" s="879"/>
      <c r="F1129" s="879"/>
      <c r="G1129" s="879"/>
      <c r="H1129" s="879"/>
      <c r="I1129" s="87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80"/>
      <c r="D1130" s="880"/>
      <c r="E1130" s="879"/>
      <c r="F1130" s="879"/>
      <c r="G1130" s="879"/>
      <c r="H1130" s="879"/>
      <c r="I1130" s="87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80"/>
      <c r="D1131" s="880"/>
      <c r="E1131" s="879"/>
      <c r="F1131" s="879"/>
      <c r="G1131" s="879"/>
      <c r="H1131" s="879"/>
      <c r="I1131" s="87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4">
    <mergeCell ref="AQ101:AX101"/>
    <mergeCell ref="AQ102:AX10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G200:X201"/>
    <mergeCell ref="Y200:AA201"/>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607">
      <formula>IF(RIGHT(TEXT(P14,"0.#"),1)=".",FALSE,TRUE)</formula>
    </cfRule>
    <cfRule type="expression" dxfId="2798" priority="13608">
      <formula>IF(RIGHT(TEXT(P14,"0.#"),1)=".",TRUE,FALSE)</formula>
    </cfRule>
  </conditionalFormatting>
  <conditionalFormatting sqref="P18:AX18">
    <cfRule type="expression" dxfId="2797" priority="13483">
      <formula>IF(RIGHT(TEXT(P18,"0.#"),1)=".",FALSE,TRUE)</formula>
    </cfRule>
    <cfRule type="expression" dxfId="2796" priority="13484">
      <formula>IF(RIGHT(TEXT(P18,"0.#"),1)=".",TRUE,FALSE)</formula>
    </cfRule>
  </conditionalFormatting>
  <conditionalFormatting sqref="Y782">
    <cfRule type="expression" dxfId="2795" priority="13479">
      <formula>IF(RIGHT(TEXT(Y782,"0.#"),1)=".",FALSE,TRUE)</formula>
    </cfRule>
    <cfRule type="expression" dxfId="2794" priority="13480">
      <formula>IF(RIGHT(TEXT(Y782,"0.#"),1)=".",TRUE,FALSE)</formula>
    </cfRule>
  </conditionalFormatting>
  <conditionalFormatting sqref="Y791">
    <cfRule type="expression" dxfId="2793" priority="13475">
      <formula>IF(RIGHT(TEXT(Y791,"0.#"),1)=".",FALSE,TRUE)</formula>
    </cfRule>
    <cfRule type="expression" dxfId="2792" priority="13476">
      <formula>IF(RIGHT(TEXT(Y791,"0.#"),1)=".",TRUE,FALSE)</formula>
    </cfRule>
  </conditionalFormatting>
  <conditionalFormatting sqref="Y822:Y829 Y820 Y809:Y816 Y807 Y796:Y803 Y794">
    <cfRule type="expression" dxfId="2791" priority="13257">
      <formula>IF(RIGHT(TEXT(Y794,"0.#"),1)=".",FALSE,TRUE)</formula>
    </cfRule>
    <cfRule type="expression" dxfId="2790" priority="13258">
      <formula>IF(RIGHT(TEXT(Y794,"0.#"),1)=".",TRUE,FALSE)</formula>
    </cfRule>
  </conditionalFormatting>
  <conditionalFormatting sqref="P16:AQ17 P15:AX15 P13:AX13">
    <cfRule type="expression" dxfId="2789" priority="13305">
      <formula>IF(RIGHT(TEXT(P13,"0.#"),1)=".",FALSE,TRUE)</formula>
    </cfRule>
    <cfRule type="expression" dxfId="2788" priority="13306">
      <formula>IF(RIGHT(TEXT(P13,"0.#"),1)=".",TRUE,FALSE)</formula>
    </cfRule>
  </conditionalFormatting>
  <conditionalFormatting sqref="P19:AJ19">
    <cfRule type="expression" dxfId="2787" priority="13303">
      <formula>IF(RIGHT(TEXT(P19,"0.#"),1)=".",FALSE,TRUE)</formula>
    </cfRule>
    <cfRule type="expression" dxfId="2786" priority="13304">
      <formula>IF(RIGHT(TEXT(P19,"0.#"),1)=".",TRUE,FALSE)</formula>
    </cfRule>
  </conditionalFormatting>
  <conditionalFormatting sqref="Y783:Y790 Y781">
    <cfRule type="expression" dxfId="2785" priority="13281">
      <formula>IF(RIGHT(TEXT(Y781,"0.#"),1)=".",FALSE,TRUE)</formula>
    </cfRule>
    <cfRule type="expression" dxfId="2784" priority="13282">
      <formula>IF(RIGHT(TEXT(Y781,"0.#"),1)=".",TRUE,FALSE)</formula>
    </cfRule>
  </conditionalFormatting>
  <conditionalFormatting sqref="AU782">
    <cfRule type="expression" dxfId="2783" priority="13279">
      <formula>IF(RIGHT(TEXT(AU782,"0.#"),1)=".",FALSE,TRUE)</formula>
    </cfRule>
    <cfRule type="expression" dxfId="2782" priority="13280">
      <formula>IF(RIGHT(TEXT(AU782,"0.#"),1)=".",TRUE,FALSE)</formula>
    </cfRule>
  </conditionalFormatting>
  <conditionalFormatting sqref="AU791">
    <cfRule type="expression" dxfId="2781" priority="13277">
      <formula>IF(RIGHT(TEXT(AU791,"0.#"),1)=".",FALSE,TRUE)</formula>
    </cfRule>
    <cfRule type="expression" dxfId="2780" priority="13278">
      <formula>IF(RIGHT(TEXT(AU791,"0.#"),1)=".",TRUE,FALSE)</formula>
    </cfRule>
  </conditionalFormatting>
  <conditionalFormatting sqref="AU783:AU790 AU781">
    <cfRule type="expression" dxfId="2779" priority="13275">
      <formula>IF(RIGHT(TEXT(AU781,"0.#"),1)=".",FALSE,TRUE)</formula>
    </cfRule>
    <cfRule type="expression" dxfId="2778" priority="13276">
      <formula>IF(RIGHT(TEXT(AU781,"0.#"),1)=".",TRUE,FALSE)</formula>
    </cfRule>
  </conditionalFormatting>
  <conditionalFormatting sqref="Y821 Y808 Y795">
    <cfRule type="expression" dxfId="2777" priority="13261">
      <formula>IF(RIGHT(TEXT(Y795,"0.#"),1)=".",FALSE,TRUE)</formula>
    </cfRule>
    <cfRule type="expression" dxfId="2776" priority="13262">
      <formula>IF(RIGHT(TEXT(Y795,"0.#"),1)=".",TRUE,FALSE)</formula>
    </cfRule>
  </conditionalFormatting>
  <conditionalFormatting sqref="Y830 Y817 Y804">
    <cfRule type="expression" dxfId="2775" priority="13259">
      <formula>IF(RIGHT(TEXT(Y804,"0.#"),1)=".",FALSE,TRUE)</formula>
    </cfRule>
    <cfRule type="expression" dxfId="2774" priority="13260">
      <formula>IF(RIGHT(TEXT(Y804,"0.#"),1)=".",TRUE,FALSE)</formula>
    </cfRule>
  </conditionalFormatting>
  <conditionalFormatting sqref="AU821 AU808 AU795">
    <cfRule type="expression" dxfId="2773" priority="13255">
      <formula>IF(RIGHT(TEXT(AU795,"0.#"),1)=".",FALSE,TRUE)</formula>
    </cfRule>
    <cfRule type="expression" dxfId="2772" priority="13256">
      <formula>IF(RIGHT(TEXT(AU795,"0.#"),1)=".",TRUE,FALSE)</formula>
    </cfRule>
  </conditionalFormatting>
  <conditionalFormatting sqref="AU830 AU817 AU804">
    <cfRule type="expression" dxfId="2771" priority="13253">
      <formula>IF(RIGHT(TEXT(AU804,"0.#"),1)=".",FALSE,TRUE)</formula>
    </cfRule>
    <cfRule type="expression" dxfId="2770" priority="13254">
      <formula>IF(RIGHT(TEXT(AU804,"0.#"),1)=".",TRUE,FALSE)</formula>
    </cfRule>
  </conditionalFormatting>
  <conditionalFormatting sqref="AU822:AU829 AU820 AU809:AU816 AU807 AU796:AU803 AU794">
    <cfRule type="expression" dxfId="2769" priority="13251">
      <formula>IF(RIGHT(TEXT(AU794,"0.#"),1)=".",FALSE,TRUE)</formula>
    </cfRule>
    <cfRule type="expression" dxfId="2768" priority="13252">
      <formula>IF(RIGHT(TEXT(AU794,"0.#"),1)=".",TRUE,FALSE)</formula>
    </cfRule>
  </conditionalFormatting>
  <conditionalFormatting sqref="AM87">
    <cfRule type="expression" dxfId="2767" priority="12905">
      <formula>IF(RIGHT(TEXT(AM87,"0.#"),1)=".",FALSE,TRUE)</formula>
    </cfRule>
    <cfRule type="expression" dxfId="2766" priority="12906">
      <formula>IF(RIGHT(TEXT(AM87,"0.#"),1)=".",TRUE,FALSE)</formula>
    </cfRule>
  </conditionalFormatting>
  <conditionalFormatting sqref="AE55">
    <cfRule type="expression" dxfId="2765" priority="12973">
      <formula>IF(RIGHT(TEXT(AE55,"0.#"),1)=".",FALSE,TRUE)</formula>
    </cfRule>
    <cfRule type="expression" dxfId="2764" priority="12974">
      <formula>IF(RIGHT(TEXT(AE55,"0.#"),1)=".",TRUE,FALSE)</formula>
    </cfRule>
  </conditionalFormatting>
  <conditionalFormatting sqref="AI55">
    <cfRule type="expression" dxfId="2763" priority="12971">
      <formula>IF(RIGHT(TEXT(AI55,"0.#"),1)=".",FALSE,TRUE)</formula>
    </cfRule>
    <cfRule type="expression" dxfId="2762" priority="12972">
      <formula>IF(RIGHT(TEXT(AI55,"0.#"),1)=".",TRUE,FALSE)</formula>
    </cfRule>
  </conditionalFormatting>
  <conditionalFormatting sqref="AM34">
    <cfRule type="expression" dxfId="2761" priority="13051">
      <formula>IF(RIGHT(TEXT(AM34,"0.#"),1)=".",FALSE,TRUE)</formula>
    </cfRule>
    <cfRule type="expression" dxfId="2760" priority="13052">
      <formula>IF(RIGHT(TEXT(AM34,"0.#"),1)=".",TRUE,FALSE)</formula>
    </cfRule>
  </conditionalFormatting>
  <conditionalFormatting sqref="AE34">
    <cfRule type="expression" dxfId="2759" priority="13063">
      <formula>IF(RIGHT(TEXT(AE34,"0.#"),1)=".",FALSE,TRUE)</formula>
    </cfRule>
    <cfRule type="expression" dxfId="2758" priority="13064">
      <formula>IF(RIGHT(TEXT(AE34,"0.#"),1)=".",TRUE,FALSE)</formula>
    </cfRule>
  </conditionalFormatting>
  <conditionalFormatting sqref="AI34">
    <cfRule type="expression" dxfId="2757" priority="13061">
      <formula>IF(RIGHT(TEXT(AI34,"0.#"),1)=".",FALSE,TRUE)</formula>
    </cfRule>
    <cfRule type="expression" dxfId="2756" priority="13062">
      <formula>IF(RIGHT(TEXT(AI34,"0.#"),1)=".",TRUE,FALSE)</formula>
    </cfRule>
  </conditionalFormatting>
  <conditionalFormatting sqref="AQ34">
    <cfRule type="expression" dxfId="2755" priority="13045">
      <formula>IF(RIGHT(TEXT(AQ34,"0.#"),1)=".",FALSE,TRUE)</formula>
    </cfRule>
    <cfRule type="expression" dxfId="2754" priority="13046">
      <formula>IF(RIGHT(TEXT(AQ34,"0.#"),1)=".",TRUE,FALSE)</formula>
    </cfRule>
  </conditionalFormatting>
  <conditionalFormatting sqref="AU34">
    <cfRule type="expression" dxfId="2753" priority="13043">
      <formula>IF(RIGHT(TEXT(AU34,"0.#"),1)=".",FALSE,TRUE)</formula>
    </cfRule>
    <cfRule type="expression" dxfId="2752" priority="13044">
      <formula>IF(RIGHT(TEXT(AU34,"0.#"),1)=".",TRUE,FALSE)</formula>
    </cfRule>
  </conditionalFormatting>
  <conditionalFormatting sqref="AE53">
    <cfRule type="expression" dxfId="2751" priority="12977">
      <formula>IF(RIGHT(TEXT(AE53,"0.#"),1)=".",FALSE,TRUE)</formula>
    </cfRule>
    <cfRule type="expression" dxfId="2750" priority="12978">
      <formula>IF(RIGHT(TEXT(AE53,"0.#"),1)=".",TRUE,FALSE)</formula>
    </cfRule>
  </conditionalFormatting>
  <conditionalFormatting sqref="AE54">
    <cfRule type="expression" dxfId="2749" priority="12975">
      <formula>IF(RIGHT(TEXT(AE54,"0.#"),1)=".",FALSE,TRUE)</formula>
    </cfRule>
    <cfRule type="expression" dxfId="2748" priority="12976">
      <formula>IF(RIGHT(TEXT(AE54,"0.#"),1)=".",TRUE,FALSE)</formula>
    </cfRule>
  </conditionalFormatting>
  <conditionalFormatting sqref="AI54">
    <cfRule type="expression" dxfId="2747" priority="12969">
      <formula>IF(RIGHT(TEXT(AI54,"0.#"),1)=".",FALSE,TRUE)</formula>
    </cfRule>
    <cfRule type="expression" dxfId="2746" priority="12970">
      <formula>IF(RIGHT(TEXT(AI54,"0.#"),1)=".",TRUE,FALSE)</formula>
    </cfRule>
  </conditionalFormatting>
  <conditionalFormatting sqref="AI53">
    <cfRule type="expression" dxfId="2745" priority="12967">
      <formula>IF(RIGHT(TEXT(AI53,"0.#"),1)=".",FALSE,TRUE)</formula>
    </cfRule>
    <cfRule type="expression" dxfId="2744" priority="12968">
      <formula>IF(RIGHT(TEXT(AI53,"0.#"),1)=".",TRUE,FALSE)</formula>
    </cfRule>
  </conditionalFormatting>
  <conditionalFormatting sqref="AM53">
    <cfRule type="expression" dxfId="2743" priority="12965">
      <formula>IF(RIGHT(TEXT(AM53,"0.#"),1)=".",FALSE,TRUE)</formula>
    </cfRule>
    <cfRule type="expression" dxfId="2742" priority="12966">
      <formula>IF(RIGHT(TEXT(AM53,"0.#"),1)=".",TRUE,FALSE)</formula>
    </cfRule>
  </conditionalFormatting>
  <conditionalFormatting sqref="AM54">
    <cfRule type="expression" dxfId="2741" priority="12963">
      <formula>IF(RIGHT(TEXT(AM54,"0.#"),1)=".",FALSE,TRUE)</formula>
    </cfRule>
    <cfRule type="expression" dxfId="2740" priority="12964">
      <formula>IF(RIGHT(TEXT(AM54,"0.#"),1)=".",TRUE,FALSE)</formula>
    </cfRule>
  </conditionalFormatting>
  <conditionalFormatting sqref="AM55">
    <cfRule type="expression" dxfId="2739" priority="12961">
      <formula>IF(RIGHT(TEXT(AM55,"0.#"),1)=".",FALSE,TRUE)</formula>
    </cfRule>
    <cfRule type="expression" dxfId="2738" priority="12962">
      <formula>IF(RIGHT(TEXT(AM55,"0.#"),1)=".",TRUE,FALSE)</formula>
    </cfRule>
  </conditionalFormatting>
  <conditionalFormatting sqref="AE60">
    <cfRule type="expression" dxfId="2737" priority="12947">
      <formula>IF(RIGHT(TEXT(AE60,"0.#"),1)=".",FALSE,TRUE)</formula>
    </cfRule>
    <cfRule type="expression" dxfId="2736" priority="12948">
      <formula>IF(RIGHT(TEXT(AE60,"0.#"),1)=".",TRUE,FALSE)</formula>
    </cfRule>
  </conditionalFormatting>
  <conditionalFormatting sqref="AE61">
    <cfRule type="expression" dxfId="2735" priority="12945">
      <formula>IF(RIGHT(TEXT(AE61,"0.#"),1)=".",FALSE,TRUE)</formula>
    </cfRule>
    <cfRule type="expression" dxfId="2734" priority="12946">
      <formula>IF(RIGHT(TEXT(AE61,"0.#"),1)=".",TRUE,FALSE)</formula>
    </cfRule>
  </conditionalFormatting>
  <conditionalFormatting sqref="AE62">
    <cfRule type="expression" dxfId="2733" priority="12943">
      <formula>IF(RIGHT(TEXT(AE62,"0.#"),1)=".",FALSE,TRUE)</formula>
    </cfRule>
    <cfRule type="expression" dxfId="2732" priority="12944">
      <formula>IF(RIGHT(TEXT(AE62,"0.#"),1)=".",TRUE,FALSE)</formula>
    </cfRule>
  </conditionalFormatting>
  <conditionalFormatting sqref="AI62">
    <cfRule type="expression" dxfId="2731" priority="12941">
      <formula>IF(RIGHT(TEXT(AI62,"0.#"),1)=".",FALSE,TRUE)</formula>
    </cfRule>
    <cfRule type="expression" dxfId="2730" priority="12942">
      <formula>IF(RIGHT(TEXT(AI62,"0.#"),1)=".",TRUE,FALSE)</formula>
    </cfRule>
  </conditionalFormatting>
  <conditionalFormatting sqref="AI61">
    <cfRule type="expression" dxfId="2729" priority="12939">
      <formula>IF(RIGHT(TEXT(AI61,"0.#"),1)=".",FALSE,TRUE)</formula>
    </cfRule>
    <cfRule type="expression" dxfId="2728" priority="12940">
      <formula>IF(RIGHT(TEXT(AI61,"0.#"),1)=".",TRUE,FALSE)</formula>
    </cfRule>
  </conditionalFormatting>
  <conditionalFormatting sqref="AI60">
    <cfRule type="expression" dxfId="2727" priority="12937">
      <formula>IF(RIGHT(TEXT(AI60,"0.#"),1)=".",FALSE,TRUE)</formula>
    </cfRule>
    <cfRule type="expression" dxfId="2726" priority="12938">
      <formula>IF(RIGHT(TEXT(AI60,"0.#"),1)=".",TRUE,FALSE)</formula>
    </cfRule>
  </conditionalFormatting>
  <conditionalFormatting sqref="AM60">
    <cfRule type="expression" dxfId="2725" priority="12935">
      <formula>IF(RIGHT(TEXT(AM60,"0.#"),1)=".",FALSE,TRUE)</formula>
    </cfRule>
    <cfRule type="expression" dxfId="2724" priority="12936">
      <formula>IF(RIGHT(TEXT(AM60,"0.#"),1)=".",TRUE,FALSE)</formula>
    </cfRule>
  </conditionalFormatting>
  <conditionalFormatting sqref="AM61">
    <cfRule type="expression" dxfId="2723" priority="12933">
      <formula>IF(RIGHT(TEXT(AM61,"0.#"),1)=".",FALSE,TRUE)</formula>
    </cfRule>
    <cfRule type="expression" dxfId="2722" priority="12934">
      <formula>IF(RIGHT(TEXT(AM61,"0.#"),1)=".",TRUE,FALSE)</formula>
    </cfRule>
  </conditionalFormatting>
  <conditionalFormatting sqref="AM62">
    <cfRule type="expression" dxfId="2721" priority="12931">
      <formula>IF(RIGHT(TEXT(AM62,"0.#"),1)=".",FALSE,TRUE)</formula>
    </cfRule>
    <cfRule type="expression" dxfId="2720" priority="12932">
      <formula>IF(RIGHT(TEXT(AM62,"0.#"),1)=".",TRUE,FALSE)</formula>
    </cfRule>
  </conditionalFormatting>
  <conditionalFormatting sqref="AE87">
    <cfRule type="expression" dxfId="2719" priority="12917">
      <formula>IF(RIGHT(TEXT(AE87,"0.#"),1)=".",FALSE,TRUE)</formula>
    </cfRule>
    <cfRule type="expression" dxfId="2718" priority="12918">
      <formula>IF(RIGHT(TEXT(AE87,"0.#"),1)=".",TRUE,FALSE)</formula>
    </cfRule>
  </conditionalFormatting>
  <conditionalFormatting sqref="AE88">
    <cfRule type="expression" dxfId="2717" priority="12915">
      <formula>IF(RIGHT(TEXT(AE88,"0.#"),1)=".",FALSE,TRUE)</formula>
    </cfRule>
    <cfRule type="expression" dxfId="2716" priority="12916">
      <formula>IF(RIGHT(TEXT(AE88,"0.#"),1)=".",TRUE,FALSE)</formula>
    </cfRule>
  </conditionalFormatting>
  <conditionalFormatting sqref="AE89">
    <cfRule type="expression" dxfId="2715" priority="12913">
      <formula>IF(RIGHT(TEXT(AE89,"0.#"),1)=".",FALSE,TRUE)</formula>
    </cfRule>
    <cfRule type="expression" dxfId="2714" priority="12914">
      <formula>IF(RIGHT(TEXT(AE89,"0.#"),1)=".",TRUE,FALSE)</formula>
    </cfRule>
  </conditionalFormatting>
  <conditionalFormatting sqref="AI89">
    <cfRule type="expression" dxfId="2713" priority="12911">
      <formula>IF(RIGHT(TEXT(AI89,"0.#"),1)=".",FALSE,TRUE)</formula>
    </cfRule>
    <cfRule type="expression" dxfId="2712" priority="12912">
      <formula>IF(RIGHT(TEXT(AI89,"0.#"),1)=".",TRUE,FALSE)</formula>
    </cfRule>
  </conditionalFormatting>
  <conditionalFormatting sqref="AI88">
    <cfRule type="expression" dxfId="2711" priority="12909">
      <formula>IF(RIGHT(TEXT(AI88,"0.#"),1)=".",FALSE,TRUE)</formula>
    </cfRule>
    <cfRule type="expression" dxfId="2710" priority="12910">
      <formula>IF(RIGHT(TEXT(AI88,"0.#"),1)=".",TRUE,FALSE)</formula>
    </cfRule>
  </conditionalFormatting>
  <conditionalFormatting sqref="AI87">
    <cfRule type="expression" dxfId="2709" priority="12907">
      <formula>IF(RIGHT(TEXT(AI87,"0.#"),1)=".",FALSE,TRUE)</formula>
    </cfRule>
    <cfRule type="expression" dxfId="2708" priority="12908">
      <formula>IF(RIGHT(TEXT(AI87,"0.#"),1)=".",TRUE,FALSE)</formula>
    </cfRule>
  </conditionalFormatting>
  <conditionalFormatting sqref="AM88">
    <cfRule type="expression" dxfId="2707" priority="12903">
      <formula>IF(RIGHT(TEXT(AM88,"0.#"),1)=".",FALSE,TRUE)</formula>
    </cfRule>
    <cfRule type="expression" dxfId="2706" priority="12904">
      <formula>IF(RIGHT(TEXT(AM88,"0.#"),1)=".",TRUE,FALSE)</formula>
    </cfRule>
  </conditionalFormatting>
  <conditionalFormatting sqref="AM89">
    <cfRule type="expression" dxfId="2705" priority="12901">
      <formula>IF(RIGHT(TEXT(AM89,"0.#"),1)=".",FALSE,TRUE)</formula>
    </cfRule>
    <cfRule type="expression" dxfId="2704" priority="12902">
      <formula>IF(RIGHT(TEXT(AM89,"0.#"),1)=".",TRUE,FALSE)</formula>
    </cfRule>
  </conditionalFormatting>
  <conditionalFormatting sqref="AE92">
    <cfRule type="expression" dxfId="2703" priority="12887">
      <formula>IF(RIGHT(TEXT(AE92,"0.#"),1)=".",FALSE,TRUE)</formula>
    </cfRule>
    <cfRule type="expression" dxfId="2702" priority="12888">
      <formula>IF(RIGHT(TEXT(AE92,"0.#"),1)=".",TRUE,FALSE)</formula>
    </cfRule>
  </conditionalFormatting>
  <conditionalFormatting sqref="AE93">
    <cfRule type="expression" dxfId="2701" priority="12885">
      <formula>IF(RIGHT(TEXT(AE93,"0.#"),1)=".",FALSE,TRUE)</formula>
    </cfRule>
    <cfRule type="expression" dxfId="2700" priority="12886">
      <formula>IF(RIGHT(TEXT(AE93,"0.#"),1)=".",TRUE,FALSE)</formula>
    </cfRule>
  </conditionalFormatting>
  <conditionalFormatting sqref="AE94">
    <cfRule type="expression" dxfId="2699" priority="12883">
      <formula>IF(RIGHT(TEXT(AE94,"0.#"),1)=".",FALSE,TRUE)</formula>
    </cfRule>
    <cfRule type="expression" dxfId="2698" priority="12884">
      <formula>IF(RIGHT(TEXT(AE94,"0.#"),1)=".",TRUE,FALSE)</formula>
    </cfRule>
  </conditionalFormatting>
  <conditionalFormatting sqref="AI94">
    <cfRule type="expression" dxfId="2697" priority="12881">
      <formula>IF(RIGHT(TEXT(AI94,"0.#"),1)=".",FALSE,TRUE)</formula>
    </cfRule>
    <cfRule type="expression" dxfId="2696" priority="12882">
      <formula>IF(RIGHT(TEXT(AI94,"0.#"),1)=".",TRUE,FALSE)</formula>
    </cfRule>
  </conditionalFormatting>
  <conditionalFormatting sqref="AI93">
    <cfRule type="expression" dxfId="2695" priority="12879">
      <formula>IF(RIGHT(TEXT(AI93,"0.#"),1)=".",FALSE,TRUE)</formula>
    </cfRule>
    <cfRule type="expression" dxfId="2694" priority="12880">
      <formula>IF(RIGHT(TEXT(AI93,"0.#"),1)=".",TRUE,FALSE)</formula>
    </cfRule>
  </conditionalFormatting>
  <conditionalFormatting sqref="AI92">
    <cfRule type="expression" dxfId="2693" priority="12877">
      <formula>IF(RIGHT(TEXT(AI92,"0.#"),1)=".",FALSE,TRUE)</formula>
    </cfRule>
    <cfRule type="expression" dxfId="2692" priority="12878">
      <formula>IF(RIGHT(TEXT(AI92,"0.#"),1)=".",TRUE,FALSE)</formula>
    </cfRule>
  </conditionalFormatting>
  <conditionalFormatting sqref="AM92">
    <cfRule type="expression" dxfId="2691" priority="12875">
      <formula>IF(RIGHT(TEXT(AM92,"0.#"),1)=".",FALSE,TRUE)</formula>
    </cfRule>
    <cfRule type="expression" dxfId="2690" priority="12876">
      <formula>IF(RIGHT(TEXT(AM92,"0.#"),1)=".",TRUE,FALSE)</formula>
    </cfRule>
  </conditionalFormatting>
  <conditionalFormatting sqref="AM93">
    <cfRule type="expression" dxfId="2689" priority="12873">
      <formula>IF(RIGHT(TEXT(AM93,"0.#"),1)=".",FALSE,TRUE)</formula>
    </cfRule>
    <cfRule type="expression" dxfId="2688" priority="12874">
      <formula>IF(RIGHT(TEXT(AM93,"0.#"),1)=".",TRUE,FALSE)</formula>
    </cfRule>
  </conditionalFormatting>
  <conditionalFormatting sqref="AM94">
    <cfRule type="expression" dxfId="2687" priority="12871">
      <formula>IF(RIGHT(TEXT(AM94,"0.#"),1)=".",FALSE,TRUE)</formula>
    </cfRule>
    <cfRule type="expression" dxfId="2686" priority="12872">
      <formula>IF(RIGHT(TEXT(AM94,"0.#"),1)=".",TRUE,FALSE)</formula>
    </cfRule>
  </conditionalFormatting>
  <conditionalFormatting sqref="AE97">
    <cfRule type="expression" dxfId="2685" priority="12857">
      <formula>IF(RIGHT(TEXT(AE97,"0.#"),1)=".",FALSE,TRUE)</formula>
    </cfRule>
    <cfRule type="expression" dxfId="2684" priority="12858">
      <formula>IF(RIGHT(TEXT(AE97,"0.#"),1)=".",TRUE,FALSE)</formula>
    </cfRule>
  </conditionalFormatting>
  <conditionalFormatting sqref="AE98">
    <cfRule type="expression" dxfId="2683" priority="12855">
      <formula>IF(RIGHT(TEXT(AE98,"0.#"),1)=".",FALSE,TRUE)</formula>
    </cfRule>
    <cfRule type="expression" dxfId="2682" priority="12856">
      <formula>IF(RIGHT(TEXT(AE98,"0.#"),1)=".",TRUE,FALSE)</formula>
    </cfRule>
  </conditionalFormatting>
  <conditionalFormatting sqref="AE99">
    <cfRule type="expression" dxfId="2681" priority="12853">
      <formula>IF(RIGHT(TEXT(AE99,"0.#"),1)=".",FALSE,TRUE)</formula>
    </cfRule>
    <cfRule type="expression" dxfId="2680" priority="12854">
      <formula>IF(RIGHT(TEXT(AE99,"0.#"),1)=".",TRUE,FALSE)</formula>
    </cfRule>
  </conditionalFormatting>
  <conditionalFormatting sqref="AI99">
    <cfRule type="expression" dxfId="2679" priority="12851">
      <formula>IF(RIGHT(TEXT(AI99,"0.#"),1)=".",FALSE,TRUE)</formula>
    </cfRule>
    <cfRule type="expression" dxfId="2678" priority="12852">
      <formula>IF(RIGHT(TEXT(AI99,"0.#"),1)=".",TRUE,FALSE)</formula>
    </cfRule>
  </conditionalFormatting>
  <conditionalFormatting sqref="AI98">
    <cfRule type="expression" dxfId="2677" priority="12849">
      <formula>IF(RIGHT(TEXT(AI98,"0.#"),1)=".",FALSE,TRUE)</formula>
    </cfRule>
    <cfRule type="expression" dxfId="2676" priority="12850">
      <formula>IF(RIGHT(TEXT(AI98,"0.#"),1)=".",TRUE,FALSE)</formula>
    </cfRule>
  </conditionalFormatting>
  <conditionalFormatting sqref="AI97">
    <cfRule type="expression" dxfId="2675" priority="12847">
      <formula>IF(RIGHT(TEXT(AI97,"0.#"),1)=".",FALSE,TRUE)</formula>
    </cfRule>
    <cfRule type="expression" dxfId="2674" priority="12848">
      <formula>IF(RIGHT(TEXT(AI97,"0.#"),1)=".",TRUE,FALSE)</formula>
    </cfRule>
  </conditionalFormatting>
  <conditionalFormatting sqref="AM97">
    <cfRule type="expression" dxfId="2673" priority="12845">
      <formula>IF(RIGHT(TEXT(AM97,"0.#"),1)=".",FALSE,TRUE)</formula>
    </cfRule>
    <cfRule type="expression" dxfId="2672" priority="12846">
      <formula>IF(RIGHT(TEXT(AM97,"0.#"),1)=".",TRUE,FALSE)</formula>
    </cfRule>
  </conditionalFormatting>
  <conditionalFormatting sqref="AM98">
    <cfRule type="expression" dxfId="2671" priority="12843">
      <formula>IF(RIGHT(TEXT(AM98,"0.#"),1)=".",FALSE,TRUE)</formula>
    </cfRule>
    <cfRule type="expression" dxfId="2670" priority="12844">
      <formula>IF(RIGHT(TEXT(AM98,"0.#"),1)=".",TRUE,FALSE)</formula>
    </cfRule>
  </conditionalFormatting>
  <conditionalFormatting sqref="AM99">
    <cfRule type="expression" dxfId="2669" priority="12841">
      <formula>IF(RIGHT(TEXT(AM99,"0.#"),1)=".",FALSE,TRUE)</formula>
    </cfRule>
    <cfRule type="expression" dxfId="2668" priority="12842">
      <formula>IF(RIGHT(TEXT(AM99,"0.#"),1)=".",TRUE,FALSE)</formula>
    </cfRule>
  </conditionalFormatting>
  <conditionalFormatting sqref="AE104">
    <cfRule type="expression" dxfId="2667" priority="12815">
      <formula>IF(RIGHT(TEXT(AE104,"0.#"),1)=".",FALSE,TRUE)</formula>
    </cfRule>
    <cfRule type="expression" dxfId="2666" priority="12816">
      <formula>IF(RIGHT(TEXT(AE104,"0.#"),1)=".",TRUE,FALSE)</formula>
    </cfRule>
  </conditionalFormatting>
  <conditionalFormatting sqref="AI104">
    <cfRule type="expression" dxfId="2665" priority="12813">
      <formula>IF(RIGHT(TEXT(AI104,"0.#"),1)=".",FALSE,TRUE)</formula>
    </cfRule>
    <cfRule type="expression" dxfId="2664" priority="12814">
      <formula>IF(RIGHT(TEXT(AI104,"0.#"),1)=".",TRUE,FALSE)</formula>
    </cfRule>
  </conditionalFormatting>
  <conditionalFormatting sqref="AM104">
    <cfRule type="expression" dxfId="2663" priority="12811">
      <formula>IF(RIGHT(TEXT(AM104,"0.#"),1)=".",FALSE,TRUE)</formula>
    </cfRule>
    <cfRule type="expression" dxfId="2662" priority="12812">
      <formula>IF(RIGHT(TEXT(AM104,"0.#"),1)=".",TRUE,FALSE)</formula>
    </cfRule>
  </conditionalFormatting>
  <conditionalFormatting sqref="AE105">
    <cfRule type="expression" dxfId="2661" priority="12809">
      <formula>IF(RIGHT(TEXT(AE105,"0.#"),1)=".",FALSE,TRUE)</formula>
    </cfRule>
    <cfRule type="expression" dxfId="2660" priority="12810">
      <formula>IF(RIGHT(TEXT(AE105,"0.#"),1)=".",TRUE,FALSE)</formula>
    </cfRule>
  </conditionalFormatting>
  <conditionalFormatting sqref="AI105">
    <cfRule type="expression" dxfId="2659" priority="12807">
      <formula>IF(RIGHT(TEXT(AI105,"0.#"),1)=".",FALSE,TRUE)</formula>
    </cfRule>
    <cfRule type="expression" dxfId="2658" priority="12808">
      <formula>IF(RIGHT(TEXT(AI105,"0.#"),1)=".",TRUE,FALSE)</formula>
    </cfRule>
  </conditionalFormatting>
  <conditionalFormatting sqref="AM105">
    <cfRule type="expression" dxfId="2657" priority="12805">
      <formula>IF(RIGHT(TEXT(AM105,"0.#"),1)=".",FALSE,TRUE)</formula>
    </cfRule>
    <cfRule type="expression" dxfId="2656" priority="12806">
      <formula>IF(RIGHT(TEXT(AM105,"0.#"),1)=".",TRUE,FALSE)</formula>
    </cfRule>
  </conditionalFormatting>
  <conditionalFormatting sqref="AE107">
    <cfRule type="expression" dxfId="2655" priority="12801">
      <formula>IF(RIGHT(TEXT(AE107,"0.#"),1)=".",FALSE,TRUE)</formula>
    </cfRule>
    <cfRule type="expression" dxfId="2654" priority="12802">
      <formula>IF(RIGHT(TEXT(AE107,"0.#"),1)=".",TRUE,FALSE)</formula>
    </cfRule>
  </conditionalFormatting>
  <conditionalFormatting sqref="AI107">
    <cfRule type="expression" dxfId="2653" priority="12799">
      <formula>IF(RIGHT(TEXT(AI107,"0.#"),1)=".",FALSE,TRUE)</formula>
    </cfRule>
    <cfRule type="expression" dxfId="2652" priority="12800">
      <formula>IF(RIGHT(TEXT(AI107,"0.#"),1)=".",TRUE,FALSE)</formula>
    </cfRule>
  </conditionalFormatting>
  <conditionalFormatting sqref="AM107">
    <cfRule type="expression" dxfId="2651" priority="12797">
      <formula>IF(RIGHT(TEXT(AM107,"0.#"),1)=".",FALSE,TRUE)</formula>
    </cfRule>
    <cfRule type="expression" dxfId="2650" priority="12798">
      <formula>IF(RIGHT(TEXT(AM107,"0.#"),1)=".",TRUE,FALSE)</formula>
    </cfRule>
  </conditionalFormatting>
  <conditionalFormatting sqref="AE108">
    <cfRule type="expression" dxfId="2649" priority="12795">
      <formula>IF(RIGHT(TEXT(AE108,"0.#"),1)=".",FALSE,TRUE)</formula>
    </cfRule>
    <cfRule type="expression" dxfId="2648" priority="12796">
      <formula>IF(RIGHT(TEXT(AE108,"0.#"),1)=".",TRUE,FALSE)</formula>
    </cfRule>
  </conditionalFormatting>
  <conditionalFormatting sqref="AI108">
    <cfRule type="expression" dxfId="2647" priority="12793">
      <formula>IF(RIGHT(TEXT(AI108,"0.#"),1)=".",FALSE,TRUE)</formula>
    </cfRule>
    <cfRule type="expression" dxfId="2646" priority="12794">
      <formula>IF(RIGHT(TEXT(AI108,"0.#"),1)=".",TRUE,FALSE)</formula>
    </cfRule>
  </conditionalFormatting>
  <conditionalFormatting sqref="AM108">
    <cfRule type="expression" dxfId="2645" priority="12791">
      <formula>IF(RIGHT(TEXT(AM108,"0.#"),1)=".",FALSE,TRUE)</formula>
    </cfRule>
    <cfRule type="expression" dxfId="2644" priority="12792">
      <formula>IF(RIGHT(TEXT(AM108,"0.#"),1)=".",TRUE,FALSE)</formula>
    </cfRule>
  </conditionalFormatting>
  <conditionalFormatting sqref="AE110">
    <cfRule type="expression" dxfId="2643" priority="12787">
      <formula>IF(RIGHT(TEXT(AE110,"0.#"),1)=".",FALSE,TRUE)</formula>
    </cfRule>
    <cfRule type="expression" dxfId="2642" priority="12788">
      <formula>IF(RIGHT(TEXT(AE110,"0.#"),1)=".",TRUE,FALSE)</formula>
    </cfRule>
  </conditionalFormatting>
  <conditionalFormatting sqref="AI110">
    <cfRule type="expression" dxfId="2641" priority="12785">
      <formula>IF(RIGHT(TEXT(AI110,"0.#"),1)=".",FALSE,TRUE)</formula>
    </cfRule>
    <cfRule type="expression" dxfId="2640" priority="12786">
      <formula>IF(RIGHT(TEXT(AI110,"0.#"),1)=".",TRUE,FALSE)</formula>
    </cfRule>
  </conditionalFormatting>
  <conditionalFormatting sqref="AM110">
    <cfRule type="expression" dxfId="2639" priority="12783">
      <formula>IF(RIGHT(TEXT(AM110,"0.#"),1)=".",FALSE,TRUE)</formula>
    </cfRule>
    <cfRule type="expression" dxfId="2638" priority="12784">
      <formula>IF(RIGHT(TEXT(AM110,"0.#"),1)=".",TRUE,FALSE)</formula>
    </cfRule>
  </conditionalFormatting>
  <conditionalFormatting sqref="AE111">
    <cfRule type="expression" dxfId="2637" priority="12781">
      <formula>IF(RIGHT(TEXT(AE111,"0.#"),1)=".",FALSE,TRUE)</formula>
    </cfRule>
    <cfRule type="expression" dxfId="2636" priority="12782">
      <formula>IF(RIGHT(TEXT(AE111,"0.#"),1)=".",TRUE,FALSE)</formula>
    </cfRule>
  </conditionalFormatting>
  <conditionalFormatting sqref="AI111">
    <cfRule type="expression" dxfId="2635" priority="12779">
      <formula>IF(RIGHT(TEXT(AI111,"0.#"),1)=".",FALSE,TRUE)</formula>
    </cfRule>
    <cfRule type="expression" dxfId="2634" priority="12780">
      <formula>IF(RIGHT(TEXT(AI111,"0.#"),1)=".",TRUE,FALSE)</formula>
    </cfRule>
  </conditionalFormatting>
  <conditionalFormatting sqref="AM111">
    <cfRule type="expression" dxfId="2633" priority="12777">
      <formula>IF(RIGHT(TEXT(AM111,"0.#"),1)=".",FALSE,TRUE)</formula>
    </cfRule>
    <cfRule type="expression" dxfId="2632" priority="12778">
      <formula>IF(RIGHT(TEXT(AM111,"0.#"),1)=".",TRUE,FALSE)</formula>
    </cfRule>
  </conditionalFormatting>
  <conditionalFormatting sqref="AE113">
    <cfRule type="expression" dxfId="2631" priority="12773">
      <formula>IF(RIGHT(TEXT(AE113,"0.#"),1)=".",FALSE,TRUE)</formula>
    </cfRule>
    <cfRule type="expression" dxfId="2630" priority="12774">
      <formula>IF(RIGHT(TEXT(AE113,"0.#"),1)=".",TRUE,FALSE)</formula>
    </cfRule>
  </conditionalFormatting>
  <conditionalFormatting sqref="AI113">
    <cfRule type="expression" dxfId="2629" priority="12771">
      <formula>IF(RIGHT(TEXT(AI113,"0.#"),1)=".",FALSE,TRUE)</formula>
    </cfRule>
    <cfRule type="expression" dxfId="2628" priority="12772">
      <formula>IF(RIGHT(TEXT(AI113,"0.#"),1)=".",TRUE,FALSE)</formula>
    </cfRule>
  </conditionalFormatting>
  <conditionalFormatting sqref="AM113">
    <cfRule type="expression" dxfId="2627" priority="12769">
      <formula>IF(RIGHT(TEXT(AM113,"0.#"),1)=".",FALSE,TRUE)</formula>
    </cfRule>
    <cfRule type="expression" dxfId="2626" priority="12770">
      <formula>IF(RIGHT(TEXT(AM113,"0.#"),1)=".",TRUE,FALSE)</formula>
    </cfRule>
  </conditionalFormatting>
  <conditionalFormatting sqref="AE114">
    <cfRule type="expression" dxfId="2625" priority="12767">
      <formula>IF(RIGHT(TEXT(AE114,"0.#"),1)=".",FALSE,TRUE)</formula>
    </cfRule>
    <cfRule type="expression" dxfId="2624" priority="12768">
      <formula>IF(RIGHT(TEXT(AE114,"0.#"),1)=".",TRUE,FALSE)</formula>
    </cfRule>
  </conditionalFormatting>
  <conditionalFormatting sqref="AI114">
    <cfRule type="expression" dxfId="2623" priority="12765">
      <formula>IF(RIGHT(TEXT(AI114,"0.#"),1)=".",FALSE,TRUE)</formula>
    </cfRule>
    <cfRule type="expression" dxfId="2622" priority="12766">
      <formula>IF(RIGHT(TEXT(AI114,"0.#"),1)=".",TRUE,FALSE)</formula>
    </cfRule>
  </conditionalFormatting>
  <conditionalFormatting sqref="AM114">
    <cfRule type="expression" dxfId="2621" priority="12763">
      <formula>IF(RIGHT(TEXT(AM114,"0.#"),1)=".",FALSE,TRUE)</formula>
    </cfRule>
    <cfRule type="expression" dxfId="2620" priority="12764">
      <formula>IF(RIGHT(TEXT(AM114,"0.#"),1)=".",TRUE,FALSE)</formula>
    </cfRule>
  </conditionalFormatting>
  <conditionalFormatting sqref="AQ116">
    <cfRule type="expression" dxfId="2619" priority="12759">
      <formula>IF(RIGHT(TEXT(AQ116,"0.#"),1)=".",FALSE,TRUE)</formula>
    </cfRule>
    <cfRule type="expression" dxfId="2618" priority="12760">
      <formula>IF(RIGHT(TEXT(AQ116,"0.#"),1)=".",TRUE,FALSE)</formula>
    </cfRule>
  </conditionalFormatting>
  <conditionalFormatting sqref="AM116">
    <cfRule type="expression" dxfId="2617" priority="12755">
      <formula>IF(RIGHT(TEXT(AM116,"0.#"),1)=".",FALSE,TRUE)</formula>
    </cfRule>
    <cfRule type="expression" dxfId="2616" priority="12756">
      <formula>IF(RIGHT(TEXT(AM116,"0.#"),1)=".",TRUE,FALSE)</formula>
    </cfRule>
  </conditionalFormatting>
  <conditionalFormatting sqref="AM117">
    <cfRule type="expression" dxfId="2615" priority="12753">
      <formula>IF(RIGHT(TEXT(AM117,"0.#"),1)=".",FALSE,TRUE)</formula>
    </cfRule>
    <cfRule type="expression" dxfId="2614" priority="12754">
      <formula>IF(RIGHT(TEXT(AM117,"0.#"),1)=".",TRUE,FALSE)</formula>
    </cfRule>
  </conditionalFormatting>
  <conditionalFormatting sqref="AQ117">
    <cfRule type="expression" dxfId="2613" priority="12747">
      <formula>IF(RIGHT(TEXT(AQ117,"0.#"),1)=".",FALSE,TRUE)</formula>
    </cfRule>
    <cfRule type="expression" dxfId="2612" priority="12748">
      <formula>IF(RIGHT(TEXT(AQ117,"0.#"),1)=".",TRUE,FALSE)</formula>
    </cfRule>
  </conditionalFormatting>
  <conditionalFormatting sqref="AE119 AQ119">
    <cfRule type="expression" dxfId="2611" priority="12745">
      <formula>IF(RIGHT(TEXT(AE119,"0.#"),1)=".",FALSE,TRUE)</formula>
    </cfRule>
    <cfRule type="expression" dxfId="2610" priority="12746">
      <formula>IF(RIGHT(TEXT(AE119,"0.#"),1)=".",TRUE,FALSE)</formula>
    </cfRule>
  </conditionalFormatting>
  <conditionalFormatting sqref="AI119">
    <cfRule type="expression" dxfId="2609" priority="12743">
      <formula>IF(RIGHT(TEXT(AI119,"0.#"),1)=".",FALSE,TRUE)</formula>
    </cfRule>
    <cfRule type="expression" dxfId="2608" priority="12744">
      <formula>IF(RIGHT(TEXT(AI119,"0.#"),1)=".",TRUE,FALSE)</formula>
    </cfRule>
  </conditionalFormatting>
  <conditionalFormatting sqref="AM119">
    <cfRule type="expression" dxfId="2607" priority="12741">
      <formula>IF(RIGHT(TEXT(AM119,"0.#"),1)=".",FALSE,TRUE)</formula>
    </cfRule>
    <cfRule type="expression" dxfId="2606" priority="12742">
      <formula>IF(RIGHT(TEXT(AM119,"0.#"),1)=".",TRUE,FALSE)</formula>
    </cfRule>
  </conditionalFormatting>
  <conditionalFormatting sqref="AQ120">
    <cfRule type="expression" dxfId="2605" priority="12733">
      <formula>IF(RIGHT(TEXT(AQ120,"0.#"),1)=".",FALSE,TRUE)</formula>
    </cfRule>
    <cfRule type="expression" dxfId="2604" priority="12734">
      <formula>IF(RIGHT(TEXT(AQ120,"0.#"),1)=".",TRUE,FALSE)</formula>
    </cfRule>
  </conditionalFormatting>
  <conditionalFormatting sqref="AE122 AQ122">
    <cfRule type="expression" dxfId="2603" priority="12731">
      <formula>IF(RIGHT(TEXT(AE122,"0.#"),1)=".",FALSE,TRUE)</formula>
    </cfRule>
    <cfRule type="expression" dxfId="2602" priority="12732">
      <formula>IF(RIGHT(TEXT(AE122,"0.#"),1)=".",TRUE,FALSE)</formula>
    </cfRule>
  </conditionalFormatting>
  <conditionalFormatting sqref="AI122">
    <cfRule type="expression" dxfId="2601" priority="12729">
      <formula>IF(RIGHT(TEXT(AI122,"0.#"),1)=".",FALSE,TRUE)</formula>
    </cfRule>
    <cfRule type="expression" dxfId="2600" priority="12730">
      <formula>IF(RIGHT(TEXT(AI122,"0.#"),1)=".",TRUE,FALSE)</formula>
    </cfRule>
  </conditionalFormatting>
  <conditionalFormatting sqref="AM122">
    <cfRule type="expression" dxfId="2599" priority="12727">
      <formula>IF(RIGHT(TEXT(AM122,"0.#"),1)=".",FALSE,TRUE)</formula>
    </cfRule>
    <cfRule type="expression" dxfId="2598" priority="12728">
      <formula>IF(RIGHT(TEXT(AM122,"0.#"),1)=".",TRUE,FALSE)</formula>
    </cfRule>
  </conditionalFormatting>
  <conditionalFormatting sqref="AQ123">
    <cfRule type="expression" dxfId="2597" priority="12719">
      <formula>IF(RIGHT(TEXT(AQ123,"0.#"),1)=".",FALSE,TRUE)</formula>
    </cfRule>
    <cfRule type="expression" dxfId="2596" priority="12720">
      <formula>IF(RIGHT(TEXT(AQ123,"0.#"),1)=".",TRUE,FALSE)</formula>
    </cfRule>
  </conditionalFormatting>
  <conditionalFormatting sqref="AE125 AQ125">
    <cfRule type="expression" dxfId="2595" priority="12717">
      <formula>IF(RIGHT(TEXT(AE125,"0.#"),1)=".",FALSE,TRUE)</formula>
    </cfRule>
    <cfRule type="expression" dxfId="2594" priority="12718">
      <formula>IF(RIGHT(TEXT(AE125,"0.#"),1)=".",TRUE,FALSE)</formula>
    </cfRule>
  </conditionalFormatting>
  <conditionalFormatting sqref="AI125">
    <cfRule type="expression" dxfId="2593" priority="12715">
      <formula>IF(RIGHT(TEXT(AI125,"0.#"),1)=".",FALSE,TRUE)</formula>
    </cfRule>
    <cfRule type="expression" dxfId="2592" priority="12716">
      <formula>IF(RIGHT(TEXT(AI125,"0.#"),1)=".",TRUE,FALSE)</formula>
    </cfRule>
  </conditionalFormatting>
  <conditionalFormatting sqref="AM125">
    <cfRule type="expression" dxfId="2591" priority="12713">
      <formula>IF(RIGHT(TEXT(AM125,"0.#"),1)=".",FALSE,TRUE)</formula>
    </cfRule>
    <cfRule type="expression" dxfId="2590" priority="12714">
      <formula>IF(RIGHT(TEXT(AM125,"0.#"),1)=".",TRUE,FALSE)</formula>
    </cfRule>
  </conditionalFormatting>
  <conditionalFormatting sqref="AQ126">
    <cfRule type="expression" dxfId="2589" priority="12705">
      <formula>IF(RIGHT(TEXT(AQ126,"0.#"),1)=".",FALSE,TRUE)</formula>
    </cfRule>
    <cfRule type="expression" dxfId="2588" priority="12706">
      <formula>IF(RIGHT(TEXT(AQ126,"0.#"),1)=".",TRUE,FALSE)</formula>
    </cfRule>
  </conditionalFormatting>
  <conditionalFormatting sqref="AE128 AQ128">
    <cfRule type="expression" dxfId="2587" priority="12703">
      <formula>IF(RIGHT(TEXT(AE128,"0.#"),1)=".",FALSE,TRUE)</formula>
    </cfRule>
    <cfRule type="expression" dxfId="2586" priority="12704">
      <formula>IF(RIGHT(TEXT(AE128,"0.#"),1)=".",TRUE,FALSE)</formula>
    </cfRule>
  </conditionalFormatting>
  <conditionalFormatting sqref="AI128">
    <cfRule type="expression" dxfId="2585" priority="12701">
      <formula>IF(RIGHT(TEXT(AI128,"0.#"),1)=".",FALSE,TRUE)</formula>
    </cfRule>
    <cfRule type="expression" dxfId="2584" priority="12702">
      <formula>IF(RIGHT(TEXT(AI128,"0.#"),1)=".",TRUE,FALSE)</formula>
    </cfRule>
  </conditionalFormatting>
  <conditionalFormatting sqref="AM128">
    <cfRule type="expression" dxfId="2583" priority="12699">
      <formula>IF(RIGHT(TEXT(AM128,"0.#"),1)=".",FALSE,TRUE)</formula>
    </cfRule>
    <cfRule type="expression" dxfId="2582" priority="12700">
      <formula>IF(RIGHT(TEXT(AM128,"0.#"),1)=".",TRUE,FALSE)</formula>
    </cfRule>
  </conditionalFormatting>
  <conditionalFormatting sqref="AQ129">
    <cfRule type="expression" dxfId="2581" priority="12691">
      <formula>IF(RIGHT(TEXT(AQ129,"0.#"),1)=".",FALSE,TRUE)</formula>
    </cfRule>
    <cfRule type="expression" dxfId="2580" priority="12692">
      <formula>IF(RIGHT(TEXT(AQ129,"0.#"),1)=".",TRUE,FALSE)</formula>
    </cfRule>
  </conditionalFormatting>
  <conditionalFormatting sqref="AE75">
    <cfRule type="expression" dxfId="2579" priority="12689">
      <formula>IF(RIGHT(TEXT(AE75,"0.#"),1)=".",FALSE,TRUE)</formula>
    </cfRule>
    <cfRule type="expression" dxfId="2578" priority="12690">
      <formula>IF(RIGHT(TEXT(AE75,"0.#"),1)=".",TRUE,FALSE)</formula>
    </cfRule>
  </conditionalFormatting>
  <conditionalFormatting sqref="AE76">
    <cfRule type="expression" dxfId="2577" priority="12687">
      <formula>IF(RIGHT(TEXT(AE76,"0.#"),1)=".",FALSE,TRUE)</formula>
    </cfRule>
    <cfRule type="expression" dxfId="2576" priority="12688">
      <formula>IF(RIGHT(TEXT(AE76,"0.#"),1)=".",TRUE,FALSE)</formula>
    </cfRule>
  </conditionalFormatting>
  <conditionalFormatting sqref="AE77">
    <cfRule type="expression" dxfId="2575" priority="12685">
      <formula>IF(RIGHT(TEXT(AE77,"0.#"),1)=".",FALSE,TRUE)</formula>
    </cfRule>
    <cfRule type="expression" dxfId="2574" priority="12686">
      <formula>IF(RIGHT(TEXT(AE77,"0.#"),1)=".",TRUE,FALSE)</formula>
    </cfRule>
  </conditionalFormatting>
  <conditionalFormatting sqref="AI77">
    <cfRule type="expression" dxfId="2573" priority="12683">
      <formula>IF(RIGHT(TEXT(AI77,"0.#"),1)=".",FALSE,TRUE)</formula>
    </cfRule>
    <cfRule type="expression" dxfId="2572" priority="12684">
      <formula>IF(RIGHT(TEXT(AI77,"0.#"),1)=".",TRUE,FALSE)</formula>
    </cfRule>
  </conditionalFormatting>
  <conditionalFormatting sqref="AI76">
    <cfRule type="expression" dxfId="2571" priority="12681">
      <formula>IF(RIGHT(TEXT(AI76,"0.#"),1)=".",FALSE,TRUE)</formula>
    </cfRule>
    <cfRule type="expression" dxfId="2570" priority="12682">
      <formula>IF(RIGHT(TEXT(AI76,"0.#"),1)=".",TRUE,FALSE)</formula>
    </cfRule>
  </conditionalFormatting>
  <conditionalFormatting sqref="AI75">
    <cfRule type="expression" dxfId="2569" priority="12679">
      <formula>IF(RIGHT(TEXT(AI75,"0.#"),1)=".",FALSE,TRUE)</formula>
    </cfRule>
    <cfRule type="expression" dxfId="2568" priority="12680">
      <formula>IF(RIGHT(TEXT(AI75,"0.#"),1)=".",TRUE,FALSE)</formula>
    </cfRule>
  </conditionalFormatting>
  <conditionalFormatting sqref="AM75">
    <cfRule type="expression" dxfId="2567" priority="12677">
      <formula>IF(RIGHT(TEXT(AM75,"0.#"),1)=".",FALSE,TRUE)</formula>
    </cfRule>
    <cfRule type="expression" dxfId="2566" priority="12678">
      <formula>IF(RIGHT(TEXT(AM75,"0.#"),1)=".",TRUE,FALSE)</formula>
    </cfRule>
  </conditionalFormatting>
  <conditionalFormatting sqref="AM76">
    <cfRule type="expression" dxfId="2565" priority="12675">
      <formula>IF(RIGHT(TEXT(AM76,"0.#"),1)=".",FALSE,TRUE)</formula>
    </cfRule>
    <cfRule type="expression" dxfId="2564" priority="12676">
      <formula>IF(RIGHT(TEXT(AM76,"0.#"),1)=".",TRUE,FALSE)</formula>
    </cfRule>
  </conditionalFormatting>
  <conditionalFormatting sqref="AM77">
    <cfRule type="expression" dxfId="2563" priority="12673">
      <formula>IF(RIGHT(TEXT(AM77,"0.#"),1)=".",FALSE,TRUE)</formula>
    </cfRule>
    <cfRule type="expression" dxfId="2562" priority="12674">
      <formula>IF(RIGHT(TEXT(AM77,"0.#"),1)=".",TRUE,FALSE)</formula>
    </cfRule>
  </conditionalFormatting>
  <conditionalFormatting sqref="AE134:AE135 AI134:AI135 AM134:AM135 AQ134:AQ135 AU134:AU135">
    <cfRule type="expression" dxfId="2561" priority="12659">
      <formula>IF(RIGHT(TEXT(AE134,"0.#"),1)=".",FALSE,TRUE)</formula>
    </cfRule>
    <cfRule type="expression" dxfId="2560" priority="12660">
      <formula>IF(RIGHT(TEXT(AE134,"0.#"),1)=".",TRUE,FALSE)</formula>
    </cfRule>
  </conditionalFormatting>
  <conditionalFormatting sqref="AE433">
    <cfRule type="expression" dxfId="2559" priority="12629">
      <formula>IF(RIGHT(TEXT(AE433,"0.#"),1)=".",FALSE,TRUE)</formula>
    </cfRule>
    <cfRule type="expression" dxfId="2558" priority="12630">
      <formula>IF(RIGHT(TEXT(AE433,"0.#"),1)=".",TRUE,FALSE)</formula>
    </cfRule>
  </conditionalFormatting>
  <conditionalFormatting sqref="AM435">
    <cfRule type="expression" dxfId="2557" priority="12613">
      <formula>IF(RIGHT(TEXT(AM435,"0.#"),1)=".",FALSE,TRUE)</formula>
    </cfRule>
    <cfRule type="expression" dxfId="2556" priority="12614">
      <formula>IF(RIGHT(TEXT(AM435,"0.#"),1)=".",TRUE,FALSE)</formula>
    </cfRule>
  </conditionalFormatting>
  <conditionalFormatting sqref="AE434">
    <cfRule type="expression" dxfId="2555" priority="12627">
      <formula>IF(RIGHT(TEXT(AE434,"0.#"),1)=".",FALSE,TRUE)</formula>
    </cfRule>
    <cfRule type="expression" dxfId="2554" priority="12628">
      <formula>IF(RIGHT(TEXT(AE434,"0.#"),1)=".",TRUE,FALSE)</formula>
    </cfRule>
  </conditionalFormatting>
  <conditionalFormatting sqref="AE435">
    <cfRule type="expression" dxfId="2553" priority="12625">
      <formula>IF(RIGHT(TEXT(AE435,"0.#"),1)=".",FALSE,TRUE)</formula>
    </cfRule>
    <cfRule type="expression" dxfId="2552" priority="12626">
      <formula>IF(RIGHT(TEXT(AE435,"0.#"),1)=".",TRUE,FALSE)</formula>
    </cfRule>
  </conditionalFormatting>
  <conditionalFormatting sqref="AM433">
    <cfRule type="expression" dxfId="2551" priority="12617">
      <formula>IF(RIGHT(TEXT(AM433,"0.#"),1)=".",FALSE,TRUE)</formula>
    </cfRule>
    <cfRule type="expression" dxfId="2550" priority="12618">
      <formula>IF(RIGHT(TEXT(AM433,"0.#"),1)=".",TRUE,FALSE)</formula>
    </cfRule>
  </conditionalFormatting>
  <conditionalFormatting sqref="AM434">
    <cfRule type="expression" dxfId="2549" priority="12615">
      <formula>IF(RIGHT(TEXT(AM434,"0.#"),1)=".",FALSE,TRUE)</formula>
    </cfRule>
    <cfRule type="expression" dxfId="2548" priority="12616">
      <formula>IF(RIGHT(TEXT(AM434,"0.#"),1)=".",TRUE,FALSE)</formula>
    </cfRule>
  </conditionalFormatting>
  <conditionalFormatting sqref="AU433">
    <cfRule type="expression" dxfId="2547" priority="12605">
      <formula>IF(RIGHT(TEXT(AU433,"0.#"),1)=".",FALSE,TRUE)</formula>
    </cfRule>
    <cfRule type="expression" dxfId="2546" priority="12606">
      <formula>IF(RIGHT(TEXT(AU433,"0.#"),1)=".",TRUE,FALSE)</formula>
    </cfRule>
  </conditionalFormatting>
  <conditionalFormatting sqref="AU434">
    <cfRule type="expression" dxfId="2545" priority="12603">
      <formula>IF(RIGHT(TEXT(AU434,"0.#"),1)=".",FALSE,TRUE)</formula>
    </cfRule>
    <cfRule type="expression" dxfId="2544" priority="12604">
      <formula>IF(RIGHT(TEXT(AU434,"0.#"),1)=".",TRUE,FALSE)</formula>
    </cfRule>
  </conditionalFormatting>
  <conditionalFormatting sqref="AU435">
    <cfRule type="expression" dxfId="2543" priority="12601">
      <formula>IF(RIGHT(TEXT(AU435,"0.#"),1)=".",FALSE,TRUE)</formula>
    </cfRule>
    <cfRule type="expression" dxfId="2542" priority="12602">
      <formula>IF(RIGHT(TEXT(AU435,"0.#"),1)=".",TRUE,FALSE)</formula>
    </cfRule>
  </conditionalFormatting>
  <conditionalFormatting sqref="AI435">
    <cfRule type="expression" dxfId="2541" priority="12535">
      <formula>IF(RIGHT(TEXT(AI435,"0.#"),1)=".",FALSE,TRUE)</formula>
    </cfRule>
    <cfRule type="expression" dxfId="2540" priority="12536">
      <formula>IF(RIGHT(TEXT(AI435,"0.#"),1)=".",TRUE,FALSE)</formula>
    </cfRule>
  </conditionalFormatting>
  <conditionalFormatting sqref="AI433">
    <cfRule type="expression" dxfId="2539" priority="12539">
      <formula>IF(RIGHT(TEXT(AI433,"0.#"),1)=".",FALSE,TRUE)</formula>
    </cfRule>
    <cfRule type="expression" dxfId="2538" priority="12540">
      <formula>IF(RIGHT(TEXT(AI433,"0.#"),1)=".",TRUE,FALSE)</formula>
    </cfRule>
  </conditionalFormatting>
  <conditionalFormatting sqref="AI434">
    <cfRule type="expression" dxfId="2537" priority="12537">
      <formula>IF(RIGHT(TEXT(AI434,"0.#"),1)=".",FALSE,TRUE)</formula>
    </cfRule>
    <cfRule type="expression" dxfId="2536" priority="12538">
      <formula>IF(RIGHT(TEXT(AI434,"0.#"),1)=".",TRUE,FALSE)</formula>
    </cfRule>
  </conditionalFormatting>
  <conditionalFormatting sqref="AQ434">
    <cfRule type="expression" dxfId="2535" priority="12521">
      <formula>IF(RIGHT(TEXT(AQ434,"0.#"),1)=".",FALSE,TRUE)</formula>
    </cfRule>
    <cfRule type="expression" dxfId="2534" priority="12522">
      <formula>IF(RIGHT(TEXT(AQ434,"0.#"),1)=".",TRUE,FALSE)</formula>
    </cfRule>
  </conditionalFormatting>
  <conditionalFormatting sqref="AQ435">
    <cfRule type="expression" dxfId="2533" priority="12507">
      <formula>IF(RIGHT(TEXT(AQ435,"0.#"),1)=".",FALSE,TRUE)</formula>
    </cfRule>
    <cfRule type="expression" dxfId="2532" priority="12508">
      <formula>IF(RIGHT(TEXT(AQ435,"0.#"),1)=".",TRUE,FALSE)</formula>
    </cfRule>
  </conditionalFormatting>
  <conditionalFormatting sqref="AQ433">
    <cfRule type="expression" dxfId="2531" priority="12505">
      <formula>IF(RIGHT(TEXT(AQ433,"0.#"),1)=".",FALSE,TRUE)</formula>
    </cfRule>
    <cfRule type="expression" dxfId="2530" priority="12506">
      <formula>IF(RIGHT(TEXT(AQ433,"0.#"),1)=".",TRUE,FALSE)</formula>
    </cfRule>
  </conditionalFormatting>
  <conditionalFormatting sqref="AL839:AO866">
    <cfRule type="expression" dxfId="2529" priority="6229">
      <formula>IF(AND(AL839&gt;=0, RIGHT(TEXT(AL839,"0.#"),1)&lt;&gt;"."),TRUE,FALSE)</formula>
    </cfRule>
    <cfRule type="expression" dxfId="2528" priority="6230">
      <formula>IF(AND(AL839&gt;=0, RIGHT(TEXT(AL839,"0.#"),1)="."),TRUE,FALSE)</formula>
    </cfRule>
    <cfRule type="expression" dxfId="2527" priority="6231">
      <formula>IF(AND(AL839&lt;0, RIGHT(TEXT(AL839,"0.#"),1)&lt;&gt;"."),TRUE,FALSE)</formula>
    </cfRule>
    <cfRule type="expression" dxfId="2526" priority="6232">
      <formula>IF(AND(AL839&lt;0, RIGHT(TEXT(AL839,"0.#"),1)="."),TRUE,FALSE)</formula>
    </cfRule>
  </conditionalFormatting>
  <conditionalFormatting sqref="AQ53:AQ55">
    <cfRule type="expression" dxfId="2525" priority="4251">
      <formula>IF(RIGHT(TEXT(AQ53,"0.#"),1)=".",FALSE,TRUE)</formula>
    </cfRule>
    <cfRule type="expression" dxfId="2524" priority="4252">
      <formula>IF(RIGHT(TEXT(AQ53,"0.#"),1)=".",TRUE,FALSE)</formula>
    </cfRule>
  </conditionalFormatting>
  <conditionalFormatting sqref="AU53:AU55">
    <cfRule type="expression" dxfId="2523" priority="4249">
      <formula>IF(RIGHT(TEXT(AU53,"0.#"),1)=".",FALSE,TRUE)</formula>
    </cfRule>
    <cfRule type="expression" dxfId="2522" priority="4250">
      <formula>IF(RIGHT(TEXT(AU53,"0.#"),1)=".",TRUE,FALSE)</formula>
    </cfRule>
  </conditionalFormatting>
  <conditionalFormatting sqref="AQ60:AQ62">
    <cfRule type="expression" dxfId="2521" priority="4247">
      <formula>IF(RIGHT(TEXT(AQ60,"0.#"),1)=".",FALSE,TRUE)</formula>
    </cfRule>
    <cfRule type="expression" dxfId="2520" priority="4248">
      <formula>IF(RIGHT(TEXT(AQ60,"0.#"),1)=".",TRUE,FALSE)</formula>
    </cfRule>
  </conditionalFormatting>
  <conditionalFormatting sqref="AU60:AU62">
    <cfRule type="expression" dxfId="2519" priority="4245">
      <formula>IF(RIGHT(TEXT(AU60,"0.#"),1)=".",FALSE,TRUE)</formula>
    </cfRule>
    <cfRule type="expression" dxfId="2518" priority="4246">
      <formula>IF(RIGHT(TEXT(AU60,"0.#"),1)=".",TRUE,FALSE)</formula>
    </cfRule>
  </conditionalFormatting>
  <conditionalFormatting sqref="AQ75:AQ77">
    <cfRule type="expression" dxfId="2517" priority="4243">
      <formula>IF(RIGHT(TEXT(AQ75,"0.#"),1)=".",FALSE,TRUE)</formula>
    </cfRule>
    <cfRule type="expression" dxfId="2516" priority="4244">
      <formula>IF(RIGHT(TEXT(AQ75,"0.#"),1)=".",TRUE,FALSE)</formula>
    </cfRule>
  </conditionalFormatting>
  <conditionalFormatting sqref="AU75:AU77">
    <cfRule type="expression" dxfId="2515" priority="4241">
      <formula>IF(RIGHT(TEXT(AU75,"0.#"),1)=".",FALSE,TRUE)</formula>
    </cfRule>
    <cfRule type="expression" dxfId="2514" priority="4242">
      <formula>IF(RIGHT(TEXT(AU75,"0.#"),1)=".",TRUE,FALSE)</formula>
    </cfRule>
  </conditionalFormatting>
  <conditionalFormatting sqref="AQ87:AQ89">
    <cfRule type="expression" dxfId="2513" priority="4239">
      <formula>IF(RIGHT(TEXT(AQ87,"0.#"),1)=".",FALSE,TRUE)</formula>
    </cfRule>
    <cfRule type="expression" dxfId="2512" priority="4240">
      <formula>IF(RIGHT(TEXT(AQ87,"0.#"),1)=".",TRUE,FALSE)</formula>
    </cfRule>
  </conditionalFormatting>
  <conditionalFormatting sqref="AU87:AU89">
    <cfRule type="expression" dxfId="2511" priority="4237">
      <formula>IF(RIGHT(TEXT(AU87,"0.#"),1)=".",FALSE,TRUE)</formula>
    </cfRule>
    <cfRule type="expression" dxfId="2510" priority="4238">
      <formula>IF(RIGHT(TEXT(AU87,"0.#"),1)=".",TRUE,FALSE)</formula>
    </cfRule>
  </conditionalFormatting>
  <conditionalFormatting sqref="AQ92:AQ94">
    <cfRule type="expression" dxfId="2509" priority="4235">
      <formula>IF(RIGHT(TEXT(AQ92,"0.#"),1)=".",FALSE,TRUE)</formula>
    </cfRule>
    <cfRule type="expression" dxfId="2508" priority="4236">
      <formula>IF(RIGHT(TEXT(AQ92,"0.#"),1)=".",TRUE,FALSE)</formula>
    </cfRule>
  </conditionalFormatting>
  <conditionalFormatting sqref="AU92:AU94">
    <cfRule type="expression" dxfId="2507" priority="4233">
      <formula>IF(RIGHT(TEXT(AU92,"0.#"),1)=".",FALSE,TRUE)</formula>
    </cfRule>
    <cfRule type="expression" dxfId="2506" priority="4234">
      <formula>IF(RIGHT(TEXT(AU92,"0.#"),1)=".",TRUE,FALSE)</formula>
    </cfRule>
  </conditionalFormatting>
  <conditionalFormatting sqref="AQ97:AQ99">
    <cfRule type="expression" dxfId="2505" priority="4231">
      <formula>IF(RIGHT(TEXT(AQ97,"0.#"),1)=".",FALSE,TRUE)</formula>
    </cfRule>
    <cfRule type="expression" dxfId="2504" priority="4232">
      <formula>IF(RIGHT(TEXT(AQ97,"0.#"),1)=".",TRUE,FALSE)</formula>
    </cfRule>
  </conditionalFormatting>
  <conditionalFormatting sqref="AU97:AU99">
    <cfRule type="expression" dxfId="2503" priority="4229">
      <formula>IF(RIGHT(TEXT(AU97,"0.#"),1)=".",FALSE,TRUE)</formula>
    </cfRule>
    <cfRule type="expression" dxfId="2502" priority="4230">
      <formula>IF(RIGHT(TEXT(AU97,"0.#"),1)=".",TRUE,FALSE)</formula>
    </cfRule>
  </conditionalFormatting>
  <conditionalFormatting sqref="AE458">
    <cfRule type="expression" dxfId="2501" priority="3923">
      <formula>IF(RIGHT(TEXT(AE458,"0.#"),1)=".",FALSE,TRUE)</formula>
    </cfRule>
    <cfRule type="expression" dxfId="2500" priority="3924">
      <formula>IF(RIGHT(TEXT(AE458,"0.#"),1)=".",TRUE,FALSE)</formula>
    </cfRule>
  </conditionalFormatting>
  <conditionalFormatting sqref="AM460">
    <cfRule type="expression" dxfId="2499" priority="3913">
      <formula>IF(RIGHT(TEXT(AM460,"0.#"),1)=".",FALSE,TRUE)</formula>
    </cfRule>
    <cfRule type="expression" dxfId="2498" priority="3914">
      <formula>IF(RIGHT(TEXT(AM460,"0.#"),1)=".",TRUE,FALSE)</formula>
    </cfRule>
  </conditionalFormatting>
  <conditionalFormatting sqref="AE459">
    <cfRule type="expression" dxfId="2497" priority="3921">
      <formula>IF(RIGHT(TEXT(AE459,"0.#"),1)=".",FALSE,TRUE)</formula>
    </cfRule>
    <cfRule type="expression" dxfId="2496" priority="3922">
      <formula>IF(RIGHT(TEXT(AE459,"0.#"),1)=".",TRUE,FALSE)</formula>
    </cfRule>
  </conditionalFormatting>
  <conditionalFormatting sqref="AE460">
    <cfRule type="expression" dxfId="2495" priority="3919">
      <formula>IF(RIGHT(TEXT(AE460,"0.#"),1)=".",FALSE,TRUE)</formula>
    </cfRule>
    <cfRule type="expression" dxfId="2494" priority="3920">
      <formula>IF(RIGHT(TEXT(AE460,"0.#"),1)=".",TRUE,FALSE)</formula>
    </cfRule>
  </conditionalFormatting>
  <conditionalFormatting sqref="AM458">
    <cfRule type="expression" dxfId="2493" priority="3917">
      <formula>IF(RIGHT(TEXT(AM458,"0.#"),1)=".",FALSE,TRUE)</formula>
    </cfRule>
    <cfRule type="expression" dxfId="2492" priority="3918">
      <formula>IF(RIGHT(TEXT(AM458,"0.#"),1)=".",TRUE,FALSE)</formula>
    </cfRule>
  </conditionalFormatting>
  <conditionalFormatting sqref="AM459">
    <cfRule type="expression" dxfId="2491" priority="3915">
      <formula>IF(RIGHT(TEXT(AM459,"0.#"),1)=".",FALSE,TRUE)</formula>
    </cfRule>
    <cfRule type="expression" dxfId="2490" priority="3916">
      <formula>IF(RIGHT(TEXT(AM459,"0.#"),1)=".",TRUE,FALSE)</formula>
    </cfRule>
  </conditionalFormatting>
  <conditionalFormatting sqref="AU458">
    <cfRule type="expression" dxfId="2489" priority="3911">
      <formula>IF(RIGHT(TEXT(AU458,"0.#"),1)=".",FALSE,TRUE)</formula>
    </cfRule>
    <cfRule type="expression" dxfId="2488" priority="3912">
      <formula>IF(RIGHT(TEXT(AU458,"0.#"),1)=".",TRUE,FALSE)</formula>
    </cfRule>
  </conditionalFormatting>
  <conditionalFormatting sqref="AU459">
    <cfRule type="expression" dxfId="2487" priority="3909">
      <formula>IF(RIGHT(TEXT(AU459,"0.#"),1)=".",FALSE,TRUE)</formula>
    </cfRule>
    <cfRule type="expression" dxfId="2486" priority="3910">
      <formula>IF(RIGHT(TEXT(AU459,"0.#"),1)=".",TRUE,FALSE)</formula>
    </cfRule>
  </conditionalFormatting>
  <conditionalFormatting sqref="AU460">
    <cfRule type="expression" dxfId="2485" priority="3907">
      <formula>IF(RIGHT(TEXT(AU460,"0.#"),1)=".",FALSE,TRUE)</formula>
    </cfRule>
    <cfRule type="expression" dxfId="2484" priority="3908">
      <formula>IF(RIGHT(TEXT(AU460,"0.#"),1)=".",TRUE,FALSE)</formula>
    </cfRule>
  </conditionalFormatting>
  <conditionalFormatting sqref="AI460">
    <cfRule type="expression" dxfId="2483" priority="3901">
      <formula>IF(RIGHT(TEXT(AI460,"0.#"),1)=".",FALSE,TRUE)</formula>
    </cfRule>
    <cfRule type="expression" dxfId="2482" priority="3902">
      <formula>IF(RIGHT(TEXT(AI460,"0.#"),1)=".",TRUE,FALSE)</formula>
    </cfRule>
  </conditionalFormatting>
  <conditionalFormatting sqref="AI458">
    <cfRule type="expression" dxfId="2481" priority="3905">
      <formula>IF(RIGHT(TEXT(AI458,"0.#"),1)=".",FALSE,TRUE)</formula>
    </cfRule>
    <cfRule type="expression" dxfId="2480" priority="3906">
      <formula>IF(RIGHT(TEXT(AI458,"0.#"),1)=".",TRUE,FALSE)</formula>
    </cfRule>
  </conditionalFormatting>
  <conditionalFormatting sqref="AI459">
    <cfRule type="expression" dxfId="2479" priority="3903">
      <formula>IF(RIGHT(TEXT(AI459,"0.#"),1)=".",FALSE,TRUE)</formula>
    </cfRule>
    <cfRule type="expression" dxfId="2478" priority="3904">
      <formula>IF(RIGHT(TEXT(AI459,"0.#"),1)=".",TRUE,FALSE)</formula>
    </cfRule>
  </conditionalFormatting>
  <conditionalFormatting sqref="AQ459">
    <cfRule type="expression" dxfId="2477" priority="3899">
      <formula>IF(RIGHT(TEXT(AQ459,"0.#"),1)=".",FALSE,TRUE)</formula>
    </cfRule>
    <cfRule type="expression" dxfId="2476" priority="3900">
      <formula>IF(RIGHT(TEXT(AQ459,"0.#"),1)=".",TRUE,FALSE)</formula>
    </cfRule>
  </conditionalFormatting>
  <conditionalFormatting sqref="AQ460">
    <cfRule type="expression" dxfId="2475" priority="3897">
      <formula>IF(RIGHT(TEXT(AQ460,"0.#"),1)=".",FALSE,TRUE)</formula>
    </cfRule>
    <cfRule type="expression" dxfId="2474" priority="3898">
      <formula>IF(RIGHT(TEXT(AQ460,"0.#"),1)=".",TRUE,FALSE)</formula>
    </cfRule>
  </conditionalFormatting>
  <conditionalFormatting sqref="AQ458">
    <cfRule type="expression" dxfId="2473" priority="3895">
      <formula>IF(RIGHT(TEXT(AQ458,"0.#"),1)=".",FALSE,TRUE)</formula>
    </cfRule>
    <cfRule type="expression" dxfId="2472" priority="3896">
      <formula>IF(RIGHT(TEXT(AQ458,"0.#"),1)=".",TRUE,FALSE)</formula>
    </cfRule>
  </conditionalFormatting>
  <conditionalFormatting sqref="AE120 AM120">
    <cfRule type="expression" dxfId="2471" priority="2573">
      <formula>IF(RIGHT(TEXT(AE120,"0.#"),1)=".",FALSE,TRUE)</formula>
    </cfRule>
    <cfRule type="expression" dxfId="2470" priority="2574">
      <formula>IF(RIGHT(TEXT(AE120,"0.#"),1)=".",TRUE,FALSE)</formula>
    </cfRule>
  </conditionalFormatting>
  <conditionalFormatting sqref="AI126">
    <cfRule type="expression" dxfId="2469" priority="2563">
      <formula>IF(RIGHT(TEXT(AI126,"0.#"),1)=".",FALSE,TRUE)</formula>
    </cfRule>
    <cfRule type="expression" dxfId="2468" priority="2564">
      <formula>IF(RIGHT(TEXT(AI126,"0.#"),1)=".",TRUE,FALSE)</formula>
    </cfRule>
  </conditionalFormatting>
  <conditionalFormatting sqref="AI120">
    <cfRule type="expression" dxfId="2467" priority="2571">
      <formula>IF(RIGHT(TEXT(AI120,"0.#"),1)=".",FALSE,TRUE)</formula>
    </cfRule>
    <cfRule type="expression" dxfId="2466" priority="2572">
      <formula>IF(RIGHT(TEXT(AI120,"0.#"),1)=".",TRUE,FALSE)</formula>
    </cfRule>
  </conditionalFormatting>
  <conditionalFormatting sqref="AE123 AM123">
    <cfRule type="expression" dxfId="2465" priority="2569">
      <formula>IF(RIGHT(TEXT(AE123,"0.#"),1)=".",FALSE,TRUE)</formula>
    </cfRule>
    <cfRule type="expression" dxfId="2464" priority="2570">
      <formula>IF(RIGHT(TEXT(AE123,"0.#"),1)=".",TRUE,FALSE)</formula>
    </cfRule>
  </conditionalFormatting>
  <conditionalFormatting sqref="AI123">
    <cfRule type="expression" dxfId="2463" priority="2567">
      <formula>IF(RIGHT(TEXT(AI123,"0.#"),1)=".",FALSE,TRUE)</formula>
    </cfRule>
    <cfRule type="expression" dxfId="2462" priority="2568">
      <formula>IF(RIGHT(TEXT(AI123,"0.#"),1)=".",TRUE,FALSE)</formula>
    </cfRule>
  </conditionalFormatting>
  <conditionalFormatting sqref="AE126 AM126">
    <cfRule type="expression" dxfId="2461" priority="2565">
      <formula>IF(RIGHT(TEXT(AE126,"0.#"),1)=".",FALSE,TRUE)</formula>
    </cfRule>
    <cfRule type="expression" dxfId="2460" priority="2566">
      <formula>IF(RIGHT(TEXT(AE126,"0.#"),1)=".",TRUE,FALSE)</formula>
    </cfRule>
  </conditionalFormatting>
  <conditionalFormatting sqref="AE129 AM129">
    <cfRule type="expression" dxfId="2459" priority="2561">
      <formula>IF(RIGHT(TEXT(AE129,"0.#"),1)=".",FALSE,TRUE)</formula>
    </cfRule>
    <cfRule type="expression" dxfId="2458" priority="2562">
      <formula>IF(RIGHT(TEXT(AE129,"0.#"),1)=".",TRUE,FALSE)</formula>
    </cfRule>
  </conditionalFormatting>
  <conditionalFormatting sqref="AI129">
    <cfRule type="expression" dxfId="2457" priority="2559">
      <formula>IF(RIGHT(TEXT(AI129,"0.#"),1)=".",FALSE,TRUE)</formula>
    </cfRule>
    <cfRule type="expression" dxfId="2456" priority="2560">
      <formula>IF(RIGHT(TEXT(AI129,"0.#"),1)=".",TRUE,FALSE)</formula>
    </cfRule>
  </conditionalFormatting>
  <conditionalFormatting sqref="Y839:Y866">
    <cfRule type="expression" dxfId="2455" priority="2557">
      <formula>IF(RIGHT(TEXT(Y839,"0.#"),1)=".",FALSE,TRUE)</formula>
    </cfRule>
    <cfRule type="expression" dxfId="2454" priority="2558">
      <formula>IF(RIGHT(TEXT(Y839,"0.#"),1)=".",TRUE,FALSE)</formula>
    </cfRule>
  </conditionalFormatting>
  <conditionalFormatting sqref="AU518">
    <cfRule type="expression" dxfId="2453" priority="1067">
      <formula>IF(RIGHT(TEXT(AU518,"0.#"),1)=".",FALSE,TRUE)</formula>
    </cfRule>
    <cfRule type="expression" dxfId="2452" priority="1068">
      <formula>IF(RIGHT(TEXT(AU518,"0.#"),1)=".",TRUE,FALSE)</formula>
    </cfRule>
  </conditionalFormatting>
  <conditionalFormatting sqref="AQ551">
    <cfRule type="expression" dxfId="2451" priority="843">
      <formula>IF(RIGHT(TEXT(AQ551,"0.#"),1)=".",FALSE,TRUE)</formula>
    </cfRule>
    <cfRule type="expression" dxfId="2450" priority="844">
      <formula>IF(RIGHT(TEXT(AQ551,"0.#"),1)=".",TRUE,FALSE)</formula>
    </cfRule>
  </conditionalFormatting>
  <conditionalFormatting sqref="AE556">
    <cfRule type="expression" dxfId="2449" priority="841">
      <formula>IF(RIGHT(TEXT(AE556,"0.#"),1)=".",FALSE,TRUE)</formula>
    </cfRule>
    <cfRule type="expression" dxfId="2448" priority="842">
      <formula>IF(RIGHT(TEXT(AE556,"0.#"),1)=".",TRUE,FALSE)</formula>
    </cfRule>
  </conditionalFormatting>
  <conditionalFormatting sqref="AE557">
    <cfRule type="expression" dxfId="2447" priority="839">
      <formula>IF(RIGHT(TEXT(AE557,"0.#"),1)=".",FALSE,TRUE)</formula>
    </cfRule>
    <cfRule type="expression" dxfId="2446" priority="840">
      <formula>IF(RIGHT(TEXT(AE557,"0.#"),1)=".",TRUE,FALSE)</formula>
    </cfRule>
  </conditionalFormatting>
  <conditionalFormatting sqref="AE558">
    <cfRule type="expression" dxfId="2445" priority="837">
      <formula>IF(RIGHT(TEXT(AE558,"0.#"),1)=".",FALSE,TRUE)</formula>
    </cfRule>
    <cfRule type="expression" dxfId="2444" priority="838">
      <formula>IF(RIGHT(TEXT(AE558,"0.#"),1)=".",TRUE,FALSE)</formula>
    </cfRule>
  </conditionalFormatting>
  <conditionalFormatting sqref="AM556">
    <cfRule type="expression" dxfId="2443" priority="835">
      <formula>IF(RIGHT(TEXT(AM556,"0.#"),1)=".",FALSE,TRUE)</formula>
    </cfRule>
    <cfRule type="expression" dxfId="2442" priority="836">
      <formula>IF(RIGHT(TEXT(AM556,"0.#"),1)=".",TRUE,FALSE)</formula>
    </cfRule>
  </conditionalFormatting>
  <conditionalFormatting sqref="AM557">
    <cfRule type="expression" dxfId="2441" priority="833">
      <formula>IF(RIGHT(TEXT(AM557,"0.#"),1)=".",FALSE,TRUE)</formula>
    </cfRule>
    <cfRule type="expression" dxfId="2440" priority="834">
      <formula>IF(RIGHT(TEXT(AM557,"0.#"),1)=".",TRUE,FALSE)</formula>
    </cfRule>
  </conditionalFormatting>
  <conditionalFormatting sqref="AM558">
    <cfRule type="expression" dxfId="2439" priority="831">
      <formula>IF(RIGHT(TEXT(AM558,"0.#"),1)=".",FALSE,TRUE)</formula>
    </cfRule>
    <cfRule type="expression" dxfId="2438" priority="832">
      <formula>IF(RIGHT(TEXT(AM558,"0.#"),1)=".",TRUE,FALSE)</formula>
    </cfRule>
  </conditionalFormatting>
  <conditionalFormatting sqref="AU556">
    <cfRule type="expression" dxfId="2437" priority="829">
      <formula>IF(RIGHT(TEXT(AU556,"0.#"),1)=".",FALSE,TRUE)</formula>
    </cfRule>
    <cfRule type="expression" dxfId="2436" priority="830">
      <formula>IF(RIGHT(TEXT(AU556,"0.#"),1)=".",TRUE,FALSE)</formula>
    </cfRule>
  </conditionalFormatting>
  <conditionalFormatting sqref="AU557">
    <cfRule type="expression" dxfId="2435" priority="827">
      <formula>IF(RIGHT(TEXT(AU557,"0.#"),1)=".",FALSE,TRUE)</formula>
    </cfRule>
    <cfRule type="expression" dxfId="2434" priority="828">
      <formula>IF(RIGHT(TEXT(AU557,"0.#"),1)=".",TRUE,FALSE)</formula>
    </cfRule>
  </conditionalFormatting>
  <conditionalFormatting sqref="AU558">
    <cfRule type="expression" dxfId="2433" priority="825">
      <formula>IF(RIGHT(TEXT(AU558,"0.#"),1)=".",FALSE,TRUE)</formula>
    </cfRule>
    <cfRule type="expression" dxfId="2432" priority="826">
      <formula>IF(RIGHT(TEXT(AU558,"0.#"),1)=".",TRUE,FALSE)</formula>
    </cfRule>
  </conditionalFormatting>
  <conditionalFormatting sqref="AI556">
    <cfRule type="expression" dxfId="2431" priority="823">
      <formula>IF(RIGHT(TEXT(AI556,"0.#"),1)=".",FALSE,TRUE)</formula>
    </cfRule>
    <cfRule type="expression" dxfId="2430" priority="824">
      <formula>IF(RIGHT(TEXT(AI556,"0.#"),1)=".",TRUE,FALSE)</formula>
    </cfRule>
  </conditionalFormatting>
  <conditionalFormatting sqref="AI557">
    <cfRule type="expression" dxfId="2429" priority="821">
      <formula>IF(RIGHT(TEXT(AI557,"0.#"),1)=".",FALSE,TRUE)</formula>
    </cfRule>
    <cfRule type="expression" dxfId="2428" priority="822">
      <formula>IF(RIGHT(TEXT(AI557,"0.#"),1)=".",TRUE,FALSE)</formula>
    </cfRule>
  </conditionalFormatting>
  <conditionalFormatting sqref="AI558">
    <cfRule type="expression" dxfId="2427" priority="819">
      <formula>IF(RIGHT(TEXT(AI558,"0.#"),1)=".",FALSE,TRUE)</formula>
    </cfRule>
    <cfRule type="expression" dxfId="2426" priority="820">
      <formula>IF(RIGHT(TEXT(AI558,"0.#"),1)=".",TRUE,FALSE)</formula>
    </cfRule>
  </conditionalFormatting>
  <conditionalFormatting sqref="AQ557">
    <cfRule type="expression" dxfId="2425" priority="817">
      <formula>IF(RIGHT(TEXT(AQ557,"0.#"),1)=".",FALSE,TRUE)</formula>
    </cfRule>
    <cfRule type="expression" dxfId="2424" priority="818">
      <formula>IF(RIGHT(TEXT(AQ557,"0.#"),1)=".",TRUE,FALSE)</formula>
    </cfRule>
  </conditionalFormatting>
  <conditionalFormatting sqref="AQ558">
    <cfRule type="expression" dxfId="2423" priority="815">
      <formula>IF(RIGHT(TEXT(AQ558,"0.#"),1)=".",FALSE,TRUE)</formula>
    </cfRule>
    <cfRule type="expression" dxfId="2422" priority="816">
      <formula>IF(RIGHT(TEXT(AQ558,"0.#"),1)=".",TRUE,FALSE)</formula>
    </cfRule>
  </conditionalFormatting>
  <conditionalFormatting sqref="AQ556">
    <cfRule type="expression" dxfId="2421" priority="813">
      <formula>IF(RIGHT(TEXT(AQ556,"0.#"),1)=".",FALSE,TRUE)</formula>
    </cfRule>
    <cfRule type="expression" dxfId="2420" priority="814">
      <formula>IF(RIGHT(TEXT(AQ556,"0.#"),1)=".",TRUE,FALSE)</formula>
    </cfRule>
  </conditionalFormatting>
  <conditionalFormatting sqref="AE561">
    <cfRule type="expression" dxfId="2419" priority="811">
      <formula>IF(RIGHT(TEXT(AE561,"0.#"),1)=".",FALSE,TRUE)</formula>
    </cfRule>
    <cfRule type="expression" dxfId="2418" priority="812">
      <formula>IF(RIGHT(TEXT(AE561,"0.#"),1)=".",TRUE,FALSE)</formula>
    </cfRule>
  </conditionalFormatting>
  <conditionalFormatting sqref="AE562">
    <cfRule type="expression" dxfId="2417" priority="809">
      <formula>IF(RIGHT(TEXT(AE562,"0.#"),1)=".",FALSE,TRUE)</formula>
    </cfRule>
    <cfRule type="expression" dxfId="2416" priority="810">
      <formula>IF(RIGHT(TEXT(AE562,"0.#"),1)=".",TRUE,FALSE)</formula>
    </cfRule>
  </conditionalFormatting>
  <conditionalFormatting sqref="AE563">
    <cfRule type="expression" dxfId="2415" priority="807">
      <formula>IF(RIGHT(TEXT(AE563,"0.#"),1)=".",FALSE,TRUE)</formula>
    </cfRule>
    <cfRule type="expression" dxfId="2414" priority="808">
      <formula>IF(RIGHT(TEXT(AE563,"0.#"),1)=".",TRUE,FALSE)</formula>
    </cfRule>
  </conditionalFormatting>
  <conditionalFormatting sqref="AM561">
    <cfRule type="expression" dxfId="2413" priority="805">
      <formula>IF(RIGHT(TEXT(AM561,"0.#"),1)=".",FALSE,TRUE)</formula>
    </cfRule>
    <cfRule type="expression" dxfId="2412" priority="806">
      <formula>IF(RIGHT(TEXT(AM561,"0.#"),1)=".",TRUE,FALSE)</formula>
    </cfRule>
  </conditionalFormatting>
  <conditionalFormatting sqref="AL1102:AO1131">
    <cfRule type="expression" dxfId="2411" priority="2463">
      <formula>IF(AND(AL1102&gt;=0, RIGHT(TEXT(AL1102,"0.#"),1)&lt;&gt;"."),TRUE,FALSE)</formula>
    </cfRule>
    <cfRule type="expression" dxfId="2410" priority="2464">
      <formula>IF(AND(AL1102&gt;=0, RIGHT(TEXT(AL1102,"0.#"),1)="."),TRUE,FALSE)</formula>
    </cfRule>
    <cfRule type="expression" dxfId="2409" priority="2465">
      <formula>IF(AND(AL1102&lt;0, RIGHT(TEXT(AL1102,"0.#"),1)&lt;&gt;"."),TRUE,FALSE)</formula>
    </cfRule>
    <cfRule type="expression" dxfId="2408" priority="2466">
      <formula>IF(AND(AL1102&lt;0, RIGHT(TEXT(AL1102,"0.#"),1)="."),TRUE,FALSE)</formula>
    </cfRule>
  </conditionalFormatting>
  <conditionalFormatting sqref="Y1102:Y1131">
    <cfRule type="expression" dxfId="2407" priority="2461">
      <formula>IF(RIGHT(TEXT(Y1102,"0.#"),1)=".",FALSE,TRUE)</formula>
    </cfRule>
    <cfRule type="expression" dxfId="2406" priority="2462">
      <formula>IF(RIGHT(TEXT(Y1102,"0.#"),1)=".",TRUE,FALSE)</formula>
    </cfRule>
  </conditionalFormatting>
  <conditionalFormatting sqref="AI562">
    <cfRule type="expression" dxfId="2405" priority="791">
      <formula>IF(RIGHT(TEXT(AI562,"0.#"),1)=".",FALSE,TRUE)</formula>
    </cfRule>
    <cfRule type="expression" dxfId="2404" priority="792">
      <formula>IF(RIGHT(TEXT(AI562,"0.#"),1)=".",TRUE,FALSE)</formula>
    </cfRule>
  </conditionalFormatting>
  <conditionalFormatting sqref="AQ553">
    <cfRule type="expression" dxfId="2403" priority="845">
      <formula>IF(RIGHT(TEXT(AQ553,"0.#"),1)=".",FALSE,TRUE)</formula>
    </cfRule>
    <cfRule type="expression" dxfId="2402" priority="846">
      <formula>IF(RIGHT(TEXT(AQ553,"0.#"),1)=".",TRUE,FALSE)</formula>
    </cfRule>
  </conditionalFormatting>
  <conditionalFormatting sqref="AI552">
    <cfRule type="expression" dxfId="2401" priority="851">
      <formula>IF(RIGHT(TEXT(AI552,"0.#"),1)=".",FALSE,TRUE)</formula>
    </cfRule>
    <cfRule type="expression" dxfId="2400" priority="852">
      <formula>IF(RIGHT(TEXT(AI552,"0.#"),1)=".",TRUE,FALSE)</formula>
    </cfRule>
  </conditionalFormatting>
  <conditionalFormatting sqref="AU552">
    <cfRule type="expression" dxfId="2399" priority="857">
      <formula>IF(RIGHT(TEXT(AU552,"0.#"),1)=".",FALSE,TRUE)</formula>
    </cfRule>
    <cfRule type="expression" dxfId="2398" priority="858">
      <formula>IF(RIGHT(TEXT(AU552,"0.#"),1)=".",TRUE,FALSE)</formula>
    </cfRule>
  </conditionalFormatting>
  <conditionalFormatting sqref="AM552">
    <cfRule type="expression" dxfId="2397" priority="863">
      <formula>IF(RIGHT(TEXT(AM552,"0.#"),1)=".",FALSE,TRUE)</formula>
    </cfRule>
    <cfRule type="expression" dxfId="2396" priority="864">
      <formula>IF(RIGHT(TEXT(AM552,"0.#"),1)=".",TRUE,FALSE)</formula>
    </cfRule>
  </conditionalFormatting>
  <conditionalFormatting sqref="AE552">
    <cfRule type="expression" dxfId="2395" priority="869">
      <formula>IF(RIGHT(TEXT(AE552,"0.#"),1)=".",FALSE,TRUE)</formula>
    </cfRule>
    <cfRule type="expression" dxfId="2394" priority="870">
      <formula>IF(RIGHT(TEXT(AE552,"0.#"),1)=".",TRUE,FALSE)</formula>
    </cfRule>
  </conditionalFormatting>
  <conditionalFormatting sqref="AQ548">
    <cfRule type="expression" dxfId="2393" priority="875">
      <formula>IF(RIGHT(TEXT(AQ548,"0.#"),1)=".",FALSE,TRUE)</formula>
    </cfRule>
    <cfRule type="expression" dxfId="2392" priority="876">
      <formula>IF(RIGHT(TEXT(AQ548,"0.#"),1)=".",TRUE,FALSE)</formula>
    </cfRule>
  </conditionalFormatting>
  <conditionalFormatting sqref="AL837:AO838">
    <cfRule type="expression" dxfId="2391" priority="2415">
      <formula>IF(AND(AL837&gt;=0, RIGHT(TEXT(AL837,"0.#"),1)&lt;&gt;"."),TRUE,FALSE)</formula>
    </cfRule>
    <cfRule type="expression" dxfId="2390" priority="2416">
      <formula>IF(AND(AL837&gt;=0, RIGHT(TEXT(AL837,"0.#"),1)="."),TRUE,FALSE)</formula>
    </cfRule>
    <cfRule type="expression" dxfId="2389" priority="2417">
      <formula>IF(AND(AL837&lt;0, RIGHT(TEXT(AL837,"0.#"),1)&lt;&gt;"."),TRUE,FALSE)</formula>
    </cfRule>
    <cfRule type="expression" dxfId="2388" priority="2418">
      <formula>IF(AND(AL837&lt;0, RIGHT(TEXT(AL837,"0.#"),1)="."),TRUE,FALSE)</formula>
    </cfRule>
  </conditionalFormatting>
  <conditionalFormatting sqref="Y837:Y838">
    <cfRule type="expression" dxfId="2387" priority="2413">
      <formula>IF(RIGHT(TEXT(Y837,"0.#"),1)=".",FALSE,TRUE)</formula>
    </cfRule>
    <cfRule type="expression" dxfId="2386" priority="2414">
      <formula>IF(RIGHT(TEXT(Y837,"0.#"),1)=".",TRUE,FALSE)</formula>
    </cfRule>
  </conditionalFormatting>
  <conditionalFormatting sqref="AE492">
    <cfRule type="expression" dxfId="2385" priority="1201">
      <formula>IF(RIGHT(TEXT(AE492,"0.#"),1)=".",FALSE,TRUE)</formula>
    </cfRule>
    <cfRule type="expression" dxfId="2384" priority="1202">
      <formula>IF(RIGHT(TEXT(AE492,"0.#"),1)=".",TRUE,FALSE)</formula>
    </cfRule>
  </conditionalFormatting>
  <conditionalFormatting sqref="AE493">
    <cfRule type="expression" dxfId="2383" priority="1199">
      <formula>IF(RIGHT(TEXT(AE493,"0.#"),1)=".",FALSE,TRUE)</formula>
    </cfRule>
    <cfRule type="expression" dxfId="2382" priority="1200">
      <formula>IF(RIGHT(TEXT(AE493,"0.#"),1)=".",TRUE,FALSE)</formula>
    </cfRule>
  </conditionalFormatting>
  <conditionalFormatting sqref="AE494">
    <cfRule type="expression" dxfId="2381" priority="1197">
      <formula>IF(RIGHT(TEXT(AE494,"0.#"),1)=".",FALSE,TRUE)</formula>
    </cfRule>
    <cfRule type="expression" dxfId="2380" priority="1198">
      <formula>IF(RIGHT(TEXT(AE494,"0.#"),1)=".",TRUE,FALSE)</formula>
    </cfRule>
  </conditionalFormatting>
  <conditionalFormatting sqref="AM492">
    <cfRule type="expression" dxfId="2379" priority="1195">
      <formula>IF(RIGHT(TEXT(AM492,"0.#"),1)=".",FALSE,TRUE)</formula>
    </cfRule>
    <cfRule type="expression" dxfId="2378" priority="1196">
      <formula>IF(RIGHT(TEXT(AM492,"0.#"),1)=".",TRUE,FALSE)</formula>
    </cfRule>
  </conditionalFormatting>
  <conditionalFormatting sqref="AM493">
    <cfRule type="expression" dxfId="2377" priority="1193">
      <formula>IF(RIGHT(TEXT(AM493,"0.#"),1)=".",FALSE,TRUE)</formula>
    </cfRule>
    <cfRule type="expression" dxfId="2376" priority="1194">
      <formula>IF(RIGHT(TEXT(AM493,"0.#"),1)=".",TRUE,FALSE)</formula>
    </cfRule>
  </conditionalFormatting>
  <conditionalFormatting sqref="AQ493">
    <cfRule type="expression" dxfId="2375" priority="1177">
      <formula>IF(RIGHT(TEXT(AQ493,"0.#"),1)=".",FALSE,TRUE)</formula>
    </cfRule>
    <cfRule type="expression" dxfId="2374" priority="1178">
      <formula>IF(RIGHT(TEXT(AQ493,"0.#"),1)=".",TRUE,FALSE)</formula>
    </cfRule>
  </conditionalFormatting>
  <conditionalFormatting sqref="AI493">
    <cfRule type="expression" dxfId="2373" priority="1181">
      <formula>IF(RIGHT(TEXT(AI493,"0.#"),1)=".",FALSE,TRUE)</formula>
    </cfRule>
    <cfRule type="expression" dxfId="2372" priority="1182">
      <formula>IF(RIGHT(TEXT(AI493,"0.#"),1)=".",TRUE,FALSE)</formula>
    </cfRule>
  </conditionalFormatting>
  <conditionalFormatting sqref="AI494">
    <cfRule type="expression" dxfId="2371" priority="1179">
      <formula>IF(RIGHT(TEXT(AI494,"0.#"),1)=".",FALSE,TRUE)</formula>
    </cfRule>
    <cfRule type="expression" dxfId="2370" priority="1180">
      <formula>IF(RIGHT(TEXT(AI494,"0.#"),1)=".",TRUE,FALSE)</formula>
    </cfRule>
  </conditionalFormatting>
  <conditionalFormatting sqref="AM494">
    <cfRule type="expression" dxfId="2369" priority="1191">
      <formula>IF(RIGHT(TEXT(AM494,"0.#"),1)=".",FALSE,TRUE)</formula>
    </cfRule>
    <cfRule type="expression" dxfId="2368" priority="1192">
      <formula>IF(RIGHT(TEXT(AM494,"0.#"),1)=".",TRUE,FALSE)</formula>
    </cfRule>
  </conditionalFormatting>
  <conditionalFormatting sqref="AQ494">
    <cfRule type="expression" dxfId="2367" priority="1175">
      <formula>IF(RIGHT(TEXT(AQ494,"0.#"),1)=".",FALSE,TRUE)</formula>
    </cfRule>
    <cfRule type="expression" dxfId="2366" priority="1176">
      <formula>IF(RIGHT(TEXT(AQ494,"0.#"),1)=".",TRUE,FALSE)</formula>
    </cfRule>
  </conditionalFormatting>
  <conditionalFormatting sqref="AQ492">
    <cfRule type="expression" dxfId="2365" priority="1173">
      <formula>IF(RIGHT(TEXT(AQ492,"0.#"),1)=".",FALSE,TRUE)</formula>
    </cfRule>
    <cfRule type="expression" dxfId="2364" priority="1174">
      <formula>IF(RIGHT(TEXT(AQ492,"0.#"),1)=".",TRUE,FALSE)</formula>
    </cfRule>
  </conditionalFormatting>
  <conditionalFormatting sqref="AU494">
    <cfRule type="expression" dxfId="2363" priority="1185">
      <formula>IF(RIGHT(TEXT(AU494,"0.#"),1)=".",FALSE,TRUE)</formula>
    </cfRule>
    <cfRule type="expression" dxfId="2362" priority="1186">
      <formula>IF(RIGHT(TEXT(AU494,"0.#"),1)=".",TRUE,FALSE)</formula>
    </cfRule>
  </conditionalFormatting>
  <conditionalFormatting sqref="AU492">
    <cfRule type="expression" dxfId="2361" priority="1189">
      <formula>IF(RIGHT(TEXT(AU492,"0.#"),1)=".",FALSE,TRUE)</formula>
    </cfRule>
    <cfRule type="expression" dxfId="2360" priority="1190">
      <formula>IF(RIGHT(TEXT(AU492,"0.#"),1)=".",TRUE,FALSE)</formula>
    </cfRule>
  </conditionalFormatting>
  <conditionalFormatting sqref="AU493">
    <cfRule type="expression" dxfId="2359" priority="1187">
      <formula>IF(RIGHT(TEXT(AU493,"0.#"),1)=".",FALSE,TRUE)</formula>
    </cfRule>
    <cfRule type="expression" dxfId="2358" priority="1188">
      <formula>IF(RIGHT(TEXT(AU493,"0.#"),1)=".",TRUE,FALSE)</formula>
    </cfRule>
  </conditionalFormatting>
  <conditionalFormatting sqref="AU583">
    <cfRule type="expression" dxfId="2357" priority="705">
      <formula>IF(RIGHT(TEXT(AU583,"0.#"),1)=".",FALSE,TRUE)</formula>
    </cfRule>
    <cfRule type="expression" dxfId="2356" priority="706">
      <formula>IF(RIGHT(TEXT(AU583,"0.#"),1)=".",TRUE,FALSE)</formula>
    </cfRule>
  </conditionalFormatting>
  <conditionalFormatting sqref="AI492">
    <cfRule type="expression" dxfId="2355" priority="1183">
      <formula>IF(RIGHT(TEXT(AI492,"0.#"),1)=".",FALSE,TRUE)</formula>
    </cfRule>
    <cfRule type="expression" dxfId="2354" priority="1184">
      <formula>IF(RIGHT(TEXT(AI492,"0.#"),1)=".",TRUE,FALSE)</formula>
    </cfRule>
  </conditionalFormatting>
  <conditionalFormatting sqref="AU582">
    <cfRule type="expression" dxfId="2353" priority="707">
      <formula>IF(RIGHT(TEXT(AU582,"0.#"),1)=".",FALSE,TRUE)</formula>
    </cfRule>
    <cfRule type="expression" dxfId="2352" priority="708">
      <formula>IF(RIGHT(TEXT(AU582,"0.#"),1)=".",TRUE,FALSE)</formula>
    </cfRule>
  </conditionalFormatting>
  <conditionalFormatting sqref="AI583">
    <cfRule type="expression" dxfId="2351" priority="699">
      <formula>IF(RIGHT(TEXT(AI583,"0.#"),1)=".",FALSE,TRUE)</formula>
    </cfRule>
    <cfRule type="expression" dxfId="2350" priority="700">
      <formula>IF(RIGHT(TEXT(AI583,"0.#"),1)=".",TRUE,FALSE)</formula>
    </cfRule>
  </conditionalFormatting>
  <conditionalFormatting sqref="AI581">
    <cfRule type="expression" dxfId="2349" priority="703">
      <formula>IF(RIGHT(TEXT(AI581,"0.#"),1)=".",FALSE,TRUE)</formula>
    </cfRule>
    <cfRule type="expression" dxfId="2348" priority="704">
      <formula>IF(RIGHT(TEXT(AI581,"0.#"),1)=".",TRUE,FALSE)</formula>
    </cfRule>
  </conditionalFormatting>
  <conditionalFormatting sqref="AI582">
    <cfRule type="expression" dxfId="2347" priority="701">
      <formula>IF(RIGHT(TEXT(AI582,"0.#"),1)=".",FALSE,TRUE)</formula>
    </cfRule>
    <cfRule type="expression" dxfId="2346" priority="702">
      <formula>IF(RIGHT(TEXT(AI582,"0.#"),1)=".",TRUE,FALSE)</formula>
    </cfRule>
  </conditionalFormatting>
  <conditionalFormatting sqref="AE499">
    <cfRule type="expression" dxfId="2345" priority="1167">
      <formula>IF(RIGHT(TEXT(AE499,"0.#"),1)=".",FALSE,TRUE)</formula>
    </cfRule>
    <cfRule type="expression" dxfId="2344" priority="1168">
      <formula>IF(RIGHT(TEXT(AE499,"0.#"),1)=".",TRUE,FALSE)</formula>
    </cfRule>
  </conditionalFormatting>
  <conditionalFormatting sqref="AE497">
    <cfRule type="expression" dxfId="2343" priority="1171">
      <formula>IF(RIGHT(TEXT(AE497,"0.#"),1)=".",FALSE,TRUE)</formula>
    </cfRule>
    <cfRule type="expression" dxfId="2342" priority="1172">
      <formula>IF(RIGHT(TEXT(AE497,"0.#"),1)=".",TRUE,FALSE)</formula>
    </cfRule>
  </conditionalFormatting>
  <conditionalFormatting sqref="AE498">
    <cfRule type="expression" dxfId="2341" priority="1169">
      <formula>IF(RIGHT(TEXT(AE498,"0.#"),1)=".",FALSE,TRUE)</formula>
    </cfRule>
    <cfRule type="expression" dxfId="2340" priority="1170">
      <formula>IF(RIGHT(TEXT(AE498,"0.#"),1)=".",TRUE,FALSE)</formula>
    </cfRule>
  </conditionalFormatting>
  <conditionalFormatting sqref="AM499">
    <cfRule type="expression" dxfId="2339" priority="1161">
      <formula>IF(RIGHT(TEXT(AM499,"0.#"),1)=".",FALSE,TRUE)</formula>
    </cfRule>
    <cfRule type="expression" dxfId="2338" priority="1162">
      <formula>IF(RIGHT(TEXT(AM499,"0.#"),1)=".",TRUE,FALSE)</formula>
    </cfRule>
  </conditionalFormatting>
  <conditionalFormatting sqref="AM497">
    <cfRule type="expression" dxfId="2337" priority="1165">
      <formula>IF(RIGHT(TEXT(AM497,"0.#"),1)=".",FALSE,TRUE)</formula>
    </cfRule>
    <cfRule type="expression" dxfId="2336" priority="1166">
      <formula>IF(RIGHT(TEXT(AM497,"0.#"),1)=".",TRUE,FALSE)</formula>
    </cfRule>
  </conditionalFormatting>
  <conditionalFormatting sqref="AM498">
    <cfRule type="expression" dxfId="2335" priority="1163">
      <formula>IF(RIGHT(TEXT(AM498,"0.#"),1)=".",FALSE,TRUE)</formula>
    </cfRule>
    <cfRule type="expression" dxfId="2334" priority="1164">
      <formula>IF(RIGHT(TEXT(AM498,"0.#"),1)=".",TRUE,FALSE)</formula>
    </cfRule>
  </conditionalFormatting>
  <conditionalFormatting sqref="AU499">
    <cfRule type="expression" dxfId="2333" priority="1155">
      <formula>IF(RIGHT(TEXT(AU499,"0.#"),1)=".",FALSE,TRUE)</formula>
    </cfRule>
    <cfRule type="expression" dxfId="2332" priority="1156">
      <formula>IF(RIGHT(TEXT(AU499,"0.#"),1)=".",TRUE,FALSE)</formula>
    </cfRule>
  </conditionalFormatting>
  <conditionalFormatting sqref="AU497">
    <cfRule type="expression" dxfId="2331" priority="1159">
      <formula>IF(RIGHT(TEXT(AU497,"0.#"),1)=".",FALSE,TRUE)</formula>
    </cfRule>
    <cfRule type="expression" dxfId="2330" priority="1160">
      <formula>IF(RIGHT(TEXT(AU497,"0.#"),1)=".",TRUE,FALSE)</formula>
    </cfRule>
  </conditionalFormatting>
  <conditionalFormatting sqref="AU498">
    <cfRule type="expression" dxfId="2329" priority="1157">
      <formula>IF(RIGHT(TEXT(AU498,"0.#"),1)=".",FALSE,TRUE)</formula>
    </cfRule>
    <cfRule type="expression" dxfId="2328" priority="1158">
      <formula>IF(RIGHT(TEXT(AU498,"0.#"),1)=".",TRUE,FALSE)</formula>
    </cfRule>
  </conditionalFormatting>
  <conditionalFormatting sqref="AI499">
    <cfRule type="expression" dxfId="2327" priority="1149">
      <formula>IF(RIGHT(TEXT(AI499,"0.#"),1)=".",FALSE,TRUE)</formula>
    </cfRule>
    <cfRule type="expression" dxfId="2326" priority="1150">
      <formula>IF(RIGHT(TEXT(AI499,"0.#"),1)=".",TRUE,FALSE)</formula>
    </cfRule>
  </conditionalFormatting>
  <conditionalFormatting sqref="AI497">
    <cfRule type="expression" dxfId="2325" priority="1153">
      <formula>IF(RIGHT(TEXT(AI497,"0.#"),1)=".",FALSE,TRUE)</formula>
    </cfRule>
    <cfRule type="expression" dxfId="2324" priority="1154">
      <formula>IF(RIGHT(TEXT(AI497,"0.#"),1)=".",TRUE,FALSE)</formula>
    </cfRule>
  </conditionalFormatting>
  <conditionalFormatting sqref="AI498">
    <cfRule type="expression" dxfId="2323" priority="1151">
      <formula>IF(RIGHT(TEXT(AI498,"0.#"),1)=".",FALSE,TRUE)</formula>
    </cfRule>
    <cfRule type="expression" dxfId="2322" priority="1152">
      <formula>IF(RIGHT(TEXT(AI498,"0.#"),1)=".",TRUE,FALSE)</formula>
    </cfRule>
  </conditionalFormatting>
  <conditionalFormatting sqref="AQ497">
    <cfRule type="expression" dxfId="2321" priority="1143">
      <formula>IF(RIGHT(TEXT(AQ497,"0.#"),1)=".",FALSE,TRUE)</formula>
    </cfRule>
    <cfRule type="expression" dxfId="2320" priority="1144">
      <formula>IF(RIGHT(TEXT(AQ497,"0.#"),1)=".",TRUE,FALSE)</formula>
    </cfRule>
  </conditionalFormatting>
  <conditionalFormatting sqref="AQ498">
    <cfRule type="expression" dxfId="2319" priority="1147">
      <formula>IF(RIGHT(TEXT(AQ498,"0.#"),1)=".",FALSE,TRUE)</formula>
    </cfRule>
    <cfRule type="expression" dxfId="2318" priority="1148">
      <formula>IF(RIGHT(TEXT(AQ498,"0.#"),1)=".",TRUE,FALSE)</formula>
    </cfRule>
  </conditionalFormatting>
  <conditionalFormatting sqref="AQ499">
    <cfRule type="expression" dxfId="2317" priority="1145">
      <formula>IF(RIGHT(TEXT(AQ499,"0.#"),1)=".",FALSE,TRUE)</formula>
    </cfRule>
    <cfRule type="expression" dxfId="2316" priority="1146">
      <formula>IF(RIGHT(TEXT(AQ499,"0.#"),1)=".",TRUE,FALSE)</formula>
    </cfRule>
  </conditionalFormatting>
  <conditionalFormatting sqref="AE504">
    <cfRule type="expression" dxfId="2315" priority="1137">
      <formula>IF(RIGHT(TEXT(AE504,"0.#"),1)=".",FALSE,TRUE)</formula>
    </cfRule>
    <cfRule type="expression" dxfId="2314" priority="1138">
      <formula>IF(RIGHT(TEXT(AE504,"0.#"),1)=".",TRUE,FALSE)</formula>
    </cfRule>
  </conditionalFormatting>
  <conditionalFormatting sqref="AE502">
    <cfRule type="expression" dxfId="2313" priority="1141">
      <formula>IF(RIGHT(TEXT(AE502,"0.#"),1)=".",FALSE,TRUE)</formula>
    </cfRule>
    <cfRule type="expression" dxfId="2312" priority="1142">
      <formula>IF(RIGHT(TEXT(AE502,"0.#"),1)=".",TRUE,FALSE)</formula>
    </cfRule>
  </conditionalFormatting>
  <conditionalFormatting sqref="AE503">
    <cfRule type="expression" dxfId="2311" priority="1139">
      <formula>IF(RIGHT(TEXT(AE503,"0.#"),1)=".",FALSE,TRUE)</formula>
    </cfRule>
    <cfRule type="expression" dxfId="2310" priority="1140">
      <formula>IF(RIGHT(TEXT(AE503,"0.#"),1)=".",TRUE,FALSE)</formula>
    </cfRule>
  </conditionalFormatting>
  <conditionalFormatting sqref="AM504">
    <cfRule type="expression" dxfId="2309" priority="1131">
      <formula>IF(RIGHT(TEXT(AM504,"0.#"),1)=".",FALSE,TRUE)</formula>
    </cfRule>
    <cfRule type="expression" dxfId="2308" priority="1132">
      <formula>IF(RIGHT(TEXT(AM504,"0.#"),1)=".",TRUE,FALSE)</formula>
    </cfRule>
  </conditionalFormatting>
  <conditionalFormatting sqref="AM502">
    <cfRule type="expression" dxfId="2307" priority="1135">
      <formula>IF(RIGHT(TEXT(AM502,"0.#"),1)=".",FALSE,TRUE)</formula>
    </cfRule>
    <cfRule type="expression" dxfId="2306" priority="1136">
      <formula>IF(RIGHT(TEXT(AM502,"0.#"),1)=".",TRUE,FALSE)</formula>
    </cfRule>
  </conditionalFormatting>
  <conditionalFormatting sqref="AM503">
    <cfRule type="expression" dxfId="2305" priority="1133">
      <formula>IF(RIGHT(TEXT(AM503,"0.#"),1)=".",FALSE,TRUE)</formula>
    </cfRule>
    <cfRule type="expression" dxfId="2304" priority="1134">
      <formula>IF(RIGHT(TEXT(AM503,"0.#"),1)=".",TRUE,FALSE)</formula>
    </cfRule>
  </conditionalFormatting>
  <conditionalFormatting sqref="AU504">
    <cfRule type="expression" dxfId="2303" priority="1125">
      <formula>IF(RIGHT(TEXT(AU504,"0.#"),1)=".",FALSE,TRUE)</formula>
    </cfRule>
    <cfRule type="expression" dxfId="2302" priority="1126">
      <formula>IF(RIGHT(TEXT(AU504,"0.#"),1)=".",TRUE,FALSE)</formula>
    </cfRule>
  </conditionalFormatting>
  <conditionalFormatting sqref="AU502">
    <cfRule type="expression" dxfId="2301" priority="1129">
      <formula>IF(RIGHT(TEXT(AU502,"0.#"),1)=".",FALSE,TRUE)</formula>
    </cfRule>
    <cfRule type="expression" dxfId="2300" priority="1130">
      <formula>IF(RIGHT(TEXT(AU502,"0.#"),1)=".",TRUE,FALSE)</formula>
    </cfRule>
  </conditionalFormatting>
  <conditionalFormatting sqref="AU503">
    <cfRule type="expression" dxfId="2299" priority="1127">
      <formula>IF(RIGHT(TEXT(AU503,"0.#"),1)=".",FALSE,TRUE)</formula>
    </cfRule>
    <cfRule type="expression" dxfId="2298" priority="1128">
      <formula>IF(RIGHT(TEXT(AU503,"0.#"),1)=".",TRUE,FALSE)</formula>
    </cfRule>
  </conditionalFormatting>
  <conditionalFormatting sqref="AI504">
    <cfRule type="expression" dxfId="2297" priority="1119">
      <formula>IF(RIGHT(TEXT(AI504,"0.#"),1)=".",FALSE,TRUE)</formula>
    </cfRule>
    <cfRule type="expression" dxfId="2296" priority="1120">
      <formula>IF(RIGHT(TEXT(AI504,"0.#"),1)=".",TRUE,FALSE)</formula>
    </cfRule>
  </conditionalFormatting>
  <conditionalFormatting sqref="AI502">
    <cfRule type="expression" dxfId="2295" priority="1123">
      <formula>IF(RIGHT(TEXT(AI502,"0.#"),1)=".",FALSE,TRUE)</formula>
    </cfRule>
    <cfRule type="expression" dxfId="2294" priority="1124">
      <formula>IF(RIGHT(TEXT(AI502,"0.#"),1)=".",TRUE,FALSE)</formula>
    </cfRule>
  </conditionalFormatting>
  <conditionalFormatting sqref="AI503">
    <cfRule type="expression" dxfId="2293" priority="1121">
      <formula>IF(RIGHT(TEXT(AI503,"0.#"),1)=".",FALSE,TRUE)</formula>
    </cfRule>
    <cfRule type="expression" dxfId="2292" priority="1122">
      <formula>IF(RIGHT(TEXT(AI503,"0.#"),1)=".",TRUE,FALSE)</formula>
    </cfRule>
  </conditionalFormatting>
  <conditionalFormatting sqref="AQ502">
    <cfRule type="expression" dxfId="2291" priority="1113">
      <formula>IF(RIGHT(TEXT(AQ502,"0.#"),1)=".",FALSE,TRUE)</formula>
    </cfRule>
    <cfRule type="expression" dxfId="2290" priority="1114">
      <formula>IF(RIGHT(TEXT(AQ502,"0.#"),1)=".",TRUE,FALSE)</formula>
    </cfRule>
  </conditionalFormatting>
  <conditionalFormatting sqref="AQ503">
    <cfRule type="expression" dxfId="2289" priority="1117">
      <formula>IF(RIGHT(TEXT(AQ503,"0.#"),1)=".",FALSE,TRUE)</formula>
    </cfRule>
    <cfRule type="expression" dxfId="2288" priority="1118">
      <formula>IF(RIGHT(TEXT(AQ503,"0.#"),1)=".",TRUE,FALSE)</formula>
    </cfRule>
  </conditionalFormatting>
  <conditionalFormatting sqref="AQ504">
    <cfRule type="expression" dxfId="2287" priority="1115">
      <formula>IF(RIGHT(TEXT(AQ504,"0.#"),1)=".",FALSE,TRUE)</formula>
    </cfRule>
    <cfRule type="expression" dxfId="2286" priority="1116">
      <formula>IF(RIGHT(TEXT(AQ504,"0.#"),1)=".",TRUE,FALSE)</formula>
    </cfRule>
  </conditionalFormatting>
  <conditionalFormatting sqref="AE509">
    <cfRule type="expression" dxfId="2285" priority="1107">
      <formula>IF(RIGHT(TEXT(AE509,"0.#"),1)=".",FALSE,TRUE)</formula>
    </cfRule>
    <cfRule type="expression" dxfId="2284" priority="1108">
      <formula>IF(RIGHT(TEXT(AE509,"0.#"),1)=".",TRUE,FALSE)</formula>
    </cfRule>
  </conditionalFormatting>
  <conditionalFormatting sqref="AE507">
    <cfRule type="expression" dxfId="2283" priority="1111">
      <formula>IF(RIGHT(TEXT(AE507,"0.#"),1)=".",FALSE,TRUE)</formula>
    </cfRule>
    <cfRule type="expression" dxfId="2282" priority="1112">
      <formula>IF(RIGHT(TEXT(AE507,"0.#"),1)=".",TRUE,FALSE)</formula>
    </cfRule>
  </conditionalFormatting>
  <conditionalFormatting sqref="AE508">
    <cfRule type="expression" dxfId="2281" priority="1109">
      <formula>IF(RIGHT(TEXT(AE508,"0.#"),1)=".",FALSE,TRUE)</formula>
    </cfRule>
    <cfRule type="expression" dxfId="2280" priority="1110">
      <formula>IF(RIGHT(TEXT(AE508,"0.#"),1)=".",TRUE,FALSE)</formula>
    </cfRule>
  </conditionalFormatting>
  <conditionalFormatting sqref="AM509">
    <cfRule type="expression" dxfId="2279" priority="1101">
      <formula>IF(RIGHT(TEXT(AM509,"0.#"),1)=".",FALSE,TRUE)</formula>
    </cfRule>
    <cfRule type="expression" dxfId="2278" priority="1102">
      <formula>IF(RIGHT(TEXT(AM509,"0.#"),1)=".",TRUE,FALSE)</formula>
    </cfRule>
  </conditionalFormatting>
  <conditionalFormatting sqref="AM507">
    <cfRule type="expression" dxfId="2277" priority="1105">
      <formula>IF(RIGHT(TEXT(AM507,"0.#"),1)=".",FALSE,TRUE)</formula>
    </cfRule>
    <cfRule type="expression" dxfId="2276" priority="1106">
      <formula>IF(RIGHT(TEXT(AM507,"0.#"),1)=".",TRUE,FALSE)</formula>
    </cfRule>
  </conditionalFormatting>
  <conditionalFormatting sqref="AM508">
    <cfRule type="expression" dxfId="2275" priority="1103">
      <formula>IF(RIGHT(TEXT(AM508,"0.#"),1)=".",FALSE,TRUE)</formula>
    </cfRule>
    <cfRule type="expression" dxfId="2274" priority="1104">
      <formula>IF(RIGHT(TEXT(AM508,"0.#"),1)=".",TRUE,FALSE)</formula>
    </cfRule>
  </conditionalFormatting>
  <conditionalFormatting sqref="AU509">
    <cfRule type="expression" dxfId="2273" priority="1095">
      <formula>IF(RIGHT(TEXT(AU509,"0.#"),1)=".",FALSE,TRUE)</formula>
    </cfRule>
    <cfRule type="expression" dxfId="2272" priority="1096">
      <formula>IF(RIGHT(TEXT(AU509,"0.#"),1)=".",TRUE,FALSE)</formula>
    </cfRule>
  </conditionalFormatting>
  <conditionalFormatting sqref="AU507">
    <cfRule type="expression" dxfId="2271" priority="1099">
      <formula>IF(RIGHT(TEXT(AU507,"0.#"),1)=".",FALSE,TRUE)</formula>
    </cfRule>
    <cfRule type="expression" dxfId="2270" priority="1100">
      <formula>IF(RIGHT(TEXT(AU507,"0.#"),1)=".",TRUE,FALSE)</formula>
    </cfRule>
  </conditionalFormatting>
  <conditionalFormatting sqref="AU508">
    <cfRule type="expression" dxfId="2269" priority="1097">
      <formula>IF(RIGHT(TEXT(AU508,"0.#"),1)=".",FALSE,TRUE)</formula>
    </cfRule>
    <cfRule type="expression" dxfId="2268" priority="1098">
      <formula>IF(RIGHT(TEXT(AU508,"0.#"),1)=".",TRUE,FALSE)</formula>
    </cfRule>
  </conditionalFormatting>
  <conditionalFormatting sqref="AI509">
    <cfRule type="expression" dxfId="2267" priority="1089">
      <formula>IF(RIGHT(TEXT(AI509,"0.#"),1)=".",FALSE,TRUE)</formula>
    </cfRule>
    <cfRule type="expression" dxfId="2266" priority="1090">
      <formula>IF(RIGHT(TEXT(AI509,"0.#"),1)=".",TRUE,FALSE)</formula>
    </cfRule>
  </conditionalFormatting>
  <conditionalFormatting sqref="AI507">
    <cfRule type="expression" dxfId="2265" priority="1093">
      <formula>IF(RIGHT(TEXT(AI507,"0.#"),1)=".",FALSE,TRUE)</formula>
    </cfRule>
    <cfRule type="expression" dxfId="2264" priority="1094">
      <formula>IF(RIGHT(TEXT(AI507,"0.#"),1)=".",TRUE,FALSE)</formula>
    </cfRule>
  </conditionalFormatting>
  <conditionalFormatting sqref="AI508">
    <cfRule type="expression" dxfId="2263" priority="1091">
      <formula>IF(RIGHT(TEXT(AI508,"0.#"),1)=".",FALSE,TRUE)</formula>
    </cfRule>
    <cfRule type="expression" dxfId="2262" priority="1092">
      <formula>IF(RIGHT(TEXT(AI508,"0.#"),1)=".",TRUE,FALSE)</formula>
    </cfRule>
  </conditionalFormatting>
  <conditionalFormatting sqref="AQ507">
    <cfRule type="expression" dxfId="2261" priority="1083">
      <formula>IF(RIGHT(TEXT(AQ507,"0.#"),1)=".",FALSE,TRUE)</formula>
    </cfRule>
    <cfRule type="expression" dxfId="2260" priority="1084">
      <formula>IF(RIGHT(TEXT(AQ507,"0.#"),1)=".",TRUE,FALSE)</formula>
    </cfRule>
  </conditionalFormatting>
  <conditionalFormatting sqref="AQ508">
    <cfRule type="expression" dxfId="2259" priority="1087">
      <formula>IF(RIGHT(TEXT(AQ508,"0.#"),1)=".",FALSE,TRUE)</formula>
    </cfRule>
    <cfRule type="expression" dxfId="2258" priority="1088">
      <formula>IF(RIGHT(TEXT(AQ508,"0.#"),1)=".",TRUE,FALSE)</formula>
    </cfRule>
  </conditionalFormatting>
  <conditionalFormatting sqref="AQ509">
    <cfRule type="expression" dxfId="2257" priority="1085">
      <formula>IF(RIGHT(TEXT(AQ509,"0.#"),1)=".",FALSE,TRUE)</formula>
    </cfRule>
    <cfRule type="expression" dxfId="2256" priority="1086">
      <formula>IF(RIGHT(TEXT(AQ509,"0.#"),1)=".",TRUE,FALSE)</formula>
    </cfRule>
  </conditionalFormatting>
  <conditionalFormatting sqref="AE465">
    <cfRule type="expression" dxfId="2255" priority="1377">
      <formula>IF(RIGHT(TEXT(AE465,"0.#"),1)=".",FALSE,TRUE)</formula>
    </cfRule>
    <cfRule type="expression" dxfId="2254" priority="1378">
      <formula>IF(RIGHT(TEXT(AE465,"0.#"),1)=".",TRUE,FALSE)</formula>
    </cfRule>
  </conditionalFormatting>
  <conditionalFormatting sqref="AE463">
    <cfRule type="expression" dxfId="2253" priority="1381">
      <formula>IF(RIGHT(TEXT(AE463,"0.#"),1)=".",FALSE,TRUE)</formula>
    </cfRule>
    <cfRule type="expression" dxfId="2252" priority="1382">
      <formula>IF(RIGHT(TEXT(AE463,"0.#"),1)=".",TRUE,FALSE)</formula>
    </cfRule>
  </conditionalFormatting>
  <conditionalFormatting sqref="AE464">
    <cfRule type="expression" dxfId="2251" priority="1379">
      <formula>IF(RIGHT(TEXT(AE464,"0.#"),1)=".",FALSE,TRUE)</formula>
    </cfRule>
    <cfRule type="expression" dxfId="2250" priority="1380">
      <formula>IF(RIGHT(TEXT(AE464,"0.#"),1)=".",TRUE,FALSE)</formula>
    </cfRule>
  </conditionalFormatting>
  <conditionalFormatting sqref="AM465">
    <cfRule type="expression" dxfId="2249" priority="1371">
      <formula>IF(RIGHT(TEXT(AM465,"0.#"),1)=".",FALSE,TRUE)</formula>
    </cfRule>
    <cfRule type="expression" dxfId="2248" priority="1372">
      <formula>IF(RIGHT(TEXT(AM465,"0.#"),1)=".",TRUE,FALSE)</formula>
    </cfRule>
  </conditionalFormatting>
  <conditionalFormatting sqref="AM463">
    <cfRule type="expression" dxfId="2247" priority="1375">
      <formula>IF(RIGHT(TEXT(AM463,"0.#"),1)=".",FALSE,TRUE)</formula>
    </cfRule>
    <cfRule type="expression" dxfId="2246" priority="1376">
      <formula>IF(RIGHT(TEXT(AM463,"0.#"),1)=".",TRUE,FALSE)</formula>
    </cfRule>
  </conditionalFormatting>
  <conditionalFormatting sqref="AM464">
    <cfRule type="expression" dxfId="2245" priority="1373">
      <formula>IF(RIGHT(TEXT(AM464,"0.#"),1)=".",FALSE,TRUE)</formula>
    </cfRule>
    <cfRule type="expression" dxfId="2244" priority="1374">
      <formula>IF(RIGHT(TEXT(AM464,"0.#"),1)=".",TRUE,FALSE)</formula>
    </cfRule>
  </conditionalFormatting>
  <conditionalFormatting sqref="AU465">
    <cfRule type="expression" dxfId="2243" priority="1365">
      <formula>IF(RIGHT(TEXT(AU465,"0.#"),1)=".",FALSE,TRUE)</formula>
    </cfRule>
    <cfRule type="expression" dxfId="2242" priority="1366">
      <formula>IF(RIGHT(TEXT(AU465,"0.#"),1)=".",TRUE,FALSE)</formula>
    </cfRule>
  </conditionalFormatting>
  <conditionalFormatting sqref="AU463">
    <cfRule type="expression" dxfId="2241" priority="1369">
      <formula>IF(RIGHT(TEXT(AU463,"0.#"),1)=".",FALSE,TRUE)</formula>
    </cfRule>
    <cfRule type="expression" dxfId="2240" priority="1370">
      <formula>IF(RIGHT(TEXT(AU463,"0.#"),1)=".",TRUE,FALSE)</formula>
    </cfRule>
  </conditionalFormatting>
  <conditionalFormatting sqref="AU464">
    <cfRule type="expression" dxfId="2239" priority="1367">
      <formula>IF(RIGHT(TEXT(AU464,"0.#"),1)=".",FALSE,TRUE)</formula>
    </cfRule>
    <cfRule type="expression" dxfId="2238" priority="1368">
      <formula>IF(RIGHT(TEXT(AU464,"0.#"),1)=".",TRUE,FALSE)</formula>
    </cfRule>
  </conditionalFormatting>
  <conditionalFormatting sqref="AI465">
    <cfRule type="expression" dxfId="2237" priority="1359">
      <formula>IF(RIGHT(TEXT(AI465,"0.#"),1)=".",FALSE,TRUE)</formula>
    </cfRule>
    <cfRule type="expression" dxfId="2236" priority="1360">
      <formula>IF(RIGHT(TEXT(AI465,"0.#"),1)=".",TRUE,FALSE)</formula>
    </cfRule>
  </conditionalFormatting>
  <conditionalFormatting sqref="AI463">
    <cfRule type="expression" dxfId="2235" priority="1363">
      <formula>IF(RIGHT(TEXT(AI463,"0.#"),1)=".",FALSE,TRUE)</formula>
    </cfRule>
    <cfRule type="expression" dxfId="2234" priority="1364">
      <formula>IF(RIGHT(TEXT(AI463,"0.#"),1)=".",TRUE,FALSE)</formula>
    </cfRule>
  </conditionalFormatting>
  <conditionalFormatting sqref="AI464">
    <cfRule type="expression" dxfId="2233" priority="1361">
      <formula>IF(RIGHT(TEXT(AI464,"0.#"),1)=".",FALSE,TRUE)</formula>
    </cfRule>
    <cfRule type="expression" dxfId="2232" priority="1362">
      <formula>IF(RIGHT(TEXT(AI464,"0.#"),1)=".",TRUE,FALSE)</formula>
    </cfRule>
  </conditionalFormatting>
  <conditionalFormatting sqref="AQ463">
    <cfRule type="expression" dxfId="2231" priority="1353">
      <formula>IF(RIGHT(TEXT(AQ463,"0.#"),1)=".",FALSE,TRUE)</formula>
    </cfRule>
    <cfRule type="expression" dxfId="2230" priority="1354">
      <formula>IF(RIGHT(TEXT(AQ463,"0.#"),1)=".",TRUE,FALSE)</formula>
    </cfRule>
  </conditionalFormatting>
  <conditionalFormatting sqref="AQ464">
    <cfRule type="expression" dxfId="2229" priority="1357">
      <formula>IF(RIGHT(TEXT(AQ464,"0.#"),1)=".",FALSE,TRUE)</formula>
    </cfRule>
    <cfRule type="expression" dxfId="2228" priority="1358">
      <formula>IF(RIGHT(TEXT(AQ464,"0.#"),1)=".",TRUE,FALSE)</formula>
    </cfRule>
  </conditionalFormatting>
  <conditionalFormatting sqref="AQ465">
    <cfRule type="expression" dxfId="2227" priority="1355">
      <formula>IF(RIGHT(TEXT(AQ465,"0.#"),1)=".",FALSE,TRUE)</formula>
    </cfRule>
    <cfRule type="expression" dxfId="2226" priority="1356">
      <formula>IF(RIGHT(TEXT(AQ465,"0.#"),1)=".",TRUE,FALSE)</formula>
    </cfRule>
  </conditionalFormatting>
  <conditionalFormatting sqref="AE470">
    <cfRule type="expression" dxfId="2225" priority="1347">
      <formula>IF(RIGHT(TEXT(AE470,"0.#"),1)=".",FALSE,TRUE)</formula>
    </cfRule>
    <cfRule type="expression" dxfId="2224" priority="1348">
      <formula>IF(RIGHT(TEXT(AE470,"0.#"),1)=".",TRUE,FALSE)</formula>
    </cfRule>
  </conditionalFormatting>
  <conditionalFormatting sqref="AE468">
    <cfRule type="expression" dxfId="2223" priority="1351">
      <formula>IF(RIGHT(TEXT(AE468,"0.#"),1)=".",FALSE,TRUE)</formula>
    </cfRule>
    <cfRule type="expression" dxfId="2222" priority="1352">
      <formula>IF(RIGHT(TEXT(AE468,"0.#"),1)=".",TRUE,FALSE)</formula>
    </cfRule>
  </conditionalFormatting>
  <conditionalFormatting sqref="AE469">
    <cfRule type="expression" dxfId="2221" priority="1349">
      <formula>IF(RIGHT(TEXT(AE469,"0.#"),1)=".",FALSE,TRUE)</formula>
    </cfRule>
    <cfRule type="expression" dxfId="2220" priority="1350">
      <formula>IF(RIGHT(TEXT(AE469,"0.#"),1)=".",TRUE,FALSE)</formula>
    </cfRule>
  </conditionalFormatting>
  <conditionalFormatting sqref="AM470">
    <cfRule type="expression" dxfId="2219" priority="1341">
      <formula>IF(RIGHT(TEXT(AM470,"0.#"),1)=".",FALSE,TRUE)</formula>
    </cfRule>
    <cfRule type="expression" dxfId="2218" priority="1342">
      <formula>IF(RIGHT(TEXT(AM470,"0.#"),1)=".",TRUE,FALSE)</formula>
    </cfRule>
  </conditionalFormatting>
  <conditionalFormatting sqref="AM468">
    <cfRule type="expression" dxfId="2217" priority="1345">
      <formula>IF(RIGHT(TEXT(AM468,"0.#"),1)=".",FALSE,TRUE)</formula>
    </cfRule>
    <cfRule type="expression" dxfId="2216" priority="1346">
      <formula>IF(RIGHT(TEXT(AM468,"0.#"),1)=".",TRUE,FALSE)</formula>
    </cfRule>
  </conditionalFormatting>
  <conditionalFormatting sqref="AM469">
    <cfRule type="expression" dxfId="2215" priority="1343">
      <formula>IF(RIGHT(TEXT(AM469,"0.#"),1)=".",FALSE,TRUE)</formula>
    </cfRule>
    <cfRule type="expression" dxfId="2214" priority="1344">
      <formula>IF(RIGHT(TEXT(AM469,"0.#"),1)=".",TRUE,FALSE)</formula>
    </cfRule>
  </conditionalFormatting>
  <conditionalFormatting sqref="AU470">
    <cfRule type="expression" dxfId="2213" priority="1335">
      <formula>IF(RIGHT(TEXT(AU470,"0.#"),1)=".",FALSE,TRUE)</formula>
    </cfRule>
    <cfRule type="expression" dxfId="2212" priority="1336">
      <formula>IF(RIGHT(TEXT(AU470,"0.#"),1)=".",TRUE,FALSE)</formula>
    </cfRule>
  </conditionalFormatting>
  <conditionalFormatting sqref="AU468">
    <cfRule type="expression" dxfId="2211" priority="1339">
      <formula>IF(RIGHT(TEXT(AU468,"0.#"),1)=".",FALSE,TRUE)</formula>
    </cfRule>
    <cfRule type="expression" dxfId="2210" priority="1340">
      <formula>IF(RIGHT(TEXT(AU468,"0.#"),1)=".",TRUE,FALSE)</formula>
    </cfRule>
  </conditionalFormatting>
  <conditionalFormatting sqref="AU469">
    <cfRule type="expression" dxfId="2209" priority="1337">
      <formula>IF(RIGHT(TEXT(AU469,"0.#"),1)=".",FALSE,TRUE)</formula>
    </cfRule>
    <cfRule type="expression" dxfId="2208" priority="1338">
      <formula>IF(RIGHT(TEXT(AU469,"0.#"),1)=".",TRUE,FALSE)</formula>
    </cfRule>
  </conditionalFormatting>
  <conditionalFormatting sqref="AI470">
    <cfRule type="expression" dxfId="2207" priority="1329">
      <formula>IF(RIGHT(TEXT(AI470,"0.#"),1)=".",FALSE,TRUE)</formula>
    </cfRule>
    <cfRule type="expression" dxfId="2206" priority="1330">
      <formula>IF(RIGHT(TEXT(AI470,"0.#"),1)=".",TRUE,FALSE)</formula>
    </cfRule>
  </conditionalFormatting>
  <conditionalFormatting sqref="AI468">
    <cfRule type="expression" dxfId="2205" priority="1333">
      <formula>IF(RIGHT(TEXT(AI468,"0.#"),1)=".",FALSE,TRUE)</formula>
    </cfRule>
    <cfRule type="expression" dxfId="2204" priority="1334">
      <formula>IF(RIGHT(TEXT(AI468,"0.#"),1)=".",TRUE,FALSE)</formula>
    </cfRule>
  </conditionalFormatting>
  <conditionalFormatting sqref="AI469">
    <cfRule type="expression" dxfId="2203" priority="1331">
      <formula>IF(RIGHT(TEXT(AI469,"0.#"),1)=".",FALSE,TRUE)</formula>
    </cfRule>
    <cfRule type="expression" dxfId="2202" priority="1332">
      <formula>IF(RIGHT(TEXT(AI469,"0.#"),1)=".",TRUE,FALSE)</formula>
    </cfRule>
  </conditionalFormatting>
  <conditionalFormatting sqref="AQ468">
    <cfRule type="expression" dxfId="2201" priority="1323">
      <formula>IF(RIGHT(TEXT(AQ468,"0.#"),1)=".",FALSE,TRUE)</formula>
    </cfRule>
    <cfRule type="expression" dxfId="2200" priority="1324">
      <formula>IF(RIGHT(TEXT(AQ468,"0.#"),1)=".",TRUE,FALSE)</formula>
    </cfRule>
  </conditionalFormatting>
  <conditionalFormatting sqref="AQ469">
    <cfRule type="expression" dxfId="2199" priority="1327">
      <formula>IF(RIGHT(TEXT(AQ469,"0.#"),1)=".",FALSE,TRUE)</formula>
    </cfRule>
    <cfRule type="expression" dxfId="2198" priority="1328">
      <formula>IF(RIGHT(TEXT(AQ469,"0.#"),1)=".",TRUE,FALSE)</formula>
    </cfRule>
  </conditionalFormatting>
  <conditionalFormatting sqref="AQ470">
    <cfRule type="expression" dxfId="2197" priority="1325">
      <formula>IF(RIGHT(TEXT(AQ470,"0.#"),1)=".",FALSE,TRUE)</formula>
    </cfRule>
    <cfRule type="expression" dxfId="2196" priority="1326">
      <formula>IF(RIGHT(TEXT(AQ470,"0.#"),1)=".",TRUE,FALSE)</formula>
    </cfRule>
  </conditionalFormatting>
  <conditionalFormatting sqref="AE475">
    <cfRule type="expression" dxfId="2195" priority="1317">
      <formula>IF(RIGHT(TEXT(AE475,"0.#"),1)=".",FALSE,TRUE)</formula>
    </cfRule>
    <cfRule type="expression" dxfId="2194" priority="1318">
      <formula>IF(RIGHT(TEXT(AE475,"0.#"),1)=".",TRUE,FALSE)</formula>
    </cfRule>
  </conditionalFormatting>
  <conditionalFormatting sqref="AE473">
    <cfRule type="expression" dxfId="2193" priority="1321">
      <formula>IF(RIGHT(TEXT(AE473,"0.#"),1)=".",FALSE,TRUE)</formula>
    </cfRule>
    <cfRule type="expression" dxfId="2192" priority="1322">
      <formula>IF(RIGHT(TEXT(AE473,"0.#"),1)=".",TRUE,FALSE)</formula>
    </cfRule>
  </conditionalFormatting>
  <conditionalFormatting sqref="AE474">
    <cfRule type="expression" dxfId="2191" priority="1319">
      <formula>IF(RIGHT(TEXT(AE474,"0.#"),1)=".",FALSE,TRUE)</formula>
    </cfRule>
    <cfRule type="expression" dxfId="2190" priority="1320">
      <formula>IF(RIGHT(TEXT(AE474,"0.#"),1)=".",TRUE,FALSE)</formula>
    </cfRule>
  </conditionalFormatting>
  <conditionalFormatting sqref="AM475">
    <cfRule type="expression" dxfId="2189" priority="1311">
      <formula>IF(RIGHT(TEXT(AM475,"0.#"),1)=".",FALSE,TRUE)</formula>
    </cfRule>
    <cfRule type="expression" dxfId="2188" priority="1312">
      <formula>IF(RIGHT(TEXT(AM475,"0.#"),1)=".",TRUE,FALSE)</formula>
    </cfRule>
  </conditionalFormatting>
  <conditionalFormatting sqref="AM473">
    <cfRule type="expression" dxfId="2187" priority="1315">
      <formula>IF(RIGHT(TEXT(AM473,"0.#"),1)=".",FALSE,TRUE)</formula>
    </cfRule>
    <cfRule type="expression" dxfId="2186" priority="1316">
      <formula>IF(RIGHT(TEXT(AM473,"0.#"),1)=".",TRUE,FALSE)</formula>
    </cfRule>
  </conditionalFormatting>
  <conditionalFormatting sqref="AM474">
    <cfRule type="expression" dxfId="2185" priority="1313">
      <formula>IF(RIGHT(TEXT(AM474,"0.#"),1)=".",FALSE,TRUE)</formula>
    </cfRule>
    <cfRule type="expression" dxfId="2184" priority="1314">
      <formula>IF(RIGHT(TEXT(AM474,"0.#"),1)=".",TRUE,FALSE)</formula>
    </cfRule>
  </conditionalFormatting>
  <conditionalFormatting sqref="AU475">
    <cfRule type="expression" dxfId="2183" priority="1305">
      <formula>IF(RIGHT(TEXT(AU475,"0.#"),1)=".",FALSE,TRUE)</formula>
    </cfRule>
    <cfRule type="expression" dxfId="2182" priority="1306">
      <formula>IF(RIGHT(TEXT(AU475,"0.#"),1)=".",TRUE,FALSE)</formula>
    </cfRule>
  </conditionalFormatting>
  <conditionalFormatting sqref="AU473">
    <cfRule type="expression" dxfId="2181" priority="1309">
      <formula>IF(RIGHT(TEXT(AU473,"0.#"),1)=".",FALSE,TRUE)</formula>
    </cfRule>
    <cfRule type="expression" dxfId="2180" priority="1310">
      <formula>IF(RIGHT(TEXT(AU473,"0.#"),1)=".",TRUE,FALSE)</formula>
    </cfRule>
  </conditionalFormatting>
  <conditionalFormatting sqref="AU474">
    <cfRule type="expression" dxfId="2179" priority="1307">
      <formula>IF(RIGHT(TEXT(AU474,"0.#"),1)=".",FALSE,TRUE)</formula>
    </cfRule>
    <cfRule type="expression" dxfId="2178" priority="1308">
      <formula>IF(RIGHT(TEXT(AU474,"0.#"),1)=".",TRUE,FALSE)</formula>
    </cfRule>
  </conditionalFormatting>
  <conditionalFormatting sqref="AI475">
    <cfRule type="expression" dxfId="2177" priority="1299">
      <formula>IF(RIGHT(TEXT(AI475,"0.#"),1)=".",FALSE,TRUE)</formula>
    </cfRule>
    <cfRule type="expression" dxfId="2176" priority="1300">
      <formula>IF(RIGHT(TEXT(AI475,"0.#"),1)=".",TRUE,FALSE)</formula>
    </cfRule>
  </conditionalFormatting>
  <conditionalFormatting sqref="AI473">
    <cfRule type="expression" dxfId="2175" priority="1303">
      <formula>IF(RIGHT(TEXT(AI473,"0.#"),1)=".",FALSE,TRUE)</formula>
    </cfRule>
    <cfRule type="expression" dxfId="2174" priority="1304">
      <formula>IF(RIGHT(TEXT(AI473,"0.#"),1)=".",TRUE,FALSE)</formula>
    </cfRule>
  </conditionalFormatting>
  <conditionalFormatting sqref="AI474">
    <cfRule type="expression" dxfId="2173" priority="1301">
      <formula>IF(RIGHT(TEXT(AI474,"0.#"),1)=".",FALSE,TRUE)</formula>
    </cfRule>
    <cfRule type="expression" dxfId="2172" priority="1302">
      <formula>IF(RIGHT(TEXT(AI474,"0.#"),1)=".",TRUE,FALSE)</formula>
    </cfRule>
  </conditionalFormatting>
  <conditionalFormatting sqref="AQ473">
    <cfRule type="expression" dxfId="2171" priority="1293">
      <formula>IF(RIGHT(TEXT(AQ473,"0.#"),1)=".",FALSE,TRUE)</formula>
    </cfRule>
    <cfRule type="expression" dxfId="2170" priority="1294">
      <formula>IF(RIGHT(TEXT(AQ473,"0.#"),1)=".",TRUE,FALSE)</formula>
    </cfRule>
  </conditionalFormatting>
  <conditionalFormatting sqref="AQ474">
    <cfRule type="expression" dxfId="2169" priority="1297">
      <formula>IF(RIGHT(TEXT(AQ474,"0.#"),1)=".",FALSE,TRUE)</formula>
    </cfRule>
    <cfRule type="expression" dxfId="2168" priority="1298">
      <formula>IF(RIGHT(TEXT(AQ474,"0.#"),1)=".",TRUE,FALSE)</formula>
    </cfRule>
  </conditionalFormatting>
  <conditionalFormatting sqref="AQ475">
    <cfRule type="expression" dxfId="2167" priority="1295">
      <formula>IF(RIGHT(TEXT(AQ475,"0.#"),1)=".",FALSE,TRUE)</formula>
    </cfRule>
    <cfRule type="expression" dxfId="2166" priority="1296">
      <formula>IF(RIGHT(TEXT(AQ475,"0.#"),1)=".",TRUE,FALSE)</formula>
    </cfRule>
  </conditionalFormatting>
  <conditionalFormatting sqref="AE480">
    <cfRule type="expression" dxfId="2165" priority="1287">
      <formula>IF(RIGHT(TEXT(AE480,"0.#"),1)=".",FALSE,TRUE)</formula>
    </cfRule>
    <cfRule type="expression" dxfId="2164" priority="1288">
      <formula>IF(RIGHT(TEXT(AE480,"0.#"),1)=".",TRUE,FALSE)</formula>
    </cfRule>
  </conditionalFormatting>
  <conditionalFormatting sqref="AE478">
    <cfRule type="expression" dxfId="2163" priority="1291">
      <formula>IF(RIGHT(TEXT(AE478,"0.#"),1)=".",FALSE,TRUE)</formula>
    </cfRule>
    <cfRule type="expression" dxfId="2162" priority="1292">
      <formula>IF(RIGHT(TEXT(AE478,"0.#"),1)=".",TRUE,FALSE)</formula>
    </cfRule>
  </conditionalFormatting>
  <conditionalFormatting sqref="AE479">
    <cfRule type="expression" dxfId="2161" priority="1289">
      <formula>IF(RIGHT(TEXT(AE479,"0.#"),1)=".",FALSE,TRUE)</formula>
    </cfRule>
    <cfRule type="expression" dxfId="2160" priority="1290">
      <formula>IF(RIGHT(TEXT(AE479,"0.#"),1)=".",TRUE,FALSE)</formula>
    </cfRule>
  </conditionalFormatting>
  <conditionalFormatting sqref="AM480">
    <cfRule type="expression" dxfId="2159" priority="1281">
      <formula>IF(RIGHT(TEXT(AM480,"0.#"),1)=".",FALSE,TRUE)</formula>
    </cfRule>
    <cfRule type="expression" dxfId="2158" priority="1282">
      <formula>IF(RIGHT(TEXT(AM480,"0.#"),1)=".",TRUE,FALSE)</formula>
    </cfRule>
  </conditionalFormatting>
  <conditionalFormatting sqref="AM478">
    <cfRule type="expression" dxfId="2157" priority="1285">
      <formula>IF(RIGHT(TEXT(AM478,"0.#"),1)=".",FALSE,TRUE)</formula>
    </cfRule>
    <cfRule type="expression" dxfId="2156" priority="1286">
      <formula>IF(RIGHT(TEXT(AM478,"0.#"),1)=".",TRUE,FALSE)</formula>
    </cfRule>
  </conditionalFormatting>
  <conditionalFormatting sqref="AM479">
    <cfRule type="expression" dxfId="2155" priority="1283">
      <formula>IF(RIGHT(TEXT(AM479,"0.#"),1)=".",FALSE,TRUE)</formula>
    </cfRule>
    <cfRule type="expression" dxfId="2154" priority="1284">
      <formula>IF(RIGHT(TEXT(AM479,"0.#"),1)=".",TRUE,FALSE)</formula>
    </cfRule>
  </conditionalFormatting>
  <conditionalFormatting sqref="AU480">
    <cfRule type="expression" dxfId="2153" priority="1275">
      <formula>IF(RIGHT(TEXT(AU480,"0.#"),1)=".",FALSE,TRUE)</formula>
    </cfRule>
    <cfRule type="expression" dxfId="2152" priority="1276">
      <formula>IF(RIGHT(TEXT(AU480,"0.#"),1)=".",TRUE,FALSE)</formula>
    </cfRule>
  </conditionalFormatting>
  <conditionalFormatting sqref="AU478">
    <cfRule type="expression" dxfId="2151" priority="1279">
      <formula>IF(RIGHT(TEXT(AU478,"0.#"),1)=".",FALSE,TRUE)</formula>
    </cfRule>
    <cfRule type="expression" dxfId="2150" priority="1280">
      <formula>IF(RIGHT(TEXT(AU478,"0.#"),1)=".",TRUE,FALSE)</formula>
    </cfRule>
  </conditionalFormatting>
  <conditionalFormatting sqref="AU479">
    <cfRule type="expression" dxfId="2149" priority="1277">
      <formula>IF(RIGHT(TEXT(AU479,"0.#"),1)=".",FALSE,TRUE)</formula>
    </cfRule>
    <cfRule type="expression" dxfId="2148" priority="1278">
      <formula>IF(RIGHT(TEXT(AU479,"0.#"),1)=".",TRUE,FALSE)</formula>
    </cfRule>
  </conditionalFormatting>
  <conditionalFormatting sqref="AI480">
    <cfRule type="expression" dxfId="2147" priority="1269">
      <formula>IF(RIGHT(TEXT(AI480,"0.#"),1)=".",FALSE,TRUE)</formula>
    </cfRule>
    <cfRule type="expression" dxfId="2146" priority="1270">
      <formula>IF(RIGHT(TEXT(AI480,"0.#"),1)=".",TRUE,FALSE)</formula>
    </cfRule>
  </conditionalFormatting>
  <conditionalFormatting sqref="AI478">
    <cfRule type="expression" dxfId="2145" priority="1273">
      <formula>IF(RIGHT(TEXT(AI478,"0.#"),1)=".",FALSE,TRUE)</formula>
    </cfRule>
    <cfRule type="expression" dxfId="2144" priority="1274">
      <formula>IF(RIGHT(TEXT(AI478,"0.#"),1)=".",TRUE,FALSE)</formula>
    </cfRule>
  </conditionalFormatting>
  <conditionalFormatting sqref="AI479">
    <cfRule type="expression" dxfId="2143" priority="1271">
      <formula>IF(RIGHT(TEXT(AI479,"0.#"),1)=".",FALSE,TRUE)</formula>
    </cfRule>
    <cfRule type="expression" dxfId="2142" priority="1272">
      <formula>IF(RIGHT(TEXT(AI479,"0.#"),1)=".",TRUE,FALSE)</formula>
    </cfRule>
  </conditionalFormatting>
  <conditionalFormatting sqref="AQ478">
    <cfRule type="expression" dxfId="2141" priority="1263">
      <formula>IF(RIGHT(TEXT(AQ478,"0.#"),1)=".",FALSE,TRUE)</formula>
    </cfRule>
    <cfRule type="expression" dxfId="2140" priority="1264">
      <formula>IF(RIGHT(TEXT(AQ478,"0.#"),1)=".",TRUE,FALSE)</formula>
    </cfRule>
  </conditionalFormatting>
  <conditionalFormatting sqref="AQ479">
    <cfRule type="expression" dxfId="2139" priority="1267">
      <formula>IF(RIGHT(TEXT(AQ479,"0.#"),1)=".",FALSE,TRUE)</formula>
    </cfRule>
    <cfRule type="expression" dxfId="2138" priority="1268">
      <formula>IF(RIGHT(TEXT(AQ479,"0.#"),1)=".",TRUE,FALSE)</formula>
    </cfRule>
  </conditionalFormatting>
  <conditionalFormatting sqref="AQ480">
    <cfRule type="expression" dxfId="2137" priority="1265">
      <formula>IF(RIGHT(TEXT(AQ480,"0.#"),1)=".",FALSE,TRUE)</formula>
    </cfRule>
    <cfRule type="expression" dxfId="2136" priority="1266">
      <formula>IF(RIGHT(TEXT(AQ480,"0.#"),1)=".",TRUE,FALSE)</formula>
    </cfRule>
  </conditionalFormatting>
  <conditionalFormatting sqref="AM47">
    <cfRule type="expression" dxfId="2135" priority="1557">
      <formula>IF(RIGHT(TEXT(AM47,"0.#"),1)=".",FALSE,TRUE)</formula>
    </cfRule>
    <cfRule type="expression" dxfId="2134" priority="1558">
      <formula>IF(RIGHT(TEXT(AM47,"0.#"),1)=".",TRUE,FALSE)</formula>
    </cfRule>
  </conditionalFormatting>
  <conditionalFormatting sqref="AI46">
    <cfRule type="expression" dxfId="2133" priority="1561">
      <formula>IF(RIGHT(TEXT(AI46,"0.#"),1)=".",FALSE,TRUE)</formula>
    </cfRule>
    <cfRule type="expression" dxfId="2132" priority="1562">
      <formula>IF(RIGHT(TEXT(AI46,"0.#"),1)=".",TRUE,FALSE)</formula>
    </cfRule>
  </conditionalFormatting>
  <conditionalFormatting sqref="AM46">
    <cfRule type="expression" dxfId="2131" priority="1559">
      <formula>IF(RIGHT(TEXT(AM46,"0.#"),1)=".",FALSE,TRUE)</formula>
    </cfRule>
    <cfRule type="expression" dxfId="2130" priority="1560">
      <formula>IF(RIGHT(TEXT(AM46,"0.#"),1)=".",TRUE,FALSE)</formula>
    </cfRule>
  </conditionalFormatting>
  <conditionalFormatting sqref="AU46:AU48">
    <cfRule type="expression" dxfId="2129" priority="1551">
      <formula>IF(RIGHT(TEXT(AU46,"0.#"),1)=".",FALSE,TRUE)</formula>
    </cfRule>
    <cfRule type="expression" dxfId="2128" priority="1552">
      <formula>IF(RIGHT(TEXT(AU46,"0.#"),1)=".",TRUE,FALSE)</formula>
    </cfRule>
  </conditionalFormatting>
  <conditionalFormatting sqref="AM48">
    <cfRule type="expression" dxfId="2127" priority="1555">
      <formula>IF(RIGHT(TEXT(AM48,"0.#"),1)=".",FALSE,TRUE)</formula>
    </cfRule>
    <cfRule type="expression" dxfId="2126" priority="1556">
      <formula>IF(RIGHT(TEXT(AM48,"0.#"),1)=".",TRUE,FALSE)</formula>
    </cfRule>
  </conditionalFormatting>
  <conditionalFormatting sqref="AQ46:AQ48">
    <cfRule type="expression" dxfId="2125" priority="1553">
      <formula>IF(RIGHT(TEXT(AQ46,"0.#"),1)=".",FALSE,TRUE)</formula>
    </cfRule>
    <cfRule type="expression" dxfId="2124" priority="1554">
      <formula>IF(RIGHT(TEXT(AQ46,"0.#"),1)=".",TRUE,FALSE)</formula>
    </cfRule>
  </conditionalFormatting>
  <conditionalFormatting sqref="AE146:AE147 AI146:AI147 AM146:AM147 AQ146:AQ147 AU146:AU147">
    <cfRule type="expression" dxfId="2123" priority="1545">
      <formula>IF(RIGHT(TEXT(AE146,"0.#"),1)=".",FALSE,TRUE)</formula>
    </cfRule>
    <cfRule type="expression" dxfId="2122" priority="1546">
      <formula>IF(RIGHT(TEXT(AE146,"0.#"),1)=".",TRUE,FALSE)</formula>
    </cfRule>
  </conditionalFormatting>
  <conditionalFormatting sqref="AE138:AE139 AI138:AI139 AM138:AM139 AQ138:AQ139 AU138:AU139">
    <cfRule type="expression" dxfId="2121" priority="1549">
      <formula>IF(RIGHT(TEXT(AE138,"0.#"),1)=".",FALSE,TRUE)</formula>
    </cfRule>
    <cfRule type="expression" dxfId="2120" priority="1550">
      <formula>IF(RIGHT(TEXT(AE138,"0.#"),1)=".",TRUE,FALSE)</formula>
    </cfRule>
  </conditionalFormatting>
  <conditionalFormatting sqref="AE142:AE143 AI142:AI143 AM142:AM143 AQ142:AQ143 AU142:AU143">
    <cfRule type="expression" dxfId="2119" priority="1547">
      <formula>IF(RIGHT(TEXT(AE142,"0.#"),1)=".",FALSE,TRUE)</formula>
    </cfRule>
    <cfRule type="expression" dxfId="2118" priority="1548">
      <formula>IF(RIGHT(TEXT(AE142,"0.#"),1)=".",TRUE,FALSE)</formula>
    </cfRule>
  </conditionalFormatting>
  <conditionalFormatting sqref="AE198:AE199 AI198:AI199 AM198:AM199 AQ198:AQ199 AU198:AU199">
    <cfRule type="expression" dxfId="2117" priority="1539">
      <formula>IF(RIGHT(TEXT(AE198,"0.#"),1)=".",FALSE,TRUE)</formula>
    </cfRule>
    <cfRule type="expression" dxfId="2116" priority="1540">
      <formula>IF(RIGHT(TEXT(AE198,"0.#"),1)=".",TRUE,FALSE)</formula>
    </cfRule>
  </conditionalFormatting>
  <conditionalFormatting sqref="AE150:AE151 AI150:AI151 AM150:AM151 AQ150:AQ151 AU150:AU151">
    <cfRule type="expression" dxfId="2115" priority="1543">
      <formula>IF(RIGHT(TEXT(AE150,"0.#"),1)=".",FALSE,TRUE)</formula>
    </cfRule>
    <cfRule type="expression" dxfId="2114" priority="1544">
      <formula>IF(RIGHT(TEXT(AE150,"0.#"),1)=".",TRUE,FALSE)</formula>
    </cfRule>
  </conditionalFormatting>
  <conditionalFormatting sqref="AE194:AE195 AI194:AI195 AM194:AM195 AQ194:AQ195 AU194:AU195">
    <cfRule type="expression" dxfId="2113" priority="1541">
      <formula>IF(RIGHT(TEXT(AE194,"0.#"),1)=".",FALSE,TRUE)</formula>
    </cfRule>
    <cfRule type="expression" dxfId="2112" priority="1542">
      <formula>IF(RIGHT(TEXT(AE194,"0.#"),1)=".",TRUE,FALSE)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cfRule type="expression" dxfId="1997" priority="1909">
      <formula>IF(RIGHT(TEXT(W23,"0.#"),1)=".",FALSE,TRUE)</formula>
    </cfRule>
    <cfRule type="expression" dxfId="1996" priority="1910">
      <formula>IF(RIGHT(TEXT(W23,"0.#"),1)=".",TRUE,FALSE)</formula>
    </cfRule>
  </conditionalFormatting>
  <conditionalFormatting sqref="W24:W27">
    <cfRule type="expression" dxfId="1995" priority="1907">
      <formula>IF(RIGHT(TEXT(W24,"0.#"),1)=".",FALSE,TRUE)</formula>
    </cfRule>
    <cfRule type="expression" dxfId="1994" priority="1908">
      <formula>IF(RIGHT(TEXT(W24,"0.#"),1)=".",TRUE,FALSE)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3">
    <cfRule type="expression" dxfId="1991" priority="1897">
      <formula>IF(RIGHT(TEXT(P23,"0.#"),1)=".",FALSE,TRUE)</formula>
    </cfRule>
    <cfRule type="expression" dxfId="1990" priority="1898">
      <formula>IF(RIGHT(TEXT(P23,"0.#"),1)=".",TRUE,FALSE)</formula>
    </cfRule>
  </conditionalFormatting>
  <conditionalFormatting sqref="P24:P27">
    <cfRule type="expression" dxfId="1989" priority="1895">
      <formula>IF(RIGHT(TEXT(P24,"0.#"),1)=".",FALSE,TRUE)</formula>
    </cfRule>
    <cfRule type="expression" dxfId="1988" priority="1896">
      <formula>IF(RIGHT(TEXT(P24,"0.#"),1)=".",TRUE,FALSE)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4">
    <cfRule type="expression" dxfId="1983" priority="1891">
      <formula>IF(RIGHT(TEXT(AQ104,"0.#"),1)=".",FALSE,TRUE)</formula>
    </cfRule>
    <cfRule type="expression" dxfId="1982" priority="1892">
      <formula>IF(RIGHT(TEXT(AQ104,"0.#"),1)=".",TRUE,FALSE)</formula>
    </cfRule>
  </conditionalFormatting>
  <conditionalFormatting sqref="AQ105">
    <cfRule type="expression" dxfId="1981" priority="1889">
      <formula>IF(RIGHT(TEXT(AQ105,"0.#"),1)=".",FALSE,TRUE)</formula>
    </cfRule>
    <cfRule type="expression" dxfId="1980" priority="1890">
      <formula>IF(RIGHT(TEXT(AQ105,"0.#"),1)=".",TRUE,FALSE)</formula>
    </cfRule>
  </conditionalFormatting>
  <conditionalFormatting sqref="AQ107">
    <cfRule type="expression" dxfId="1979" priority="1887">
      <formula>IF(RIGHT(TEXT(AQ107,"0.#"),1)=".",FALSE,TRUE)</formula>
    </cfRule>
    <cfRule type="expression" dxfId="1978" priority="1888">
      <formula>IF(RIGHT(TEXT(AQ107,"0.#"),1)=".",TRUE,FALSE)</formula>
    </cfRule>
  </conditionalFormatting>
  <conditionalFormatting sqref="AQ108">
    <cfRule type="expression" dxfId="1977" priority="1885">
      <formula>IF(RIGHT(TEXT(AQ108,"0.#"),1)=".",FALSE,TRUE)</formula>
    </cfRule>
    <cfRule type="expression" dxfId="1976" priority="1886">
      <formula>IF(RIGHT(TEXT(AQ108,"0.#"),1)=".",TRUE,FALSE)</formula>
    </cfRule>
  </conditionalFormatting>
  <conditionalFormatting sqref="AQ110">
    <cfRule type="expression" dxfId="1975" priority="1883">
      <formula>IF(RIGHT(TEXT(AQ110,"0.#"),1)=".",FALSE,TRUE)</formula>
    </cfRule>
    <cfRule type="expression" dxfId="1974" priority="1884">
      <formula>IF(RIGHT(TEXT(AQ110,"0.#"),1)=".",TRUE,FALSE)</formula>
    </cfRule>
  </conditionalFormatting>
  <conditionalFormatting sqref="AQ111">
    <cfRule type="expression" dxfId="1973" priority="1881">
      <formula>IF(RIGHT(TEXT(AQ111,"0.#"),1)=".",FALSE,TRUE)</formula>
    </cfRule>
    <cfRule type="expression" dxfId="1972" priority="1882">
      <formula>IF(RIGHT(TEXT(AQ111,"0.#"),1)=".",TRUE,FALSE)</formula>
    </cfRule>
  </conditionalFormatting>
  <conditionalFormatting sqref="AQ113">
    <cfRule type="expression" dxfId="1971" priority="1879">
      <formula>IF(RIGHT(TEXT(AQ113,"0.#"),1)=".",FALSE,TRUE)</formula>
    </cfRule>
    <cfRule type="expression" dxfId="1970" priority="1880">
      <formula>IF(RIGHT(TEXT(AQ113,"0.#"),1)=".",TRUE,FALSE)</formula>
    </cfRule>
  </conditionalFormatting>
  <conditionalFormatting sqref="AE67">
    <cfRule type="expression" dxfId="1969" priority="1809">
      <formula>IF(RIGHT(TEXT(AE67,"0.#"),1)=".",FALSE,TRUE)</formula>
    </cfRule>
    <cfRule type="expression" dxfId="1968" priority="1810">
      <formula>IF(RIGHT(TEXT(AE67,"0.#"),1)=".",TRUE,FALSE)</formula>
    </cfRule>
  </conditionalFormatting>
  <conditionalFormatting sqref="AE68">
    <cfRule type="expression" dxfId="1967" priority="1807">
      <formula>IF(RIGHT(TEXT(AE68,"0.#"),1)=".",FALSE,TRUE)</formula>
    </cfRule>
    <cfRule type="expression" dxfId="1966" priority="1808">
      <formula>IF(RIGHT(TEXT(AE68,"0.#"),1)=".",TRUE,FALSE)</formula>
    </cfRule>
  </conditionalFormatting>
  <conditionalFormatting sqref="AE69">
    <cfRule type="expression" dxfId="1965" priority="1805">
      <formula>IF(RIGHT(TEXT(AE69,"0.#"),1)=".",FALSE,TRUE)</formula>
    </cfRule>
    <cfRule type="expression" dxfId="1964" priority="1806">
      <formula>IF(RIGHT(TEXT(AE69,"0.#"),1)=".",TRUE,FALSE)</formula>
    </cfRule>
  </conditionalFormatting>
  <conditionalFormatting sqref="AI69">
    <cfRule type="expression" dxfId="1963" priority="1803">
      <formula>IF(RIGHT(TEXT(AI69,"0.#"),1)=".",FALSE,TRUE)</formula>
    </cfRule>
    <cfRule type="expression" dxfId="1962" priority="1804">
      <formula>IF(RIGHT(TEXT(AI69,"0.#"),1)=".",TRUE,FALSE)</formula>
    </cfRule>
  </conditionalFormatting>
  <conditionalFormatting sqref="AI68">
    <cfRule type="expression" dxfId="1961" priority="1801">
      <formula>IF(RIGHT(TEXT(AI68,"0.#"),1)=".",FALSE,TRUE)</formula>
    </cfRule>
    <cfRule type="expression" dxfId="1960" priority="1802">
      <formula>IF(RIGHT(TEXT(AI68,"0.#"),1)=".",TRUE,FALSE)</formula>
    </cfRule>
  </conditionalFormatting>
  <conditionalFormatting sqref="AI67">
    <cfRule type="expression" dxfId="1959" priority="1799">
      <formula>IF(RIGHT(TEXT(AI67,"0.#"),1)=".",FALSE,TRUE)</formula>
    </cfRule>
    <cfRule type="expression" dxfId="1958" priority="1800">
      <formula>IF(RIGHT(TEXT(AI67,"0.#"),1)=".",TRUE,FALSE)</formula>
    </cfRule>
  </conditionalFormatting>
  <conditionalFormatting sqref="AM67">
    <cfRule type="expression" dxfId="1957" priority="1797">
      <formula>IF(RIGHT(TEXT(AM67,"0.#"),1)=".",FALSE,TRUE)</formula>
    </cfRule>
    <cfRule type="expression" dxfId="1956" priority="1798">
      <formula>IF(RIGHT(TEXT(AM67,"0.#"),1)=".",TRUE,FALSE)</formula>
    </cfRule>
  </conditionalFormatting>
  <conditionalFormatting sqref="AM68">
    <cfRule type="expression" dxfId="1955" priority="1795">
      <formula>IF(RIGHT(TEXT(AM68,"0.#"),1)=".",FALSE,TRUE)</formula>
    </cfRule>
    <cfRule type="expression" dxfId="1954" priority="1796">
      <formula>IF(RIGHT(TEXT(AM68,"0.#"),1)=".",TRUE,FALSE)</formula>
    </cfRule>
  </conditionalFormatting>
  <conditionalFormatting sqref="AM69">
    <cfRule type="expression" dxfId="1953" priority="1793">
      <formula>IF(RIGHT(TEXT(AM69,"0.#"),1)=".",FALSE,TRUE)</formula>
    </cfRule>
    <cfRule type="expression" dxfId="1952" priority="1794">
      <formula>IF(RIGHT(TEXT(AM69,"0.#"),1)=".",TRUE,FALSE)</formula>
    </cfRule>
  </conditionalFormatting>
  <conditionalFormatting sqref="AQ67:AQ69">
    <cfRule type="expression" dxfId="1951" priority="1791">
      <formula>IF(RIGHT(TEXT(AQ67,"0.#"),1)=".",FALSE,TRUE)</formula>
    </cfRule>
    <cfRule type="expression" dxfId="1950" priority="1792">
      <formula>IF(RIGHT(TEXT(AQ67,"0.#"),1)=".",TRUE,FALSE)</formula>
    </cfRule>
  </conditionalFormatting>
  <conditionalFormatting sqref="AU67:AU69">
    <cfRule type="expression" dxfId="1949" priority="1789">
      <formula>IF(RIGHT(TEXT(AU67,"0.#"),1)=".",FALSE,TRUE)</formula>
    </cfRule>
    <cfRule type="expression" dxfId="1948" priority="1790">
      <formula>IF(RIGHT(TEXT(AU67,"0.#"),1)=".",TRUE,FALSE)</formula>
    </cfRule>
  </conditionalFormatting>
  <conditionalFormatting sqref="AE70">
    <cfRule type="expression" dxfId="1947" priority="1787">
      <formula>IF(RIGHT(TEXT(AE70,"0.#"),1)=".",FALSE,TRUE)</formula>
    </cfRule>
    <cfRule type="expression" dxfId="1946" priority="1788">
      <formula>IF(RIGHT(TEXT(AE70,"0.#"),1)=".",TRUE,FALSE)</formula>
    </cfRule>
  </conditionalFormatting>
  <conditionalFormatting sqref="AE71">
    <cfRule type="expression" dxfId="1945" priority="1785">
      <formula>IF(RIGHT(TEXT(AE71,"0.#"),1)=".",FALSE,TRUE)</formula>
    </cfRule>
    <cfRule type="expression" dxfId="1944" priority="1786">
      <formula>IF(RIGHT(TEXT(AE71,"0.#"),1)=".",TRUE,FALSE)</formula>
    </cfRule>
  </conditionalFormatting>
  <conditionalFormatting sqref="AE72">
    <cfRule type="expression" dxfId="1943" priority="1783">
      <formula>IF(RIGHT(TEXT(AE72,"0.#"),1)=".",FALSE,TRUE)</formula>
    </cfRule>
    <cfRule type="expression" dxfId="1942" priority="1784">
      <formula>IF(RIGHT(TEXT(AE72,"0.#"),1)=".",TRUE,FALSE)</formula>
    </cfRule>
  </conditionalFormatting>
  <conditionalFormatting sqref="AI72">
    <cfRule type="expression" dxfId="1941" priority="1781">
      <formula>IF(RIGHT(TEXT(AI72,"0.#"),1)=".",FALSE,TRUE)</formula>
    </cfRule>
    <cfRule type="expression" dxfId="1940" priority="1782">
      <formula>IF(RIGHT(TEXT(AI72,"0.#"),1)=".",TRUE,FALSE)</formula>
    </cfRule>
  </conditionalFormatting>
  <conditionalFormatting sqref="AI71">
    <cfRule type="expression" dxfId="1939" priority="1779">
      <formula>IF(RIGHT(TEXT(AI71,"0.#"),1)=".",FALSE,TRUE)</formula>
    </cfRule>
    <cfRule type="expression" dxfId="1938" priority="1780">
      <formula>IF(RIGHT(TEXT(AI71,"0.#"),1)=".",TRUE,FALSE)</formula>
    </cfRule>
  </conditionalFormatting>
  <conditionalFormatting sqref="AI70">
    <cfRule type="expression" dxfId="1937" priority="1777">
      <formula>IF(RIGHT(TEXT(AI70,"0.#"),1)=".",FALSE,TRUE)</formula>
    </cfRule>
    <cfRule type="expression" dxfId="1936" priority="1778">
      <formula>IF(RIGHT(TEXT(AI70,"0.#"),1)=".",TRUE,FALSE)</formula>
    </cfRule>
  </conditionalFormatting>
  <conditionalFormatting sqref="AM70">
    <cfRule type="expression" dxfId="1935" priority="1775">
      <formula>IF(RIGHT(TEXT(AM70,"0.#"),1)=".",FALSE,TRUE)</formula>
    </cfRule>
    <cfRule type="expression" dxfId="1934" priority="1776">
      <formula>IF(RIGHT(TEXT(AM70,"0.#"),1)=".",TRUE,FALSE)</formula>
    </cfRule>
  </conditionalFormatting>
  <conditionalFormatting sqref="AM71">
    <cfRule type="expression" dxfId="1933" priority="1773">
      <formula>IF(RIGHT(TEXT(AM71,"0.#"),1)=".",FALSE,TRUE)</formula>
    </cfRule>
    <cfRule type="expression" dxfId="1932" priority="1774">
      <formula>IF(RIGHT(TEXT(AM71,"0.#"),1)=".",TRUE,FALSE)</formula>
    </cfRule>
  </conditionalFormatting>
  <conditionalFormatting sqref="AM72">
    <cfRule type="expression" dxfId="1931" priority="1771">
      <formula>IF(RIGHT(TEXT(AM72,"0.#"),1)=".",FALSE,TRUE)</formula>
    </cfRule>
    <cfRule type="expression" dxfId="1930" priority="1772">
      <formula>IF(RIGHT(TEXT(AM72,"0.#"),1)=".",TRUE,FALSE)</formula>
    </cfRule>
  </conditionalFormatting>
  <conditionalFormatting sqref="AQ70:AQ72">
    <cfRule type="expression" dxfId="1929" priority="1769">
      <formula>IF(RIGHT(TEXT(AQ70,"0.#"),1)=".",FALSE,TRUE)</formula>
    </cfRule>
    <cfRule type="expression" dxfId="1928" priority="1770">
      <formula>IF(RIGHT(TEXT(AQ70,"0.#"),1)=".",TRUE,FALSE)</formula>
    </cfRule>
  </conditionalFormatting>
  <conditionalFormatting sqref="AU70:AU72">
    <cfRule type="expression" dxfId="1927" priority="1767">
      <formula>IF(RIGHT(TEXT(AU70,"0.#"),1)=".",FALSE,TRUE)</formula>
    </cfRule>
    <cfRule type="expression" dxfId="1926" priority="1768">
      <formula>IF(RIGHT(TEXT(AU70,"0.#"),1)=".",TRUE,FALSE)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0:AO871">
    <cfRule type="expression" dxfId="1907" priority="1669">
      <formula>IF(AND(AL870&gt;=0, RIGHT(TEXT(AL870,"0.#"),1)&lt;&gt;"."),TRUE,FALSE)</formula>
    </cfRule>
    <cfRule type="expression" dxfId="1906" priority="1670">
      <formula>IF(AND(AL870&gt;=0, RIGHT(TEXT(AL870,"0.#"),1)="."),TRUE,FALSE)</formula>
    </cfRule>
    <cfRule type="expression" dxfId="1905" priority="1671">
      <formula>IF(AND(AL870&lt;0, RIGHT(TEXT(AL870,"0.#"),1)&lt;&gt;"."),TRUE,FALSE)</formula>
    </cfRule>
    <cfRule type="expression" dxfId="1904" priority="1672">
      <formula>IF(AND(AL870&lt;0, RIGHT(TEXT(AL870,"0.#"),1)="."),TRUE,FALSE)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3:AO904">
    <cfRule type="expression" dxfId="1899" priority="1657">
      <formula>IF(AND(AL903&gt;=0, RIGHT(TEXT(AL903,"0.#"),1)&lt;&gt;"."),TRUE,FALSE)</formula>
    </cfRule>
    <cfRule type="expression" dxfId="1898" priority="1658">
      <formula>IF(AND(AL903&gt;=0, RIGHT(TEXT(AL903,"0.#"),1)="."),TRUE,FALSE)</formula>
    </cfRule>
    <cfRule type="expression" dxfId="1897" priority="1659">
      <formula>IF(AND(AL903&lt;0, RIGHT(TEXT(AL903,"0.#"),1)&lt;&gt;"."),TRUE,FALSE)</formula>
    </cfRule>
    <cfRule type="expression" dxfId="1896" priority="1660">
      <formula>IF(AND(AL903&lt;0, RIGHT(TEXT(AL903,"0.#"),1)="."),TRUE,FALSE)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6:AO937">
    <cfRule type="expression" dxfId="1891" priority="1645">
      <formula>IF(AND(AL936&gt;=0, RIGHT(TEXT(AL936,"0.#"),1)&lt;&gt;"."),TRUE,FALSE)</formula>
    </cfRule>
    <cfRule type="expression" dxfId="1890" priority="1646">
      <formula>IF(AND(AL936&gt;=0, RIGHT(TEXT(AL936,"0.#"),1)="."),TRUE,FALSE)</formula>
    </cfRule>
    <cfRule type="expression" dxfId="1889" priority="1647">
      <formula>IF(AND(AL936&lt;0, RIGHT(TEXT(AL936,"0.#"),1)&lt;&gt;"."),TRUE,FALSE)</formula>
    </cfRule>
    <cfRule type="expression" dxfId="1888" priority="1648">
      <formula>IF(AND(AL936&lt;0, RIGHT(TEXT(AL936,"0.#"),1)="."),TRUE,FALSE)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2:AQ33">
    <cfRule type="expression" dxfId="725" priority="25">
      <formula>IF(RIGHT(TEXT(AQ32,"0.#"),1)=".",FALSE,TRUE)</formula>
    </cfRule>
    <cfRule type="expression" dxfId="724" priority="26">
      <formula>IF(RIGHT(TEXT(AQ32,"0.#"),1)=".",TRUE,FALSE)</formula>
    </cfRule>
  </conditionalFormatting>
  <conditionalFormatting sqref="AU32:AU33">
    <cfRule type="expression" dxfId="723" priority="23">
      <formula>IF(RIGHT(TEXT(AU32,"0.#"),1)=".",FALSE,TRUE)</formula>
    </cfRule>
    <cfRule type="expression" dxfId="722" priority="24">
      <formula>IF(RIGHT(TEXT(AU32,"0.#"),1)=".",TRUE,FALSE)</formula>
    </cfRule>
  </conditionalFormatting>
  <conditionalFormatting sqref="AE101 AQ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zoomScalePageLayoutView="130" workbookViewId="0">
      <selection activeCell="B10" sqref="B10"/>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t="s">
        <v>550</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63" t="s">
        <v>60</v>
      </c>
      <c r="Q2" s="539"/>
      <c r="R2" s="539"/>
      <c r="S2" s="539"/>
      <c r="T2" s="539"/>
      <c r="U2" s="539"/>
      <c r="V2" s="539"/>
      <c r="W2" s="539"/>
      <c r="X2" s="540"/>
      <c r="Y2" s="1031"/>
      <c r="Z2" s="398"/>
      <c r="AA2" s="399"/>
      <c r="AB2" s="1035" t="s">
        <v>12</v>
      </c>
      <c r="AC2" s="1036"/>
      <c r="AD2" s="103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1"/>
      <c r="B3" s="532"/>
      <c r="C3" s="532"/>
      <c r="D3" s="532"/>
      <c r="E3" s="532"/>
      <c r="F3" s="533"/>
      <c r="G3" s="541"/>
      <c r="H3" s="368"/>
      <c r="I3" s="368"/>
      <c r="J3" s="368"/>
      <c r="K3" s="368"/>
      <c r="L3" s="368"/>
      <c r="M3" s="368"/>
      <c r="N3" s="368"/>
      <c r="O3" s="542"/>
      <c r="P3" s="554"/>
      <c r="Q3" s="368"/>
      <c r="R3" s="368"/>
      <c r="S3" s="368"/>
      <c r="T3" s="368"/>
      <c r="U3" s="368"/>
      <c r="V3" s="368"/>
      <c r="W3" s="368"/>
      <c r="X3" s="542"/>
      <c r="Y3" s="1032"/>
      <c r="Z3" s="1033"/>
      <c r="AA3" s="1034"/>
      <c r="AB3" s="1038"/>
      <c r="AC3" s="1039"/>
      <c r="AD3" s="104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4"/>
      <c r="B4" s="532"/>
      <c r="C4" s="532"/>
      <c r="D4" s="532"/>
      <c r="E4" s="532"/>
      <c r="F4" s="533"/>
      <c r="G4" s="508"/>
      <c r="H4" s="742"/>
      <c r="I4" s="742"/>
      <c r="J4" s="742"/>
      <c r="K4" s="742"/>
      <c r="L4" s="742"/>
      <c r="M4" s="742"/>
      <c r="N4" s="742"/>
      <c r="O4" s="743"/>
      <c r="P4" s="121"/>
      <c r="Q4" s="666"/>
      <c r="R4" s="666"/>
      <c r="S4" s="666"/>
      <c r="T4" s="666"/>
      <c r="U4" s="666"/>
      <c r="V4" s="666"/>
      <c r="W4" s="666"/>
      <c r="X4" s="667"/>
      <c r="Y4" s="1027" t="s">
        <v>13</v>
      </c>
      <c r="Z4" s="1028"/>
      <c r="AA4" s="1029"/>
      <c r="AB4" s="519"/>
      <c r="AC4" s="1030"/>
      <c r="AD4" s="1030"/>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c r="A5" s="535"/>
      <c r="B5" s="536"/>
      <c r="C5" s="536"/>
      <c r="D5" s="536"/>
      <c r="E5" s="536"/>
      <c r="F5" s="537"/>
      <c r="G5" s="744"/>
      <c r="H5" s="745"/>
      <c r="I5" s="745"/>
      <c r="J5" s="745"/>
      <c r="K5" s="745"/>
      <c r="L5" s="745"/>
      <c r="M5" s="745"/>
      <c r="N5" s="745"/>
      <c r="O5" s="746"/>
      <c r="P5" s="668"/>
      <c r="Q5" s="668"/>
      <c r="R5" s="668"/>
      <c r="S5" s="668"/>
      <c r="T5" s="668"/>
      <c r="U5" s="668"/>
      <c r="V5" s="668"/>
      <c r="W5" s="668"/>
      <c r="X5" s="669"/>
      <c r="Y5" s="282" t="s">
        <v>55</v>
      </c>
      <c r="Z5" s="1024"/>
      <c r="AA5" s="1025"/>
      <c r="AB5" s="489"/>
      <c r="AC5" s="1026"/>
      <c r="AD5" s="1026"/>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c r="A6" s="535"/>
      <c r="B6" s="536"/>
      <c r="C6" s="536"/>
      <c r="D6" s="536"/>
      <c r="E6" s="536"/>
      <c r="F6" s="537"/>
      <c r="G6" s="747"/>
      <c r="H6" s="748"/>
      <c r="I6" s="748"/>
      <c r="J6" s="748"/>
      <c r="K6" s="748"/>
      <c r="L6" s="748"/>
      <c r="M6" s="748"/>
      <c r="N6" s="748"/>
      <c r="O6" s="749"/>
      <c r="P6" s="670"/>
      <c r="Q6" s="670"/>
      <c r="R6" s="670"/>
      <c r="S6" s="670"/>
      <c r="T6" s="670"/>
      <c r="U6" s="670"/>
      <c r="V6" s="670"/>
      <c r="W6" s="670"/>
      <c r="X6" s="671"/>
      <c r="Y6" s="1041" t="s">
        <v>14</v>
      </c>
      <c r="Z6" s="1024"/>
      <c r="AA6" s="1025"/>
      <c r="AB6" s="443" t="s">
        <v>302</v>
      </c>
      <c r="AC6" s="1042"/>
      <c r="AD6" s="1042"/>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c r="A7" s="884" t="s">
        <v>539</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c r="A9" s="531" t="s">
        <v>501</v>
      </c>
      <c r="B9" s="532"/>
      <c r="C9" s="532"/>
      <c r="D9" s="532"/>
      <c r="E9" s="532"/>
      <c r="F9" s="533"/>
      <c r="G9" s="538" t="s">
        <v>266</v>
      </c>
      <c r="H9" s="539"/>
      <c r="I9" s="539"/>
      <c r="J9" s="539"/>
      <c r="K9" s="539"/>
      <c r="L9" s="539"/>
      <c r="M9" s="539"/>
      <c r="N9" s="539"/>
      <c r="O9" s="540"/>
      <c r="P9" s="763" t="s">
        <v>60</v>
      </c>
      <c r="Q9" s="539"/>
      <c r="R9" s="539"/>
      <c r="S9" s="539"/>
      <c r="T9" s="539"/>
      <c r="U9" s="539"/>
      <c r="V9" s="539"/>
      <c r="W9" s="539"/>
      <c r="X9" s="540"/>
      <c r="Y9" s="1031"/>
      <c r="Z9" s="398"/>
      <c r="AA9" s="399"/>
      <c r="AB9" s="1035" t="s">
        <v>12</v>
      </c>
      <c r="AC9" s="1036"/>
      <c r="AD9" s="103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4"/>
      <c r="B11" s="532"/>
      <c r="C11" s="532"/>
      <c r="D11" s="532"/>
      <c r="E11" s="532"/>
      <c r="F11" s="533"/>
      <c r="G11" s="508"/>
      <c r="H11" s="742"/>
      <c r="I11" s="742"/>
      <c r="J11" s="742"/>
      <c r="K11" s="742"/>
      <c r="L11" s="742"/>
      <c r="M11" s="742"/>
      <c r="N11" s="742"/>
      <c r="O11" s="743"/>
      <c r="P11" s="121"/>
      <c r="Q11" s="666"/>
      <c r="R11" s="666"/>
      <c r="S11" s="666"/>
      <c r="T11" s="666"/>
      <c r="U11" s="666"/>
      <c r="V11" s="666"/>
      <c r="W11" s="666"/>
      <c r="X11" s="667"/>
      <c r="Y11" s="1027" t="s">
        <v>13</v>
      </c>
      <c r="Z11" s="1028"/>
      <c r="AA11" s="1029"/>
      <c r="AB11" s="519"/>
      <c r="AC11" s="1030"/>
      <c r="AD11" s="1030"/>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c r="A12" s="535"/>
      <c r="B12" s="536"/>
      <c r="C12" s="536"/>
      <c r="D12" s="536"/>
      <c r="E12" s="536"/>
      <c r="F12" s="537"/>
      <c r="G12" s="744"/>
      <c r="H12" s="745"/>
      <c r="I12" s="745"/>
      <c r="J12" s="745"/>
      <c r="K12" s="745"/>
      <c r="L12" s="745"/>
      <c r="M12" s="745"/>
      <c r="N12" s="745"/>
      <c r="O12" s="746"/>
      <c r="P12" s="668"/>
      <c r="Q12" s="668"/>
      <c r="R12" s="668"/>
      <c r="S12" s="668"/>
      <c r="T12" s="668"/>
      <c r="U12" s="668"/>
      <c r="V12" s="668"/>
      <c r="W12" s="668"/>
      <c r="X12" s="669"/>
      <c r="Y12" s="282" t="s">
        <v>55</v>
      </c>
      <c r="Z12" s="1024"/>
      <c r="AA12" s="1025"/>
      <c r="AB12" s="489"/>
      <c r="AC12" s="1026"/>
      <c r="AD12" s="1026"/>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c r="A13" s="632"/>
      <c r="B13" s="633"/>
      <c r="C13" s="633"/>
      <c r="D13" s="633"/>
      <c r="E13" s="633"/>
      <c r="F13" s="634"/>
      <c r="G13" s="747"/>
      <c r="H13" s="748"/>
      <c r="I13" s="748"/>
      <c r="J13" s="748"/>
      <c r="K13" s="748"/>
      <c r="L13" s="748"/>
      <c r="M13" s="748"/>
      <c r="N13" s="748"/>
      <c r="O13" s="749"/>
      <c r="P13" s="670"/>
      <c r="Q13" s="670"/>
      <c r="R13" s="670"/>
      <c r="S13" s="670"/>
      <c r="T13" s="670"/>
      <c r="U13" s="670"/>
      <c r="V13" s="670"/>
      <c r="W13" s="670"/>
      <c r="X13" s="671"/>
      <c r="Y13" s="1041" t="s">
        <v>14</v>
      </c>
      <c r="Z13" s="1024"/>
      <c r="AA13" s="1025"/>
      <c r="AB13" s="443" t="s">
        <v>302</v>
      </c>
      <c r="AC13" s="1042"/>
      <c r="AD13" s="1042"/>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c r="A14" s="884" t="s">
        <v>539</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c r="A16" s="531" t="s">
        <v>501</v>
      </c>
      <c r="B16" s="532"/>
      <c r="C16" s="532"/>
      <c r="D16" s="532"/>
      <c r="E16" s="532"/>
      <c r="F16" s="533"/>
      <c r="G16" s="538" t="s">
        <v>266</v>
      </c>
      <c r="H16" s="539"/>
      <c r="I16" s="539"/>
      <c r="J16" s="539"/>
      <c r="K16" s="539"/>
      <c r="L16" s="539"/>
      <c r="M16" s="539"/>
      <c r="N16" s="539"/>
      <c r="O16" s="540"/>
      <c r="P16" s="763" t="s">
        <v>60</v>
      </c>
      <c r="Q16" s="539"/>
      <c r="R16" s="539"/>
      <c r="S16" s="539"/>
      <c r="T16" s="539"/>
      <c r="U16" s="539"/>
      <c r="V16" s="539"/>
      <c r="W16" s="539"/>
      <c r="X16" s="540"/>
      <c r="Y16" s="1031"/>
      <c r="Z16" s="398"/>
      <c r="AA16" s="399"/>
      <c r="AB16" s="1035" t="s">
        <v>12</v>
      </c>
      <c r="AC16" s="1036"/>
      <c r="AD16" s="103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4"/>
      <c r="B18" s="532"/>
      <c r="C18" s="532"/>
      <c r="D18" s="532"/>
      <c r="E18" s="532"/>
      <c r="F18" s="533"/>
      <c r="G18" s="508"/>
      <c r="H18" s="742"/>
      <c r="I18" s="742"/>
      <c r="J18" s="742"/>
      <c r="K18" s="742"/>
      <c r="L18" s="742"/>
      <c r="M18" s="742"/>
      <c r="N18" s="742"/>
      <c r="O18" s="743"/>
      <c r="P18" s="121"/>
      <c r="Q18" s="666"/>
      <c r="R18" s="666"/>
      <c r="S18" s="666"/>
      <c r="T18" s="666"/>
      <c r="U18" s="666"/>
      <c r="V18" s="666"/>
      <c r="W18" s="666"/>
      <c r="X18" s="667"/>
      <c r="Y18" s="1027" t="s">
        <v>13</v>
      </c>
      <c r="Z18" s="1028"/>
      <c r="AA18" s="1029"/>
      <c r="AB18" s="519"/>
      <c r="AC18" s="1030"/>
      <c r="AD18" s="1030"/>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c r="A19" s="535"/>
      <c r="B19" s="536"/>
      <c r="C19" s="536"/>
      <c r="D19" s="536"/>
      <c r="E19" s="536"/>
      <c r="F19" s="537"/>
      <c r="G19" s="744"/>
      <c r="H19" s="745"/>
      <c r="I19" s="745"/>
      <c r="J19" s="745"/>
      <c r="K19" s="745"/>
      <c r="L19" s="745"/>
      <c r="M19" s="745"/>
      <c r="N19" s="745"/>
      <c r="O19" s="746"/>
      <c r="P19" s="668"/>
      <c r="Q19" s="668"/>
      <c r="R19" s="668"/>
      <c r="S19" s="668"/>
      <c r="T19" s="668"/>
      <c r="U19" s="668"/>
      <c r="V19" s="668"/>
      <c r="W19" s="668"/>
      <c r="X19" s="669"/>
      <c r="Y19" s="282" t="s">
        <v>55</v>
      </c>
      <c r="Z19" s="1024"/>
      <c r="AA19" s="1025"/>
      <c r="AB19" s="489"/>
      <c r="AC19" s="1026"/>
      <c r="AD19" s="1026"/>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c r="A20" s="632"/>
      <c r="B20" s="633"/>
      <c r="C20" s="633"/>
      <c r="D20" s="633"/>
      <c r="E20" s="633"/>
      <c r="F20" s="634"/>
      <c r="G20" s="747"/>
      <c r="H20" s="748"/>
      <c r="I20" s="748"/>
      <c r="J20" s="748"/>
      <c r="K20" s="748"/>
      <c r="L20" s="748"/>
      <c r="M20" s="748"/>
      <c r="N20" s="748"/>
      <c r="O20" s="749"/>
      <c r="P20" s="670"/>
      <c r="Q20" s="670"/>
      <c r="R20" s="670"/>
      <c r="S20" s="670"/>
      <c r="T20" s="670"/>
      <c r="U20" s="670"/>
      <c r="V20" s="670"/>
      <c r="W20" s="670"/>
      <c r="X20" s="671"/>
      <c r="Y20" s="1041" t="s">
        <v>14</v>
      </c>
      <c r="Z20" s="1024"/>
      <c r="AA20" s="1025"/>
      <c r="AB20" s="443" t="s">
        <v>302</v>
      </c>
      <c r="AC20" s="1042"/>
      <c r="AD20" s="1042"/>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c r="A21" s="884" t="s">
        <v>539</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c r="A23" s="531" t="s">
        <v>501</v>
      </c>
      <c r="B23" s="532"/>
      <c r="C23" s="532"/>
      <c r="D23" s="532"/>
      <c r="E23" s="532"/>
      <c r="F23" s="533"/>
      <c r="G23" s="538" t="s">
        <v>266</v>
      </c>
      <c r="H23" s="539"/>
      <c r="I23" s="539"/>
      <c r="J23" s="539"/>
      <c r="K23" s="539"/>
      <c r="L23" s="539"/>
      <c r="M23" s="539"/>
      <c r="N23" s="539"/>
      <c r="O23" s="540"/>
      <c r="P23" s="763" t="s">
        <v>60</v>
      </c>
      <c r="Q23" s="539"/>
      <c r="R23" s="539"/>
      <c r="S23" s="539"/>
      <c r="T23" s="539"/>
      <c r="U23" s="539"/>
      <c r="V23" s="539"/>
      <c r="W23" s="539"/>
      <c r="X23" s="540"/>
      <c r="Y23" s="1031"/>
      <c r="Z23" s="398"/>
      <c r="AA23" s="399"/>
      <c r="AB23" s="1035" t="s">
        <v>12</v>
      </c>
      <c r="AC23" s="1036"/>
      <c r="AD23" s="103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4"/>
      <c r="B25" s="532"/>
      <c r="C25" s="532"/>
      <c r="D25" s="532"/>
      <c r="E25" s="532"/>
      <c r="F25" s="533"/>
      <c r="G25" s="508"/>
      <c r="H25" s="742"/>
      <c r="I25" s="742"/>
      <c r="J25" s="742"/>
      <c r="K25" s="742"/>
      <c r="L25" s="742"/>
      <c r="M25" s="742"/>
      <c r="N25" s="742"/>
      <c r="O25" s="743"/>
      <c r="P25" s="121"/>
      <c r="Q25" s="666"/>
      <c r="R25" s="666"/>
      <c r="S25" s="666"/>
      <c r="T25" s="666"/>
      <c r="U25" s="666"/>
      <c r="V25" s="666"/>
      <c r="W25" s="666"/>
      <c r="X25" s="667"/>
      <c r="Y25" s="1027" t="s">
        <v>13</v>
      </c>
      <c r="Z25" s="1028"/>
      <c r="AA25" s="1029"/>
      <c r="AB25" s="519"/>
      <c r="AC25" s="1030"/>
      <c r="AD25" s="1030"/>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c r="A26" s="535"/>
      <c r="B26" s="536"/>
      <c r="C26" s="536"/>
      <c r="D26" s="536"/>
      <c r="E26" s="536"/>
      <c r="F26" s="537"/>
      <c r="G26" s="744"/>
      <c r="H26" s="745"/>
      <c r="I26" s="745"/>
      <c r="J26" s="745"/>
      <c r="K26" s="745"/>
      <c r="L26" s="745"/>
      <c r="M26" s="745"/>
      <c r="N26" s="745"/>
      <c r="O26" s="746"/>
      <c r="P26" s="668"/>
      <c r="Q26" s="668"/>
      <c r="R26" s="668"/>
      <c r="S26" s="668"/>
      <c r="T26" s="668"/>
      <c r="U26" s="668"/>
      <c r="V26" s="668"/>
      <c r="W26" s="668"/>
      <c r="X26" s="669"/>
      <c r="Y26" s="282" t="s">
        <v>55</v>
      </c>
      <c r="Z26" s="1024"/>
      <c r="AA26" s="1025"/>
      <c r="AB26" s="489"/>
      <c r="AC26" s="1026"/>
      <c r="AD26" s="1026"/>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c r="A27" s="632"/>
      <c r="B27" s="633"/>
      <c r="C27" s="633"/>
      <c r="D27" s="633"/>
      <c r="E27" s="633"/>
      <c r="F27" s="634"/>
      <c r="G27" s="747"/>
      <c r="H27" s="748"/>
      <c r="I27" s="748"/>
      <c r="J27" s="748"/>
      <c r="K27" s="748"/>
      <c r="L27" s="748"/>
      <c r="M27" s="748"/>
      <c r="N27" s="748"/>
      <c r="O27" s="749"/>
      <c r="P27" s="670"/>
      <c r="Q27" s="670"/>
      <c r="R27" s="670"/>
      <c r="S27" s="670"/>
      <c r="T27" s="670"/>
      <c r="U27" s="670"/>
      <c r="V27" s="670"/>
      <c r="W27" s="670"/>
      <c r="X27" s="671"/>
      <c r="Y27" s="1041" t="s">
        <v>14</v>
      </c>
      <c r="Z27" s="1024"/>
      <c r="AA27" s="1025"/>
      <c r="AB27" s="443" t="s">
        <v>302</v>
      </c>
      <c r="AC27" s="1042"/>
      <c r="AD27" s="1042"/>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c r="A28" s="884" t="s">
        <v>539</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c r="A30" s="531" t="s">
        <v>501</v>
      </c>
      <c r="B30" s="532"/>
      <c r="C30" s="532"/>
      <c r="D30" s="532"/>
      <c r="E30" s="532"/>
      <c r="F30" s="533"/>
      <c r="G30" s="538" t="s">
        <v>266</v>
      </c>
      <c r="H30" s="539"/>
      <c r="I30" s="539"/>
      <c r="J30" s="539"/>
      <c r="K30" s="539"/>
      <c r="L30" s="539"/>
      <c r="M30" s="539"/>
      <c r="N30" s="539"/>
      <c r="O30" s="540"/>
      <c r="P30" s="763" t="s">
        <v>60</v>
      </c>
      <c r="Q30" s="539"/>
      <c r="R30" s="539"/>
      <c r="S30" s="539"/>
      <c r="T30" s="539"/>
      <c r="U30" s="539"/>
      <c r="V30" s="539"/>
      <c r="W30" s="539"/>
      <c r="X30" s="540"/>
      <c r="Y30" s="1031"/>
      <c r="Z30" s="398"/>
      <c r="AA30" s="399"/>
      <c r="AB30" s="1035" t="s">
        <v>12</v>
      </c>
      <c r="AC30" s="1036"/>
      <c r="AD30" s="103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4"/>
      <c r="B32" s="532"/>
      <c r="C32" s="532"/>
      <c r="D32" s="532"/>
      <c r="E32" s="532"/>
      <c r="F32" s="533"/>
      <c r="G32" s="508"/>
      <c r="H32" s="742"/>
      <c r="I32" s="742"/>
      <c r="J32" s="742"/>
      <c r="K32" s="742"/>
      <c r="L32" s="742"/>
      <c r="M32" s="742"/>
      <c r="N32" s="742"/>
      <c r="O32" s="743"/>
      <c r="P32" s="121"/>
      <c r="Q32" s="666"/>
      <c r="R32" s="666"/>
      <c r="S32" s="666"/>
      <c r="T32" s="666"/>
      <c r="U32" s="666"/>
      <c r="V32" s="666"/>
      <c r="W32" s="666"/>
      <c r="X32" s="667"/>
      <c r="Y32" s="1027" t="s">
        <v>13</v>
      </c>
      <c r="Z32" s="1028"/>
      <c r="AA32" s="1029"/>
      <c r="AB32" s="519"/>
      <c r="AC32" s="1030"/>
      <c r="AD32" s="1030"/>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c r="A33" s="535"/>
      <c r="B33" s="536"/>
      <c r="C33" s="536"/>
      <c r="D33" s="536"/>
      <c r="E33" s="536"/>
      <c r="F33" s="537"/>
      <c r="G33" s="744"/>
      <c r="H33" s="745"/>
      <c r="I33" s="745"/>
      <c r="J33" s="745"/>
      <c r="K33" s="745"/>
      <c r="L33" s="745"/>
      <c r="M33" s="745"/>
      <c r="N33" s="745"/>
      <c r="O33" s="746"/>
      <c r="P33" s="668"/>
      <c r="Q33" s="668"/>
      <c r="R33" s="668"/>
      <c r="S33" s="668"/>
      <c r="T33" s="668"/>
      <c r="U33" s="668"/>
      <c r="V33" s="668"/>
      <c r="W33" s="668"/>
      <c r="X33" s="669"/>
      <c r="Y33" s="282" t="s">
        <v>55</v>
      </c>
      <c r="Z33" s="1024"/>
      <c r="AA33" s="1025"/>
      <c r="AB33" s="489"/>
      <c r="AC33" s="1026"/>
      <c r="AD33" s="1026"/>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c r="A34" s="632"/>
      <c r="B34" s="633"/>
      <c r="C34" s="633"/>
      <c r="D34" s="633"/>
      <c r="E34" s="633"/>
      <c r="F34" s="634"/>
      <c r="G34" s="747"/>
      <c r="H34" s="748"/>
      <c r="I34" s="748"/>
      <c r="J34" s="748"/>
      <c r="K34" s="748"/>
      <c r="L34" s="748"/>
      <c r="M34" s="748"/>
      <c r="N34" s="748"/>
      <c r="O34" s="749"/>
      <c r="P34" s="670"/>
      <c r="Q34" s="670"/>
      <c r="R34" s="670"/>
      <c r="S34" s="670"/>
      <c r="T34" s="670"/>
      <c r="U34" s="670"/>
      <c r="V34" s="670"/>
      <c r="W34" s="670"/>
      <c r="X34" s="671"/>
      <c r="Y34" s="1041" t="s">
        <v>14</v>
      </c>
      <c r="Z34" s="1024"/>
      <c r="AA34" s="1025"/>
      <c r="AB34" s="443" t="s">
        <v>302</v>
      </c>
      <c r="AC34" s="1042"/>
      <c r="AD34" s="1042"/>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c r="A35" s="884" t="s">
        <v>539</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c r="A37" s="531" t="s">
        <v>501</v>
      </c>
      <c r="B37" s="532"/>
      <c r="C37" s="532"/>
      <c r="D37" s="532"/>
      <c r="E37" s="532"/>
      <c r="F37" s="533"/>
      <c r="G37" s="538" t="s">
        <v>266</v>
      </c>
      <c r="H37" s="539"/>
      <c r="I37" s="539"/>
      <c r="J37" s="539"/>
      <c r="K37" s="539"/>
      <c r="L37" s="539"/>
      <c r="M37" s="539"/>
      <c r="N37" s="539"/>
      <c r="O37" s="540"/>
      <c r="P37" s="763" t="s">
        <v>60</v>
      </c>
      <c r="Q37" s="539"/>
      <c r="R37" s="539"/>
      <c r="S37" s="539"/>
      <c r="T37" s="539"/>
      <c r="U37" s="539"/>
      <c r="V37" s="539"/>
      <c r="W37" s="539"/>
      <c r="X37" s="540"/>
      <c r="Y37" s="1031"/>
      <c r="Z37" s="398"/>
      <c r="AA37" s="399"/>
      <c r="AB37" s="1035" t="s">
        <v>12</v>
      </c>
      <c r="AC37" s="1036"/>
      <c r="AD37" s="103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4"/>
      <c r="B39" s="532"/>
      <c r="C39" s="532"/>
      <c r="D39" s="532"/>
      <c r="E39" s="532"/>
      <c r="F39" s="533"/>
      <c r="G39" s="508"/>
      <c r="H39" s="742"/>
      <c r="I39" s="742"/>
      <c r="J39" s="742"/>
      <c r="K39" s="742"/>
      <c r="L39" s="742"/>
      <c r="M39" s="742"/>
      <c r="N39" s="742"/>
      <c r="O39" s="743"/>
      <c r="P39" s="121"/>
      <c r="Q39" s="666"/>
      <c r="R39" s="666"/>
      <c r="S39" s="666"/>
      <c r="T39" s="666"/>
      <c r="U39" s="666"/>
      <c r="V39" s="666"/>
      <c r="W39" s="666"/>
      <c r="X39" s="667"/>
      <c r="Y39" s="1027" t="s">
        <v>13</v>
      </c>
      <c r="Z39" s="1028"/>
      <c r="AA39" s="1029"/>
      <c r="AB39" s="519"/>
      <c r="AC39" s="1030"/>
      <c r="AD39" s="1030"/>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c r="A40" s="535"/>
      <c r="B40" s="536"/>
      <c r="C40" s="536"/>
      <c r="D40" s="536"/>
      <c r="E40" s="536"/>
      <c r="F40" s="537"/>
      <c r="G40" s="744"/>
      <c r="H40" s="745"/>
      <c r="I40" s="745"/>
      <c r="J40" s="745"/>
      <c r="K40" s="745"/>
      <c r="L40" s="745"/>
      <c r="M40" s="745"/>
      <c r="N40" s="745"/>
      <c r="O40" s="746"/>
      <c r="P40" s="668"/>
      <c r="Q40" s="668"/>
      <c r="R40" s="668"/>
      <c r="S40" s="668"/>
      <c r="T40" s="668"/>
      <c r="U40" s="668"/>
      <c r="V40" s="668"/>
      <c r="W40" s="668"/>
      <c r="X40" s="669"/>
      <c r="Y40" s="282" t="s">
        <v>55</v>
      </c>
      <c r="Z40" s="1024"/>
      <c r="AA40" s="1025"/>
      <c r="AB40" s="489"/>
      <c r="AC40" s="1026"/>
      <c r="AD40" s="1026"/>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c r="A41" s="632"/>
      <c r="B41" s="633"/>
      <c r="C41" s="633"/>
      <c r="D41" s="633"/>
      <c r="E41" s="633"/>
      <c r="F41" s="634"/>
      <c r="G41" s="747"/>
      <c r="H41" s="748"/>
      <c r="I41" s="748"/>
      <c r="J41" s="748"/>
      <c r="K41" s="748"/>
      <c r="L41" s="748"/>
      <c r="M41" s="748"/>
      <c r="N41" s="748"/>
      <c r="O41" s="749"/>
      <c r="P41" s="670"/>
      <c r="Q41" s="670"/>
      <c r="R41" s="670"/>
      <c r="S41" s="670"/>
      <c r="T41" s="670"/>
      <c r="U41" s="670"/>
      <c r="V41" s="670"/>
      <c r="W41" s="670"/>
      <c r="X41" s="671"/>
      <c r="Y41" s="1041" t="s">
        <v>14</v>
      </c>
      <c r="Z41" s="1024"/>
      <c r="AA41" s="1025"/>
      <c r="AB41" s="443" t="s">
        <v>302</v>
      </c>
      <c r="AC41" s="1042"/>
      <c r="AD41" s="1042"/>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c r="A44" s="531" t="s">
        <v>501</v>
      </c>
      <c r="B44" s="532"/>
      <c r="C44" s="532"/>
      <c r="D44" s="532"/>
      <c r="E44" s="532"/>
      <c r="F44" s="533"/>
      <c r="G44" s="538" t="s">
        <v>266</v>
      </c>
      <c r="H44" s="539"/>
      <c r="I44" s="539"/>
      <c r="J44" s="539"/>
      <c r="K44" s="539"/>
      <c r="L44" s="539"/>
      <c r="M44" s="539"/>
      <c r="N44" s="539"/>
      <c r="O44" s="540"/>
      <c r="P44" s="763" t="s">
        <v>60</v>
      </c>
      <c r="Q44" s="539"/>
      <c r="R44" s="539"/>
      <c r="S44" s="539"/>
      <c r="T44" s="539"/>
      <c r="U44" s="539"/>
      <c r="V44" s="539"/>
      <c r="W44" s="539"/>
      <c r="X44" s="540"/>
      <c r="Y44" s="1031"/>
      <c r="Z44" s="398"/>
      <c r="AA44" s="399"/>
      <c r="AB44" s="1035" t="s">
        <v>12</v>
      </c>
      <c r="AC44" s="1036"/>
      <c r="AD44" s="103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4"/>
      <c r="B46" s="532"/>
      <c r="C46" s="532"/>
      <c r="D46" s="532"/>
      <c r="E46" s="532"/>
      <c r="F46" s="533"/>
      <c r="G46" s="508"/>
      <c r="H46" s="742"/>
      <c r="I46" s="742"/>
      <c r="J46" s="742"/>
      <c r="K46" s="742"/>
      <c r="L46" s="742"/>
      <c r="M46" s="742"/>
      <c r="N46" s="742"/>
      <c r="O46" s="743"/>
      <c r="P46" s="121"/>
      <c r="Q46" s="666"/>
      <c r="R46" s="666"/>
      <c r="S46" s="666"/>
      <c r="T46" s="666"/>
      <c r="U46" s="666"/>
      <c r="V46" s="666"/>
      <c r="W46" s="666"/>
      <c r="X46" s="667"/>
      <c r="Y46" s="1027" t="s">
        <v>13</v>
      </c>
      <c r="Z46" s="1028"/>
      <c r="AA46" s="1029"/>
      <c r="AB46" s="519"/>
      <c r="AC46" s="1030"/>
      <c r="AD46" s="1030"/>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c r="A47" s="535"/>
      <c r="B47" s="536"/>
      <c r="C47" s="536"/>
      <c r="D47" s="536"/>
      <c r="E47" s="536"/>
      <c r="F47" s="537"/>
      <c r="G47" s="744"/>
      <c r="H47" s="745"/>
      <c r="I47" s="745"/>
      <c r="J47" s="745"/>
      <c r="K47" s="745"/>
      <c r="L47" s="745"/>
      <c r="M47" s="745"/>
      <c r="N47" s="745"/>
      <c r="O47" s="746"/>
      <c r="P47" s="668"/>
      <c r="Q47" s="668"/>
      <c r="R47" s="668"/>
      <c r="S47" s="668"/>
      <c r="T47" s="668"/>
      <c r="U47" s="668"/>
      <c r="V47" s="668"/>
      <c r="W47" s="668"/>
      <c r="X47" s="669"/>
      <c r="Y47" s="282" t="s">
        <v>55</v>
      </c>
      <c r="Z47" s="1024"/>
      <c r="AA47" s="1025"/>
      <c r="AB47" s="489"/>
      <c r="AC47" s="1026"/>
      <c r="AD47" s="1026"/>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c r="A48" s="632"/>
      <c r="B48" s="633"/>
      <c r="C48" s="633"/>
      <c r="D48" s="633"/>
      <c r="E48" s="633"/>
      <c r="F48" s="634"/>
      <c r="G48" s="747"/>
      <c r="H48" s="748"/>
      <c r="I48" s="748"/>
      <c r="J48" s="748"/>
      <c r="K48" s="748"/>
      <c r="L48" s="748"/>
      <c r="M48" s="748"/>
      <c r="N48" s="748"/>
      <c r="O48" s="749"/>
      <c r="P48" s="670"/>
      <c r="Q48" s="670"/>
      <c r="R48" s="670"/>
      <c r="S48" s="670"/>
      <c r="T48" s="670"/>
      <c r="U48" s="670"/>
      <c r="V48" s="670"/>
      <c r="W48" s="670"/>
      <c r="X48" s="671"/>
      <c r="Y48" s="1041" t="s">
        <v>14</v>
      </c>
      <c r="Z48" s="1024"/>
      <c r="AA48" s="1025"/>
      <c r="AB48" s="443" t="s">
        <v>302</v>
      </c>
      <c r="AC48" s="1042"/>
      <c r="AD48" s="1042"/>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c r="A51" s="531" t="s">
        <v>501</v>
      </c>
      <c r="B51" s="532"/>
      <c r="C51" s="532"/>
      <c r="D51" s="532"/>
      <c r="E51" s="532"/>
      <c r="F51" s="533"/>
      <c r="G51" s="538" t="s">
        <v>266</v>
      </c>
      <c r="H51" s="539"/>
      <c r="I51" s="539"/>
      <c r="J51" s="539"/>
      <c r="K51" s="539"/>
      <c r="L51" s="539"/>
      <c r="M51" s="539"/>
      <c r="N51" s="539"/>
      <c r="O51" s="540"/>
      <c r="P51" s="763" t="s">
        <v>60</v>
      </c>
      <c r="Q51" s="539"/>
      <c r="R51" s="539"/>
      <c r="S51" s="539"/>
      <c r="T51" s="539"/>
      <c r="U51" s="539"/>
      <c r="V51" s="539"/>
      <c r="W51" s="539"/>
      <c r="X51" s="540"/>
      <c r="Y51" s="1031"/>
      <c r="Z51" s="398"/>
      <c r="AA51" s="399"/>
      <c r="AB51" s="358" t="s">
        <v>12</v>
      </c>
      <c r="AC51" s="1036"/>
      <c r="AD51" s="103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4"/>
      <c r="B53" s="532"/>
      <c r="C53" s="532"/>
      <c r="D53" s="532"/>
      <c r="E53" s="532"/>
      <c r="F53" s="533"/>
      <c r="G53" s="508"/>
      <c r="H53" s="742"/>
      <c r="I53" s="742"/>
      <c r="J53" s="742"/>
      <c r="K53" s="742"/>
      <c r="L53" s="742"/>
      <c r="M53" s="742"/>
      <c r="N53" s="742"/>
      <c r="O53" s="743"/>
      <c r="P53" s="121"/>
      <c r="Q53" s="666"/>
      <c r="R53" s="666"/>
      <c r="S53" s="666"/>
      <c r="T53" s="666"/>
      <c r="U53" s="666"/>
      <c r="V53" s="666"/>
      <c r="W53" s="666"/>
      <c r="X53" s="667"/>
      <c r="Y53" s="1027" t="s">
        <v>13</v>
      </c>
      <c r="Z53" s="1028"/>
      <c r="AA53" s="1029"/>
      <c r="AB53" s="519"/>
      <c r="AC53" s="1030"/>
      <c r="AD53" s="1030"/>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c r="A54" s="535"/>
      <c r="B54" s="536"/>
      <c r="C54" s="536"/>
      <c r="D54" s="536"/>
      <c r="E54" s="536"/>
      <c r="F54" s="537"/>
      <c r="G54" s="744"/>
      <c r="H54" s="745"/>
      <c r="I54" s="745"/>
      <c r="J54" s="745"/>
      <c r="K54" s="745"/>
      <c r="L54" s="745"/>
      <c r="M54" s="745"/>
      <c r="N54" s="745"/>
      <c r="O54" s="746"/>
      <c r="P54" s="668"/>
      <c r="Q54" s="668"/>
      <c r="R54" s="668"/>
      <c r="S54" s="668"/>
      <c r="T54" s="668"/>
      <c r="U54" s="668"/>
      <c r="V54" s="668"/>
      <c r="W54" s="668"/>
      <c r="X54" s="669"/>
      <c r="Y54" s="282" t="s">
        <v>55</v>
      </c>
      <c r="Z54" s="1024"/>
      <c r="AA54" s="1025"/>
      <c r="AB54" s="489"/>
      <c r="AC54" s="1026"/>
      <c r="AD54" s="1026"/>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c r="A55" s="632"/>
      <c r="B55" s="633"/>
      <c r="C55" s="633"/>
      <c r="D55" s="633"/>
      <c r="E55" s="633"/>
      <c r="F55" s="634"/>
      <c r="G55" s="747"/>
      <c r="H55" s="748"/>
      <c r="I55" s="748"/>
      <c r="J55" s="748"/>
      <c r="K55" s="748"/>
      <c r="L55" s="748"/>
      <c r="M55" s="748"/>
      <c r="N55" s="748"/>
      <c r="O55" s="749"/>
      <c r="P55" s="670"/>
      <c r="Q55" s="670"/>
      <c r="R55" s="670"/>
      <c r="S55" s="670"/>
      <c r="T55" s="670"/>
      <c r="U55" s="670"/>
      <c r="V55" s="670"/>
      <c r="W55" s="670"/>
      <c r="X55" s="671"/>
      <c r="Y55" s="1041" t="s">
        <v>14</v>
      </c>
      <c r="Z55" s="1024"/>
      <c r="AA55" s="1025"/>
      <c r="AB55" s="443" t="s">
        <v>302</v>
      </c>
      <c r="AC55" s="1042"/>
      <c r="AD55" s="1042"/>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c r="A58" s="531" t="s">
        <v>501</v>
      </c>
      <c r="B58" s="532"/>
      <c r="C58" s="532"/>
      <c r="D58" s="532"/>
      <c r="E58" s="532"/>
      <c r="F58" s="533"/>
      <c r="G58" s="538" t="s">
        <v>266</v>
      </c>
      <c r="H58" s="539"/>
      <c r="I58" s="539"/>
      <c r="J58" s="539"/>
      <c r="K58" s="539"/>
      <c r="L58" s="539"/>
      <c r="M58" s="539"/>
      <c r="N58" s="539"/>
      <c r="O58" s="540"/>
      <c r="P58" s="763" t="s">
        <v>60</v>
      </c>
      <c r="Q58" s="539"/>
      <c r="R58" s="539"/>
      <c r="S58" s="539"/>
      <c r="T58" s="539"/>
      <c r="U58" s="539"/>
      <c r="V58" s="539"/>
      <c r="W58" s="539"/>
      <c r="X58" s="540"/>
      <c r="Y58" s="1031"/>
      <c r="Z58" s="398"/>
      <c r="AA58" s="399"/>
      <c r="AB58" s="1035" t="s">
        <v>12</v>
      </c>
      <c r="AC58" s="1036"/>
      <c r="AD58" s="103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4"/>
      <c r="B60" s="532"/>
      <c r="C60" s="532"/>
      <c r="D60" s="532"/>
      <c r="E60" s="532"/>
      <c r="F60" s="533"/>
      <c r="G60" s="508"/>
      <c r="H60" s="742"/>
      <c r="I60" s="742"/>
      <c r="J60" s="742"/>
      <c r="K60" s="742"/>
      <c r="L60" s="742"/>
      <c r="M60" s="742"/>
      <c r="N60" s="742"/>
      <c r="O60" s="743"/>
      <c r="P60" s="121"/>
      <c r="Q60" s="666"/>
      <c r="R60" s="666"/>
      <c r="S60" s="666"/>
      <c r="T60" s="666"/>
      <c r="U60" s="666"/>
      <c r="V60" s="666"/>
      <c r="W60" s="666"/>
      <c r="X60" s="667"/>
      <c r="Y60" s="1027" t="s">
        <v>13</v>
      </c>
      <c r="Z60" s="1028"/>
      <c r="AA60" s="1029"/>
      <c r="AB60" s="519"/>
      <c r="AC60" s="1030"/>
      <c r="AD60" s="1030"/>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c r="A61" s="535"/>
      <c r="B61" s="536"/>
      <c r="C61" s="536"/>
      <c r="D61" s="536"/>
      <c r="E61" s="536"/>
      <c r="F61" s="537"/>
      <c r="G61" s="744"/>
      <c r="H61" s="745"/>
      <c r="I61" s="745"/>
      <c r="J61" s="745"/>
      <c r="K61" s="745"/>
      <c r="L61" s="745"/>
      <c r="M61" s="745"/>
      <c r="N61" s="745"/>
      <c r="O61" s="746"/>
      <c r="P61" s="668"/>
      <c r="Q61" s="668"/>
      <c r="R61" s="668"/>
      <c r="S61" s="668"/>
      <c r="T61" s="668"/>
      <c r="U61" s="668"/>
      <c r="V61" s="668"/>
      <c r="W61" s="668"/>
      <c r="X61" s="669"/>
      <c r="Y61" s="282" t="s">
        <v>55</v>
      </c>
      <c r="Z61" s="1024"/>
      <c r="AA61" s="1025"/>
      <c r="AB61" s="489"/>
      <c r="AC61" s="1026"/>
      <c r="AD61" s="1026"/>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c r="A62" s="632"/>
      <c r="B62" s="633"/>
      <c r="C62" s="633"/>
      <c r="D62" s="633"/>
      <c r="E62" s="633"/>
      <c r="F62" s="634"/>
      <c r="G62" s="747"/>
      <c r="H62" s="748"/>
      <c r="I62" s="748"/>
      <c r="J62" s="748"/>
      <c r="K62" s="748"/>
      <c r="L62" s="748"/>
      <c r="M62" s="748"/>
      <c r="N62" s="748"/>
      <c r="O62" s="749"/>
      <c r="P62" s="670"/>
      <c r="Q62" s="670"/>
      <c r="R62" s="670"/>
      <c r="S62" s="670"/>
      <c r="T62" s="670"/>
      <c r="U62" s="670"/>
      <c r="V62" s="670"/>
      <c r="W62" s="670"/>
      <c r="X62" s="671"/>
      <c r="Y62" s="1041" t="s">
        <v>14</v>
      </c>
      <c r="Z62" s="1024"/>
      <c r="AA62" s="1025"/>
      <c r="AB62" s="443" t="s">
        <v>302</v>
      </c>
      <c r="AC62" s="1042"/>
      <c r="AD62" s="1042"/>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c r="A65" s="531" t="s">
        <v>501</v>
      </c>
      <c r="B65" s="532"/>
      <c r="C65" s="532"/>
      <c r="D65" s="532"/>
      <c r="E65" s="532"/>
      <c r="F65" s="533"/>
      <c r="G65" s="538" t="s">
        <v>266</v>
      </c>
      <c r="H65" s="539"/>
      <c r="I65" s="539"/>
      <c r="J65" s="539"/>
      <c r="K65" s="539"/>
      <c r="L65" s="539"/>
      <c r="M65" s="539"/>
      <c r="N65" s="539"/>
      <c r="O65" s="540"/>
      <c r="P65" s="763" t="s">
        <v>60</v>
      </c>
      <c r="Q65" s="539"/>
      <c r="R65" s="539"/>
      <c r="S65" s="539"/>
      <c r="T65" s="539"/>
      <c r="U65" s="539"/>
      <c r="V65" s="539"/>
      <c r="W65" s="539"/>
      <c r="X65" s="540"/>
      <c r="Y65" s="1031"/>
      <c r="Z65" s="398"/>
      <c r="AA65" s="399"/>
      <c r="AB65" s="1035" t="s">
        <v>12</v>
      </c>
      <c r="AC65" s="1036"/>
      <c r="AD65" s="103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4"/>
      <c r="B67" s="532"/>
      <c r="C67" s="532"/>
      <c r="D67" s="532"/>
      <c r="E67" s="532"/>
      <c r="F67" s="533"/>
      <c r="G67" s="508"/>
      <c r="H67" s="742"/>
      <c r="I67" s="742"/>
      <c r="J67" s="742"/>
      <c r="K67" s="742"/>
      <c r="L67" s="742"/>
      <c r="M67" s="742"/>
      <c r="N67" s="742"/>
      <c r="O67" s="743"/>
      <c r="P67" s="121"/>
      <c r="Q67" s="666"/>
      <c r="R67" s="666"/>
      <c r="S67" s="666"/>
      <c r="T67" s="666"/>
      <c r="U67" s="666"/>
      <c r="V67" s="666"/>
      <c r="W67" s="666"/>
      <c r="X67" s="667"/>
      <c r="Y67" s="1027" t="s">
        <v>13</v>
      </c>
      <c r="Z67" s="1028"/>
      <c r="AA67" s="1029"/>
      <c r="AB67" s="519"/>
      <c r="AC67" s="1030"/>
      <c r="AD67" s="1030"/>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c r="A68" s="535"/>
      <c r="B68" s="536"/>
      <c r="C68" s="536"/>
      <c r="D68" s="536"/>
      <c r="E68" s="536"/>
      <c r="F68" s="537"/>
      <c r="G68" s="744"/>
      <c r="H68" s="745"/>
      <c r="I68" s="745"/>
      <c r="J68" s="745"/>
      <c r="K68" s="745"/>
      <c r="L68" s="745"/>
      <c r="M68" s="745"/>
      <c r="N68" s="745"/>
      <c r="O68" s="746"/>
      <c r="P68" s="668"/>
      <c r="Q68" s="668"/>
      <c r="R68" s="668"/>
      <c r="S68" s="668"/>
      <c r="T68" s="668"/>
      <c r="U68" s="668"/>
      <c r="V68" s="668"/>
      <c r="W68" s="668"/>
      <c r="X68" s="669"/>
      <c r="Y68" s="282" t="s">
        <v>55</v>
      </c>
      <c r="Z68" s="1024"/>
      <c r="AA68" s="1025"/>
      <c r="AB68" s="489"/>
      <c r="AC68" s="1026"/>
      <c r="AD68" s="1026"/>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c r="A69" s="632"/>
      <c r="B69" s="633"/>
      <c r="C69" s="633"/>
      <c r="D69" s="633"/>
      <c r="E69" s="633"/>
      <c r="F69" s="634"/>
      <c r="G69" s="747"/>
      <c r="H69" s="748"/>
      <c r="I69" s="748"/>
      <c r="J69" s="748"/>
      <c r="K69" s="748"/>
      <c r="L69" s="748"/>
      <c r="M69" s="748"/>
      <c r="N69" s="748"/>
      <c r="O69" s="749"/>
      <c r="P69" s="670"/>
      <c r="Q69" s="670"/>
      <c r="R69" s="670"/>
      <c r="S69" s="670"/>
      <c r="T69" s="670"/>
      <c r="U69" s="670"/>
      <c r="V69" s="670"/>
      <c r="W69" s="670"/>
      <c r="X69" s="671"/>
      <c r="Y69" s="282" t="s">
        <v>14</v>
      </c>
      <c r="Z69" s="1024"/>
      <c r="AA69" s="1025"/>
      <c r="AB69" s="474"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c r="A70" s="884" t="s">
        <v>539</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c r="A71" s="887"/>
      <c r="B71" s="888"/>
      <c r="C71" s="888"/>
      <c r="D71" s="888"/>
      <c r="E71" s="888"/>
      <c r="F71" s="88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49"/>
      <c r="B4" s="1050"/>
      <c r="C4" s="1050"/>
      <c r="D4" s="1050"/>
      <c r="E4" s="1050"/>
      <c r="F4" s="1051"/>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9"/>
      <c r="B16" s="1050"/>
      <c r="C16" s="1050"/>
      <c r="D16" s="1050"/>
      <c r="E16" s="1050"/>
      <c r="F16" s="1051"/>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49"/>
      <c r="B17" s="1050"/>
      <c r="C17" s="1050"/>
      <c r="D17" s="1050"/>
      <c r="E17" s="1050"/>
      <c r="F17" s="1051"/>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9"/>
      <c r="B29" s="1050"/>
      <c r="C29" s="1050"/>
      <c r="D29" s="1050"/>
      <c r="E29" s="1050"/>
      <c r="F29" s="1051"/>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49"/>
      <c r="B30" s="1050"/>
      <c r="C30" s="1050"/>
      <c r="D30" s="1050"/>
      <c r="E30" s="1050"/>
      <c r="F30" s="1051"/>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9"/>
      <c r="B42" s="1050"/>
      <c r="C42" s="1050"/>
      <c r="D42" s="1050"/>
      <c r="E42" s="1050"/>
      <c r="F42" s="1051"/>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49"/>
      <c r="B43" s="1050"/>
      <c r="C43" s="1050"/>
      <c r="D43" s="1050"/>
      <c r="E43" s="1050"/>
      <c r="F43" s="1051"/>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9"/>
      <c r="B56" s="1050"/>
      <c r="C56" s="1050"/>
      <c r="D56" s="1050"/>
      <c r="E56" s="1050"/>
      <c r="F56" s="1051"/>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49"/>
      <c r="B57" s="1050"/>
      <c r="C57" s="1050"/>
      <c r="D57" s="1050"/>
      <c r="E57" s="1050"/>
      <c r="F57" s="1051"/>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9"/>
      <c r="B69" s="1050"/>
      <c r="C69" s="1050"/>
      <c r="D69" s="1050"/>
      <c r="E69" s="1050"/>
      <c r="F69" s="1051"/>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49"/>
      <c r="B70" s="1050"/>
      <c r="C70" s="1050"/>
      <c r="D70" s="1050"/>
      <c r="E70" s="1050"/>
      <c r="F70" s="1051"/>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9"/>
      <c r="B82" s="1050"/>
      <c r="C82" s="1050"/>
      <c r="D82" s="1050"/>
      <c r="E82" s="1050"/>
      <c r="F82" s="1051"/>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49"/>
      <c r="B83" s="1050"/>
      <c r="C83" s="1050"/>
      <c r="D83" s="1050"/>
      <c r="E83" s="1050"/>
      <c r="F83" s="1051"/>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9"/>
      <c r="B95" s="1050"/>
      <c r="C95" s="1050"/>
      <c r="D95" s="1050"/>
      <c r="E95" s="1050"/>
      <c r="F95" s="1051"/>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49"/>
      <c r="B96" s="1050"/>
      <c r="C96" s="1050"/>
      <c r="D96" s="1050"/>
      <c r="E96" s="1050"/>
      <c r="F96" s="1051"/>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9"/>
      <c r="B109" s="1050"/>
      <c r="C109" s="1050"/>
      <c r="D109" s="1050"/>
      <c r="E109" s="1050"/>
      <c r="F109" s="1051"/>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49"/>
      <c r="B110" s="1050"/>
      <c r="C110" s="1050"/>
      <c r="D110" s="1050"/>
      <c r="E110" s="1050"/>
      <c r="F110" s="1051"/>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9"/>
      <c r="B122" s="1050"/>
      <c r="C122" s="1050"/>
      <c r="D122" s="1050"/>
      <c r="E122" s="1050"/>
      <c r="F122" s="1051"/>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49"/>
      <c r="B123" s="1050"/>
      <c r="C123" s="1050"/>
      <c r="D123" s="1050"/>
      <c r="E123" s="1050"/>
      <c r="F123" s="1051"/>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9"/>
      <c r="B135" s="1050"/>
      <c r="C135" s="1050"/>
      <c r="D135" s="1050"/>
      <c r="E135" s="1050"/>
      <c r="F135" s="1051"/>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49"/>
      <c r="B136" s="1050"/>
      <c r="C136" s="1050"/>
      <c r="D136" s="1050"/>
      <c r="E136" s="1050"/>
      <c r="F136" s="1051"/>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9"/>
      <c r="B148" s="1050"/>
      <c r="C148" s="1050"/>
      <c r="D148" s="1050"/>
      <c r="E148" s="1050"/>
      <c r="F148" s="1051"/>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49"/>
      <c r="B149" s="1050"/>
      <c r="C149" s="1050"/>
      <c r="D149" s="1050"/>
      <c r="E149" s="1050"/>
      <c r="F149" s="1051"/>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9"/>
      <c r="B162" s="1050"/>
      <c r="C162" s="1050"/>
      <c r="D162" s="1050"/>
      <c r="E162" s="1050"/>
      <c r="F162" s="1051"/>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49"/>
      <c r="B163" s="1050"/>
      <c r="C163" s="1050"/>
      <c r="D163" s="1050"/>
      <c r="E163" s="1050"/>
      <c r="F163" s="1051"/>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9"/>
      <c r="B175" s="1050"/>
      <c r="C175" s="1050"/>
      <c r="D175" s="1050"/>
      <c r="E175" s="1050"/>
      <c r="F175" s="1051"/>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49"/>
      <c r="B176" s="1050"/>
      <c r="C176" s="1050"/>
      <c r="D176" s="1050"/>
      <c r="E176" s="1050"/>
      <c r="F176" s="1051"/>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9"/>
      <c r="B188" s="1050"/>
      <c r="C188" s="1050"/>
      <c r="D188" s="1050"/>
      <c r="E188" s="1050"/>
      <c r="F188" s="1051"/>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49"/>
      <c r="B189" s="1050"/>
      <c r="C189" s="1050"/>
      <c r="D189" s="1050"/>
      <c r="E189" s="1050"/>
      <c r="F189" s="1051"/>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9"/>
      <c r="B201" s="1050"/>
      <c r="C201" s="1050"/>
      <c r="D201" s="1050"/>
      <c r="E201" s="1050"/>
      <c r="F201" s="1051"/>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49"/>
      <c r="B202" s="1050"/>
      <c r="C202" s="1050"/>
      <c r="D202" s="1050"/>
      <c r="E202" s="1050"/>
      <c r="F202" s="1051"/>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9"/>
      <c r="B215" s="1050"/>
      <c r="C215" s="1050"/>
      <c r="D215" s="1050"/>
      <c r="E215" s="1050"/>
      <c r="F215" s="1051"/>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49"/>
      <c r="B216" s="1050"/>
      <c r="C216" s="1050"/>
      <c r="D216" s="1050"/>
      <c r="E216" s="1050"/>
      <c r="F216" s="1051"/>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9"/>
      <c r="B228" s="1050"/>
      <c r="C228" s="1050"/>
      <c r="D228" s="1050"/>
      <c r="E228" s="1050"/>
      <c r="F228" s="1051"/>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49"/>
      <c r="B229" s="1050"/>
      <c r="C229" s="1050"/>
      <c r="D229" s="1050"/>
      <c r="E229" s="1050"/>
      <c r="F229" s="1051"/>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9"/>
      <c r="B241" s="1050"/>
      <c r="C241" s="1050"/>
      <c r="D241" s="1050"/>
      <c r="E241" s="1050"/>
      <c r="F241" s="1051"/>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49"/>
      <c r="B242" s="1050"/>
      <c r="C242" s="1050"/>
      <c r="D242" s="1050"/>
      <c r="E242" s="1050"/>
      <c r="F242" s="1051"/>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9"/>
      <c r="B254" s="1050"/>
      <c r="C254" s="1050"/>
      <c r="D254" s="1050"/>
      <c r="E254" s="1050"/>
      <c r="F254" s="1051"/>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49"/>
      <c r="B255" s="1050"/>
      <c r="C255" s="1050"/>
      <c r="D255" s="1050"/>
      <c r="E255" s="1050"/>
      <c r="F255" s="1051"/>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2017-08-15T00:28:47Z</cp:lastPrinted>
  <dcterms:created xsi:type="dcterms:W3CDTF">2012-03-13T00:50:25Z</dcterms:created>
  <dcterms:modified xsi:type="dcterms:W3CDTF">2017-08-17T09:37:54Z</dcterms:modified>
</cp:coreProperties>
</file>