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70816_レビュー最終公表\再再再提出\"/>
    </mc:Choice>
  </mc:AlternateContent>
  <bookViews>
    <workbookView xWindow="7440" yWindow="0" windowWidth="1437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AE8" i="3"/>
  <c r="G8" i="3"/>
  <c r="G6" i="3"/>
  <c r="AV2" i="3"/>
  <c r="AR2" i="3"/>
</calcChain>
</file>

<file path=xl/sharedStrings.xml><?xml version="1.0" encoding="utf-8"?>
<sst xmlns="http://schemas.openxmlformats.org/spreadsheetml/2006/main" count="2954" uniqueCount="635">
  <si>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</si>
  <si>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</si>
  <si>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</si>
  <si>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</si>
  <si>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</si>
  <si>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</si>
  <si>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</si>
  <si>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</si>
  <si>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</si>
  <si>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</si>
  <si>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</si>
  <si>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</si>
  <si>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</si>
  <si>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</si>
  <si>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</si>
  <si>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</si>
  <si>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</si>
  <si>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</si>
  <si>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</si>
  <si>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</si>
  <si>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</si>
  <si>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</si>
  <si>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</si>
  <si>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</si>
  <si>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</si>
  <si>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</si>
  <si>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</si>
  <si>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</si>
  <si>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</si>
  <si>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</si>
  <si>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</si>
  <si>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</si>
  <si>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</si>
  <si>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</si>
  <si>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</si>
  <si>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</si>
  <si>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</si>
  <si>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</si>
  <si>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</si>
  <si>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</si>
  <si>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</si>
  <si>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</si>
  <si>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</si>
  <si>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</si>
  <si>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</si>
  <si>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</si>
  <si>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</si>
  <si>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</si>
  <si>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</si>
  <si>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</si>
  <si>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</si>
  <si>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</si>
  <si>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</si>
  <si>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</si>
  <si>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</si>
  <si>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</si>
  <si>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</si>
  <si>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</si>
  <si>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</si>
  <si>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</si>
  <si>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</si>
  <si>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</si>
  <si>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</si>
  <si>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</si>
  <si>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</si>
  <si>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</si>
  <si>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</si>
  <si>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</si>
  <si>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</si>
  <si>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</si>
  <si>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</si>
  <si>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</si>
  <si>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</si>
  <si>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</si>
  <si>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</si>
  <si>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</si>
  <si>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</si>
  <si>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</si>
  <si>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</si>
  <si>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</si>
  <si>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</si>
  <si>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</si>
  <si>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</si>
  <si>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</si>
  <si>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</si>
  <si>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</si>
  <si>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</si>
  <si>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</si>
  <si>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</si>
  <si>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</si>
  <si>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</si>
  <si>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</si>
  <si>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</si>
  <si>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</si>
  <si>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</si>
  <si>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</si>
  <si>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</si>
  <si>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</si>
  <si>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</si>
  <si>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</si>
  <si>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</si>
  <si>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</si>
  <si>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</si>
  <si>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</si>
  <si>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</si>
  <si>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</si>
  <si>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</si>
  <si>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</si>
  <si>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</si>
  <si>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</si>
  <si>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</si>
  <si>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</si>
  <si>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</si>
  <si>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</si>
  <si>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</si>
  <si>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</si>
  <si>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</si>
  <si>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</si>
  <si>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</si>
  <si>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</si>
  <si>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</si>
  <si>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</si>
  <si>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</si>
  <si>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</si>
  <si>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</si>
  <si>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</si>
  <si>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</si>
  <si>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</si>
  <si>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</si>
  <si>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</si>
  <si>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</si>
  <si>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</si>
  <si>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</si>
  <si>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</si>
  <si>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</si>
  <si>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</si>
  <si>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</si>
  <si>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</si>
  <si>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</si>
  <si>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</si>
  <si>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</si>
  <si>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</si>
  <si>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</si>
  <si>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</si>
  <si>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</si>
  <si>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</si>
  <si>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</si>
  <si>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</si>
  <si>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</si>
  <si>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</si>
  <si>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</si>
  <si>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</si>
  <si>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</si>
  <si>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</si>
  <si>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</si>
  <si>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</si>
  <si>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</si>
  <si>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</si>
  <si>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</si>
  <si>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</si>
  <si>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</si>
  <si>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</si>
  <si>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</si>
  <si>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</si>
  <si>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</si>
  <si>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</si>
  <si>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</si>
  <si>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</si>
  <si>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</si>
  <si>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</si>
  <si>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</si>
  <si>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</si>
  <si>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</si>
  <si>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</si>
  <si>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</si>
  <si>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</si>
  <si>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</si>
  <si>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</si>
  <si>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</si>
  <si>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</si>
  <si>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</si>
  <si>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</si>
  <si>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</si>
  <si>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</si>
  <si>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</si>
  <si>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</si>
  <si>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</si>
  <si>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</si>
  <si>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</si>
  <si>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</si>
  <si>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</si>
  <si>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</si>
  <si>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</si>
  <si>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</si>
  <si>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</si>
  <si>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</si>
  <si>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</si>
  <si>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</si>
  <si>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</si>
  <si>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</si>
  <si>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</si>
  <si>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</si>
  <si>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</si>
  <si>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</si>
  <si>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</si>
  <si>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</si>
  <si>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</si>
  <si>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</si>
  <si>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</si>
  <si>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</si>
  <si>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</si>
  <si>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</si>
  <si>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</si>
  <si>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</si>
  <si>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</si>
  <si>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</si>
  <si>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</si>
  <si>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</si>
  <si>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</si>
  <si>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</si>
  <si>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</si>
  <si>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</si>
  <si>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</si>
  <si>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</si>
  <si>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</si>
  <si>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</si>
  <si>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</si>
  <si>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</si>
  <si>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</si>
  <si>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</si>
  <si>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</si>
  <si>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</si>
  <si>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</si>
  <si>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</si>
  <si>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</si>
  <si>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</si>
  <si>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</si>
  <si>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</si>
  <si>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</si>
  <si>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</si>
  <si>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</si>
  <si>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</si>
  <si>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</si>
  <si>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</si>
  <si>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</si>
  <si>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</si>
  <si>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</si>
  <si>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</si>
  <si>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</si>
  <si>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</si>
  <si>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</si>
  <si>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</si>
  <si>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</si>
  <si>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</si>
  <si>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</si>
  <si>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</si>
  <si>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</si>
  <si>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</si>
  <si>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</si>
  <si>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</si>
  <si>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</si>
  <si>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</si>
  <si>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</si>
  <si>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</si>
  <si>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</si>
  <si>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</si>
  <si>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</si>
  <si>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</si>
  <si>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</si>
  <si>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</si>
  <si>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</si>
  <si>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</si>
  <si>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</si>
  <si>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</si>
  <si>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</si>
  <si>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</si>
  <si>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</si>
  <si>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</si>
  <si>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</si>
  <si>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</si>
  <si>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</si>
  <si>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</si>
  <si>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</si>
  <si>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</si>
  <si>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</si>
  <si>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</si>
  <si>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</si>
  <si>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</si>
  <si>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</si>
  <si>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</si>
  <si>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</si>
  <si>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</si>
  <si>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</si>
  <si>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</si>
  <si>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</si>
  <si>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</si>
  <si>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</si>
  <si>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</si>
  <si>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</si>
  <si>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</si>
  <si>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</si>
  <si>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</si>
  <si>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</si>
  <si>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</si>
  <si>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</si>
  <si>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</si>
  <si>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</si>
  <si>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</si>
  <si>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</si>
  <si>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</si>
  <si>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</si>
  <si>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</si>
  <si>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</si>
  <si>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</si>
  <si>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</si>
  <si>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</si>
  <si>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</si>
  <si>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</si>
  <si>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</si>
  <si>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</si>
  <si>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</si>
  <si>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</si>
  <si>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</si>
  <si>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</si>
  <si>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</si>
  <si>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</si>
  <si>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</si>
  <si>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</si>
  <si>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</si>
  <si>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</si>
  <si>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</si>
  <si>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</si>
  <si>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</si>
  <si>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</si>
  <si>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</si>
  <si>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</si>
  <si>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</si>
  <si>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</si>
  <si>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</si>
  <si>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</si>
  <si>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</si>
  <si>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</si>
  <si>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</si>
  <si>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</si>
  <si>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</si>
  <si>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</si>
  <si>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</si>
  <si>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</si>
  <si>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</si>
  <si>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</si>
  <si>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</si>
  <si>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</si>
  <si>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</si>
  <si>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</si>
  <si>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</si>
  <si>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</si>
  <si>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</si>
  <si>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</si>
  <si>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</si>
  <si>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</si>
  <si>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</si>
  <si>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</si>
  <si>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</si>
  <si>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</si>
  <si>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</si>
  <si>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</si>
  <si>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</si>
  <si>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</si>
  <si>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</si>
  <si>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</si>
  <si>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</si>
  <si>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</si>
  <si>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</si>
  <si>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</si>
  <si>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</si>
  <si>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</si>
  <si>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</si>
  <si>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</si>
  <si>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</si>
  <si>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</si>
  <si>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</si>
  <si>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</si>
  <si>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</si>
  <si>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</si>
  <si>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</si>
  <si>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</si>
  <si>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</si>
  <si>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</si>
  <si>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</si>
  <si>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</si>
  <si>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</si>
  <si>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</si>
  <si>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</si>
  <si>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</si>
  <si>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</si>
  <si>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</si>
  <si>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</si>
  <si>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</si>
  <si>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</si>
  <si>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</si>
  <si>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</si>
  <si>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</si>
  <si>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</si>
  <si>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</si>
  <si>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</si>
  <si>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</si>
  <si>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</si>
  <si>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</si>
  <si>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</si>
  <si>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</si>
  <si>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</si>
  <si>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</si>
  <si>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</si>
  <si>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</si>
  <si>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</si>
  <si>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</si>
  <si>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</si>
  <si>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</si>
  <si>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</si>
  <si>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</si>
  <si>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</si>
  <si>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</si>
  <si>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</si>
  <si>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</si>
  <si>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</si>
  <si>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</si>
  <si>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</si>
  <si>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</si>
  <si>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</si>
  <si>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</si>
  <si>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</si>
  <si>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</si>
  <si>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</si>
  <si>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</si>
  <si>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</si>
  <si>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</si>
  <si>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</si>
  <si>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</si>
  <si>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</si>
  <si>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</si>
  <si>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</si>
  <si>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</si>
  <si>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</si>
  <si>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</si>
  <si>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</si>
  <si>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</si>
  <si>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</si>
  <si>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</si>
  <si>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</si>
  <si>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</si>
  <si>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</si>
  <si>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</si>
  <si>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</si>
  <si>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</si>
  <si>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</si>
  <si>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</si>
  <si>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</si>
  <si>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</si>
  <si>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</si>
  <si>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</si>
  <si>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</si>
  <si>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</si>
  <si>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</si>
  <si>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</si>
  <si>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</si>
  <si>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</si>
  <si>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</si>
  <si>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</si>
  <si>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</si>
  <si>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</si>
  <si>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</si>
  <si>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</si>
  <si>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</si>
  <si>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</si>
  <si>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</si>
  <si>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</si>
  <si>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</si>
  <si>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</si>
  <si>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</si>
  <si>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</si>
  <si>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</si>
  <si>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</si>
  <si>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</si>
  <si>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</si>
  <si>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</si>
  <si>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</si>
  <si>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</si>
  <si>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</si>
  <si>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</si>
  <si>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</si>
  <si>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</si>
  <si>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</si>
  <si>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</si>
  <si>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</si>
  <si>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</si>
  <si>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</si>
  <si>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</si>
  <si>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</si>
  <si>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</si>
  <si>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</si>
  <si>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</si>
  <si>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</si>
  <si>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</si>
  <si>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</si>
  <si>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</si>
  <si>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</si>
  <si>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</si>
  <si>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</si>
  <si>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</si>
  <si>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</si>
  <si>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</si>
  <si>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</si>
  <si>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</si>
  <si>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</si>
  <si>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</si>
  <si>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</si>
  <si>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</si>
  <si>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</si>
  <si>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</si>
  <si>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</si>
  <si>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</si>
  <si>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</si>
  <si>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</si>
  <si>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</si>
  <si>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</si>
  <si>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</si>
  <si>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</si>
  <si>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</si>
  <si>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</si>
  <si>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</si>
  <si>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</si>
  <si>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</si>
  <si>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</si>
  <si>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</si>
  <si>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</si>
  <si>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</si>
  <si>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</si>
  <si>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</si>
  <si>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</si>
  <si>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</si>
  <si>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</si>
  <si>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</si>
  <si>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</si>
  <si>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</si>
  <si>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</si>
  <si>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</si>
  <si>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</si>
  <si>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</si>
  <si>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phoneticPr fontId="5"/>
  </si>
  <si>
    <t>-</t>
  </si>
  <si>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</si>
  <si>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</si>
  <si>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</si>
  <si>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t>
    <rPh sb="0" eb="2">
      <t>イッテイ</t>
    </rPh>
    <rPh sb="3" eb="5">
      <t>シンチク</t>
    </rPh>
    <rPh sb="5" eb="8">
      <t>ケンチクブツ</t>
    </rPh>
    <rPh sb="12" eb="13">
      <t>ショウ</t>
    </rPh>
    <rPh sb="15" eb="17">
      <t>キジュン</t>
    </rPh>
    <rPh sb="17" eb="20">
      <t>タッセイリツ</t>
    </rPh>
    <phoneticPr fontId="5"/>
  </si>
  <si>
    <t>民間事業者等により公募した採択事業件数</t>
    <rPh sb="0" eb="2">
      <t>ミンカン</t>
    </rPh>
    <rPh sb="2" eb="4">
      <t>ジギョウ</t>
    </rPh>
    <rPh sb="4" eb="5">
      <t>シャ</t>
    </rPh>
    <rPh sb="5" eb="6">
      <t>ナド</t>
    </rPh>
    <rPh sb="9" eb="11">
      <t>コウボ</t>
    </rPh>
    <rPh sb="13" eb="15">
      <t>サイタク</t>
    </rPh>
    <rPh sb="15" eb="17">
      <t>ジギョウ</t>
    </rPh>
    <rPh sb="17" eb="19">
      <t>ケンスウ</t>
    </rPh>
    <phoneticPr fontId="5"/>
  </si>
  <si>
    <t>件</t>
    <rPh sb="0" eb="1">
      <t>ケン</t>
    </rPh>
    <phoneticPr fontId="5"/>
  </si>
  <si>
    <t>百万円／件</t>
    <rPh sb="0" eb="3">
      <t>ヒャクマンエン</t>
    </rPh>
    <rPh sb="4" eb="5">
      <t>ケン</t>
    </rPh>
    <phoneticPr fontId="5"/>
  </si>
  <si>
    <t>　　X/Y</t>
    <phoneticPr fontId="5"/>
  </si>
  <si>
    <t>474/96</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</si>
  <si>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</si>
  <si>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ナド</t>
    </rPh>
    <rPh sb="11" eb="13">
      <t>カンキョウ</t>
    </rPh>
    <rPh sb="14" eb="16">
      <t>ホゼン</t>
    </rPh>
    <rPh sb="17" eb="18">
      <t>オコナ</t>
    </rPh>
    <phoneticPr fontId="5"/>
  </si>
  <si>
    <t>３２　省エネ基準を充たす住宅ストックの割合</t>
    <rPh sb="3" eb="4">
      <t>ショウ</t>
    </rPh>
    <rPh sb="6" eb="8">
      <t>キジュン</t>
    </rPh>
    <rPh sb="9" eb="10">
      <t>ミ</t>
    </rPh>
    <rPh sb="12" eb="14">
      <t>ジュウタク</t>
    </rPh>
    <rPh sb="19" eb="21">
      <t>ワリアイ</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</si>
  <si>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0" eb="2">
      <t>セイカ</t>
    </rPh>
    <rPh sb="2" eb="4">
      <t>モクヒョウ</t>
    </rPh>
    <rPh sb="8" eb="9">
      <t>ショウ</t>
    </rPh>
    <rPh sb="11" eb="13">
      <t>キジュン</t>
    </rPh>
    <rPh sb="14" eb="15">
      <t>ミ</t>
    </rPh>
    <rPh sb="17" eb="19">
      <t>ジュウタク</t>
    </rPh>
    <rPh sb="24" eb="26">
      <t>ワリアイ</t>
    </rPh>
    <rPh sb="32" eb="33">
      <t>ヒ</t>
    </rPh>
    <rPh sb="34" eb="35">
      <t>ア</t>
    </rPh>
    <rPh sb="43" eb="45">
      <t>ジュウタク</t>
    </rPh>
    <rPh sb="46" eb="48">
      <t>ショウヒ</t>
    </rPh>
    <rPh sb="53" eb="55">
      <t>サクゲン</t>
    </rPh>
    <rPh sb="58" eb="60">
      <t>カンキョウ</t>
    </rPh>
    <rPh sb="60" eb="62">
      <t>フカ</t>
    </rPh>
    <rPh sb="63" eb="65">
      <t>テイゲン</t>
    </rPh>
    <rPh sb="69" eb="71">
      <t>コウカ</t>
    </rPh>
    <rPh sb="79" eb="81">
      <t>チキュウ</t>
    </rPh>
    <rPh sb="81" eb="83">
      <t>カンキョウ</t>
    </rPh>
    <rPh sb="84" eb="86">
      <t>ホゼン</t>
    </rPh>
    <rPh sb="89" eb="91">
      <t>イッソウ</t>
    </rPh>
    <rPh sb="91" eb="93">
      <t>ソクシン</t>
    </rPh>
    <phoneticPr fontId="5"/>
  </si>
  <si>
    <t>無</t>
  </si>
  <si>
    <t>‐</t>
  </si>
  <si>
    <t>新27 - 0004</t>
    <rPh sb="0" eb="1">
      <t>シン</t>
    </rPh>
    <phoneticPr fontId="5"/>
  </si>
  <si>
    <t>A.一般社団法人リビングアメニティ協会</t>
    <rPh sb="2" eb="4">
      <t>イッパン</t>
    </rPh>
    <rPh sb="4" eb="6">
      <t>シャダン</t>
    </rPh>
    <rPh sb="6" eb="8">
      <t>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</si>
  <si>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</si>
  <si>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</si>
  <si>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庁費</t>
    <rPh sb="0" eb="2">
      <t>チョウヒ</t>
    </rPh>
    <phoneticPr fontId="5"/>
  </si>
  <si>
    <t>省エネ住宅講習会</t>
    <rPh sb="0" eb="1">
      <t>ショウ</t>
    </rPh>
    <rPh sb="3" eb="5">
      <t>ジュウタク</t>
    </rPh>
    <rPh sb="5" eb="8">
      <t>コウシュウカイ</t>
    </rPh>
    <phoneticPr fontId="5"/>
  </si>
  <si>
    <t>C.株式会社日建学院</t>
    <rPh sb="2" eb="6">
      <t>カブシキガイシャ</t>
    </rPh>
    <rPh sb="6" eb="8">
      <t>ニッケン</t>
    </rPh>
    <rPh sb="8" eb="10">
      <t>ガクイン</t>
    </rPh>
    <phoneticPr fontId="5"/>
  </si>
  <si>
    <t>旅費</t>
    <rPh sb="0" eb="2">
      <t>リョヒ</t>
    </rPh>
    <phoneticPr fontId="5"/>
  </si>
  <si>
    <t>事業担当者人件費等</t>
    <rPh sb="0" eb="2">
      <t>ジギョウ</t>
    </rPh>
    <rPh sb="2" eb="5">
      <t>タントウシャ</t>
    </rPh>
    <rPh sb="5" eb="8">
      <t>ジンケンヒ</t>
    </rPh>
    <rPh sb="8" eb="9">
      <t>トウ</t>
    </rPh>
    <phoneticPr fontId="5"/>
  </si>
  <si>
    <t>事務担当者旅費等</t>
    <rPh sb="0" eb="2">
      <t>ジム</t>
    </rPh>
    <rPh sb="2" eb="4">
      <t>タントウ</t>
    </rPh>
    <rPh sb="4" eb="5">
      <t>シャ</t>
    </rPh>
    <rPh sb="5" eb="7">
      <t>リョヒ</t>
    </rPh>
    <rPh sb="7" eb="8">
      <t>トウ</t>
    </rPh>
    <phoneticPr fontId="5"/>
  </si>
  <si>
    <t>事務担当者人件費等</t>
    <rPh sb="0" eb="2">
      <t>ジム</t>
    </rPh>
    <rPh sb="2" eb="5">
      <t>タントウシャ</t>
    </rPh>
    <rPh sb="5" eb="8">
      <t>ジンケンヒ</t>
    </rPh>
    <rPh sb="8" eb="9">
      <t>トウ</t>
    </rPh>
    <phoneticPr fontId="5"/>
  </si>
  <si>
    <t>需用費、役務費、使用料及び賃借料等</t>
    <rPh sb="0" eb="3">
      <t>ジュヨウヒ</t>
    </rPh>
    <rPh sb="4" eb="5">
      <t>ヤク</t>
    </rPh>
    <phoneticPr fontId="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</si>
  <si>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5"/>
  </si>
  <si>
    <t>講習会に要する経費</t>
    <rPh sb="0" eb="3">
      <t>コウシュウカイ</t>
    </rPh>
    <rPh sb="4" eb="5">
      <t>ヨウ</t>
    </rPh>
    <rPh sb="7" eb="9">
      <t>ケイヒ</t>
    </rPh>
    <phoneticPr fontId="5"/>
  </si>
  <si>
    <t>一般社団法人リビングアメニティ協会</t>
    <rPh sb="0" eb="2">
      <t>イッパン</t>
    </rPh>
    <rPh sb="2" eb="6">
      <t>シャダンホウジン</t>
    </rPh>
    <rPh sb="15" eb="17">
      <t>キョウカイ</t>
    </rPh>
    <phoneticPr fontId="5"/>
  </si>
  <si>
    <t>パナソニック株式会社　エコソリューションズ社</t>
    <phoneticPr fontId="5"/>
  </si>
  <si>
    <t>ナイス株式会社</t>
    <phoneticPr fontId="5"/>
  </si>
  <si>
    <t>B.パナソニック株式会社　エコソリューションズ社</t>
    <rPh sb="8" eb="12">
      <t>カブシキガイシャ</t>
    </rPh>
    <phoneticPr fontId="5"/>
  </si>
  <si>
    <t>株式会社LIXIL　LIXILジャパンカンパニー</t>
    <phoneticPr fontId="5"/>
  </si>
  <si>
    <t>YKK AP株式会社</t>
    <phoneticPr fontId="5"/>
  </si>
  <si>
    <t>ジャパン建材株式会社</t>
    <rPh sb="4" eb="6">
      <t>ケンザイ</t>
    </rPh>
    <rPh sb="6" eb="10">
      <t>カブシキガイシャ</t>
    </rPh>
    <phoneticPr fontId="5"/>
  </si>
  <si>
    <t>ハウスプラス住宅保証株式会社</t>
    <rPh sb="6" eb="8">
      <t>ジュウタク</t>
    </rPh>
    <rPh sb="8" eb="10">
      <t>ホショウ</t>
    </rPh>
    <rPh sb="10" eb="14">
      <t>カブシキガイシャ</t>
    </rPh>
    <phoneticPr fontId="5"/>
  </si>
  <si>
    <t>株式会社北洲</t>
    <rPh sb="0" eb="4">
      <t>カブシキガイシャ</t>
    </rPh>
    <rPh sb="4" eb="5">
      <t>キタ</t>
    </rPh>
    <rPh sb="5" eb="6">
      <t>ス</t>
    </rPh>
    <phoneticPr fontId="5"/>
  </si>
  <si>
    <t>株式会社日本アクア</t>
    <rPh sb="0" eb="4">
      <t>カブシキガイシャ</t>
    </rPh>
    <rPh sb="4" eb="6">
      <t>ニホン</t>
    </rPh>
    <phoneticPr fontId="5"/>
  </si>
  <si>
    <t>株式会社山善</t>
    <rPh sb="0" eb="4">
      <t>カブシキガイシャ</t>
    </rPh>
    <rPh sb="4" eb="6">
      <t>ヤマゼン</t>
    </rPh>
    <phoneticPr fontId="5"/>
  </si>
  <si>
    <t>株式会社日建学院</t>
    <rPh sb="0" eb="2">
      <t>カブシキ</t>
    </rPh>
    <rPh sb="2" eb="4">
      <t>カイシャ</t>
    </rPh>
    <rPh sb="4" eb="6">
      <t>ニッケン</t>
    </rPh>
    <rPh sb="6" eb="8">
      <t>ガクイン</t>
    </rPh>
    <phoneticPr fontId="5"/>
  </si>
  <si>
    <t>一般社団法人日本サステナブル建築協会</t>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</si>
  <si>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</si>
  <si>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一般財団法人建築環境・省エネルギー機構</t>
    <rPh sb="2" eb="4">
      <t>ザイダン</t>
    </rPh>
    <rPh sb="6" eb="8">
      <t>ケンチク</t>
    </rPh>
    <rPh sb="8" eb="10">
      <t>カンキョウ</t>
    </rPh>
    <rPh sb="11" eb="12">
      <t>ショウ</t>
    </rPh>
    <rPh sb="17" eb="19">
      <t>キコウ</t>
    </rPh>
    <phoneticPr fontId="5"/>
  </si>
  <si>
    <t>タキロンマテックス株式会社</t>
    <rPh sb="9" eb="13">
      <t>カブシキガイシャ</t>
    </rPh>
    <phoneticPr fontId="5"/>
  </si>
  <si>
    <t>710/53</t>
    <phoneticPr fontId="5"/>
  </si>
  <si>
    <t>-</t>
    <phoneticPr fontId="5"/>
  </si>
  <si>
    <t>補助金等交付</t>
  </si>
  <si>
    <t>室長　山下　英和</t>
    <rPh sb="0" eb="2">
      <t>シツチョウ</t>
    </rPh>
    <rPh sb="3" eb="5">
      <t>ヤマシタ</t>
    </rPh>
    <rPh sb="6" eb="8">
      <t>エイワ</t>
    </rPh>
    <phoneticPr fontId="5"/>
  </si>
  <si>
    <t>住宅市場整備推進等事業費補助金交付要綱</t>
    <rPh sb="0" eb="2">
      <t>ジュウタク</t>
    </rPh>
    <rPh sb="2" eb="4">
      <t>シジョウ</t>
    </rPh>
    <rPh sb="4" eb="6">
      <t>セイビ</t>
    </rPh>
    <rPh sb="6" eb="8">
      <t>スイシン</t>
    </rPh>
    <rPh sb="8" eb="9">
      <t>ナド</t>
    </rPh>
    <rPh sb="9" eb="11">
      <t>ジギョウ</t>
    </rPh>
    <rPh sb="11" eb="12">
      <t>ヒ</t>
    </rPh>
    <rPh sb="12" eb="15">
      <t>ホジョキン</t>
    </rPh>
    <rPh sb="15" eb="17">
      <t>コウフ</t>
    </rPh>
    <rPh sb="17" eb="19">
      <t>ヨウコウ</t>
    </rPh>
    <phoneticPr fontId="5"/>
  </si>
  <si>
    <t>建築物のエネルギー消費性能の向上に関する法律（建築物省エネ法）（平成27年7月8日公布）による大規模非住宅建築物の省エネ基準への適合義務等の規制措置の施行（平成29年4月1日）、今後のさらなる省エネ施策の強化に対し、住宅・建築物の設計者・施工者等が円滑に対応するとともに、省エネ基準等への適合を的確に審査する体制を整備する。</t>
    <rPh sb="0" eb="3">
      <t>ケンチクブツ</t>
    </rPh>
    <rPh sb="9" eb="11">
      <t>ショウヒ</t>
    </rPh>
    <rPh sb="11" eb="13">
      <t>セイノウ</t>
    </rPh>
    <rPh sb="14" eb="16">
      <t>コウジョウ</t>
    </rPh>
    <rPh sb="17" eb="18">
      <t>カン</t>
    </rPh>
    <rPh sb="20" eb="22">
      <t>ホウリツ</t>
    </rPh>
    <rPh sb="23" eb="26">
      <t>ケンチクブツ</t>
    </rPh>
    <rPh sb="26" eb="27">
      <t>ショウ</t>
    </rPh>
    <rPh sb="29" eb="30">
      <t>ホウ</t>
    </rPh>
    <rPh sb="32" eb="34">
      <t>ヘイセイ</t>
    </rPh>
    <rPh sb="36" eb="37">
      <t>ネン</t>
    </rPh>
    <rPh sb="38" eb="39">
      <t>ガツ</t>
    </rPh>
    <rPh sb="40" eb="41">
      <t>ニチ</t>
    </rPh>
    <rPh sb="41" eb="43">
      <t>コウフ</t>
    </rPh>
    <rPh sb="47" eb="50">
      <t>ダイキボ</t>
    </rPh>
    <rPh sb="50" eb="51">
      <t>ヒ</t>
    </rPh>
    <rPh sb="51" eb="53">
      <t>ジュウタク</t>
    </rPh>
    <rPh sb="53" eb="56">
      <t>ケンチクブツ</t>
    </rPh>
    <rPh sb="57" eb="58">
      <t>ショウ</t>
    </rPh>
    <rPh sb="60" eb="62">
      <t>キジュン</t>
    </rPh>
    <rPh sb="64" eb="66">
      <t>テキゴウ</t>
    </rPh>
    <rPh sb="66" eb="68">
      <t>ギム</t>
    </rPh>
    <rPh sb="68" eb="69">
      <t>ナド</t>
    </rPh>
    <rPh sb="70" eb="72">
      <t>キセイ</t>
    </rPh>
    <rPh sb="72" eb="74">
      <t>ソチ</t>
    </rPh>
    <rPh sb="75" eb="77">
      <t>セコウ</t>
    </rPh>
    <rPh sb="78" eb="80">
      <t>ヘイセイ</t>
    </rPh>
    <rPh sb="82" eb="83">
      <t>ネン</t>
    </rPh>
    <rPh sb="84" eb="85">
      <t>ガツ</t>
    </rPh>
    <rPh sb="86" eb="87">
      <t>ニチ</t>
    </rPh>
    <rPh sb="89" eb="91">
      <t>コンゴ</t>
    </rPh>
    <rPh sb="96" eb="97">
      <t>ショウ</t>
    </rPh>
    <rPh sb="99" eb="101">
      <t>シサク</t>
    </rPh>
    <rPh sb="102" eb="104">
      <t>キョウカ</t>
    </rPh>
    <rPh sb="105" eb="106">
      <t>タイ</t>
    </rPh>
    <rPh sb="108" eb="110">
      <t>ジュウタク</t>
    </rPh>
    <rPh sb="111" eb="114">
      <t>ケンチクブツ</t>
    </rPh>
    <rPh sb="115" eb="118">
      <t>セッケイシャ</t>
    </rPh>
    <rPh sb="119" eb="122">
      <t>セコウシャ</t>
    </rPh>
    <rPh sb="122" eb="123">
      <t>ナド</t>
    </rPh>
    <rPh sb="124" eb="126">
      <t>エンカツ</t>
    </rPh>
    <rPh sb="127" eb="129">
      <t>タイオウ</t>
    </rPh>
    <rPh sb="136" eb="137">
      <t>ショウ</t>
    </rPh>
    <rPh sb="139" eb="141">
      <t>キジュン</t>
    </rPh>
    <rPh sb="141" eb="142">
      <t>ナド</t>
    </rPh>
    <rPh sb="144" eb="146">
      <t>テキゴウ</t>
    </rPh>
    <rPh sb="147" eb="149">
      <t>テキカク</t>
    </rPh>
    <rPh sb="150" eb="152">
      <t>シンサ</t>
    </rPh>
    <rPh sb="154" eb="156">
      <t>タイセイ</t>
    </rPh>
    <rPh sb="157" eb="159">
      <t>セイビ</t>
    </rPh>
    <phoneticPr fontId="5"/>
  </si>
  <si>
    <t>省エネ住宅・建築物の整備に向けた体制整備</t>
    <phoneticPr fontId="5"/>
  </si>
  <si>
    <t>本事業の目的は、省エネ住宅・建築物の整備に向けた体制を整備し、これにより住宅・建築物の省エネ化の推進を図るものであることから、国民や社会のニーズを的確に反映している。</t>
    <rPh sb="0" eb="1">
      <t>ホン</t>
    </rPh>
    <rPh sb="1" eb="3">
      <t>ジギョウ</t>
    </rPh>
    <rPh sb="4" eb="6">
      <t>モクテキ</t>
    </rPh>
    <rPh sb="8" eb="9">
      <t>ショウ</t>
    </rPh>
    <rPh sb="11" eb="13">
      <t>ジュウタク</t>
    </rPh>
    <rPh sb="14" eb="17">
      <t>ケンチクブツ</t>
    </rPh>
    <rPh sb="18" eb="20">
      <t>セイビ</t>
    </rPh>
    <rPh sb="21" eb="22">
      <t>ム</t>
    </rPh>
    <rPh sb="24" eb="26">
      <t>タイセイ</t>
    </rPh>
    <rPh sb="27" eb="29">
      <t>セイビ</t>
    </rPh>
    <rPh sb="36" eb="38">
      <t>ジュウタク</t>
    </rPh>
    <rPh sb="39" eb="42">
      <t>ケンチクブツ</t>
    </rPh>
    <rPh sb="43" eb="44">
      <t>ショウ</t>
    </rPh>
    <rPh sb="46" eb="47">
      <t>カ</t>
    </rPh>
    <rPh sb="48" eb="50">
      <t>スイシン</t>
    </rPh>
    <rPh sb="51" eb="52">
      <t>ハカ</t>
    </rPh>
    <rPh sb="63" eb="65">
      <t>コクミン</t>
    </rPh>
    <rPh sb="66" eb="68">
      <t>シャカイ</t>
    </rPh>
    <rPh sb="73" eb="75">
      <t>テキカク</t>
    </rPh>
    <rPh sb="76" eb="78">
      <t>ハンエイ</t>
    </rPh>
    <phoneticPr fontId="5"/>
  </si>
  <si>
    <t>公募により選定している。</t>
    <rPh sb="0" eb="2">
      <t>コウボ</t>
    </rPh>
    <rPh sb="5" eb="7">
      <t>センテイ</t>
    </rPh>
    <phoneticPr fontId="5"/>
  </si>
  <si>
    <t>活動実績はおおむね見込みにみあったものである。</t>
    <rPh sb="0" eb="2">
      <t>カツドウ</t>
    </rPh>
    <rPh sb="2" eb="4">
      <t>ジッセキ</t>
    </rPh>
    <rPh sb="9" eb="11">
      <t>ミコ</t>
    </rPh>
    <phoneticPr fontId="5"/>
  </si>
  <si>
    <t>講習会で用いたマニュアル等の成果はインターネットで公表し、広く活用されている。</t>
    <rPh sb="0" eb="2">
      <t>コウシュウ</t>
    </rPh>
    <rPh sb="2" eb="3">
      <t>カイ</t>
    </rPh>
    <rPh sb="4" eb="5">
      <t>モチ</t>
    </rPh>
    <rPh sb="12" eb="13">
      <t>ナド</t>
    </rPh>
    <rPh sb="14" eb="16">
      <t>セイカ</t>
    </rPh>
    <rPh sb="25" eb="27">
      <t>コウヒョウ</t>
    </rPh>
    <rPh sb="29" eb="30">
      <t>ヒロ</t>
    </rPh>
    <rPh sb="31" eb="33">
      <t>カツヨウ</t>
    </rPh>
    <phoneticPr fontId="5"/>
  </si>
  <si>
    <t>平成27年度は事業開始が遅れ、補助事業者の事業実施期間が短かったこと等から、一定の不用額を生じたことを踏まえ、平成28年度事業では、早期の事業開始、年度途中の執行状況の管理に努めるなど執行改善を行った。</t>
    <rPh sb="4" eb="6">
      <t>ネンド</t>
    </rPh>
    <rPh sb="7" eb="9">
      <t>ジギョウ</t>
    </rPh>
    <rPh sb="9" eb="11">
      <t>カイシ</t>
    </rPh>
    <rPh sb="12" eb="13">
      <t>オク</t>
    </rPh>
    <rPh sb="15" eb="17">
      <t>ホジョ</t>
    </rPh>
    <rPh sb="17" eb="19">
      <t>ジギョウ</t>
    </rPh>
    <rPh sb="19" eb="20">
      <t>シャ</t>
    </rPh>
    <rPh sb="21" eb="23">
      <t>ジギョウ</t>
    </rPh>
    <rPh sb="23" eb="25">
      <t>ジッシ</t>
    </rPh>
    <rPh sb="25" eb="27">
      <t>キカン</t>
    </rPh>
    <rPh sb="28" eb="29">
      <t>ミジカ</t>
    </rPh>
    <rPh sb="34" eb="35">
      <t>ナド</t>
    </rPh>
    <rPh sb="38" eb="40">
      <t>イッテイ</t>
    </rPh>
    <rPh sb="41" eb="43">
      <t>フヨウ</t>
    </rPh>
    <rPh sb="43" eb="44">
      <t>ガク</t>
    </rPh>
    <rPh sb="45" eb="46">
      <t>ショウ</t>
    </rPh>
    <rPh sb="51" eb="52">
      <t>フ</t>
    </rPh>
    <rPh sb="55" eb="57">
      <t>ヘイセイ</t>
    </rPh>
    <rPh sb="59" eb="61">
      <t>ネンド</t>
    </rPh>
    <rPh sb="61" eb="63">
      <t>ジギョウ</t>
    </rPh>
    <rPh sb="66" eb="68">
      <t>ソウキ</t>
    </rPh>
    <rPh sb="69" eb="71">
      <t>ジギョウ</t>
    </rPh>
    <rPh sb="71" eb="73">
      <t>カイシ</t>
    </rPh>
    <rPh sb="74" eb="76">
      <t>ネンド</t>
    </rPh>
    <rPh sb="76" eb="78">
      <t>トチュウ</t>
    </rPh>
    <rPh sb="79" eb="81">
      <t>シッコウ</t>
    </rPh>
    <rPh sb="81" eb="83">
      <t>ジョウキョウ</t>
    </rPh>
    <rPh sb="84" eb="86">
      <t>カンリ</t>
    </rPh>
    <rPh sb="87" eb="88">
      <t>ツト</t>
    </rPh>
    <rPh sb="92" eb="94">
      <t>シッコウ</t>
    </rPh>
    <rPh sb="94" eb="96">
      <t>カイゼン</t>
    </rPh>
    <rPh sb="97" eb="98">
      <t>オコナ</t>
    </rPh>
    <phoneticPr fontId="5"/>
  </si>
  <si>
    <t>平成29年度も、早期の事業開始、年度途中の執行状況の管理等により、適切な執行に努める。</t>
    <rPh sb="8" eb="10">
      <t>ソウキ</t>
    </rPh>
    <rPh sb="11" eb="13">
      <t>ジギョウ</t>
    </rPh>
    <rPh sb="13" eb="15">
      <t>カイシ</t>
    </rPh>
    <rPh sb="16" eb="18">
      <t>ネンド</t>
    </rPh>
    <rPh sb="18" eb="20">
      <t>トチュウ</t>
    </rPh>
    <rPh sb="21" eb="23">
      <t>シッコウ</t>
    </rPh>
    <rPh sb="23" eb="25">
      <t>ジョウキョウ</t>
    </rPh>
    <rPh sb="26" eb="28">
      <t>カンリ</t>
    </rPh>
    <rPh sb="28" eb="29">
      <t>ナド</t>
    </rPh>
    <rPh sb="33" eb="35">
      <t>テキセツ</t>
    </rPh>
    <rPh sb="36" eb="38">
      <t>シッコウ</t>
    </rPh>
    <rPh sb="39" eb="40">
      <t>ツト</t>
    </rPh>
    <phoneticPr fontId="5"/>
  </si>
  <si>
    <t>中小工務店等に対する省エネ基準の講習会等</t>
    <rPh sb="0" eb="2">
      <t>チュウショウ</t>
    </rPh>
    <rPh sb="2" eb="5">
      <t>コウムテン</t>
    </rPh>
    <rPh sb="5" eb="6">
      <t>ナド</t>
    </rPh>
    <rPh sb="7" eb="8">
      <t>タイ</t>
    </rPh>
    <rPh sb="10" eb="11">
      <t>ショウ</t>
    </rPh>
    <rPh sb="13" eb="15">
      <t>キジュン</t>
    </rPh>
    <rPh sb="16" eb="18">
      <t>コウシュウ</t>
    </rPh>
    <rPh sb="18" eb="20">
      <t>カイナド</t>
    </rPh>
    <phoneticPr fontId="5"/>
  </si>
  <si>
    <t>省エネ適合性判定における審査方法に関する講習会の実施</t>
    <rPh sb="3" eb="6">
      <t>テキゴウセイ</t>
    </rPh>
    <rPh sb="6" eb="8">
      <t>ハンテイ</t>
    </rPh>
    <rPh sb="12" eb="14">
      <t>シンサ</t>
    </rPh>
    <rPh sb="14" eb="16">
      <t>ホウホウ</t>
    </rPh>
    <rPh sb="22" eb="23">
      <t>カイ</t>
    </rPh>
    <rPh sb="24" eb="26">
      <t>ジッシ</t>
    </rPh>
    <phoneticPr fontId="5"/>
  </si>
  <si>
    <t>サポートセンターの企画運営、設計者・施工者等向けマニュアルの整備等</t>
    <rPh sb="14" eb="17">
      <t>セッケイシャ</t>
    </rPh>
    <rPh sb="18" eb="21">
      <t>セコウシャ</t>
    </rPh>
    <rPh sb="21" eb="22">
      <t>ナド</t>
    </rPh>
    <rPh sb="22" eb="23">
      <t>ム</t>
    </rPh>
    <rPh sb="30" eb="32">
      <t>セイビ</t>
    </rPh>
    <rPh sb="32" eb="33">
      <t>ナド</t>
    </rPh>
    <phoneticPr fontId="5"/>
  </si>
  <si>
    <t>①住宅・建築物の設計者・施工者等への建築物省エネ法、省エネ基準に関する講習会等の実施に対する支援
②設備・建材の流通等に携わる民間事業者を活用した省エネ基準等の普及促進に対する支援
③省エネ基準等への適合を審査する体制の整備に対する支援　等
（補助率：定額）</t>
    <rPh sb="1" eb="3">
      <t>ジュウタク</t>
    </rPh>
    <rPh sb="4" eb="7">
      <t>ケンチクブツ</t>
    </rPh>
    <rPh sb="8" eb="11">
      <t>セッケイシャ</t>
    </rPh>
    <rPh sb="12" eb="15">
      <t>セコウシャ</t>
    </rPh>
    <rPh sb="15" eb="16">
      <t>ナド</t>
    </rPh>
    <rPh sb="18" eb="21">
      <t>ケンチクブツ</t>
    </rPh>
    <rPh sb="21" eb="22">
      <t>ショウ</t>
    </rPh>
    <rPh sb="24" eb="25">
      <t>ホウ</t>
    </rPh>
    <rPh sb="26" eb="27">
      <t>ショウ</t>
    </rPh>
    <rPh sb="29" eb="31">
      <t>キジュン</t>
    </rPh>
    <rPh sb="32" eb="33">
      <t>カン</t>
    </rPh>
    <rPh sb="35" eb="38">
      <t>コウシュウカイ</t>
    </rPh>
    <rPh sb="38" eb="39">
      <t>ナド</t>
    </rPh>
    <rPh sb="40" eb="42">
      <t>ジッシ</t>
    </rPh>
    <rPh sb="43" eb="44">
      <t>タイ</t>
    </rPh>
    <rPh sb="46" eb="48">
      <t>シエン</t>
    </rPh>
    <rPh sb="50" eb="52">
      <t>セツビ</t>
    </rPh>
    <rPh sb="53" eb="55">
      <t>ケンザイ</t>
    </rPh>
    <rPh sb="56" eb="58">
      <t>リュウツウ</t>
    </rPh>
    <rPh sb="58" eb="59">
      <t>ナド</t>
    </rPh>
    <rPh sb="60" eb="61">
      <t>タズサ</t>
    </rPh>
    <rPh sb="63" eb="65">
      <t>ミンカン</t>
    </rPh>
    <rPh sb="65" eb="67">
      <t>ジギョウ</t>
    </rPh>
    <rPh sb="67" eb="68">
      <t>シャ</t>
    </rPh>
    <rPh sb="69" eb="71">
      <t>カツヨウ</t>
    </rPh>
    <rPh sb="73" eb="74">
      <t>ショウ</t>
    </rPh>
    <rPh sb="76" eb="78">
      <t>キジュン</t>
    </rPh>
    <rPh sb="78" eb="79">
      <t>ナド</t>
    </rPh>
    <rPh sb="80" eb="82">
      <t>フキュウ</t>
    </rPh>
    <rPh sb="82" eb="84">
      <t>ソクシン</t>
    </rPh>
    <rPh sb="85" eb="86">
      <t>タイ</t>
    </rPh>
    <rPh sb="88" eb="90">
      <t>シエン</t>
    </rPh>
    <rPh sb="92" eb="93">
      <t>ショウ</t>
    </rPh>
    <rPh sb="95" eb="97">
      <t>キジュン</t>
    </rPh>
    <rPh sb="97" eb="98">
      <t>ナド</t>
    </rPh>
    <rPh sb="100" eb="102">
      <t>テキゴウ</t>
    </rPh>
    <rPh sb="103" eb="105">
      <t>シンサ</t>
    </rPh>
    <rPh sb="107" eb="109">
      <t>タイセイ</t>
    </rPh>
    <rPh sb="110" eb="112">
      <t>セイビ</t>
    </rPh>
    <rPh sb="113" eb="114">
      <t>タイ</t>
    </rPh>
    <rPh sb="116" eb="118">
      <t>シエン</t>
    </rPh>
    <rPh sb="119" eb="120">
      <t>ナド</t>
    </rPh>
    <rPh sb="122" eb="125">
      <t>ホジョリツ</t>
    </rPh>
    <rPh sb="126" eb="128">
      <t>テイガク</t>
    </rPh>
    <phoneticPr fontId="5"/>
  </si>
  <si>
    <t>本事業の目的である、省エネ住宅・建築物の整備に向けた体制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69" eb="70">
      <t>サダ</t>
    </rPh>
    <rPh sb="87" eb="89">
      <t>チイキ</t>
    </rPh>
    <rPh sb="93" eb="94">
      <t>クニ</t>
    </rPh>
    <rPh sb="95" eb="96">
      <t>ト</t>
    </rPh>
    <rPh sb="97" eb="98">
      <t>ク</t>
    </rPh>
    <rPh sb="101" eb="103">
      <t>ジュウヨウ</t>
    </rPh>
    <rPh sb="104" eb="106">
      <t>カダイ</t>
    </rPh>
    <rPh sb="115" eb="116">
      <t>ホン</t>
    </rPh>
    <rPh sb="116" eb="118">
      <t>ジギョウ</t>
    </rPh>
    <rPh sb="119" eb="122">
      <t>ケンチクブツ</t>
    </rPh>
    <rPh sb="122" eb="123">
      <t>ショウ</t>
    </rPh>
    <rPh sb="125" eb="126">
      <t>ホウ</t>
    </rPh>
    <rPh sb="127" eb="129">
      <t>セコウ</t>
    </rPh>
    <rPh sb="131" eb="132">
      <t>クニ</t>
    </rPh>
    <rPh sb="135" eb="136">
      <t>ショウ</t>
    </rPh>
    <rPh sb="138" eb="140">
      <t>シサク</t>
    </rPh>
    <rPh sb="141" eb="143">
      <t>キョウカ</t>
    </rPh>
    <rPh sb="144" eb="145">
      <t>カン</t>
    </rPh>
    <rPh sb="147" eb="150">
      <t>コウシュウカイ</t>
    </rPh>
    <rPh sb="150" eb="151">
      <t>ナド</t>
    </rPh>
    <rPh sb="152" eb="154">
      <t>ジッシ</t>
    </rPh>
    <rPh sb="166" eb="168">
      <t>チホウ</t>
    </rPh>
    <rPh sb="168" eb="171">
      <t>ジチタイ</t>
    </rPh>
    <rPh sb="172" eb="174">
      <t>ミンカン</t>
    </rPh>
    <rPh sb="174" eb="175">
      <t>ナド</t>
    </rPh>
    <rPh sb="176" eb="178">
      <t>ジシュ</t>
    </rPh>
    <rPh sb="178" eb="179">
      <t>テキ</t>
    </rPh>
    <rPh sb="180" eb="182">
      <t>トリクミ</t>
    </rPh>
    <rPh sb="188" eb="189">
      <t>ムツカ</t>
    </rPh>
    <rPh sb="192" eb="193">
      <t>ホウ</t>
    </rPh>
    <rPh sb="193" eb="195">
      <t>セイド</t>
    </rPh>
    <rPh sb="196" eb="198">
      <t>ショカン</t>
    </rPh>
    <rPh sb="200" eb="201">
      <t>クニ</t>
    </rPh>
    <rPh sb="202" eb="204">
      <t>ジッシ</t>
    </rPh>
    <rPh sb="209" eb="211">
      <t>ヒツヨウ</t>
    </rPh>
    <phoneticPr fontId="5"/>
  </si>
  <si>
    <t>本事業は、住宅・建築物の設計者・施工者等への建築物省エネ法や省エネ基準に関する講習会等を支援することにより、省エネ住宅・建築物の整備に向けた体制を整備するものであることから、必要かつ適切な事業である。
また、本事業の目的である、省エネ住宅・建築物の整備に向けた体制を整備し、これにより住宅・建築物の省エネ化の推進を図ることは、地球温暖化対策計画に定めるCO2削減目標を達成するために必要な政策であることから、優先度の高い事業である。</t>
    <rPh sb="0" eb="1">
      <t>ホン</t>
    </rPh>
    <rPh sb="1" eb="3">
      <t>ジギョウ</t>
    </rPh>
    <rPh sb="5" eb="7">
      <t>ジュウタク</t>
    </rPh>
    <rPh sb="8" eb="11">
      <t>ケンチクブツ</t>
    </rPh>
    <rPh sb="12" eb="15">
      <t>セッケイシャ</t>
    </rPh>
    <rPh sb="16" eb="19">
      <t>セコウシャ</t>
    </rPh>
    <rPh sb="19" eb="20">
      <t>ナド</t>
    </rPh>
    <rPh sb="22" eb="25">
      <t>ケンチクブツ</t>
    </rPh>
    <rPh sb="25" eb="26">
      <t>ショウ</t>
    </rPh>
    <rPh sb="28" eb="29">
      <t>ホウ</t>
    </rPh>
    <rPh sb="30" eb="31">
      <t>ショウ</t>
    </rPh>
    <rPh sb="33" eb="35">
      <t>キジュン</t>
    </rPh>
    <rPh sb="36" eb="37">
      <t>カン</t>
    </rPh>
    <rPh sb="39" eb="42">
      <t>コウシュウカイ</t>
    </rPh>
    <rPh sb="42" eb="43">
      <t>ナド</t>
    </rPh>
    <rPh sb="44" eb="46">
      <t>シエン</t>
    </rPh>
    <rPh sb="54" eb="55">
      <t>ショウ</t>
    </rPh>
    <rPh sb="57" eb="59">
      <t>ジュウタク</t>
    </rPh>
    <rPh sb="60" eb="62">
      <t>ケンチク</t>
    </rPh>
    <rPh sb="62" eb="63">
      <t>ブツ</t>
    </rPh>
    <rPh sb="64" eb="66">
      <t>セイビ</t>
    </rPh>
    <rPh sb="67" eb="68">
      <t>ム</t>
    </rPh>
    <rPh sb="70" eb="72">
      <t>タイセイ</t>
    </rPh>
    <rPh sb="73" eb="75">
      <t>セイビ</t>
    </rPh>
    <rPh sb="87" eb="89">
      <t>ヒツヨウ</t>
    </rPh>
    <rPh sb="91" eb="93">
      <t>テキセツ</t>
    </rPh>
    <rPh sb="94" eb="96">
      <t>ジギョウ</t>
    </rPh>
    <rPh sb="104" eb="105">
      <t>ホン</t>
    </rPh>
    <rPh sb="105" eb="107">
      <t>ジギョウ</t>
    </rPh>
    <rPh sb="108" eb="110">
      <t>モクテキ</t>
    </rPh>
    <rPh sb="114" eb="115">
      <t>ショウ</t>
    </rPh>
    <rPh sb="117" eb="119">
      <t>ジュウタク</t>
    </rPh>
    <rPh sb="120" eb="123">
      <t>ケンチクブツ</t>
    </rPh>
    <rPh sb="124" eb="126">
      <t>セイビ</t>
    </rPh>
    <rPh sb="127" eb="128">
      <t>ム</t>
    </rPh>
    <rPh sb="130" eb="132">
      <t>タイセイ</t>
    </rPh>
    <rPh sb="133" eb="135">
      <t>セイビ</t>
    </rPh>
    <rPh sb="142" eb="144">
      <t>ジュウタク</t>
    </rPh>
    <rPh sb="145" eb="148">
      <t>ケンチクブツ</t>
    </rPh>
    <rPh sb="149" eb="150">
      <t>ショウ</t>
    </rPh>
    <rPh sb="152" eb="153">
      <t>カ</t>
    </rPh>
    <rPh sb="154" eb="156">
      <t>スイシン</t>
    </rPh>
    <rPh sb="157" eb="158">
      <t>ハカ</t>
    </rPh>
    <rPh sb="163" eb="165">
      <t>チキュウ</t>
    </rPh>
    <rPh sb="165" eb="168">
      <t>オンダンカ</t>
    </rPh>
    <rPh sb="168" eb="170">
      <t>タイサク</t>
    </rPh>
    <rPh sb="170" eb="172">
      <t>ケイカク</t>
    </rPh>
    <rPh sb="173" eb="174">
      <t>サダ</t>
    </rPh>
    <rPh sb="179" eb="181">
      <t>サクゲン</t>
    </rPh>
    <rPh sb="181" eb="183">
      <t>モクヒョウ</t>
    </rPh>
    <rPh sb="184" eb="186">
      <t>タッセイ</t>
    </rPh>
    <rPh sb="191" eb="193">
      <t>ヒツヨウ</t>
    </rPh>
    <rPh sb="194" eb="196">
      <t>セイサク</t>
    </rPh>
    <rPh sb="204" eb="207">
      <t>ユウセンド</t>
    </rPh>
    <rPh sb="208" eb="209">
      <t>タカ</t>
    </rPh>
    <rPh sb="210" eb="212">
      <t>ジギョウ</t>
    </rPh>
    <phoneticPr fontId="5"/>
  </si>
  <si>
    <t>住宅・建築物の設計者・施工者等への建築物省エネ法や省エネ基準に関する講習会等に要する費用等を補助するものであり、妥当である。</t>
    <rPh sb="39" eb="40">
      <t>ヨウ</t>
    </rPh>
    <rPh sb="42" eb="44">
      <t>ヒヨウ</t>
    </rPh>
    <rPh sb="44" eb="45">
      <t>ナド</t>
    </rPh>
    <rPh sb="46" eb="48">
      <t>ホジョ</t>
    </rPh>
    <rPh sb="56" eb="58">
      <t>ダトウ</t>
    </rPh>
    <phoneticPr fontId="5"/>
  </si>
  <si>
    <t>事務事業者を通じた補助金の支払いは、事業完了後に行うこととしている。</t>
    <rPh sb="0" eb="2">
      <t>ジム</t>
    </rPh>
    <rPh sb="2" eb="4">
      <t>ジギョウ</t>
    </rPh>
    <rPh sb="4" eb="5">
      <t>シャ</t>
    </rPh>
    <rPh sb="6" eb="7">
      <t>ツウ</t>
    </rPh>
    <rPh sb="9" eb="12">
      <t>ホジョキン</t>
    </rPh>
    <rPh sb="13" eb="15">
      <t>シハラ</t>
    </rPh>
    <rPh sb="18" eb="20">
      <t>ジギョウ</t>
    </rPh>
    <rPh sb="20" eb="22">
      <t>カンリョウ</t>
    </rPh>
    <rPh sb="22" eb="23">
      <t>ゴ</t>
    </rPh>
    <rPh sb="24" eb="25">
      <t>オコナ</t>
    </rPh>
    <phoneticPr fontId="5"/>
  </si>
  <si>
    <t>事業の実施に真に必要な費用が計上されるよう、使途の妥当性について確認することにより効率的な執行に努めている。</t>
    <rPh sb="0" eb="2">
      <t>ジギョウ</t>
    </rPh>
    <rPh sb="3" eb="5">
      <t>ジッシ</t>
    </rPh>
    <rPh sb="6" eb="7">
      <t>シン</t>
    </rPh>
    <rPh sb="8" eb="10">
      <t>ヒツヨウ</t>
    </rPh>
    <rPh sb="11" eb="13">
      <t>ヒヨウ</t>
    </rPh>
    <rPh sb="14" eb="16">
      <t>ケイジョウ</t>
    </rPh>
    <phoneticPr fontId="5"/>
  </si>
  <si>
    <t>住宅・建築物の設計者・施工者等への建築物省エネ法や省エネ基準に関する講習会等に要する費用等に限定して補助をしており、省エネ住宅・建築物の整備に向けた体制整備のために、真に必要なものに限定されている。</t>
    <rPh sb="46" eb="48">
      <t>ゲンテイ</t>
    </rPh>
    <rPh sb="50" eb="52">
      <t>ホジョ</t>
    </rPh>
    <rPh sb="58" eb="59">
      <t>ショウ</t>
    </rPh>
    <rPh sb="61" eb="63">
      <t>ジュウタク</t>
    </rPh>
    <rPh sb="64" eb="67">
      <t>ケンチクブツ</t>
    </rPh>
    <rPh sb="68" eb="70">
      <t>セイビ</t>
    </rPh>
    <rPh sb="71" eb="72">
      <t>ム</t>
    </rPh>
    <rPh sb="74" eb="76">
      <t>タイセイ</t>
    </rPh>
    <rPh sb="76" eb="78">
      <t>セイビ</t>
    </rPh>
    <rPh sb="83" eb="84">
      <t>シン</t>
    </rPh>
    <rPh sb="85" eb="87">
      <t>ヒツヨウ</t>
    </rPh>
    <rPh sb="91" eb="93">
      <t>ゲンテイ</t>
    </rPh>
    <phoneticPr fontId="5"/>
  </si>
  <si>
    <t>建築物の省エネ基準適合率は近年増加しているが、省エネ基準を充たす住宅ストックの割合や建築物の省エネ基準適合率を引き上げるため、さらに継続して省エネ住宅・建築物の整備に向けた体制を整備し、住宅・建築物の省エネ化を推進することが必要である。</t>
    <rPh sb="0" eb="3">
      <t>ケンチクブツ</t>
    </rPh>
    <rPh sb="4" eb="5">
      <t>ショウ</t>
    </rPh>
    <rPh sb="7" eb="9">
      <t>キジュン</t>
    </rPh>
    <rPh sb="9" eb="11">
      <t>テキゴウ</t>
    </rPh>
    <rPh sb="11" eb="12">
      <t>リツ</t>
    </rPh>
    <rPh sb="13" eb="15">
      <t>キンネン</t>
    </rPh>
    <rPh sb="15" eb="17">
      <t>ゾウカ</t>
    </rPh>
    <rPh sb="23" eb="24">
      <t>ショウ</t>
    </rPh>
    <rPh sb="26" eb="28">
      <t>キジュン</t>
    </rPh>
    <rPh sb="29" eb="30">
      <t>ミ</t>
    </rPh>
    <rPh sb="32" eb="34">
      <t>ジュウタク</t>
    </rPh>
    <rPh sb="39" eb="41">
      <t>ワリアイ</t>
    </rPh>
    <rPh sb="42" eb="45">
      <t>ケンチクブツ</t>
    </rPh>
    <rPh sb="46" eb="47">
      <t>ショウ</t>
    </rPh>
    <rPh sb="49" eb="51">
      <t>キジュン</t>
    </rPh>
    <rPh sb="51" eb="53">
      <t>テキゴウ</t>
    </rPh>
    <rPh sb="53" eb="54">
      <t>リツ</t>
    </rPh>
    <rPh sb="55" eb="56">
      <t>ヒ</t>
    </rPh>
    <rPh sb="57" eb="58">
      <t>ア</t>
    </rPh>
    <rPh sb="66" eb="68">
      <t>ケイゾク</t>
    </rPh>
    <rPh sb="89" eb="91">
      <t>セイビ</t>
    </rPh>
    <rPh sb="105" eb="107">
      <t>スイシン</t>
    </rPh>
    <rPh sb="112" eb="114">
      <t>ヒツヨウ</t>
    </rPh>
    <phoneticPr fontId="5"/>
  </si>
  <si>
    <t>設備・建材の流通等に携わる民間事業者が行う省エネ基準等の普及促進の取組みに対する補助金の交付等の事務</t>
    <rPh sb="0" eb="2">
      <t>セツビ</t>
    </rPh>
    <rPh sb="3" eb="5">
      <t>ケンザイ</t>
    </rPh>
    <rPh sb="6" eb="8">
      <t>リュウツウ</t>
    </rPh>
    <rPh sb="8" eb="9">
      <t>トウ</t>
    </rPh>
    <rPh sb="10" eb="11">
      <t>タズサ</t>
    </rPh>
    <rPh sb="13" eb="15">
      <t>ミンカン</t>
    </rPh>
    <rPh sb="15" eb="17">
      <t>ジギョウ</t>
    </rPh>
    <rPh sb="17" eb="18">
      <t>シャ</t>
    </rPh>
    <rPh sb="19" eb="20">
      <t>オコナ</t>
    </rPh>
    <rPh sb="21" eb="22">
      <t>ショウ</t>
    </rPh>
    <rPh sb="24" eb="27">
      <t>キジュンナド</t>
    </rPh>
    <rPh sb="28" eb="30">
      <t>フキュウ</t>
    </rPh>
    <rPh sb="30" eb="32">
      <t>ソクシン</t>
    </rPh>
    <rPh sb="33" eb="35">
      <t>トリク</t>
    </rPh>
    <rPh sb="37" eb="38">
      <t>タイ</t>
    </rPh>
    <rPh sb="40" eb="43">
      <t>ホジョキン</t>
    </rPh>
    <rPh sb="44" eb="47">
      <t>コウフナド</t>
    </rPh>
    <rPh sb="48" eb="50">
      <t>ジム</t>
    </rPh>
    <phoneticPr fontId="5"/>
  </si>
  <si>
    <t>住宅・建築物の設計者・施工者等への建築物省エネ法や省エネ基準に関する講習会の実施、建築物省エネ法のパンフレットの作成・配布等</t>
    <rPh sb="41" eb="44">
      <t>ケンチクブツ</t>
    </rPh>
    <rPh sb="44" eb="45">
      <t>ショウ</t>
    </rPh>
    <rPh sb="47" eb="48">
      <t>ホウ</t>
    </rPh>
    <rPh sb="56" eb="58">
      <t>サクセイ</t>
    </rPh>
    <rPh sb="59" eb="61">
      <t>ハイフ</t>
    </rPh>
    <rPh sb="61" eb="62">
      <t>ナド</t>
    </rPh>
    <phoneticPr fontId="5"/>
  </si>
  <si>
    <t>民間の審査機関に対する建築物省エネ法や省エネ基準に関する講習会の実施、審査マニュアルの整備等</t>
    <rPh sb="0" eb="2">
      <t>ミンカン</t>
    </rPh>
    <rPh sb="3" eb="5">
      <t>シンサ</t>
    </rPh>
    <rPh sb="5" eb="7">
      <t>キカン</t>
    </rPh>
    <rPh sb="8" eb="9">
      <t>タイ</t>
    </rPh>
    <rPh sb="11" eb="14">
      <t>ケンチクブツ</t>
    </rPh>
    <rPh sb="14" eb="15">
      <t>ショウ</t>
    </rPh>
    <rPh sb="17" eb="18">
      <t>ホウ</t>
    </rPh>
    <rPh sb="19" eb="20">
      <t>ショウ</t>
    </rPh>
    <rPh sb="22" eb="24">
      <t>キジュン</t>
    </rPh>
    <rPh sb="25" eb="26">
      <t>カン</t>
    </rPh>
    <rPh sb="28" eb="30">
      <t>コウシュウ</t>
    </rPh>
    <rPh sb="30" eb="31">
      <t>カイ</t>
    </rPh>
    <rPh sb="32" eb="34">
      <t>ジッシ</t>
    </rPh>
    <rPh sb="35" eb="37">
      <t>シンサ</t>
    </rPh>
    <rPh sb="43" eb="45">
      <t>セイビ</t>
    </rPh>
    <rPh sb="45" eb="46">
      <t>ナド</t>
    </rPh>
    <phoneticPr fontId="5"/>
  </si>
  <si>
    <t>-</t>
    <phoneticPr fontId="5"/>
  </si>
  <si>
    <t>-</t>
    <phoneticPr fontId="5"/>
  </si>
  <si>
    <t>国土交通省住宅局調べ（所管行政庁への届出に基づく推計値）</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</si>
  <si>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</si>
  <si>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X：実績額（百万円）／Y：採択事業件数（件）　　　　　　　　　　　　　　</t>
    <rPh sb="2" eb="5">
      <t>ジッセキガク</t>
    </rPh>
    <rPh sb="6" eb="9">
      <t>ヒャクマンエン</t>
    </rPh>
    <rPh sb="13" eb="15">
      <t>サイタク</t>
    </rPh>
    <rPh sb="15" eb="17">
      <t>ジギョウ</t>
    </rPh>
    <rPh sb="17" eb="19">
      <t>ケンスウ</t>
    </rPh>
    <rPh sb="20" eb="21">
      <t>ケン</t>
    </rPh>
    <phoneticPr fontId="5"/>
  </si>
  <si>
    <t>当事業のアウトカム指標として、省エネ基準達成度や省エネ住宅割合が採用されているが、当事業の内容が工務店等に対する講演会などにより、省エネ基準等の普及促進にあるので、講演受講者がその後どの程度省エネ住宅を建築等したかが適切にフィードバックされ、それもアウトカム指標のひとつとするなどして、引き続き効率的に事業を推進することが望ましい。</t>
    <rPh sb="0" eb="1">
      <t>トウ</t>
    </rPh>
    <rPh sb="1" eb="3">
      <t>ジギョウ</t>
    </rPh>
    <rPh sb="9" eb="11">
      <t>シヒョウ</t>
    </rPh>
    <rPh sb="15" eb="16">
      <t>ショウ</t>
    </rPh>
    <rPh sb="18" eb="20">
      <t>キジュン</t>
    </rPh>
    <rPh sb="20" eb="23">
      <t>タッセイド</t>
    </rPh>
    <rPh sb="24" eb="25">
      <t>ショウ</t>
    </rPh>
    <rPh sb="27" eb="29">
      <t>ジュウタク</t>
    </rPh>
    <rPh sb="29" eb="31">
      <t>ワリアイ</t>
    </rPh>
    <rPh sb="32" eb="34">
      <t>サイヨウ</t>
    </rPh>
    <rPh sb="41" eb="42">
      <t>トウ</t>
    </rPh>
    <rPh sb="42" eb="44">
      <t>ジギョウ</t>
    </rPh>
    <rPh sb="45" eb="47">
      <t>ナイヨウ</t>
    </rPh>
    <rPh sb="48" eb="52">
      <t>コウムテントウ</t>
    </rPh>
    <rPh sb="53" eb="54">
      <t>タイ</t>
    </rPh>
    <rPh sb="56" eb="59">
      <t>コウエンカイ</t>
    </rPh>
    <rPh sb="65" eb="66">
      <t>ショウ</t>
    </rPh>
    <rPh sb="68" eb="71">
      <t>キジュントウ</t>
    </rPh>
    <rPh sb="72" eb="74">
      <t>フキュウ</t>
    </rPh>
    <rPh sb="74" eb="76">
      <t>ソクシン</t>
    </rPh>
    <rPh sb="82" eb="84">
      <t>コウエン</t>
    </rPh>
    <rPh sb="84" eb="87">
      <t>ジュコウシャ</t>
    </rPh>
    <rPh sb="90" eb="91">
      <t>ゴ</t>
    </rPh>
    <rPh sb="93" eb="95">
      <t>テイド</t>
    </rPh>
    <rPh sb="95" eb="96">
      <t>ショウ</t>
    </rPh>
    <rPh sb="98" eb="100">
      <t>ジュウタク</t>
    </rPh>
    <rPh sb="101" eb="104">
      <t>ケンチクトウ</t>
    </rPh>
    <rPh sb="108" eb="110">
      <t>テキセツ</t>
    </rPh>
    <rPh sb="129" eb="131">
      <t>シヒョウ</t>
    </rPh>
    <rPh sb="143" eb="144">
      <t>ヒ</t>
    </rPh>
    <rPh sb="145" eb="146">
      <t>ツヅ</t>
    </rPh>
    <rPh sb="147" eb="149">
      <t>コウリツ</t>
    </rPh>
    <rPh sb="149" eb="150">
      <t>テキ</t>
    </rPh>
    <rPh sb="151" eb="153">
      <t>ジギョウ</t>
    </rPh>
    <rPh sb="154" eb="156">
      <t>スイシン</t>
    </rPh>
    <rPh sb="161" eb="162">
      <t>ノゾ</t>
    </rPh>
    <phoneticPr fontId="5"/>
  </si>
  <si>
    <t>終了予定</t>
  </si>
  <si>
    <t>-</t>
    <phoneticPr fontId="5"/>
  </si>
  <si>
    <t>省エネ基準等の普及促進が民間事業者等に与えた具体的な成果を整理した上で、引き続き効率的な事業運営を行う必要がある。</t>
    <phoneticPr fontId="5"/>
  </si>
  <si>
    <t>-</t>
    <phoneticPr fontId="5"/>
  </si>
  <si>
    <t>住宅市場整備推進等事業費補助金</t>
    <rPh sb="0" eb="2">
      <t>ジュウタク</t>
    </rPh>
    <rPh sb="2" eb="4">
      <t>シジョウ</t>
    </rPh>
    <rPh sb="4" eb="6">
      <t>セイビ</t>
    </rPh>
    <rPh sb="6" eb="9">
      <t>スイシンナド</t>
    </rPh>
    <rPh sb="9" eb="12">
      <t>ジギョウヒ</t>
    </rPh>
    <rPh sb="12" eb="15">
      <t>ホジョキン</t>
    </rPh>
    <phoneticPr fontId="5"/>
  </si>
  <si>
    <t>事業期間が平成29年度までであるため。</t>
    <rPh sb="0" eb="2">
      <t>ジギョウ</t>
    </rPh>
    <rPh sb="2" eb="4">
      <t>キカン</t>
    </rPh>
    <rPh sb="5" eb="7">
      <t>ヘイセイ</t>
    </rPh>
    <rPh sb="9" eb="11">
      <t>ネンド</t>
    </rPh>
    <phoneticPr fontId="5"/>
  </si>
  <si>
    <t>所見を踏まえ、講習会参加者へのアンケート調査等により本事業の成果の整理を行い、本事業の効果をより直接的に計測する指標の設定の可能性について、引き続き検討を行う。</t>
    <rPh sb="0" eb="2">
      <t>ショケン</t>
    </rPh>
    <rPh sb="3" eb="4">
      <t>フ</t>
    </rPh>
    <rPh sb="7" eb="10">
      <t>コウシュウカイ</t>
    </rPh>
    <rPh sb="10" eb="13">
      <t>サンカシャ</t>
    </rPh>
    <rPh sb="20" eb="22">
      <t>チョウサ</t>
    </rPh>
    <rPh sb="22" eb="23">
      <t>トウ</t>
    </rPh>
    <rPh sb="26" eb="27">
      <t>ホン</t>
    </rPh>
    <rPh sb="27" eb="29">
      <t>ジギョウ</t>
    </rPh>
    <rPh sb="30" eb="32">
      <t>セイカ</t>
    </rPh>
    <rPh sb="33" eb="35">
      <t>セイリ</t>
    </rPh>
    <rPh sb="36" eb="37">
      <t>オコナ</t>
    </rPh>
    <rPh sb="39" eb="40">
      <t>ホン</t>
    </rPh>
    <rPh sb="40" eb="42">
      <t>ジギョウ</t>
    </rPh>
    <rPh sb="43" eb="45">
      <t>コウカ</t>
    </rPh>
    <rPh sb="48" eb="51">
      <t>チョクセツテキ</t>
    </rPh>
    <rPh sb="52" eb="54">
      <t>ケイソク</t>
    </rPh>
    <rPh sb="56" eb="58">
      <t>シヒョウ</t>
    </rPh>
    <rPh sb="59" eb="61">
      <t>セッテイ</t>
    </rPh>
    <rPh sb="62" eb="65">
      <t>カノウセイ</t>
    </rPh>
    <rPh sb="70" eb="71">
      <t>ヒ</t>
    </rPh>
    <rPh sb="72" eb="73">
      <t>ツヅ</t>
    </rPh>
    <rPh sb="74" eb="76">
      <t>ケントウ</t>
    </rPh>
    <rPh sb="77" eb="7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</si>
</sst>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176" fontId="0" fillId="8" borderId="24" xfId="0" applyNumberFormat="1" applyFont="1" applyFill="1" applyBorder="1" applyAlignment="1" applyProtection="1">
      <alignment horizontal="left" vertical="center" wrapText="1"/>
      <protection locked="0"/>
    </xf>
    <xf numFmtId="176" fontId="0" fillId="8" borderId="25" xfId="0" applyNumberFormat="1" applyFont="1" applyFill="1" applyBorder="1" applyAlignment="1" applyProtection="1">
      <alignment horizontal="left" vertical="center" wrapText="1"/>
      <protection locked="0"/>
    </xf>
    <xf numFmtId="176" fontId="0" fillId="8"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347367</xdr:rowOff>
    </xdr:from>
    <xdr:to>
      <xdr:col>49</xdr:col>
      <xdr:colOff>369794</xdr:colOff>
      <xdr:row>758</xdr:row>
      <xdr:rowOff>343444</xdr:rowOff>
    </xdr:to>
    <xdr:grpSp>
      <xdr:nvGrpSpPr>
        <xdr:cNvPr id="2" name="グループ化 1"/>
        <xdr:cNvGrpSpPr/>
      </xdr:nvGrpSpPr>
      <xdr:grpSpPr>
        <a:xfrm>
          <a:off x="1613647" y="44274426"/>
          <a:ext cx="8639735" cy="6898900"/>
          <a:chOff x="1725633" y="236880387"/>
          <a:chExt cx="9146525" cy="6189778"/>
        </a:xfrm>
      </xdr:grpSpPr>
      <xdr:sp macro="" textlink="">
        <xdr:nvSpPr>
          <xdr:cNvPr id="3" name="テキスト ボックス 2"/>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a:solidFill>
                  <a:schemeClr val="dk1"/>
                </a:solidFill>
                <a:effectLst/>
                <a:latin typeface="+mn-lt"/>
                <a:ea typeface="+mn-ea"/>
                <a:cs typeface="+mn-cs"/>
              </a:rPr>
              <a:t>４</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５１８百万円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７１０百万円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6050485" y="238763161"/>
            <a:ext cx="4001484" cy="96735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設備・建材の流通等に携わる民間事業者が行う</a:t>
            </a:r>
            <a:r>
              <a:rPr kumimoji="1" lang="ja-JP" altLang="ja-JP" sz="1100">
                <a:solidFill>
                  <a:schemeClr val="tx1"/>
                </a:solidFill>
                <a:effectLst/>
                <a:latin typeface="+mn-lt"/>
                <a:ea typeface="+mn-ea"/>
                <a:cs typeface="+mn-cs"/>
              </a:rPr>
              <a:t>省エネ基準等の普及促進の取組み</a:t>
            </a:r>
            <a:r>
              <a:rPr kumimoji="1" lang="ja-JP" altLang="en-US" sz="1100">
                <a:solidFill>
                  <a:schemeClr val="tx1"/>
                </a:solidFill>
                <a:latin typeface="+mn-lt"/>
                <a:ea typeface="+mn-ea"/>
                <a:cs typeface="+mn-cs"/>
              </a:rPr>
              <a:t>に対する補助金の交付等の事務</a:t>
            </a:r>
            <a:endParaRPr kumimoji="1" lang="ja-JP" altLang="en-US" sz="1100"/>
          </a:p>
        </xdr:txBody>
      </xdr:sp>
      <xdr:sp macro="" textlink="">
        <xdr:nvSpPr>
          <xdr:cNvPr id="8" name="テキスト ボックス 7"/>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１９２百万円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9" name="図形 5"/>
          <xdr:cNvCxnSpPr>
            <a:stCxn id="4" idx="2"/>
            <a:endCxn id="8"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a:solidFill>
                  <a:schemeClr val="dk1"/>
                </a:solidFill>
                <a:effectLst/>
                <a:latin typeface="+mn-lt"/>
                <a:ea typeface="+mn-ea"/>
                <a:cs typeface="+mn-cs"/>
              </a:rPr>
              <a:t>４８</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chemeClr val="dk1"/>
                </a:solidFill>
                <a:effectLst/>
                <a:latin typeface="+mn-lt"/>
                <a:ea typeface="+mn-ea"/>
                <a:cs typeface="+mn-cs"/>
              </a:rPr>
              <a:t>１８６</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1" name="図形 5"/>
          <xdr:cNvCxnSpPr>
            <a:stCxn id="8" idx="2"/>
            <a:endCxn id="10"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4" name="大かっこ 13"/>
          <xdr:cNvSpPr/>
        </xdr:nvSpPr>
        <xdr:spPr bwMode="auto">
          <a:xfrm>
            <a:off x="6149445" y="242138997"/>
            <a:ext cx="4414269" cy="93116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住宅・建築物の設計者・施工者等への建築物省エネ法や省エネ基準に関する講習会等の実施、省エネ基準等への適合を審査する体制の整備等</a:t>
            </a:r>
            <a:endParaRPr lang="ja-JP" altLang="ja-JP">
              <a:effectLst/>
            </a:endParaRPr>
          </a:p>
        </xdr:txBody>
      </xdr:sp>
      <xdr:sp macro="" textlink="">
        <xdr:nvSpPr>
          <xdr:cNvPr id="15" name="大かっこ 14"/>
          <xdr:cNvSpPr/>
        </xdr:nvSpPr>
        <xdr:spPr bwMode="auto">
          <a:xfrm>
            <a:off x="7945934" y="240565299"/>
            <a:ext cx="2926224" cy="1010177"/>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中小工務店等に対する省エネ基準の講習会等</a:t>
            </a:r>
            <a:endParaRPr kumimoji="1" lang="en-US" altLang="ja-JP" sz="1100">
              <a:solidFill>
                <a:schemeClr val="tx1"/>
              </a:solidFill>
              <a:effectLst/>
              <a:latin typeface="+mn-lt"/>
              <a:ea typeface="+mn-ea"/>
              <a:cs typeface="+mn-cs"/>
            </a:endParaRPr>
          </a:p>
        </xdr:txBody>
      </xdr:sp>
      <xdr:sp macro="" textlink="">
        <xdr:nvSpPr>
          <xdr:cNvPr id="16" name="大かっこ 15"/>
          <xdr:cNvSpPr/>
        </xdr:nvSpPr>
        <xdr:spPr bwMode="auto">
          <a:xfrm>
            <a:off x="4527722" y="236880387"/>
            <a:ext cx="4001483" cy="105917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住宅・建築物の設計者・施工者等への建築物省エネ法や省エネ基準に関する講習会等の実施、設備・建材の流通等に携わる民間事業者を活用した省エネ基準等の普及促進、省エネ基準等への適合を審査する体制の整備等に対する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17</v>
      </c>
      <c r="AT2" s="976"/>
      <c r="AU2" s="976"/>
      <c r="AV2" s="52" t="str">
        <f>IF(AW2="", "", "-")</f>
        <v/>
      </c>
      <c r="AW2" s="948"/>
      <c r="AX2" s="948"/>
    </row>
    <row r="3" spans="1:50" ht="21" customHeight="1" thickBot="1" x14ac:dyDescent="0.2">
      <c r="A3" s="894" t="s">
        <v>473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601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74</v>
      </c>
      <c r="H5" s="867"/>
      <c r="I5" s="867"/>
      <c r="J5" s="867"/>
      <c r="K5" s="867"/>
      <c r="L5" s="867"/>
      <c r="M5" s="868" t="s">
        <v>67</v>
      </c>
      <c r="N5" s="869"/>
      <c r="O5" s="869"/>
      <c r="P5" s="869"/>
      <c r="Q5" s="869"/>
      <c r="R5" s="870"/>
      <c r="S5" s="871" t="s">
        <v>78</v>
      </c>
      <c r="T5" s="867"/>
      <c r="U5" s="867"/>
      <c r="V5" s="867"/>
      <c r="W5" s="867"/>
      <c r="X5" s="872"/>
      <c r="Y5" s="724" t="s">
        <v>3</v>
      </c>
      <c r="Z5" s="557"/>
      <c r="AA5" s="557"/>
      <c r="AB5" s="557"/>
      <c r="AC5" s="557"/>
      <c r="AD5" s="558"/>
      <c r="AE5" s="725" t="s">
        <v>546</v>
      </c>
      <c r="AF5" s="725"/>
      <c r="AG5" s="725"/>
      <c r="AH5" s="725"/>
      <c r="AI5" s="725"/>
      <c r="AJ5" s="725"/>
      <c r="AK5" s="725"/>
      <c r="AL5" s="725"/>
      <c r="AM5" s="725"/>
      <c r="AN5" s="725"/>
      <c r="AO5" s="725"/>
      <c r="AP5" s="726"/>
      <c r="AQ5" s="727" t="s">
        <v>598</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548</v>
      </c>
      <c r="H7" s="518"/>
      <c r="I7" s="518"/>
      <c r="J7" s="518"/>
      <c r="K7" s="518"/>
      <c r="L7" s="518"/>
      <c r="M7" s="518"/>
      <c r="N7" s="518"/>
      <c r="O7" s="518"/>
      <c r="P7" s="518"/>
      <c r="Q7" s="518"/>
      <c r="R7" s="518"/>
      <c r="S7" s="518"/>
      <c r="T7" s="518"/>
      <c r="U7" s="518"/>
      <c r="V7" s="518"/>
      <c r="W7" s="518"/>
      <c r="X7" s="519"/>
      <c r="Y7" s="959" t="s">
        <v>5</v>
      </c>
      <c r="Z7" s="480"/>
      <c r="AA7" s="480"/>
      <c r="AB7" s="480"/>
      <c r="AC7" s="480"/>
      <c r="AD7" s="960"/>
      <c r="AE7" s="949" t="s">
        <v>599</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4" t="s">
        <v>391</v>
      </c>
      <c r="B8" s="515"/>
      <c r="C8" s="515"/>
      <c r="D8" s="515"/>
      <c r="E8" s="515"/>
      <c r="F8" s="516"/>
      <c r="G8" s="977" t="str">
        <f>入力規則等!A26</f>
        <v>-</v>
      </c>
      <c r="H8" s="746"/>
      <c r="I8" s="746"/>
      <c r="J8" s="746"/>
      <c r="K8" s="746"/>
      <c r="L8" s="746"/>
      <c r="M8" s="746"/>
      <c r="N8" s="746"/>
      <c r="O8" s="746"/>
      <c r="P8" s="746"/>
      <c r="Q8" s="746"/>
      <c r="R8" s="746"/>
      <c r="S8" s="746"/>
      <c r="T8" s="746"/>
      <c r="U8" s="746"/>
      <c r="V8" s="746"/>
      <c r="W8" s="746"/>
      <c r="X8" s="978"/>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600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0.75" customHeight="1" x14ac:dyDescent="0.15">
      <c r="A10" s="684" t="s">
        <v>31</v>
      </c>
      <c r="B10" s="685"/>
      <c r="C10" s="685"/>
      <c r="D10" s="685"/>
      <c r="E10" s="685"/>
      <c r="F10" s="685"/>
      <c r="G10" s="775" t="s">
        <v>611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0" t="s">
        <v>25</v>
      </c>
      <c r="B12" s="981"/>
      <c r="C12" s="981"/>
      <c r="D12" s="981"/>
      <c r="E12" s="981"/>
      <c r="F12" s="98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467</v>
      </c>
      <c r="Q13" s="682"/>
      <c r="R13" s="682"/>
      <c r="S13" s="682"/>
      <c r="T13" s="682"/>
      <c r="U13" s="682"/>
      <c r="V13" s="683"/>
      <c r="W13" s="681">
        <v>700</v>
      </c>
      <c r="X13" s="682"/>
      <c r="Y13" s="682"/>
      <c r="Z13" s="682"/>
      <c r="AA13" s="682"/>
      <c r="AB13" s="682"/>
      <c r="AC13" s="683"/>
      <c r="AD13" s="681">
        <v>721</v>
      </c>
      <c r="AE13" s="682"/>
      <c r="AF13" s="682"/>
      <c r="AG13" s="682"/>
      <c r="AH13" s="682"/>
      <c r="AI13" s="682"/>
      <c r="AJ13" s="683"/>
      <c r="AK13" s="681">
        <v>500</v>
      </c>
      <c r="AL13" s="682"/>
      <c r="AM13" s="682"/>
      <c r="AN13" s="682"/>
      <c r="AO13" s="682"/>
      <c r="AP13" s="682"/>
      <c r="AQ13" s="683"/>
      <c r="AR13" s="956" t="s">
        <v>629</v>
      </c>
      <c r="AS13" s="957"/>
      <c r="AT13" s="957"/>
      <c r="AU13" s="957"/>
      <c r="AV13" s="957"/>
      <c r="AW13" s="957"/>
      <c r="AX13" s="958"/>
    </row>
    <row r="14" spans="1:50" ht="21" customHeight="1" x14ac:dyDescent="0.15">
      <c r="A14" s="640"/>
      <c r="B14" s="641"/>
      <c r="C14" s="641"/>
      <c r="D14" s="641"/>
      <c r="E14" s="641"/>
      <c r="F14" s="642"/>
      <c r="G14" s="751"/>
      <c r="H14" s="752"/>
      <c r="I14" s="737" t="s">
        <v>9</v>
      </c>
      <c r="J14" s="786"/>
      <c r="K14" s="786"/>
      <c r="L14" s="786"/>
      <c r="M14" s="786"/>
      <c r="N14" s="786"/>
      <c r="O14" s="787"/>
      <c r="P14" s="681" t="s">
        <v>467</v>
      </c>
      <c r="Q14" s="682"/>
      <c r="R14" s="682"/>
      <c r="S14" s="682"/>
      <c r="T14" s="682"/>
      <c r="U14" s="682"/>
      <c r="V14" s="683"/>
      <c r="W14" s="681" t="s">
        <v>467</v>
      </c>
      <c r="X14" s="682"/>
      <c r="Y14" s="682"/>
      <c r="Z14" s="682"/>
      <c r="AA14" s="682"/>
      <c r="AB14" s="682"/>
      <c r="AC14" s="683"/>
      <c r="AD14" s="681" t="s">
        <v>467</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467</v>
      </c>
      <c r="Q15" s="682"/>
      <c r="R15" s="682"/>
      <c r="S15" s="682"/>
      <c r="T15" s="682"/>
      <c r="U15" s="682"/>
      <c r="V15" s="683"/>
      <c r="W15" s="681" t="s">
        <v>467</v>
      </c>
      <c r="X15" s="682"/>
      <c r="Y15" s="682"/>
      <c r="Z15" s="682"/>
      <c r="AA15" s="682"/>
      <c r="AB15" s="682"/>
      <c r="AC15" s="683"/>
      <c r="AD15" s="681" t="s">
        <v>467</v>
      </c>
      <c r="AE15" s="682"/>
      <c r="AF15" s="682"/>
      <c r="AG15" s="682"/>
      <c r="AH15" s="682"/>
      <c r="AI15" s="682"/>
      <c r="AJ15" s="683"/>
      <c r="AK15" s="681" t="s">
        <v>467</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467</v>
      </c>
      <c r="Q16" s="682"/>
      <c r="R16" s="682"/>
      <c r="S16" s="682"/>
      <c r="T16" s="682"/>
      <c r="U16" s="682"/>
      <c r="V16" s="683"/>
      <c r="W16" s="681" t="s">
        <v>467</v>
      </c>
      <c r="X16" s="682"/>
      <c r="Y16" s="682"/>
      <c r="Z16" s="682"/>
      <c r="AA16" s="682"/>
      <c r="AB16" s="682"/>
      <c r="AC16" s="683"/>
      <c r="AD16" s="681" t="s">
        <v>467</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467</v>
      </c>
      <c r="Q17" s="682"/>
      <c r="R17" s="682"/>
      <c r="S17" s="682"/>
      <c r="T17" s="682"/>
      <c r="U17" s="682"/>
      <c r="V17" s="683"/>
      <c r="W17" s="681" t="s">
        <v>467</v>
      </c>
      <c r="X17" s="682"/>
      <c r="Y17" s="682"/>
      <c r="Z17" s="682"/>
      <c r="AA17" s="682"/>
      <c r="AB17" s="682"/>
      <c r="AC17" s="683"/>
      <c r="AD17" s="681" t="s">
        <v>467</v>
      </c>
      <c r="AE17" s="682"/>
      <c r="AF17" s="682"/>
      <c r="AG17" s="682"/>
      <c r="AH17" s="682"/>
      <c r="AI17" s="682"/>
      <c r="AJ17" s="683"/>
      <c r="AK17" s="681"/>
      <c r="AL17" s="682"/>
      <c r="AM17" s="682"/>
      <c r="AN17" s="682"/>
      <c r="AO17" s="682"/>
      <c r="AP17" s="682"/>
      <c r="AQ17" s="683"/>
      <c r="AR17" s="954"/>
      <c r="AS17" s="954"/>
      <c r="AT17" s="954"/>
      <c r="AU17" s="954"/>
      <c r="AV17" s="954"/>
      <c r="AW17" s="954"/>
      <c r="AX17" s="955"/>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700</v>
      </c>
      <c r="X18" s="906"/>
      <c r="Y18" s="906"/>
      <c r="Z18" s="906"/>
      <c r="AA18" s="906"/>
      <c r="AB18" s="906"/>
      <c r="AC18" s="907"/>
      <c r="AD18" s="905">
        <f>SUM(AD13:AJ17)</f>
        <v>721</v>
      </c>
      <c r="AE18" s="906"/>
      <c r="AF18" s="906"/>
      <c r="AG18" s="906"/>
      <c r="AH18" s="906"/>
      <c r="AI18" s="906"/>
      <c r="AJ18" s="907"/>
      <c r="AK18" s="905">
        <f>SUM(AK13:AQ17)</f>
        <v>500</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c r="Q19" s="682"/>
      <c r="R19" s="682"/>
      <c r="S19" s="682"/>
      <c r="T19" s="682"/>
      <c r="U19" s="682"/>
      <c r="V19" s="683"/>
      <c r="W19" s="681">
        <v>474</v>
      </c>
      <c r="X19" s="682"/>
      <c r="Y19" s="682"/>
      <c r="Z19" s="682"/>
      <c r="AA19" s="682"/>
      <c r="AB19" s="682"/>
      <c r="AC19" s="683"/>
      <c r="AD19" s="681">
        <v>710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f>IF(W18=0, "-", SUM(W19)/W18)</f>
        <v>0.67714285714285716</v>
      </c>
      <c r="X20" s="351"/>
      <c r="Y20" s="351"/>
      <c r="Z20" s="351"/>
      <c r="AA20" s="351"/>
      <c r="AB20" s="351"/>
      <c r="AC20" s="351"/>
      <c r="AD20" s="351">
        <f>IF(AD18=0, "-", SUM(AD19)/AD18)</f>
        <v>0.98474341192787795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83"/>
      <c r="G21" s="349" t="s">
        <v>507</v>
      </c>
      <c r="H21" s="350"/>
      <c r="I21" s="350"/>
      <c r="J21" s="350"/>
      <c r="K21" s="350"/>
      <c r="L21" s="350"/>
      <c r="M21" s="350"/>
      <c r="N21" s="350"/>
      <c r="O21" s="350"/>
      <c r="P21" s="351" t="str">
        <f>IF(P19=0, "-", SUM(P19)/SUM(P13,P14))</f>
        <v>-</v>
      </c>
      <c r="Q21" s="351"/>
      <c r="R21" s="351"/>
      <c r="S21" s="351"/>
      <c r="T21" s="351"/>
      <c r="U21" s="351"/>
      <c r="V21" s="351"/>
      <c r="W21" s="351">
        <f>IF(W19=0, "-", SUM(W19)/SUM(W13,W14))</f>
        <v>0.67714285714285716</v>
      </c>
      <c r="X21" s="351"/>
      <c r="Y21" s="351"/>
      <c r="Z21" s="351"/>
      <c r="AA21" s="351"/>
      <c r="AB21" s="351"/>
      <c r="AC21" s="351"/>
      <c r="AD21" s="351">
        <f>IF(AD19=0, "-", SUM(AD19)/SUM(AD13,AD14))</f>
        <v>0.98474341192787795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484</v>
      </c>
      <c r="B22" s="1002"/>
      <c r="C22" s="1002"/>
      <c r="D22" s="1002"/>
      <c r="E22" s="1002"/>
      <c r="F22" s="1003"/>
      <c r="G22" s="988" t="s">
        <v>482</v>
      </c>
      <c r="H22" s="243"/>
      <c r="I22" s="243"/>
      <c r="J22" s="243"/>
      <c r="K22" s="243"/>
      <c r="L22" s="243"/>
      <c r="M22" s="243"/>
      <c r="N22" s="243"/>
      <c r="O22" s="244"/>
      <c r="P22" s="979" t="s">
        <v>481</v>
      </c>
      <c r="Q22" s="243"/>
      <c r="R22" s="243"/>
      <c r="S22" s="243"/>
      <c r="T22" s="243"/>
      <c r="U22" s="243"/>
      <c r="V22" s="244"/>
      <c r="W22" s="979" t="s">
        <v>480</v>
      </c>
      <c r="X22" s="243"/>
      <c r="Y22" s="243"/>
      <c r="Z22" s="243"/>
      <c r="AA22" s="243"/>
      <c r="AB22" s="243"/>
      <c r="AC22" s="244"/>
      <c r="AD22" s="979" t="s">
        <v>479</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632</v>
      </c>
      <c r="H23" s="990"/>
      <c r="I23" s="990"/>
      <c r="J23" s="990"/>
      <c r="K23" s="990"/>
      <c r="L23" s="990"/>
      <c r="M23" s="990"/>
      <c r="N23" s="990"/>
      <c r="O23" s="991"/>
      <c r="P23" s="681">
        <v>500</v>
      </c>
      <c r="Q23" s="682"/>
      <c r="R23" s="682"/>
      <c r="S23" s="682"/>
      <c r="T23" s="682"/>
      <c r="U23" s="682"/>
      <c r="V23" s="683"/>
      <c r="W23" s="681" t="s">
        <v>631</v>
      </c>
      <c r="X23" s="682"/>
      <c r="Y23" s="682"/>
      <c r="Z23" s="682"/>
      <c r="AA23" s="682"/>
      <c r="AB23" s="682"/>
      <c r="AC23" s="683"/>
      <c r="AD23" s="1011" t="s">
        <v>633</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c r="H24" s="993"/>
      <c r="I24" s="993"/>
      <c r="J24" s="993"/>
      <c r="K24" s="993"/>
      <c r="L24" s="993"/>
      <c r="M24" s="993"/>
      <c r="N24" s="993"/>
      <c r="O24" s="994"/>
      <c r="P24" s="681"/>
      <c r="Q24" s="682"/>
      <c r="R24" s="682"/>
      <c r="S24" s="682"/>
      <c r="T24" s="682"/>
      <c r="U24" s="682"/>
      <c r="V24" s="683"/>
      <c r="W24" s="681"/>
      <c r="X24" s="682"/>
      <c r="Y24" s="682"/>
      <c r="Z24" s="682"/>
      <c r="AA24" s="682"/>
      <c r="AB24" s="682"/>
      <c r="AC24" s="683"/>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c r="H25" s="993"/>
      <c r="I25" s="993"/>
      <c r="J25" s="993"/>
      <c r="K25" s="993"/>
      <c r="L25" s="993"/>
      <c r="M25" s="993"/>
      <c r="N25" s="993"/>
      <c r="O25" s="994"/>
      <c r="P25" s="681"/>
      <c r="Q25" s="682"/>
      <c r="R25" s="682"/>
      <c r="S25" s="682"/>
      <c r="T25" s="682"/>
      <c r="U25" s="682"/>
      <c r="V25" s="683"/>
      <c r="W25" s="681"/>
      <c r="X25" s="682"/>
      <c r="Y25" s="682"/>
      <c r="Z25" s="682"/>
      <c r="AA25" s="682"/>
      <c r="AB25" s="682"/>
      <c r="AC25" s="683"/>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c r="H26" s="993"/>
      <c r="I26" s="993"/>
      <c r="J26" s="993"/>
      <c r="K26" s="993"/>
      <c r="L26" s="993"/>
      <c r="M26" s="993"/>
      <c r="N26" s="993"/>
      <c r="O26" s="994"/>
      <c r="P26" s="681"/>
      <c r="Q26" s="682"/>
      <c r="R26" s="682"/>
      <c r="S26" s="682"/>
      <c r="T26" s="682"/>
      <c r="U26" s="682"/>
      <c r="V26" s="683"/>
      <c r="W26" s="681"/>
      <c r="X26" s="682"/>
      <c r="Y26" s="682"/>
      <c r="Z26" s="682"/>
      <c r="AA26" s="682"/>
      <c r="AB26" s="682"/>
      <c r="AC26" s="683"/>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c r="H27" s="993"/>
      <c r="I27" s="993"/>
      <c r="J27" s="993"/>
      <c r="K27" s="993"/>
      <c r="L27" s="993"/>
      <c r="M27" s="993"/>
      <c r="N27" s="993"/>
      <c r="O27" s="994"/>
      <c r="P27" s="681"/>
      <c r="Q27" s="682"/>
      <c r="R27" s="682"/>
      <c r="S27" s="682"/>
      <c r="T27" s="682"/>
      <c r="U27" s="682"/>
      <c r="V27" s="683"/>
      <c r="W27" s="681"/>
      <c r="X27" s="682"/>
      <c r="Y27" s="682"/>
      <c r="Z27" s="682"/>
      <c r="AA27" s="682"/>
      <c r="AB27" s="682"/>
      <c r="AC27" s="683"/>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487</v>
      </c>
      <c r="H28" s="996"/>
      <c r="I28" s="996"/>
      <c r="J28" s="996"/>
      <c r="K28" s="996"/>
      <c r="L28" s="996"/>
      <c r="M28" s="996"/>
      <c r="N28" s="996"/>
      <c r="O28" s="997"/>
      <c r="P28" s="905">
        <f>P29-SUM(P23:P27)</f>
        <v>0</v>
      </c>
      <c r="Q28" s="906"/>
      <c r="R28" s="906"/>
      <c r="S28" s="906"/>
      <c r="T28" s="906"/>
      <c r="U28" s="906"/>
      <c r="V28" s="907"/>
      <c r="W28" s="905" t="e">
        <f>W29-SUM(W23:W27)</f>
        <v>#VALUE!</v>
      </c>
      <c r="X28" s="906"/>
      <c r="Y28" s="906"/>
      <c r="Z28" s="906"/>
      <c r="AA28" s="906"/>
      <c r="AB28" s="906"/>
      <c r="AC28" s="90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483</v>
      </c>
      <c r="H29" s="999"/>
      <c r="I29" s="999"/>
      <c r="J29" s="999"/>
      <c r="K29" s="999"/>
      <c r="L29" s="999"/>
      <c r="M29" s="999"/>
      <c r="N29" s="999"/>
      <c r="O29" s="1000"/>
      <c r="P29" s="971">
        <f>AK13</f>
        <v>500</v>
      </c>
      <c r="Q29" s="972"/>
      <c r="R29" s="972"/>
      <c r="S29" s="972"/>
      <c r="T29" s="972"/>
      <c r="U29" s="972"/>
      <c r="V29" s="973"/>
      <c r="W29" s="971" t="str">
        <f>AR13</f>
        <v>-</v>
      </c>
      <c r="X29" s="972"/>
      <c r="Y29" s="972"/>
      <c r="Z29" s="972"/>
      <c r="AA29" s="972"/>
      <c r="AB29" s="972"/>
      <c r="AC29" s="973"/>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88" t="s">
        <v>500</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52" t="s">
        <v>358</v>
      </c>
      <c r="AF30" s="952"/>
      <c r="AG30" s="952"/>
      <c r="AH30" s="952"/>
      <c r="AI30" s="952" t="s">
        <v>359</v>
      </c>
      <c r="AJ30" s="952"/>
      <c r="AK30" s="952"/>
      <c r="AL30" s="952"/>
      <c r="AM30" s="952" t="s">
        <v>365</v>
      </c>
      <c r="AN30" s="952"/>
      <c r="AO30" s="952"/>
      <c r="AP30" s="885"/>
      <c r="AQ30" s="794" t="s">
        <v>356</v>
      </c>
      <c r="AR30" s="795"/>
      <c r="AS30" s="795"/>
      <c r="AT30" s="796"/>
      <c r="AU30" s="801" t="s">
        <v>254</v>
      </c>
      <c r="AV30" s="801"/>
      <c r="AW30" s="801"/>
      <c r="AX30" s="95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467</v>
      </c>
      <c r="AR31" s="187"/>
      <c r="AS31" s="131" t="s">
        <v>357</v>
      </c>
      <c r="AT31" s="132"/>
      <c r="AU31" s="186">
        <v>37</v>
      </c>
      <c r="AV31" s="186"/>
      <c r="AW31" s="432" t="s">
        <v>301</v>
      </c>
      <c r="AX31" s="433"/>
    </row>
    <row r="32" spans="1:50" ht="23.25" customHeight="1" x14ac:dyDescent="0.15">
      <c r="A32" s="437"/>
      <c r="B32" s="435"/>
      <c r="C32" s="435"/>
      <c r="D32" s="435"/>
      <c r="E32" s="435"/>
      <c r="F32" s="436"/>
      <c r="G32" s="578" t="s">
        <v>550</v>
      </c>
      <c r="H32" s="579"/>
      <c r="I32" s="579"/>
      <c r="J32" s="579"/>
      <c r="K32" s="579"/>
      <c r="L32" s="579"/>
      <c r="M32" s="579"/>
      <c r="N32" s="579"/>
      <c r="O32" s="580"/>
      <c r="P32" s="100" t="s">
        <v>551</v>
      </c>
      <c r="Q32" s="100"/>
      <c r="R32" s="100"/>
      <c r="S32" s="100"/>
      <c r="T32" s="100"/>
      <c r="U32" s="100"/>
      <c r="V32" s="100"/>
      <c r="W32" s="100"/>
      <c r="X32" s="101"/>
      <c r="Y32" s="500" t="s">
        <v>13</v>
      </c>
      <c r="Z32" s="547"/>
      <c r="AA32" s="548"/>
      <c r="AB32" s="485" t="s">
        <v>15</v>
      </c>
      <c r="AC32" s="485"/>
      <c r="AD32" s="485"/>
      <c r="AE32" s="239">
        <v>7</v>
      </c>
      <c r="AF32" s="240"/>
      <c r="AG32" s="240"/>
      <c r="AH32" s="240"/>
      <c r="AI32" s="359">
        <v>8</v>
      </c>
      <c r="AJ32" s="194"/>
      <c r="AK32" s="194"/>
      <c r="AL32" s="360"/>
      <c r="AM32" s="359" t="s">
        <v>467</v>
      </c>
      <c r="AN32" s="194"/>
      <c r="AO32" s="194"/>
      <c r="AP32" s="360"/>
      <c r="AQ32" s="359" t="s">
        <v>467</v>
      </c>
      <c r="AR32" s="194"/>
      <c r="AS32" s="194"/>
      <c r="AT32" s="360"/>
      <c r="AU32" s="240" t="s">
        <v>467</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15</v>
      </c>
      <c r="AC33" s="539"/>
      <c r="AD33" s="539"/>
      <c r="AE33" s="239" t="s">
        <v>467</v>
      </c>
      <c r="AF33" s="240"/>
      <c r="AG33" s="240"/>
      <c r="AH33" s="240"/>
      <c r="AI33" s="359" t="s">
        <v>467</v>
      </c>
      <c r="AJ33" s="194"/>
      <c r="AK33" s="194"/>
      <c r="AL33" s="360"/>
      <c r="AM33" s="359" t="s">
        <v>467</v>
      </c>
      <c r="AN33" s="194"/>
      <c r="AO33" s="194"/>
      <c r="AP33" s="360"/>
      <c r="AQ33" s="359" t="s">
        <v>467</v>
      </c>
      <c r="AR33" s="194"/>
      <c r="AS33" s="194"/>
      <c r="AT33" s="360"/>
      <c r="AU33" s="240">
        <v>20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35</v>
      </c>
      <c r="AF34" s="240"/>
      <c r="AG34" s="240"/>
      <c r="AH34" s="240"/>
      <c r="AI34" s="359">
        <v>40</v>
      </c>
      <c r="AJ34" s="194"/>
      <c r="AK34" s="194"/>
      <c r="AL34" s="360"/>
      <c r="AM34" s="359" t="s">
        <v>467</v>
      </c>
      <c r="AN34" s="194"/>
      <c r="AO34" s="194"/>
      <c r="AP34" s="360"/>
      <c r="AQ34" s="359" t="s">
        <v>467</v>
      </c>
      <c r="AR34" s="194"/>
      <c r="AS34" s="194"/>
      <c r="AT34" s="360"/>
      <c r="AU34" s="240" t="s">
        <v>467</v>
      </c>
      <c r="AV34" s="240"/>
      <c r="AW34" s="240"/>
      <c r="AX34" s="242"/>
    </row>
    <row r="35" spans="1:50" ht="23.25" customHeight="1" x14ac:dyDescent="0.15">
      <c r="A35" s="225" t="s">
        <v>537</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500</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4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t="s">
        <v>467</v>
      </c>
      <c r="AR38" s="187"/>
      <c r="AS38" s="131" t="s">
        <v>357</v>
      </c>
      <c r="AT38" s="132"/>
      <c r="AU38" s="186">
        <v>32</v>
      </c>
      <c r="AV38" s="186"/>
      <c r="AW38" s="432" t="s">
        <v>301</v>
      </c>
      <c r="AX38" s="433"/>
    </row>
    <row r="39" spans="1:50" ht="23.25" customHeight="1" x14ac:dyDescent="0.15">
      <c r="A39" s="437"/>
      <c r="B39" s="435"/>
      <c r="C39" s="435"/>
      <c r="D39" s="435"/>
      <c r="E39" s="435"/>
      <c r="F39" s="436"/>
      <c r="G39" s="578" t="s">
        <v>552</v>
      </c>
      <c r="H39" s="579"/>
      <c r="I39" s="579"/>
      <c r="J39" s="579"/>
      <c r="K39" s="579"/>
      <c r="L39" s="579"/>
      <c r="M39" s="579"/>
      <c r="N39" s="579"/>
      <c r="O39" s="580"/>
      <c r="P39" s="100" t="s">
        <v>553</v>
      </c>
      <c r="Q39" s="100"/>
      <c r="R39" s="100"/>
      <c r="S39" s="100"/>
      <c r="T39" s="100"/>
      <c r="U39" s="100"/>
      <c r="V39" s="100"/>
      <c r="W39" s="100"/>
      <c r="X39" s="101"/>
      <c r="Y39" s="500" t="s">
        <v>13</v>
      </c>
      <c r="Z39" s="547"/>
      <c r="AA39" s="548"/>
      <c r="AB39" s="485" t="s">
        <v>15</v>
      </c>
      <c r="AC39" s="485"/>
      <c r="AD39" s="485"/>
      <c r="AE39" s="239">
        <v>90</v>
      </c>
      <c r="AF39" s="240"/>
      <c r="AG39" s="240"/>
      <c r="AH39" s="240"/>
      <c r="AI39" s="239" t="s">
        <v>467</v>
      </c>
      <c r="AJ39" s="240"/>
      <c r="AK39" s="240"/>
      <c r="AL39" s="240"/>
      <c r="AM39" s="239" t="s">
        <v>467</v>
      </c>
      <c r="AN39" s="240"/>
      <c r="AO39" s="240"/>
      <c r="AP39" s="240"/>
      <c r="AQ39" s="359" t="s">
        <v>467</v>
      </c>
      <c r="AR39" s="194"/>
      <c r="AS39" s="194"/>
      <c r="AT39" s="360"/>
      <c r="AU39" s="240" t="s">
        <v>467</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15</v>
      </c>
      <c r="AC40" s="539"/>
      <c r="AD40" s="539"/>
      <c r="AE40" s="239" t="s">
        <v>467</v>
      </c>
      <c r="AF40" s="240"/>
      <c r="AG40" s="240"/>
      <c r="AH40" s="240"/>
      <c r="AI40" s="239" t="s">
        <v>467</v>
      </c>
      <c r="AJ40" s="240"/>
      <c r="AK40" s="240"/>
      <c r="AL40" s="240"/>
      <c r="AM40" s="239" t="s">
        <v>467</v>
      </c>
      <c r="AN40" s="240"/>
      <c r="AO40" s="240"/>
      <c r="AP40" s="240"/>
      <c r="AQ40" s="359" t="s">
        <v>467</v>
      </c>
      <c r="AR40" s="194"/>
      <c r="AS40" s="194"/>
      <c r="AT40" s="360"/>
      <c r="AU40" s="240">
        <v>100</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90</v>
      </c>
      <c r="AF41" s="240"/>
      <c r="AG41" s="240"/>
      <c r="AH41" s="240"/>
      <c r="AI41" s="239" t="s">
        <v>467</v>
      </c>
      <c r="AJ41" s="240"/>
      <c r="AK41" s="240"/>
      <c r="AL41" s="240"/>
      <c r="AM41" s="239" t="s">
        <v>467</v>
      </c>
      <c r="AN41" s="240"/>
      <c r="AO41" s="240"/>
      <c r="AP41" s="240"/>
      <c r="AQ41" s="359" t="s">
        <v>467</v>
      </c>
      <c r="AR41" s="194"/>
      <c r="AS41" s="194"/>
      <c r="AT41" s="360"/>
      <c r="AU41" s="240" t="s">
        <v>467</v>
      </c>
      <c r="AV41" s="240"/>
      <c r="AW41" s="240"/>
      <c r="AX41" s="242"/>
    </row>
    <row r="42" spans="1:50" ht="23.25" customHeight="1" x14ac:dyDescent="0.15">
      <c r="A42" s="225" t="s">
        <v>537</v>
      </c>
      <c r="B42" s="226"/>
      <c r="C42" s="226"/>
      <c r="D42" s="226"/>
      <c r="E42" s="226"/>
      <c r="F42" s="227"/>
      <c r="G42" s="231" t="s">
        <v>624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500</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47"/>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501</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84"/>
    </row>
    <row r="80" spans="1:50" ht="18.75" hidden="1" customHeight="1" x14ac:dyDescent="0.15">
      <c r="A80" s="891" t="s">
        <v>267</v>
      </c>
      <c r="B80" s="540" t="s">
        <v>492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554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555</v>
      </c>
      <c r="AC101" s="485"/>
      <c r="AD101" s="485"/>
      <c r="AE101" s="239" t="s">
        <v>467</v>
      </c>
      <c r="AF101" s="240"/>
      <c r="AG101" s="240"/>
      <c r="AH101" s="241"/>
      <c r="AI101" s="239">
        <v>96</v>
      </c>
      <c r="AJ101" s="240"/>
      <c r="AK101" s="240"/>
      <c r="AL101" s="241"/>
      <c r="AM101" s="239">
        <v>53</v>
      </c>
      <c r="AN101" s="240"/>
      <c r="AO101" s="240"/>
      <c r="AP101" s="241"/>
      <c r="AQ101" s="239"/>
      <c r="AR101" s="240"/>
      <c r="AS101" s="240"/>
      <c r="AT101" s="241"/>
      <c r="AU101" s="239" t="s">
        <v>467</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555</v>
      </c>
      <c r="AC102" s="485"/>
      <c r="AD102" s="485"/>
      <c r="AE102" s="455" t="s">
        <v>467</v>
      </c>
      <c r="AF102" s="455"/>
      <c r="AG102" s="455"/>
      <c r="AH102" s="455"/>
      <c r="AI102" s="455">
        <v>80</v>
      </c>
      <c r="AJ102" s="455"/>
      <c r="AK102" s="455"/>
      <c r="AL102" s="455"/>
      <c r="AM102" s="455">
        <v>100</v>
      </c>
      <c r="AN102" s="455"/>
      <c r="AO102" s="455"/>
      <c r="AP102" s="455"/>
      <c r="AQ102" s="237">
        <v>60</v>
      </c>
      <c r="AR102" s="238"/>
      <c r="AS102" s="238"/>
      <c r="AT102" s="334"/>
      <c r="AU102" s="237" t="s">
        <v>467</v>
      </c>
      <c r="AV102" s="238"/>
      <c r="AW102" s="238"/>
      <c r="AX102" s="334"/>
    </row>
    <row r="103" spans="1:60" ht="31.5" hidden="1"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503</v>
      </c>
      <c r="AR103" s="311"/>
      <c r="AS103" s="311"/>
      <c r="AT103" s="335"/>
      <c r="AU103" s="310" t="s">
        <v>504</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1" t="s">
        <v>503</v>
      </c>
      <c r="AR112" s="962"/>
      <c r="AS112" s="962"/>
      <c r="AT112" s="963"/>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477</v>
      </c>
      <c r="AR115" s="554"/>
      <c r="AS115" s="554"/>
      <c r="AT115" s="554"/>
      <c r="AU115" s="554"/>
      <c r="AV115" s="554"/>
      <c r="AW115" s="554"/>
      <c r="AX115" s="555"/>
    </row>
    <row r="116" spans="1:50" ht="23.25" customHeight="1" x14ac:dyDescent="0.15">
      <c r="A116" s="476"/>
      <c r="B116" s="477"/>
      <c r="C116" s="477"/>
      <c r="D116" s="477"/>
      <c r="E116" s="477"/>
      <c r="F116" s="478"/>
      <c r="G116" s="427" t="s">
        <v>626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556</v>
      </c>
      <c r="AC116" s="487"/>
      <c r="AD116" s="488"/>
      <c r="AE116" s="455" t="s">
        <v>467</v>
      </c>
      <c r="AF116" s="455"/>
      <c r="AG116" s="455"/>
      <c r="AH116" s="455"/>
      <c r="AI116" s="455">
        <v>4.9000000000000004</v>
      </c>
      <c r="AJ116" s="455"/>
      <c r="AK116" s="455"/>
      <c r="AL116" s="455"/>
      <c r="AM116" s="455">
        <v>13.4</v>
      </c>
      <c r="AN116" s="455"/>
      <c r="AO116" s="455"/>
      <c r="AP116" s="455"/>
      <c r="AQ116" s="239"/>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557</v>
      </c>
      <c r="AC117" s="502"/>
      <c r="AD117" s="503"/>
      <c r="AE117" s="551" t="s">
        <v>467</v>
      </c>
      <c r="AF117" s="551"/>
      <c r="AG117" s="551"/>
      <c r="AH117" s="551"/>
      <c r="AI117" s="551" t="s">
        <v>558</v>
      </c>
      <c r="AJ117" s="551"/>
      <c r="AK117" s="551"/>
      <c r="AL117" s="551"/>
      <c r="AM117" s="551" t="s">
        <v>595</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477</v>
      </c>
      <c r="AR118" s="554"/>
      <c r="AS118" s="554"/>
      <c r="AT118" s="554"/>
      <c r="AU118" s="554"/>
      <c r="AV118" s="554"/>
      <c r="AW118" s="554"/>
      <c r="AX118" s="555"/>
    </row>
    <row r="119" spans="1:50" ht="23.25" hidden="1" customHeight="1" x14ac:dyDescent="0.15">
      <c r="A119" s="476"/>
      <c r="B119" s="477"/>
      <c r="C119" s="477"/>
      <c r="D119" s="477"/>
      <c r="E119" s="477"/>
      <c r="F119" s="478"/>
      <c r="G119" s="427" t="s">
        <v>513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512</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477</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477</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8"/>
      <c r="Y126" s="500" t="s">
        <v>50</v>
      </c>
      <c r="Z126" s="483"/>
      <c r="AA126" s="484"/>
      <c r="AB126" s="501" t="s">
        <v>512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4"/>
      <c r="Z127" s="965"/>
      <c r="AA127" s="966"/>
      <c r="AB127" s="447" t="s">
        <v>12</v>
      </c>
      <c r="AC127" s="448"/>
      <c r="AD127" s="449"/>
      <c r="AE127" s="422" t="s">
        <v>358</v>
      </c>
      <c r="AF127" s="423"/>
      <c r="AG127" s="423"/>
      <c r="AH127" s="424"/>
      <c r="AI127" s="422" t="s">
        <v>359</v>
      </c>
      <c r="AJ127" s="423"/>
      <c r="AK127" s="423"/>
      <c r="AL127" s="424"/>
      <c r="AM127" s="422" t="s">
        <v>365</v>
      </c>
      <c r="AN127" s="423"/>
      <c r="AO127" s="423"/>
      <c r="AP127" s="424"/>
      <c r="AQ127" s="553" t="s">
        <v>477</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467</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7</v>
      </c>
      <c r="AF134" s="194"/>
      <c r="AG134" s="194"/>
      <c r="AH134" s="194"/>
      <c r="AI134" s="193">
        <v>8</v>
      </c>
      <c r="AJ134" s="194"/>
      <c r="AK134" s="194"/>
      <c r="AL134" s="194"/>
      <c r="AM134" s="193" t="s">
        <v>467</v>
      </c>
      <c r="AN134" s="194"/>
      <c r="AO134" s="194"/>
      <c r="AP134" s="194"/>
      <c r="AQ134" s="193" t="s">
        <v>467</v>
      </c>
      <c r="AR134" s="194"/>
      <c r="AS134" s="194"/>
      <c r="AT134" s="194"/>
      <c r="AU134" s="193" t="s">
        <v>467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467</v>
      </c>
      <c r="AF135" s="194"/>
      <c r="AG135" s="194"/>
      <c r="AH135" s="194"/>
      <c r="AI135" s="193" t="s">
        <v>467</v>
      </c>
      <c r="AJ135" s="194"/>
      <c r="AK135" s="194"/>
      <c r="AL135" s="194"/>
      <c r="AM135" s="193" t="s">
        <v>467</v>
      </c>
      <c r="AN135" s="194"/>
      <c r="AO135" s="194"/>
      <c r="AP135" s="194"/>
      <c r="AQ135" s="193" t="s">
        <v>467</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25" t="s">
        <v>386</v>
      </c>
      <c r="H430" s="121"/>
      <c r="I430" s="121"/>
      <c r="J430" s="926" t="s">
        <v>549</v>
      </c>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x14ac:dyDescent="0.15">
      <c r="A433" s="144"/>
      <c r="B433" s="140"/>
      <c r="C433" s="139"/>
      <c r="D433" s="140"/>
      <c r="E433" s="361"/>
      <c r="F433" s="362"/>
      <c r="G433" s="99" t="s">
        <v>622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622</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359" t="s">
        <v>622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622</v>
      </c>
      <c r="AC434" s="192"/>
      <c r="AD434" s="192"/>
      <c r="AE434" s="359" t="s">
        <v>622</v>
      </c>
      <c r="AF434" s="194"/>
      <c r="AG434" s="194"/>
      <c r="AH434" s="360"/>
      <c r="AI434" s="359" t="s">
        <v>622</v>
      </c>
      <c r="AJ434" s="194"/>
      <c r="AK434" s="194"/>
      <c r="AL434" s="194"/>
      <c r="AM434" s="359" t="s">
        <v>622</v>
      </c>
      <c r="AN434" s="194"/>
      <c r="AO434" s="194"/>
      <c r="AP434" s="360"/>
      <c r="AQ434" s="359" t="s">
        <v>622</v>
      </c>
      <c r="AR434" s="194"/>
      <c r="AS434" s="194"/>
      <c r="AT434" s="360"/>
      <c r="AU434" s="194" t="s">
        <v>622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622</v>
      </c>
      <c r="AF435" s="194"/>
      <c r="AG435" s="194"/>
      <c r="AH435" s="360"/>
      <c r="AI435" s="359" t="s">
        <v>622</v>
      </c>
      <c r="AJ435" s="194"/>
      <c r="AK435" s="194"/>
      <c r="AL435" s="194"/>
      <c r="AM435" s="359" t="s">
        <v>622</v>
      </c>
      <c r="AN435" s="194"/>
      <c r="AO435" s="194"/>
      <c r="AP435" s="360"/>
      <c r="AQ435" s="359" t="s">
        <v>622</v>
      </c>
      <c r="AR435" s="194"/>
      <c r="AS435" s="194"/>
      <c r="AT435" s="360"/>
      <c r="AU435" s="194" t="s">
        <v>622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x14ac:dyDescent="0.15">
      <c r="A458" s="144"/>
      <c r="B458" s="140"/>
      <c r="C458" s="139"/>
      <c r="D458" s="140"/>
      <c r="E458" s="361"/>
      <c r="F458" s="362"/>
      <c r="G458" s="99" t="s">
        <v>622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622</v>
      </c>
      <c r="AC458" s="200"/>
      <c r="AD458" s="200"/>
      <c r="AE458" s="359" t="s">
        <v>622</v>
      </c>
      <c r="AF458" s="194"/>
      <c r="AG458" s="194"/>
      <c r="AH458" s="194"/>
      <c r="AI458" s="359" t="s">
        <v>622</v>
      </c>
      <c r="AJ458" s="194"/>
      <c r="AK458" s="194"/>
      <c r="AL458" s="194"/>
      <c r="AM458" s="359" t="s">
        <v>622</v>
      </c>
      <c r="AN458" s="194"/>
      <c r="AO458" s="194"/>
      <c r="AP458" s="360"/>
      <c r="AQ458" s="359" t="s">
        <v>622</v>
      </c>
      <c r="AR458" s="194"/>
      <c r="AS458" s="194"/>
      <c r="AT458" s="360"/>
      <c r="AU458" s="194" t="s">
        <v>622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622</v>
      </c>
      <c r="AC459" s="192"/>
      <c r="AD459" s="192"/>
      <c r="AE459" s="359" t="s">
        <v>622</v>
      </c>
      <c r="AF459" s="194"/>
      <c r="AG459" s="194"/>
      <c r="AH459" s="360"/>
      <c r="AI459" s="359" t="s">
        <v>622</v>
      </c>
      <c r="AJ459" s="194"/>
      <c r="AK459" s="194"/>
      <c r="AL459" s="194"/>
      <c r="AM459" s="359" t="s">
        <v>622</v>
      </c>
      <c r="AN459" s="194"/>
      <c r="AO459" s="194"/>
      <c r="AP459" s="360"/>
      <c r="AQ459" s="359" t="s">
        <v>622</v>
      </c>
      <c r="AR459" s="194"/>
      <c r="AS459" s="194"/>
      <c r="AT459" s="360"/>
      <c r="AU459" s="194" t="s">
        <v>622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622</v>
      </c>
      <c r="AF460" s="194"/>
      <c r="AG460" s="194"/>
      <c r="AH460" s="360"/>
      <c r="AI460" s="359" t="s">
        <v>622</v>
      </c>
      <c r="AJ460" s="194"/>
      <c r="AK460" s="194"/>
      <c r="AL460" s="194"/>
      <c r="AM460" s="359" t="s">
        <v>622</v>
      </c>
      <c r="AN460" s="194"/>
      <c r="AO460" s="194"/>
      <c r="AP460" s="360"/>
      <c r="AQ460" s="359" t="s">
        <v>622</v>
      </c>
      <c r="AR460" s="194"/>
      <c r="AS460" s="194"/>
      <c r="AT460" s="360"/>
      <c r="AU460" s="194" t="s">
        <v>622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61.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547</v>
      </c>
      <c r="AE702" s="368"/>
      <c r="AF702" s="368"/>
      <c r="AG702" s="413" t="s">
        <v>602</v>
      </c>
      <c r="AH702" s="414"/>
      <c r="AI702" s="414"/>
      <c r="AJ702" s="414"/>
      <c r="AK702" s="414"/>
      <c r="AL702" s="414"/>
      <c r="AM702" s="414"/>
      <c r="AN702" s="414"/>
      <c r="AO702" s="414"/>
      <c r="AP702" s="414"/>
      <c r="AQ702" s="414"/>
      <c r="AR702" s="414"/>
      <c r="AS702" s="414"/>
      <c r="AT702" s="414"/>
      <c r="AU702" s="414"/>
      <c r="AV702" s="414"/>
      <c r="AW702" s="414"/>
      <c r="AX702" s="415"/>
    </row>
    <row r="703" spans="1:50" ht="121.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547</v>
      </c>
      <c r="AE703" s="348"/>
      <c r="AF703" s="348"/>
      <c r="AG703" s="117" t="s">
        <v>612</v>
      </c>
      <c r="AH703" s="118"/>
      <c r="AI703" s="118"/>
      <c r="AJ703" s="118"/>
      <c r="AK703" s="118"/>
      <c r="AL703" s="118"/>
      <c r="AM703" s="118"/>
      <c r="AN703" s="118"/>
      <c r="AO703" s="118"/>
      <c r="AP703" s="118"/>
      <c r="AQ703" s="118"/>
      <c r="AR703" s="118"/>
      <c r="AS703" s="118"/>
      <c r="AT703" s="118"/>
      <c r="AU703" s="118"/>
      <c r="AV703" s="118"/>
      <c r="AW703" s="118"/>
      <c r="AX703" s="119"/>
    </row>
    <row r="704" spans="1:50" ht="12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547</v>
      </c>
      <c r="AE704" s="810"/>
      <c r="AF704" s="810"/>
      <c r="AG704" s="134" t="s">
        <v>613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547</v>
      </c>
      <c r="AE705" s="741"/>
      <c r="AF705" s="741"/>
      <c r="AG705" s="123" t="s">
        <v>603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563</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563</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547</v>
      </c>
      <c r="AE708" s="631"/>
      <c r="AF708" s="631"/>
      <c r="AG708" s="769" t="s">
        <v>614</v>
      </c>
      <c r="AH708" s="770"/>
      <c r="AI708" s="770"/>
      <c r="AJ708" s="770"/>
      <c r="AK708" s="770"/>
      <c r="AL708" s="770"/>
      <c r="AM708" s="770"/>
      <c r="AN708" s="770"/>
      <c r="AO708" s="770"/>
      <c r="AP708" s="770"/>
      <c r="AQ708" s="770"/>
      <c r="AR708" s="770"/>
      <c r="AS708" s="770"/>
      <c r="AT708" s="770"/>
      <c r="AU708" s="770"/>
      <c r="AV708" s="770"/>
      <c r="AW708" s="770"/>
      <c r="AX708" s="771"/>
    </row>
    <row r="709" spans="1:50" ht="42.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547</v>
      </c>
      <c r="AE709" s="348"/>
      <c r="AF709" s="348"/>
      <c r="AG709" s="117" t="s">
        <v>616</v>
      </c>
      <c r="AH709" s="118"/>
      <c r="AI709" s="118"/>
      <c r="AJ709" s="118"/>
      <c r="AK709" s="118"/>
      <c r="AL709" s="118"/>
      <c r="AM709" s="118"/>
      <c r="AN709" s="118"/>
      <c r="AO709" s="118"/>
      <c r="AP709" s="118"/>
      <c r="AQ709" s="118"/>
      <c r="AR709" s="118"/>
      <c r="AS709" s="118"/>
      <c r="AT709" s="118"/>
      <c r="AU709" s="118"/>
      <c r="AV709" s="118"/>
      <c r="AW709" s="118"/>
      <c r="AX709" s="119"/>
    </row>
    <row r="710" spans="1:50" ht="36"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547</v>
      </c>
      <c r="AE710" s="348"/>
      <c r="AF710" s="348"/>
      <c r="AG710" s="117" t="s">
        <v>615</v>
      </c>
      <c r="AH710" s="118"/>
      <c r="AI710" s="118"/>
      <c r="AJ710" s="118"/>
      <c r="AK710" s="118"/>
      <c r="AL710" s="118"/>
      <c r="AM710" s="118"/>
      <c r="AN710" s="118"/>
      <c r="AO710" s="118"/>
      <c r="AP710" s="118"/>
      <c r="AQ710" s="118"/>
      <c r="AR710" s="118"/>
      <c r="AS710" s="118"/>
      <c r="AT710" s="118"/>
      <c r="AU710" s="118"/>
      <c r="AV710" s="118"/>
      <c r="AW710" s="118"/>
      <c r="AX710" s="119"/>
    </row>
    <row r="711" spans="1:50" ht="68.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547</v>
      </c>
      <c r="AE711" s="348"/>
      <c r="AF711" s="348"/>
      <c r="AG711" s="117" t="s">
        <v>617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564</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85" t="s">
        <v>498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564</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8.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564</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75.75" customHeight="1" x14ac:dyDescent="0.15">
      <c r="A715" s="668"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547</v>
      </c>
      <c r="AE715" s="631"/>
      <c r="AF715" s="755"/>
      <c r="AG715" s="769" t="s">
        <v>618</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564</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547</v>
      </c>
      <c r="AE717" s="348"/>
      <c r="AF717" s="348"/>
      <c r="AG717" s="117" t="s">
        <v>604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547</v>
      </c>
      <c r="AE718" s="348"/>
      <c r="AF718" s="348"/>
      <c r="AG718" s="125" t="s">
        <v>605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564</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7.25" customHeight="1" x14ac:dyDescent="0.15">
      <c r="A726" s="668" t="s">
        <v>49</v>
      </c>
      <c r="B726" s="829"/>
      <c r="C726" s="842" t="s">
        <v>54</v>
      </c>
      <c r="D726" s="864"/>
      <c r="E726" s="864"/>
      <c r="F726" s="865"/>
      <c r="G726" s="616" t="s">
        <v>606</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607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25" customHeight="1" thickBot="1" x14ac:dyDescent="0.2">
      <c r="A729" s="662" t="s">
        <v>627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40.5" customHeight="1" thickBot="1" x14ac:dyDescent="0.2">
      <c r="A731" s="826" t="s">
        <v>628</v>
      </c>
      <c r="B731" s="827"/>
      <c r="C731" s="827"/>
      <c r="D731" s="827"/>
      <c r="E731" s="828"/>
      <c r="F731" s="756" t="s">
        <v>630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3.5" customHeight="1" thickBot="1" x14ac:dyDescent="0.2">
      <c r="A733" s="699" t="s">
        <v>539</v>
      </c>
      <c r="B733" s="700"/>
      <c r="C733" s="700"/>
      <c r="D733" s="700"/>
      <c r="E733" s="701"/>
      <c r="F733" s="665" t="s">
        <v>634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0.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t="s">
        <v>467</v>
      </c>
      <c r="H737" s="314"/>
      <c r="I737" s="314"/>
      <c r="J737" s="314"/>
      <c r="K737" s="314"/>
      <c r="L737" s="314"/>
      <c r="M737" s="314"/>
      <c r="N737" s="314"/>
      <c r="O737" s="314"/>
      <c r="P737" s="315"/>
      <c r="Q737" s="326" t="s">
        <v>360</v>
      </c>
      <c r="R737" s="326"/>
      <c r="S737" s="326"/>
      <c r="T737" s="326"/>
      <c r="U737" s="326"/>
      <c r="V737" s="326"/>
      <c r="W737" s="313" t="s">
        <v>467</v>
      </c>
      <c r="X737" s="314"/>
      <c r="Y737" s="314"/>
      <c r="Z737" s="314"/>
      <c r="AA737" s="314"/>
      <c r="AB737" s="314"/>
      <c r="AC737" s="314"/>
      <c r="AD737" s="314"/>
      <c r="AE737" s="314"/>
      <c r="AF737" s="315"/>
      <c r="AG737" s="326" t="s">
        <v>361</v>
      </c>
      <c r="AH737" s="326"/>
      <c r="AI737" s="326"/>
      <c r="AJ737" s="326"/>
      <c r="AK737" s="326"/>
      <c r="AL737" s="326"/>
      <c r="AM737" s="313" t="s">
        <v>467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467</v>
      </c>
      <c r="H738" s="314"/>
      <c r="I738" s="314"/>
      <c r="J738" s="314"/>
      <c r="K738" s="314"/>
      <c r="L738" s="314"/>
      <c r="M738" s="314"/>
      <c r="N738" s="314"/>
      <c r="O738" s="314"/>
      <c r="P738" s="314"/>
      <c r="Q738" s="326" t="s">
        <v>363</v>
      </c>
      <c r="R738" s="326"/>
      <c r="S738" s="326"/>
      <c r="T738" s="326"/>
      <c r="U738" s="326"/>
      <c r="V738" s="326"/>
      <c r="W738" s="313" t="s">
        <v>467</v>
      </c>
      <c r="X738" s="314"/>
      <c r="Y738" s="314"/>
      <c r="Z738" s="314"/>
      <c r="AA738" s="314"/>
      <c r="AB738" s="314"/>
      <c r="AC738" s="314"/>
      <c r="AD738" s="314"/>
      <c r="AE738" s="314"/>
      <c r="AF738" s="315"/>
      <c r="AG738" s="279" t="s">
        <v>364</v>
      </c>
      <c r="AH738" s="279"/>
      <c r="AI738" s="279"/>
      <c r="AJ738" s="279"/>
      <c r="AK738" s="279"/>
      <c r="AL738" s="279"/>
      <c r="AM738" s="313" t="s">
        <v>565</v>
      </c>
      <c r="AN738" s="314"/>
      <c r="AO738" s="314"/>
      <c r="AP738" s="314"/>
      <c r="AQ738" s="314"/>
      <c r="AR738" s="314"/>
      <c r="AS738" s="314"/>
      <c r="AT738" s="314"/>
      <c r="AU738" s="314"/>
      <c r="AV738" s="315"/>
      <c r="AW738" s="87"/>
      <c r="AX738" s="88"/>
    </row>
    <row r="739" spans="1:50" ht="24.75" customHeight="1" thickBot="1" x14ac:dyDescent="0.2">
      <c r="A739" s="688" t="s">
        <v>491</v>
      </c>
      <c r="B739" s="689"/>
      <c r="C739" s="689"/>
      <c r="D739" s="689"/>
      <c r="E739" s="689"/>
      <c r="F739" s="689"/>
      <c r="G739" s="316">
        <v>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566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567</v>
      </c>
      <c r="H781" s="697"/>
      <c r="I781" s="697"/>
      <c r="J781" s="697"/>
      <c r="K781" s="698"/>
      <c r="L781" s="690" t="s">
        <v>567</v>
      </c>
      <c r="M781" s="691"/>
      <c r="N781" s="691"/>
      <c r="O781" s="691"/>
      <c r="P781" s="691"/>
      <c r="Q781" s="691"/>
      <c r="R781" s="691"/>
      <c r="S781" s="691"/>
      <c r="T781" s="691"/>
      <c r="U781" s="691"/>
      <c r="V781" s="691"/>
      <c r="W781" s="691"/>
      <c r="X781" s="692"/>
      <c r="Y781" s="416">
        <v>187</v>
      </c>
      <c r="Z781" s="417"/>
      <c r="AA781" s="417"/>
      <c r="AB781" s="832"/>
      <c r="AC781" s="696" t="s">
        <v>570</v>
      </c>
      <c r="AD781" s="697"/>
      <c r="AE781" s="697"/>
      <c r="AF781" s="697"/>
      <c r="AG781" s="698"/>
      <c r="AH781" s="690" t="s">
        <v>578</v>
      </c>
      <c r="AI781" s="691"/>
      <c r="AJ781" s="691"/>
      <c r="AK781" s="691"/>
      <c r="AL781" s="691"/>
      <c r="AM781" s="691"/>
      <c r="AN781" s="691"/>
      <c r="AO781" s="691"/>
      <c r="AP781" s="691"/>
      <c r="AQ781" s="691"/>
      <c r="AR781" s="691"/>
      <c r="AS781" s="691"/>
      <c r="AT781" s="692"/>
      <c r="AU781" s="416">
        <v>48</v>
      </c>
      <c r="AV781" s="417"/>
      <c r="AW781" s="417"/>
      <c r="AX781" s="418"/>
    </row>
    <row r="782" spans="1:50" ht="24.75" customHeight="1" x14ac:dyDescent="0.15">
      <c r="A782" s="659"/>
      <c r="B782" s="660"/>
      <c r="C782" s="660"/>
      <c r="D782" s="660"/>
      <c r="E782" s="660"/>
      <c r="F782" s="661"/>
      <c r="G782" s="601" t="s">
        <v>568</v>
      </c>
      <c r="H782" s="602"/>
      <c r="I782" s="602"/>
      <c r="J782" s="602"/>
      <c r="K782" s="603"/>
      <c r="L782" s="624" t="s">
        <v>575</v>
      </c>
      <c r="M782" s="625"/>
      <c r="N782" s="625"/>
      <c r="O782" s="625"/>
      <c r="P782" s="625"/>
      <c r="Q782" s="625"/>
      <c r="R782" s="625"/>
      <c r="S782" s="625"/>
      <c r="T782" s="625"/>
      <c r="U782" s="625"/>
      <c r="V782" s="625"/>
      <c r="W782" s="625"/>
      <c r="X782" s="626"/>
      <c r="Y782" s="627">
        <v>2</v>
      </c>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t="s">
        <v>569</v>
      </c>
      <c r="H783" s="602"/>
      <c r="I783" s="602"/>
      <c r="J783" s="602"/>
      <c r="K783" s="603"/>
      <c r="L783" s="624" t="s">
        <v>576</v>
      </c>
      <c r="M783" s="625"/>
      <c r="N783" s="625"/>
      <c r="O783" s="625"/>
      <c r="P783" s="625"/>
      <c r="Q783" s="625"/>
      <c r="R783" s="625"/>
      <c r="S783" s="625"/>
      <c r="T783" s="625"/>
      <c r="U783" s="625"/>
      <c r="V783" s="625"/>
      <c r="W783" s="625"/>
      <c r="X783" s="626"/>
      <c r="Y783" s="627">
        <v>3</v>
      </c>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192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48</v>
      </c>
      <c r="AV791" s="859"/>
      <c r="AW791" s="859"/>
      <c r="AX791" s="861"/>
    </row>
    <row r="792" spans="1:50" ht="24.75" customHeight="1" x14ac:dyDescent="0.15">
      <c r="A792" s="659"/>
      <c r="B792" s="660"/>
      <c r="C792" s="660"/>
      <c r="D792" s="660"/>
      <c r="E792" s="660"/>
      <c r="F792" s="661"/>
      <c r="G792" s="621" t="s">
        <v>571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568</v>
      </c>
      <c r="H794" s="697"/>
      <c r="I794" s="697"/>
      <c r="J794" s="697"/>
      <c r="K794" s="698"/>
      <c r="L794" s="690" t="s">
        <v>573</v>
      </c>
      <c r="M794" s="691"/>
      <c r="N794" s="691"/>
      <c r="O794" s="691"/>
      <c r="P794" s="691"/>
      <c r="Q794" s="691"/>
      <c r="R794" s="691"/>
      <c r="S794" s="691"/>
      <c r="T794" s="691"/>
      <c r="U794" s="691"/>
      <c r="V794" s="691"/>
      <c r="W794" s="691"/>
      <c r="X794" s="692"/>
      <c r="Y794" s="416">
        <v>33</v>
      </c>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customHeight="1" x14ac:dyDescent="0.15">
      <c r="A795" s="659"/>
      <c r="B795" s="660"/>
      <c r="C795" s="660"/>
      <c r="D795" s="660"/>
      <c r="E795" s="660"/>
      <c r="F795" s="661"/>
      <c r="G795" s="601" t="s">
        <v>569</v>
      </c>
      <c r="H795" s="602"/>
      <c r="I795" s="602"/>
      <c r="J795" s="602"/>
      <c r="K795" s="603"/>
      <c r="L795" s="624" t="s">
        <v>577</v>
      </c>
      <c r="M795" s="625"/>
      <c r="N795" s="625"/>
      <c r="O795" s="625"/>
      <c r="P795" s="625"/>
      <c r="Q795" s="625"/>
      <c r="R795" s="625"/>
      <c r="S795" s="625"/>
      <c r="T795" s="625"/>
      <c r="U795" s="625"/>
      <c r="V795" s="625"/>
      <c r="W795" s="625"/>
      <c r="X795" s="626"/>
      <c r="Y795" s="627">
        <v>201</v>
      </c>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9"/>
      <c r="B796" s="660"/>
      <c r="C796" s="660"/>
      <c r="D796" s="660"/>
      <c r="E796" s="660"/>
      <c r="F796" s="661"/>
      <c r="G796" s="601" t="s">
        <v>572</v>
      </c>
      <c r="H796" s="602"/>
      <c r="I796" s="602"/>
      <c r="J796" s="602"/>
      <c r="K796" s="603"/>
      <c r="L796" s="624" t="s">
        <v>574</v>
      </c>
      <c r="M796" s="625"/>
      <c r="N796" s="625"/>
      <c r="O796" s="625"/>
      <c r="P796" s="625"/>
      <c r="Q796" s="625"/>
      <c r="R796" s="625"/>
      <c r="S796" s="625"/>
      <c r="T796" s="625"/>
      <c r="U796" s="625"/>
      <c r="V796" s="625"/>
      <c r="W796" s="625"/>
      <c r="X796" s="626"/>
      <c r="Y796" s="627">
        <v>2</v>
      </c>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236</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69" customHeight="1" x14ac:dyDescent="0.15">
      <c r="A837" s="401">
        <v>1</v>
      </c>
      <c r="B837" s="401">
        <v>1</v>
      </c>
      <c r="C837" s="402" t="s">
        <v>579</v>
      </c>
      <c r="D837" s="403"/>
      <c r="E837" s="403"/>
      <c r="F837" s="403"/>
      <c r="G837" s="403"/>
      <c r="H837" s="403"/>
      <c r="I837" s="404"/>
      <c r="J837" s="936">
        <v>7010005018716</v>
      </c>
      <c r="K837" s="937"/>
      <c r="L837" s="937"/>
      <c r="M837" s="937"/>
      <c r="N837" s="937"/>
      <c r="O837" s="938"/>
      <c r="P837" s="939" t="s">
        <v>619</v>
      </c>
      <c r="Q837" s="940"/>
      <c r="R837" s="940"/>
      <c r="S837" s="940"/>
      <c r="T837" s="940"/>
      <c r="U837" s="940"/>
      <c r="V837" s="940"/>
      <c r="W837" s="940"/>
      <c r="X837" s="941"/>
      <c r="Y837" s="373">
        <v>192</v>
      </c>
      <c r="Z837" s="374"/>
      <c r="AA837" s="374"/>
      <c r="AB837" s="375"/>
      <c r="AC837" s="383" t="s">
        <v>597</v>
      </c>
      <c r="AD837" s="384"/>
      <c r="AE837" s="384"/>
      <c r="AF837" s="384"/>
      <c r="AG837" s="384"/>
      <c r="AH837" s="385">
        <v>2</v>
      </c>
      <c r="AI837" s="386"/>
      <c r="AJ837" s="386"/>
      <c r="AK837" s="386"/>
      <c r="AL837" s="379" t="s">
        <v>596</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942" t="s">
        <v>580</v>
      </c>
      <c r="D870" s="943"/>
      <c r="E870" s="943"/>
      <c r="F870" s="943"/>
      <c r="G870" s="943"/>
      <c r="H870" s="943"/>
      <c r="I870" s="944"/>
      <c r="J870" s="370">
        <v>5120001158218</v>
      </c>
      <c r="K870" s="371"/>
      <c r="L870" s="371"/>
      <c r="M870" s="371"/>
      <c r="N870" s="371"/>
      <c r="O870" s="371"/>
      <c r="P870" s="388" t="s">
        <v>608</v>
      </c>
      <c r="Q870" s="372"/>
      <c r="R870" s="372"/>
      <c r="S870" s="372"/>
      <c r="T870" s="372"/>
      <c r="U870" s="372"/>
      <c r="V870" s="372"/>
      <c r="W870" s="372"/>
      <c r="X870" s="372"/>
      <c r="Y870" s="373">
        <v>48</v>
      </c>
      <c r="Z870" s="374"/>
      <c r="AA870" s="374"/>
      <c r="AB870" s="375"/>
      <c r="AC870" s="193" t="s">
        <v>597</v>
      </c>
      <c r="AD870" s="945"/>
      <c r="AE870" s="945"/>
      <c r="AF870" s="945"/>
      <c r="AG870" s="946"/>
      <c r="AH870" s="385" t="s">
        <v>596</v>
      </c>
      <c r="AI870" s="386"/>
      <c r="AJ870" s="386"/>
      <c r="AK870" s="386"/>
      <c r="AL870" s="379" t="s">
        <v>596</v>
      </c>
      <c r="AM870" s="380"/>
      <c r="AN870" s="380"/>
      <c r="AO870" s="381"/>
      <c r="AP870" s="382"/>
      <c r="AQ870" s="382"/>
      <c r="AR870" s="382"/>
      <c r="AS870" s="382"/>
      <c r="AT870" s="382"/>
      <c r="AU870" s="382"/>
      <c r="AV870" s="382"/>
      <c r="AW870" s="382"/>
      <c r="AX870" s="382"/>
    </row>
    <row r="871" spans="1:50" ht="45" customHeight="1" x14ac:dyDescent="0.15">
      <c r="A871" s="401">
        <v>2</v>
      </c>
      <c r="B871" s="401">
        <v>1</v>
      </c>
      <c r="C871" s="942" t="s">
        <v>581</v>
      </c>
      <c r="D871" s="943"/>
      <c r="E871" s="943"/>
      <c r="F871" s="943"/>
      <c r="G871" s="943"/>
      <c r="H871" s="943"/>
      <c r="I871" s="944"/>
      <c r="J871" s="370">
        <v>9012401009882</v>
      </c>
      <c r="K871" s="371"/>
      <c r="L871" s="371"/>
      <c r="M871" s="371"/>
      <c r="N871" s="371"/>
      <c r="O871" s="371"/>
      <c r="P871" s="388" t="s">
        <v>608</v>
      </c>
      <c r="Q871" s="372"/>
      <c r="R871" s="372"/>
      <c r="S871" s="372"/>
      <c r="T871" s="372"/>
      <c r="U871" s="372"/>
      <c r="V871" s="372"/>
      <c r="W871" s="372"/>
      <c r="X871" s="372"/>
      <c r="Y871" s="373">
        <v>39</v>
      </c>
      <c r="Z871" s="374"/>
      <c r="AA871" s="374"/>
      <c r="AB871" s="375"/>
      <c r="AC871" s="383" t="s">
        <v>597</v>
      </c>
      <c r="AD871" s="383"/>
      <c r="AE871" s="383"/>
      <c r="AF871" s="383"/>
      <c r="AG871" s="383"/>
      <c r="AH871" s="385" t="s">
        <v>596</v>
      </c>
      <c r="AI871" s="386"/>
      <c r="AJ871" s="386"/>
      <c r="AK871" s="386"/>
      <c r="AL871" s="379" t="s">
        <v>596</v>
      </c>
      <c r="AM871" s="380"/>
      <c r="AN871" s="380"/>
      <c r="AO871" s="381"/>
      <c r="AP871" s="382"/>
      <c r="AQ871" s="382"/>
      <c r="AR871" s="382"/>
      <c r="AS871" s="382"/>
      <c r="AT871" s="382"/>
      <c r="AU871" s="382"/>
      <c r="AV871" s="382"/>
      <c r="AW871" s="382"/>
      <c r="AX871" s="382"/>
    </row>
    <row r="872" spans="1:50" ht="45" customHeight="1" x14ac:dyDescent="0.15">
      <c r="A872" s="401">
        <v>3</v>
      </c>
      <c r="B872" s="401">
        <v>1</v>
      </c>
      <c r="C872" s="942" t="s">
        <v>583</v>
      </c>
      <c r="D872" s="943"/>
      <c r="E872" s="943"/>
      <c r="F872" s="943"/>
      <c r="G872" s="943"/>
      <c r="H872" s="943"/>
      <c r="I872" s="944"/>
      <c r="J872" s="370">
        <v>8010601028126</v>
      </c>
      <c r="K872" s="371"/>
      <c r="L872" s="371"/>
      <c r="M872" s="371"/>
      <c r="N872" s="371"/>
      <c r="O872" s="371"/>
      <c r="P872" s="388" t="s">
        <v>608</v>
      </c>
      <c r="Q872" s="372"/>
      <c r="R872" s="372"/>
      <c r="S872" s="372"/>
      <c r="T872" s="372"/>
      <c r="U872" s="372"/>
      <c r="V872" s="372"/>
      <c r="W872" s="372"/>
      <c r="X872" s="372"/>
      <c r="Y872" s="373">
        <v>18</v>
      </c>
      <c r="Z872" s="374"/>
      <c r="AA872" s="374"/>
      <c r="AB872" s="375"/>
      <c r="AC872" s="383" t="s">
        <v>597</v>
      </c>
      <c r="AD872" s="383"/>
      <c r="AE872" s="383"/>
      <c r="AF872" s="383"/>
      <c r="AG872" s="383"/>
      <c r="AH872" s="377" t="s">
        <v>596</v>
      </c>
      <c r="AI872" s="378"/>
      <c r="AJ872" s="378"/>
      <c r="AK872" s="378"/>
      <c r="AL872" s="379" t="s">
        <v>596</v>
      </c>
      <c r="AM872" s="380"/>
      <c r="AN872" s="380"/>
      <c r="AO872" s="381"/>
      <c r="AP872" s="382"/>
      <c r="AQ872" s="382"/>
      <c r="AR872" s="382"/>
      <c r="AS872" s="382"/>
      <c r="AT872" s="382"/>
      <c r="AU872" s="382"/>
      <c r="AV872" s="382"/>
      <c r="AW872" s="382"/>
      <c r="AX872" s="382"/>
    </row>
    <row r="873" spans="1:50" ht="45" customHeight="1" x14ac:dyDescent="0.15">
      <c r="A873" s="401">
        <v>4</v>
      </c>
      <c r="B873" s="401">
        <v>1</v>
      </c>
      <c r="C873" s="942" t="s">
        <v>584</v>
      </c>
      <c r="D873" s="943"/>
      <c r="E873" s="943"/>
      <c r="F873" s="943"/>
      <c r="G873" s="943"/>
      <c r="H873" s="943"/>
      <c r="I873" s="944"/>
      <c r="J873" s="370">
        <v>9010001032685</v>
      </c>
      <c r="K873" s="371"/>
      <c r="L873" s="371"/>
      <c r="M873" s="371"/>
      <c r="N873" s="371"/>
      <c r="O873" s="371"/>
      <c r="P873" s="388" t="s">
        <v>608</v>
      </c>
      <c r="Q873" s="372"/>
      <c r="R873" s="372"/>
      <c r="S873" s="372"/>
      <c r="T873" s="372"/>
      <c r="U873" s="372"/>
      <c r="V873" s="372"/>
      <c r="W873" s="372"/>
      <c r="X873" s="372"/>
      <c r="Y873" s="373">
        <v>6</v>
      </c>
      <c r="Z873" s="374"/>
      <c r="AA873" s="374"/>
      <c r="AB873" s="375"/>
      <c r="AC873" s="383" t="s">
        <v>597</v>
      </c>
      <c r="AD873" s="383"/>
      <c r="AE873" s="383"/>
      <c r="AF873" s="383"/>
      <c r="AG873" s="383"/>
      <c r="AH873" s="377" t="s">
        <v>596</v>
      </c>
      <c r="AI873" s="378"/>
      <c r="AJ873" s="378"/>
      <c r="AK873" s="378"/>
      <c r="AL873" s="379" t="s">
        <v>596</v>
      </c>
      <c r="AM873" s="380"/>
      <c r="AN873" s="380"/>
      <c r="AO873" s="381"/>
      <c r="AP873" s="382"/>
      <c r="AQ873" s="382"/>
      <c r="AR873" s="382"/>
      <c r="AS873" s="382"/>
      <c r="AT873" s="382"/>
      <c r="AU873" s="382"/>
      <c r="AV873" s="382"/>
      <c r="AW873" s="382"/>
      <c r="AX873" s="382"/>
    </row>
    <row r="874" spans="1:50" ht="45" customHeight="1" x14ac:dyDescent="0.15">
      <c r="A874" s="401">
        <v>5</v>
      </c>
      <c r="B874" s="401">
        <v>1</v>
      </c>
      <c r="C874" s="387" t="s">
        <v>585</v>
      </c>
      <c r="D874" s="369"/>
      <c r="E874" s="369"/>
      <c r="F874" s="369"/>
      <c r="G874" s="369"/>
      <c r="H874" s="369"/>
      <c r="I874" s="369"/>
      <c r="J874" s="370">
        <v>5010601031594</v>
      </c>
      <c r="K874" s="371"/>
      <c r="L874" s="371"/>
      <c r="M874" s="371"/>
      <c r="N874" s="371"/>
      <c r="O874" s="371"/>
      <c r="P874" s="388" t="s">
        <v>608</v>
      </c>
      <c r="Q874" s="372"/>
      <c r="R874" s="372"/>
      <c r="S874" s="372"/>
      <c r="T874" s="372"/>
      <c r="U874" s="372"/>
      <c r="V874" s="372"/>
      <c r="W874" s="372"/>
      <c r="X874" s="372"/>
      <c r="Y874" s="373">
        <v>5</v>
      </c>
      <c r="Z874" s="374"/>
      <c r="AA874" s="374"/>
      <c r="AB874" s="375"/>
      <c r="AC874" s="376" t="s">
        <v>597</v>
      </c>
      <c r="AD874" s="376"/>
      <c r="AE874" s="376"/>
      <c r="AF874" s="376"/>
      <c r="AG874" s="376"/>
      <c r="AH874" s="377" t="s">
        <v>596</v>
      </c>
      <c r="AI874" s="378"/>
      <c r="AJ874" s="378"/>
      <c r="AK874" s="378"/>
      <c r="AL874" s="379" t="s">
        <v>596</v>
      </c>
      <c r="AM874" s="380"/>
      <c r="AN874" s="380"/>
      <c r="AO874" s="381"/>
      <c r="AP874" s="382"/>
      <c r="AQ874" s="382"/>
      <c r="AR874" s="382"/>
      <c r="AS874" s="382"/>
      <c r="AT874" s="382"/>
      <c r="AU874" s="382"/>
      <c r="AV874" s="382"/>
      <c r="AW874" s="382"/>
      <c r="AX874" s="382"/>
    </row>
    <row r="875" spans="1:50" ht="45" customHeight="1" x14ac:dyDescent="0.15">
      <c r="A875" s="401">
        <v>6</v>
      </c>
      <c r="B875" s="401">
        <v>1</v>
      </c>
      <c r="C875" s="387" t="s">
        <v>586</v>
      </c>
      <c r="D875" s="369"/>
      <c r="E875" s="369"/>
      <c r="F875" s="369"/>
      <c r="G875" s="369"/>
      <c r="H875" s="369"/>
      <c r="I875" s="369"/>
      <c r="J875" s="370">
        <v>5010401074141</v>
      </c>
      <c r="K875" s="371"/>
      <c r="L875" s="371"/>
      <c r="M875" s="371"/>
      <c r="N875" s="371"/>
      <c r="O875" s="371"/>
      <c r="P875" s="388" t="s">
        <v>608</v>
      </c>
      <c r="Q875" s="372"/>
      <c r="R875" s="372"/>
      <c r="S875" s="372"/>
      <c r="T875" s="372"/>
      <c r="U875" s="372"/>
      <c r="V875" s="372"/>
      <c r="W875" s="372"/>
      <c r="X875" s="372"/>
      <c r="Y875" s="373">
        <v>5</v>
      </c>
      <c r="Z875" s="374"/>
      <c r="AA875" s="374"/>
      <c r="AB875" s="375"/>
      <c r="AC875" s="376" t="s">
        <v>597</v>
      </c>
      <c r="AD875" s="376"/>
      <c r="AE875" s="376"/>
      <c r="AF875" s="376"/>
      <c r="AG875" s="376"/>
      <c r="AH875" s="377" t="s">
        <v>596</v>
      </c>
      <c r="AI875" s="378"/>
      <c r="AJ875" s="378"/>
      <c r="AK875" s="378"/>
      <c r="AL875" s="379" t="s">
        <v>596</v>
      </c>
      <c r="AM875" s="380"/>
      <c r="AN875" s="380"/>
      <c r="AO875" s="381"/>
      <c r="AP875" s="382"/>
      <c r="AQ875" s="382"/>
      <c r="AR875" s="382"/>
      <c r="AS875" s="382"/>
      <c r="AT875" s="382"/>
      <c r="AU875" s="382"/>
      <c r="AV875" s="382"/>
      <c r="AW875" s="382"/>
      <c r="AX875" s="382"/>
    </row>
    <row r="876" spans="1:50" ht="45" customHeight="1" x14ac:dyDescent="0.15">
      <c r="A876" s="401">
        <v>7</v>
      </c>
      <c r="B876" s="401">
        <v>1</v>
      </c>
      <c r="C876" s="387" t="s">
        <v>594</v>
      </c>
      <c r="D876" s="369"/>
      <c r="E876" s="369"/>
      <c r="F876" s="369"/>
      <c r="G876" s="369"/>
      <c r="H876" s="369"/>
      <c r="I876" s="369"/>
      <c r="J876" s="370">
        <v>5010401087077</v>
      </c>
      <c r="K876" s="371"/>
      <c r="L876" s="371"/>
      <c r="M876" s="371"/>
      <c r="N876" s="371"/>
      <c r="O876" s="371"/>
      <c r="P876" s="388" t="s">
        <v>608</v>
      </c>
      <c r="Q876" s="372"/>
      <c r="R876" s="372"/>
      <c r="S876" s="372"/>
      <c r="T876" s="372"/>
      <c r="U876" s="372"/>
      <c r="V876" s="372"/>
      <c r="W876" s="372"/>
      <c r="X876" s="372"/>
      <c r="Y876" s="373">
        <v>5</v>
      </c>
      <c r="Z876" s="374"/>
      <c r="AA876" s="374"/>
      <c r="AB876" s="375"/>
      <c r="AC876" s="376" t="s">
        <v>597</v>
      </c>
      <c r="AD876" s="376"/>
      <c r="AE876" s="376"/>
      <c r="AF876" s="376"/>
      <c r="AG876" s="376"/>
      <c r="AH876" s="377" t="s">
        <v>596</v>
      </c>
      <c r="AI876" s="378"/>
      <c r="AJ876" s="378"/>
      <c r="AK876" s="378"/>
      <c r="AL876" s="379" t="s">
        <v>596</v>
      </c>
      <c r="AM876" s="380"/>
      <c r="AN876" s="380"/>
      <c r="AO876" s="381"/>
      <c r="AP876" s="382"/>
      <c r="AQ876" s="382"/>
      <c r="AR876" s="382"/>
      <c r="AS876" s="382"/>
      <c r="AT876" s="382"/>
      <c r="AU876" s="382"/>
      <c r="AV876" s="382"/>
      <c r="AW876" s="382"/>
      <c r="AX876" s="382"/>
    </row>
    <row r="877" spans="1:50" ht="45" customHeight="1" x14ac:dyDescent="0.15">
      <c r="A877" s="401">
        <v>8</v>
      </c>
      <c r="B877" s="401">
        <v>1</v>
      </c>
      <c r="C877" s="387" t="s">
        <v>587</v>
      </c>
      <c r="D877" s="369"/>
      <c r="E877" s="369"/>
      <c r="F877" s="369"/>
      <c r="G877" s="369"/>
      <c r="H877" s="369"/>
      <c r="I877" s="369"/>
      <c r="J877" s="370">
        <v>5400001006232</v>
      </c>
      <c r="K877" s="371"/>
      <c r="L877" s="371"/>
      <c r="M877" s="371"/>
      <c r="N877" s="371"/>
      <c r="O877" s="371"/>
      <c r="P877" s="388" t="s">
        <v>608</v>
      </c>
      <c r="Q877" s="372"/>
      <c r="R877" s="372"/>
      <c r="S877" s="372"/>
      <c r="T877" s="372"/>
      <c r="U877" s="372"/>
      <c r="V877" s="372"/>
      <c r="W877" s="372"/>
      <c r="X877" s="372"/>
      <c r="Y877" s="373">
        <v>4</v>
      </c>
      <c r="Z877" s="374"/>
      <c r="AA877" s="374"/>
      <c r="AB877" s="375"/>
      <c r="AC877" s="376" t="s">
        <v>597</v>
      </c>
      <c r="AD877" s="376"/>
      <c r="AE877" s="376"/>
      <c r="AF877" s="376"/>
      <c r="AG877" s="376"/>
      <c r="AH877" s="377" t="s">
        <v>596</v>
      </c>
      <c r="AI877" s="378"/>
      <c r="AJ877" s="378"/>
      <c r="AK877" s="378"/>
      <c r="AL877" s="379" t="s">
        <v>596</v>
      </c>
      <c r="AM877" s="380"/>
      <c r="AN877" s="380"/>
      <c r="AO877" s="381"/>
      <c r="AP877" s="382"/>
      <c r="AQ877" s="382"/>
      <c r="AR877" s="382"/>
      <c r="AS877" s="382"/>
      <c r="AT877" s="382"/>
      <c r="AU877" s="382"/>
      <c r="AV877" s="382"/>
      <c r="AW877" s="382"/>
      <c r="AX877" s="382"/>
    </row>
    <row r="878" spans="1:50" ht="45" customHeight="1" x14ac:dyDescent="0.15">
      <c r="A878" s="401">
        <v>9</v>
      </c>
      <c r="B878" s="401">
        <v>1</v>
      </c>
      <c r="C878" s="387" t="s">
        <v>588</v>
      </c>
      <c r="D878" s="369"/>
      <c r="E878" s="369"/>
      <c r="F878" s="369"/>
      <c r="G878" s="369"/>
      <c r="H878" s="369"/>
      <c r="I878" s="369"/>
      <c r="J878" s="370">
        <v>4020001061696</v>
      </c>
      <c r="K878" s="371"/>
      <c r="L878" s="371"/>
      <c r="M878" s="371"/>
      <c r="N878" s="371"/>
      <c r="O878" s="371"/>
      <c r="P878" s="388" t="s">
        <v>608</v>
      </c>
      <c r="Q878" s="372"/>
      <c r="R878" s="372"/>
      <c r="S878" s="372"/>
      <c r="T878" s="372"/>
      <c r="U878" s="372"/>
      <c r="V878" s="372"/>
      <c r="W878" s="372"/>
      <c r="X878" s="372"/>
      <c r="Y878" s="373">
        <v>4</v>
      </c>
      <c r="Z878" s="374"/>
      <c r="AA878" s="374"/>
      <c r="AB878" s="375"/>
      <c r="AC878" s="376" t="s">
        <v>597</v>
      </c>
      <c r="AD878" s="376"/>
      <c r="AE878" s="376"/>
      <c r="AF878" s="376"/>
      <c r="AG878" s="376"/>
      <c r="AH878" s="377" t="s">
        <v>596</v>
      </c>
      <c r="AI878" s="378"/>
      <c r="AJ878" s="378"/>
      <c r="AK878" s="378"/>
      <c r="AL878" s="379" t="s">
        <v>596</v>
      </c>
      <c r="AM878" s="380"/>
      <c r="AN878" s="380"/>
      <c r="AO878" s="381"/>
      <c r="AP878" s="382"/>
      <c r="AQ878" s="382"/>
      <c r="AR878" s="382"/>
      <c r="AS878" s="382"/>
      <c r="AT878" s="382"/>
      <c r="AU878" s="382"/>
      <c r="AV878" s="382"/>
      <c r="AW878" s="382"/>
      <c r="AX878" s="382"/>
    </row>
    <row r="879" spans="1:50" ht="45" customHeight="1" x14ac:dyDescent="0.15">
      <c r="A879" s="401">
        <v>10</v>
      </c>
      <c r="B879" s="401">
        <v>1</v>
      </c>
      <c r="C879" s="387" t="s">
        <v>589</v>
      </c>
      <c r="D879" s="369"/>
      <c r="E879" s="369"/>
      <c r="F879" s="369"/>
      <c r="G879" s="369"/>
      <c r="H879" s="369"/>
      <c r="I879" s="369"/>
      <c r="J879" s="370">
        <v>1120001049040</v>
      </c>
      <c r="K879" s="371"/>
      <c r="L879" s="371"/>
      <c r="M879" s="371"/>
      <c r="N879" s="371"/>
      <c r="O879" s="371"/>
      <c r="P879" s="388" t="s">
        <v>608</v>
      </c>
      <c r="Q879" s="372"/>
      <c r="R879" s="372"/>
      <c r="S879" s="372"/>
      <c r="T879" s="372"/>
      <c r="U879" s="372"/>
      <c r="V879" s="372"/>
      <c r="W879" s="372"/>
      <c r="X879" s="372"/>
      <c r="Y879" s="373">
        <v>4</v>
      </c>
      <c r="Z879" s="374"/>
      <c r="AA879" s="374"/>
      <c r="AB879" s="375"/>
      <c r="AC879" s="376" t="s">
        <v>597</v>
      </c>
      <c r="AD879" s="376"/>
      <c r="AE879" s="376"/>
      <c r="AF879" s="376"/>
      <c r="AG879" s="376"/>
      <c r="AH879" s="377" t="s">
        <v>596</v>
      </c>
      <c r="AI879" s="378"/>
      <c r="AJ879" s="378"/>
      <c r="AK879" s="378"/>
      <c r="AL879" s="379" t="s">
        <v>596</v>
      </c>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87.75" customHeight="1" x14ac:dyDescent="0.15">
      <c r="A903" s="401">
        <v>1</v>
      </c>
      <c r="B903" s="401">
        <v>1</v>
      </c>
      <c r="C903" s="387" t="s">
        <v>590</v>
      </c>
      <c r="D903" s="369"/>
      <c r="E903" s="369"/>
      <c r="F903" s="369"/>
      <c r="G903" s="369"/>
      <c r="H903" s="369"/>
      <c r="I903" s="369"/>
      <c r="J903" s="370">
        <v>9013301021795</v>
      </c>
      <c r="K903" s="371"/>
      <c r="L903" s="371"/>
      <c r="M903" s="371"/>
      <c r="N903" s="371"/>
      <c r="O903" s="371"/>
      <c r="P903" s="388" t="s">
        <v>620</v>
      </c>
      <c r="Q903" s="372"/>
      <c r="R903" s="372"/>
      <c r="S903" s="372"/>
      <c r="T903" s="372"/>
      <c r="U903" s="372"/>
      <c r="V903" s="372"/>
      <c r="W903" s="372"/>
      <c r="X903" s="372"/>
      <c r="Y903" s="373">
        <v>236</v>
      </c>
      <c r="Z903" s="374"/>
      <c r="AA903" s="374"/>
      <c r="AB903" s="375"/>
      <c r="AC903" s="383" t="s">
        <v>597</v>
      </c>
      <c r="AD903" s="384"/>
      <c r="AE903" s="384"/>
      <c r="AF903" s="384"/>
      <c r="AG903" s="384"/>
      <c r="AH903" s="385">
        <v>3</v>
      </c>
      <c r="AI903" s="386"/>
      <c r="AJ903" s="386"/>
      <c r="AK903" s="386"/>
      <c r="AL903" s="379" t="s">
        <v>596</v>
      </c>
      <c r="AM903" s="380"/>
      <c r="AN903" s="380"/>
      <c r="AO903" s="381"/>
      <c r="AP903" s="382"/>
      <c r="AQ903" s="382"/>
      <c r="AR903" s="382"/>
      <c r="AS903" s="382"/>
      <c r="AT903" s="382"/>
      <c r="AU903" s="382"/>
      <c r="AV903" s="382"/>
      <c r="AW903" s="382"/>
      <c r="AX903" s="382"/>
    </row>
    <row r="904" spans="1:50" ht="78.75" customHeight="1" x14ac:dyDescent="0.15">
      <c r="A904" s="401">
        <v>2</v>
      </c>
      <c r="B904" s="401">
        <v>1</v>
      </c>
      <c r="C904" s="387" t="s">
        <v>592</v>
      </c>
      <c r="D904" s="369"/>
      <c r="E904" s="369"/>
      <c r="F904" s="369"/>
      <c r="G904" s="369"/>
      <c r="H904" s="369"/>
      <c r="I904" s="369"/>
      <c r="J904" s="370">
        <v>5011105004467</v>
      </c>
      <c r="K904" s="371"/>
      <c r="L904" s="371"/>
      <c r="M904" s="371"/>
      <c r="N904" s="371"/>
      <c r="O904" s="371"/>
      <c r="P904" s="388" t="s">
        <v>621</v>
      </c>
      <c r="Q904" s="372"/>
      <c r="R904" s="372"/>
      <c r="S904" s="372"/>
      <c r="T904" s="372"/>
      <c r="U904" s="372"/>
      <c r="V904" s="372"/>
      <c r="W904" s="372"/>
      <c r="X904" s="372"/>
      <c r="Y904" s="373">
        <v>144</v>
      </c>
      <c r="Z904" s="374"/>
      <c r="AA904" s="374"/>
      <c r="AB904" s="375"/>
      <c r="AC904" s="383" t="s">
        <v>597</v>
      </c>
      <c r="AD904" s="383"/>
      <c r="AE904" s="383"/>
      <c r="AF904" s="383"/>
      <c r="AG904" s="383"/>
      <c r="AH904" s="385">
        <v>5</v>
      </c>
      <c r="AI904" s="386"/>
      <c r="AJ904" s="386"/>
      <c r="AK904" s="386"/>
      <c r="AL904" s="379" t="s">
        <v>596</v>
      </c>
      <c r="AM904" s="380"/>
      <c r="AN904" s="380"/>
      <c r="AO904" s="381"/>
      <c r="AP904" s="382"/>
      <c r="AQ904" s="382"/>
      <c r="AR904" s="382"/>
      <c r="AS904" s="382"/>
      <c r="AT904" s="382"/>
      <c r="AU904" s="382"/>
      <c r="AV904" s="382"/>
      <c r="AW904" s="382"/>
      <c r="AX904" s="382"/>
    </row>
    <row r="905" spans="1:50" ht="40.5" customHeight="1" x14ac:dyDescent="0.15">
      <c r="A905" s="401">
        <v>3</v>
      </c>
      <c r="B905" s="401">
        <v>1</v>
      </c>
      <c r="C905" s="387" t="s">
        <v>591</v>
      </c>
      <c r="D905" s="369"/>
      <c r="E905" s="369"/>
      <c r="F905" s="369"/>
      <c r="G905" s="369"/>
      <c r="H905" s="369"/>
      <c r="I905" s="369"/>
      <c r="J905" s="370">
        <v>9010005013558</v>
      </c>
      <c r="K905" s="371"/>
      <c r="L905" s="371"/>
      <c r="M905" s="371"/>
      <c r="N905" s="371"/>
      <c r="O905" s="371"/>
      <c r="P905" s="388" t="s">
        <v>610</v>
      </c>
      <c r="Q905" s="372"/>
      <c r="R905" s="372"/>
      <c r="S905" s="372"/>
      <c r="T905" s="372"/>
      <c r="U905" s="372"/>
      <c r="V905" s="372"/>
      <c r="W905" s="372"/>
      <c r="X905" s="372"/>
      <c r="Y905" s="373">
        <v>87</v>
      </c>
      <c r="Z905" s="374"/>
      <c r="AA905" s="374"/>
      <c r="AB905" s="375"/>
      <c r="AC905" s="383" t="s">
        <v>597</v>
      </c>
      <c r="AD905" s="383"/>
      <c r="AE905" s="383"/>
      <c r="AF905" s="383"/>
      <c r="AG905" s="383"/>
      <c r="AH905" s="377">
        <v>2</v>
      </c>
      <c r="AI905" s="378"/>
      <c r="AJ905" s="378"/>
      <c r="AK905" s="378"/>
      <c r="AL905" s="379" t="s">
        <v>596</v>
      </c>
      <c r="AM905" s="380"/>
      <c r="AN905" s="380"/>
      <c r="AO905" s="381"/>
      <c r="AP905" s="382"/>
      <c r="AQ905" s="382"/>
      <c r="AR905" s="382"/>
      <c r="AS905" s="382"/>
      <c r="AT905" s="382"/>
      <c r="AU905" s="382"/>
      <c r="AV905" s="382"/>
      <c r="AW905" s="382"/>
      <c r="AX905" s="382"/>
    </row>
    <row r="906" spans="1:50" ht="44.25" customHeight="1" x14ac:dyDescent="0.15">
      <c r="A906" s="401">
        <v>4</v>
      </c>
      <c r="B906" s="401">
        <v>1</v>
      </c>
      <c r="C906" s="387" t="s">
        <v>593</v>
      </c>
      <c r="D906" s="369"/>
      <c r="E906" s="369"/>
      <c r="F906" s="369"/>
      <c r="G906" s="369"/>
      <c r="H906" s="369"/>
      <c r="I906" s="369"/>
      <c r="J906" s="370">
        <v>6010005018923</v>
      </c>
      <c r="K906" s="371"/>
      <c r="L906" s="371"/>
      <c r="M906" s="371"/>
      <c r="N906" s="371"/>
      <c r="O906" s="371"/>
      <c r="P906" s="388" t="s">
        <v>609</v>
      </c>
      <c r="Q906" s="372"/>
      <c r="R906" s="372"/>
      <c r="S906" s="372"/>
      <c r="T906" s="372"/>
      <c r="U906" s="372"/>
      <c r="V906" s="372"/>
      <c r="W906" s="372"/>
      <c r="X906" s="372"/>
      <c r="Y906" s="373">
        <v>51</v>
      </c>
      <c r="Z906" s="374"/>
      <c r="AA906" s="374"/>
      <c r="AB906" s="375"/>
      <c r="AC906" s="383" t="s">
        <v>597</v>
      </c>
      <c r="AD906" s="383"/>
      <c r="AE906" s="383"/>
      <c r="AF906" s="383"/>
      <c r="AG906" s="383"/>
      <c r="AH906" s="377">
        <v>2</v>
      </c>
      <c r="AI906" s="378"/>
      <c r="AJ906" s="378"/>
      <c r="AK906" s="378"/>
      <c r="AL906" s="379" t="s">
        <v>596</v>
      </c>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87"/>
      <c r="D907" s="369"/>
      <c r="E907" s="369"/>
      <c r="F907" s="369"/>
      <c r="G907" s="369"/>
      <c r="H907" s="369"/>
      <c r="I907" s="369"/>
      <c r="J907" s="370"/>
      <c r="K907" s="371"/>
      <c r="L907" s="371"/>
      <c r="M907" s="371"/>
      <c r="N907" s="371"/>
      <c r="O907" s="371"/>
      <c r="P907" s="388"/>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811" priority="13609">
      <formula>IF(RIGHT(TEXT(P14,"0.#"),1)=".",FALSE,TRUE)</formula>
    </cfRule>
    <cfRule type="expression" dxfId="2810" priority="13610">
      <formula>IF(RIGHT(TEXT(P14,"0.#"),1)=".",TRUE,FALSE)</formula>
    </cfRule>
  </conditionalFormatting>
  <conditionalFormatting sqref="AE32">
    <cfRule type="expression" dxfId="2809" priority="13599">
      <formula>IF(RIGHT(TEXT(AE32,"0.#"),1)=".",FALSE,TRUE)</formula>
    </cfRule>
    <cfRule type="expression" dxfId="2808" priority="13600">
      <formula>IF(RIGHT(TEXT(AE32,"0.#"),1)=".",TRUE,FALSE)</formula>
    </cfRule>
  </conditionalFormatting>
  <conditionalFormatting sqref="P18:AX18">
    <cfRule type="expression" dxfId="2807" priority="13485">
      <formula>IF(RIGHT(TEXT(P18,"0.#"),1)=".",FALSE,TRUE)</formula>
    </cfRule>
    <cfRule type="expression" dxfId="2806" priority="13486">
      <formula>IF(RIGHT(TEXT(P18,"0.#"),1)=".",TRUE,FALSE)</formula>
    </cfRule>
  </conditionalFormatting>
  <conditionalFormatting sqref="Y782">
    <cfRule type="expression" dxfId="2805" priority="13481">
      <formula>IF(RIGHT(TEXT(Y782,"0.#"),1)=".",FALSE,TRUE)</formula>
    </cfRule>
    <cfRule type="expression" dxfId="2804" priority="13482">
      <formula>IF(RIGHT(TEXT(Y782,"0.#"),1)=".",TRUE,FALSE)</formula>
    </cfRule>
  </conditionalFormatting>
  <conditionalFormatting sqref="Y791">
    <cfRule type="expression" dxfId="2803" priority="13477">
      <formula>IF(RIGHT(TEXT(Y791,"0.#"),1)=".",FALSE,TRUE)</formula>
    </cfRule>
    <cfRule type="expression" dxfId="2802" priority="13478">
      <formula>IF(RIGHT(TEXT(Y791,"0.#"),1)=".",TRUE,FALSE)</formula>
    </cfRule>
  </conditionalFormatting>
  <conditionalFormatting sqref="Y822:Y829 Y820 Y809:Y816 Y807 Y796:Y803 Y794">
    <cfRule type="expression" dxfId="2801" priority="13259">
      <formula>IF(RIGHT(TEXT(Y794,"0.#"),1)=".",FALSE,TRUE)</formula>
    </cfRule>
    <cfRule type="expression" dxfId="2800" priority="13260">
      <formula>IF(RIGHT(TEXT(Y794,"0.#"),1)=".",TRUE,FALSE)</formula>
    </cfRule>
  </conditionalFormatting>
  <conditionalFormatting sqref="P15:AX15 P13:AX13 P16:AQ17">
    <cfRule type="expression" dxfId="2799" priority="13307">
      <formula>IF(RIGHT(TEXT(P13,"0.#"),1)=".",FALSE,TRUE)</formula>
    </cfRule>
    <cfRule type="expression" dxfId="2798" priority="13308">
      <formula>IF(RIGHT(TEXT(P13,"0.#"),1)=".",TRUE,FALSE)</formula>
    </cfRule>
  </conditionalFormatting>
  <conditionalFormatting sqref="P19:AJ19">
    <cfRule type="expression" dxfId="2797" priority="13305">
      <formula>IF(RIGHT(TEXT(P19,"0.#"),1)=".",FALSE,TRUE)</formula>
    </cfRule>
    <cfRule type="expression" dxfId="2796" priority="13306">
      <formula>IF(RIGHT(TEXT(P19,"0.#"),1)=".",TRUE,FALSE)</formula>
    </cfRule>
  </conditionalFormatting>
  <conditionalFormatting sqref="AE101 AQ101">
    <cfRule type="expression" dxfId="2795" priority="13297">
      <formula>IF(RIGHT(TEXT(AE101,"0.#"),1)=".",FALSE,TRUE)</formula>
    </cfRule>
    <cfRule type="expression" dxfId="2794" priority="13298">
      <formula>IF(RIGHT(TEXT(AE101,"0.#"),1)=".",TRUE,FALSE)</formula>
    </cfRule>
  </conditionalFormatting>
  <conditionalFormatting sqref="Y783:Y790 Y781">
    <cfRule type="expression" dxfId="2793" priority="13283">
      <formula>IF(RIGHT(TEXT(Y781,"0.#"),1)=".",FALSE,TRUE)</formula>
    </cfRule>
    <cfRule type="expression" dxfId="2792" priority="13284">
      <formula>IF(RIGHT(TEXT(Y781,"0.#"),1)=".",TRUE,FALSE)</formula>
    </cfRule>
  </conditionalFormatting>
  <conditionalFormatting sqref="AU782">
    <cfRule type="expression" dxfId="2791" priority="13281">
      <formula>IF(RIGHT(TEXT(AU782,"0.#"),1)=".",FALSE,TRUE)</formula>
    </cfRule>
    <cfRule type="expression" dxfId="2790" priority="13282">
      <formula>IF(RIGHT(TEXT(AU782,"0.#"),1)=".",TRUE,FALSE)</formula>
    </cfRule>
  </conditionalFormatting>
  <conditionalFormatting sqref="AU791">
    <cfRule type="expression" dxfId="2789" priority="13279">
      <formula>IF(RIGHT(TEXT(AU791,"0.#"),1)=".",FALSE,TRUE)</formula>
    </cfRule>
    <cfRule type="expression" dxfId="2788" priority="13280">
      <formula>IF(RIGHT(TEXT(AU791,"0.#"),1)=".",TRUE,FALSE)</formula>
    </cfRule>
  </conditionalFormatting>
  <conditionalFormatting sqref="AU783:AU790 AU781">
    <cfRule type="expression" dxfId="2787" priority="13277">
      <formula>IF(RIGHT(TEXT(AU781,"0.#"),1)=".",FALSE,TRUE)</formula>
    </cfRule>
    <cfRule type="expression" dxfId="2786" priority="13278">
      <formula>IF(RIGHT(TEXT(AU781,"0.#"),1)=".",TRUE,FALSE)</formula>
    </cfRule>
  </conditionalFormatting>
  <conditionalFormatting sqref="Y821 Y808 Y795">
    <cfRule type="expression" dxfId="2785" priority="13263">
      <formula>IF(RIGHT(TEXT(Y795,"0.#"),1)=".",FALSE,TRUE)</formula>
    </cfRule>
    <cfRule type="expression" dxfId="2784" priority="13264">
      <formula>IF(RIGHT(TEXT(Y795,"0.#"),1)=".",TRUE,FALSE)</formula>
    </cfRule>
  </conditionalFormatting>
  <conditionalFormatting sqref="Y830 Y817 Y804">
    <cfRule type="expression" dxfId="2783" priority="13261">
      <formula>IF(RIGHT(TEXT(Y804,"0.#"),1)=".",FALSE,TRUE)</formula>
    </cfRule>
    <cfRule type="expression" dxfId="2782" priority="13262">
      <formula>IF(RIGHT(TEXT(Y804,"0.#"),1)=".",TRUE,FALSE)</formula>
    </cfRule>
  </conditionalFormatting>
  <conditionalFormatting sqref="AU821 AU808 AU795">
    <cfRule type="expression" dxfId="2781" priority="13257">
      <formula>IF(RIGHT(TEXT(AU795,"0.#"),1)=".",FALSE,TRUE)</formula>
    </cfRule>
    <cfRule type="expression" dxfId="2780" priority="13258">
      <formula>IF(RIGHT(TEXT(AU795,"0.#"),1)=".",TRUE,FALSE)</formula>
    </cfRule>
  </conditionalFormatting>
  <conditionalFormatting sqref="AU830 AU817 AU804">
    <cfRule type="expression" dxfId="2779" priority="13255">
      <formula>IF(RIGHT(TEXT(AU804,"0.#"),1)=".",FALSE,TRUE)</formula>
    </cfRule>
    <cfRule type="expression" dxfId="2778" priority="13256">
      <formula>IF(RIGHT(TEXT(AU804,"0.#"),1)=".",TRUE,FALSE)</formula>
    </cfRule>
  </conditionalFormatting>
  <conditionalFormatting sqref="AU822:AU829 AU820 AU809:AU816 AU807 AU796:AU803 AU794">
    <cfRule type="expression" dxfId="2777" priority="13253">
      <formula>IF(RIGHT(TEXT(AU794,"0.#"),1)=".",FALSE,TRUE)</formula>
    </cfRule>
    <cfRule type="expression" dxfId="2776" priority="13254">
      <formula>IF(RIGHT(TEXT(AU794,"0.#"),1)=".",TRUE,FALSE)</formula>
    </cfRule>
  </conditionalFormatting>
  <conditionalFormatting sqref="AM87">
    <cfRule type="expression" dxfId="2775" priority="12907">
      <formula>IF(RIGHT(TEXT(AM87,"0.#"),1)=".",FALSE,TRUE)</formula>
    </cfRule>
    <cfRule type="expression" dxfId="2774" priority="12908">
      <formula>IF(RIGHT(TEXT(AM87,"0.#"),1)=".",TRUE,FALSE)</formula>
    </cfRule>
  </conditionalFormatting>
  <conditionalFormatting sqref="AE55">
    <cfRule type="expression" dxfId="2773" priority="12975">
      <formula>IF(RIGHT(TEXT(AE55,"0.#"),1)=".",FALSE,TRUE)</formula>
    </cfRule>
    <cfRule type="expression" dxfId="2772" priority="12976">
      <formula>IF(RIGHT(TEXT(AE55,"0.#"),1)=".",TRUE,FALSE)</formula>
    </cfRule>
  </conditionalFormatting>
  <conditionalFormatting sqref="AI55">
    <cfRule type="expression" dxfId="2771" priority="12973">
      <formula>IF(RIGHT(TEXT(AI55,"0.#"),1)=".",FALSE,TRUE)</formula>
    </cfRule>
    <cfRule type="expression" dxfId="2770" priority="12974">
      <formula>IF(RIGHT(TEXT(AI55,"0.#"),1)=".",TRUE,FALSE)</formula>
    </cfRule>
  </conditionalFormatting>
  <conditionalFormatting sqref="AE33">
    <cfRule type="expression" dxfId="2769" priority="13067">
      <formula>IF(RIGHT(TEXT(AE33,"0.#"),1)=".",FALSE,TRUE)</formula>
    </cfRule>
    <cfRule type="expression" dxfId="2768" priority="13068">
      <formula>IF(RIGHT(TEXT(AE33,"0.#"),1)=".",TRUE,FALSE)</formula>
    </cfRule>
  </conditionalFormatting>
  <conditionalFormatting sqref="AE34">
    <cfRule type="expression" dxfId="2767" priority="13065">
      <formula>IF(RIGHT(TEXT(AE34,"0.#"),1)=".",FALSE,TRUE)</formula>
    </cfRule>
    <cfRule type="expression" dxfId="2766" priority="13066">
      <formula>IF(RIGHT(TEXT(AE34,"0.#"),1)=".",TRUE,FALSE)</formula>
    </cfRule>
  </conditionalFormatting>
  <conditionalFormatting sqref="AQ32:AQ34">
    <cfRule type="expression" dxfId="2765" priority="13047">
      <formula>IF(RIGHT(TEXT(AQ32,"0.#"),1)=".",FALSE,TRUE)</formula>
    </cfRule>
    <cfRule type="expression" dxfId="2764" priority="13048">
      <formula>IF(RIGHT(TEXT(AQ32,"0.#"),1)=".",TRUE,FALSE)</formula>
    </cfRule>
  </conditionalFormatting>
  <conditionalFormatting sqref="AU32:AU34">
    <cfRule type="expression" dxfId="2763" priority="13045">
      <formula>IF(RIGHT(TEXT(AU32,"0.#"),1)=".",FALSE,TRUE)</formula>
    </cfRule>
    <cfRule type="expression" dxfId="2762" priority="13046">
      <formula>IF(RIGHT(TEXT(AU32,"0.#"),1)=".",TRUE,FALSE)</formula>
    </cfRule>
  </conditionalFormatting>
  <conditionalFormatting sqref="AE53">
    <cfRule type="expression" dxfId="2761" priority="12979">
      <formula>IF(RIGHT(TEXT(AE53,"0.#"),1)=".",FALSE,TRUE)</formula>
    </cfRule>
    <cfRule type="expression" dxfId="2760" priority="12980">
      <formula>IF(RIGHT(TEXT(AE53,"0.#"),1)=".",TRUE,FALSE)</formula>
    </cfRule>
  </conditionalFormatting>
  <conditionalFormatting sqref="AE54">
    <cfRule type="expression" dxfId="2759" priority="12977">
      <formula>IF(RIGHT(TEXT(AE54,"0.#"),1)=".",FALSE,TRUE)</formula>
    </cfRule>
    <cfRule type="expression" dxfId="2758" priority="12978">
      <formula>IF(RIGHT(TEXT(AE54,"0.#"),1)=".",TRUE,FALSE)</formula>
    </cfRule>
  </conditionalFormatting>
  <conditionalFormatting sqref="AI54">
    <cfRule type="expression" dxfId="2757" priority="12971">
      <formula>IF(RIGHT(TEXT(AI54,"0.#"),1)=".",FALSE,TRUE)</formula>
    </cfRule>
    <cfRule type="expression" dxfId="2756" priority="12972">
      <formula>IF(RIGHT(TEXT(AI54,"0.#"),1)=".",TRUE,FALSE)</formula>
    </cfRule>
  </conditionalFormatting>
  <conditionalFormatting sqref="AI53">
    <cfRule type="expression" dxfId="2755" priority="12969">
      <formula>IF(RIGHT(TEXT(AI53,"0.#"),1)=".",FALSE,TRUE)</formula>
    </cfRule>
    <cfRule type="expression" dxfId="2754" priority="12970">
      <formula>IF(RIGHT(TEXT(AI53,"0.#"),1)=".",TRUE,FALSE)</formula>
    </cfRule>
  </conditionalFormatting>
  <conditionalFormatting sqref="AM53">
    <cfRule type="expression" dxfId="2753" priority="12967">
      <formula>IF(RIGHT(TEXT(AM53,"0.#"),1)=".",FALSE,TRUE)</formula>
    </cfRule>
    <cfRule type="expression" dxfId="2752" priority="12968">
      <formula>IF(RIGHT(TEXT(AM53,"0.#"),1)=".",TRUE,FALSE)</formula>
    </cfRule>
  </conditionalFormatting>
  <conditionalFormatting sqref="AM54">
    <cfRule type="expression" dxfId="2751" priority="12965">
      <formula>IF(RIGHT(TEXT(AM54,"0.#"),1)=".",FALSE,TRUE)</formula>
    </cfRule>
    <cfRule type="expression" dxfId="2750" priority="12966">
      <formula>IF(RIGHT(TEXT(AM54,"0.#"),1)=".",TRUE,FALSE)</formula>
    </cfRule>
  </conditionalFormatting>
  <conditionalFormatting sqref="AM55">
    <cfRule type="expression" dxfId="2749" priority="12963">
      <formula>IF(RIGHT(TEXT(AM55,"0.#"),1)=".",FALSE,TRUE)</formula>
    </cfRule>
    <cfRule type="expression" dxfId="2748" priority="12964">
      <formula>IF(RIGHT(TEXT(AM55,"0.#"),1)=".",TRUE,FALSE)</formula>
    </cfRule>
  </conditionalFormatting>
  <conditionalFormatting sqref="AE60">
    <cfRule type="expression" dxfId="2747" priority="12949">
      <formula>IF(RIGHT(TEXT(AE60,"0.#"),1)=".",FALSE,TRUE)</formula>
    </cfRule>
    <cfRule type="expression" dxfId="2746" priority="12950">
      <formula>IF(RIGHT(TEXT(AE60,"0.#"),1)=".",TRUE,FALSE)</formula>
    </cfRule>
  </conditionalFormatting>
  <conditionalFormatting sqref="AE61">
    <cfRule type="expression" dxfId="2745" priority="12947">
      <formula>IF(RIGHT(TEXT(AE61,"0.#"),1)=".",FALSE,TRUE)</formula>
    </cfRule>
    <cfRule type="expression" dxfId="2744" priority="12948">
      <formula>IF(RIGHT(TEXT(AE61,"0.#"),1)=".",TRUE,FALSE)</formula>
    </cfRule>
  </conditionalFormatting>
  <conditionalFormatting sqref="AE62">
    <cfRule type="expression" dxfId="2743" priority="12945">
      <formula>IF(RIGHT(TEXT(AE62,"0.#"),1)=".",FALSE,TRUE)</formula>
    </cfRule>
    <cfRule type="expression" dxfId="2742" priority="12946">
      <formula>IF(RIGHT(TEXT(AE62,"0.#"),1)=".",TRUE,FALSE)</formula>
    </cfRule>
  </conditionalFormatting>
  <conditionalFormatting sqref="AI62">
    <cfRule type="expression" dxfId="2741" priority="12943">
      <formula>IF(RIGHT(TEXT(AI62,"0.#"),1)=".",FALSE,TRUE)</formula>
    </cfRule>
    <cfRule type="expression" dxfId="2740" priority="12944">
      <formula>IF(RIGHT(TEXT(AI62,"0.#"),1)=".",TRUE,FALSE)</formula>
    </cfRule>
  </conditionalFormatting>
  <conditionalFormatting sqref="AI61">
    <cfRule type="expression" dxfId="2739" priority="12941">
      <formula>IF(RIGHT(TEXT(AI61,"0.#"),1)=".",FALSE,TRUE)</formula>
    </cfRule>
    <cfRule type="expression" dxfId="2738" priority="12942">
      <formula>IF(RIGHT(TEXT(AI61,"0.#"),1)=".",TRUE,FALSE)</formula>
    </cfRule>
  </conditionalFormatting>
  <conditionalFormatting sqref="AI60">
    <cfRule type="expression" dxfId="2737" priority="12939">
      <formula>IF(RIGHT(TEXT(AI60,"0.#"),1)=".",FALSE,TRUE)</formula>
    </cfRule>
    <cfRule type="expression" dxfId="2736" priority="12940">
      <formula>IF(RIGHT(TEXT(AI60,"0.#"),1)=".",TRUE,FALSE)</formula>
    </cfRule>
  </conditionalFormatting>
  <conditionalFormatting sqref="AM60">
    <cfRule type="expression" dxfId="2735" priority="12937">
      <formula>IF(RIGHT(TEXT(AM60,"0.#"),1)=".",FALSE,TRUE)</formula>
    </cfRule>
    <cfRule type="expression" dxfId="2734" priority="12938">
      <formula>IF(RIGHT(TEXT(AM60,"0.#"),1)=".",TRUE,FALSE)</formula>
    </cfRule>
  </conditionalFormatting>
  <conditionalFormatting sqref="AM61">
    <cfRule type="expression" dxfId="2733" priority="12935">
      <formula>IF(RIGHT(TEXT(AM61,"0.#"),1)=".",FALSE,TRUE)</formula>
    </cfRule>
    <cfRule type="expression" dxfId="2732" priority="12936">
      <formula>IF(RIGHT(TEXT(AM61,"0.#"),1)=".",TRUE,FALSE)</formula>
    </cfRule>
  </conditionalFormatting>
  <conditionalFormatting sqref="AM62">
    <cfRule type="expression" dxfId="2731" priority="12933">
      <formula>IF(RIGHT(TEXT(AM62,"0.#"),1)=".",FALSE,TRUE)</formula>
    </cfRule>
    <cfRule type="expression" dxfId="2730" priority="12934">
      <formula>IF(RIGHT(TEXT(AM62,"0.#"),1)=".",TRUE,FALSE)</formula>
    </cfRule>
  </conditionalFormatting>
  <conditionalFormatting sqref="AE87">
    <cfRule type="expression" dxfId="2729" priority="12919">
      <formula>IF(RIGHT(TEXT(AE87,"0.#"),1)=".",FALSE,TRUE)</formula>
    </cfRule>
    <cfRule type="expression" dxfId="2728" priority="12920">
      <formula>IF(RIGHT(TEXT(AE87,"0.#"),1)=".",TRUE,FALSE)</formula>
    </cfRule>
  </conditionalFormatting>
  <conditionalFormatting sqref="AE88">
    <cfRule type="expression" dxfId="2727" priority="12917">
      <formula>IF(RIGHT(TEXT(AE88,"0.#"),1)=".",FALSE,TRUE)</formula>
    </cfRule>
    <cfRule type="expression" dxfId="2726" priority="12918">
      <formula>IF(RIGHT(TEXT(AE88,"0.#"),1)=".",TRUE,FALSE)</formula>
    </cfRule>
  </conditionalFormatting>
  <conditionalFormatting sqref="AE89">
    <cfRule type="expression" dxfId="2725" priority="12915">
      <formula>IF(RIGHT(TEXT(AE89,"0.#"),1)=".",FALSE,TRUE)</formula>
    </cfRule>
    <cfRule type="expression" dxfId="2724" priority="12916">
      <formula>IF(RIGHT(TEXT(AE89,"0.#"),1)=".",TRUE,FALSE)</formula>
    </cfRule>
  </conditionalFormatting>
  <conditionalFormatting sqref="AI89">
    <cfRule type="expression" dxfId="2723" priority="12913">
      <formula>IF(RIGHT(TEXT(AI89,"0.#"),1)=".",FALSE,TRUE)</formula>
    </cfRule>
    <cfRule type="expression" dxfId="2722" priority="12914">
      <formula>IF(RIGHT(TEXT(AI89,"0.#"),1)=".",TRUE,FALSE)</formula>
    </cfRule>
  </conditionalFormatting>
  <conditionalFormatting sqref="AI88">
    <cfRule type="expression" dxfId="2721" priority="12911">
      <formula>IF(RIGHT(TEXT(AI88,"0.#"),1)=".",FALSE,TRUE)</formula>
    </cfRule>
    <cfRule type="expression" dxfId="2720" priority="12912">
      <formula>IF(RIGHT(TEXT(AI88,"0.#"),1)=".",TRUE,FALSE)</formula>
    </cfRule>
  </conditionalFormatting>
  <conditionalFormatting sqref="AI87">
    <cfRule type="expression" dxfId="2719" priority="12909">
      <formula>IF(RIGHT(TEXT(AI87,"0.#"),1)=".",FALSE,TRUE)</formula>
    </cfRule>
    <cfRule type="expression" dxfId="2718" priority="12910">
      <formula>IF(RIGHT(TEXT(AI87,"0.#"),1)=".",TRUE,FALSE)</formula>
    </cfRule>
  </conditionalFormatting>
  <conditionalFormatting sqref="AM88">
    <cfRule type="expression" dxfId="2717" priority="12905">
      <formula>IF(RIGHT(TEXT(AM88,"0.#"),1)=".",FALSE,TRUE)</formula>
    </cfRule>
    <cfRule type="expression" dxfId="2716" priority="12906">
      <formula>IF(RIGHT(TEXT(AM88,"0.#"),1)=".",TRUE,FALSE)</formula>
    </cfRule>
  </conditionalFormatting>
  <conditionalFormatting sqref="AM89">
    <cfRule type="expression" dxfId="2715" priority="12903">
      <formula>IF(RIGHT(TEXT(AM89,"0.#"),1)=".",FALSE,TRUE)</formula>
    </cfRule>
    <cfRule type="expression" dxfId="2714" priority="12904">
      <formula>IF(RIGHT(TEXT(AM89,"0.#"),1)=".",TRUE,FALSE)</formula>
    </cfRule>
  </conditionalFormatting>
  <conditionalFormatting sqref="AE92">
    <cfRule type="expression" dxfId="2713" priority="12889">
      <formula>IF(RIGHT(TEXT(AE92,"0.#"),1)=".",FALSE,TRUE)</formula>
    </cfRule>
    <cfRule type="expression" dxfId="2712" priority="12890">
      <formula>IF(RIGHT(TEXT(AE92,"0.#"),1)=".",TRUE,FALSE)</formula>
    </cfRule>
  </conditionalFormatting>
  <conditionalFormatting sqref="AE93">
    <cfRule type="expression" dxfId="2711" priority="12887">
      <formula>IF(RIGHT(TEXT(AE93,"0.#"),1)=".",FALSE,TRUE)</formula>
    </cfRule>
    <cfRule type="expression" dxfId="2710" priority="12888">
      <formula>IF(RIGHT(TEXT(AE93,"0.#"),1)=".",TRUE,FALSE)</formula>
    </cfRule>
  </conditionalFormatting>
  <conditionalFormatting sqref="AE94">
    <cfRule type="expression" dxfId="2709" priority="12885">
      <formula>IF(RIGHT(TEXT(AE94,"0.#"),1)=".",FALSE,TRUE)</formula>
    </cfRule>
    <cfRule type="expression" dxfId="2708" priority="12886">
      <formula>IF(RIGHT(TEXT(AE94,"0.#"),1)=".",TRUE,FALSE)</formula>
    </cfRule>
  </conditionalFormatting>
  <conditionalFormatting sqref="AI94">
    <cfRule type="expression" dxfId="2707" priority="12883">
      <formula>IF(RIGHT(TEXT(AI94,"0.#"),1)=".",FALSE,TRUE)</formula>
    </cfRule>
    <cfRule type="expression" dxfId="2706" priority="12884">
      <formula>IF(RIGHT(TEXT(AI94,"0.#"),1)=".",TRUE,FALSE)</formula>
    </cfRule>
  </conditionalFormatting>
  <conditionalFormatting sqref="AI93">
    <cfRule type="expression" dxfId="2705" priority="12881">
      <formula>IF(RIGHT(TEXT(AI93,"0.#"),1)=".",FALSE,TRUE)</formula>
    </cfRule>
    <cfRule type="expression" dxfId="2704" priority="12882">
      <formula>IF(RIGHT(TEXT(AI93,"0.#"),1)=".",TRUE,FALSE)</formula>
    </cfRule>
  </conditionalFormatting>
  <conditionalFormatting sqref="AI92">
    <cfRule type="expression" dxfId="2703" priority="12879">
      <formula>IF(RIGHT(TEXT(AI92,"0.#"),1)=".",FALSE,TRUE)</formula>
    </cfRule>
    <cfRule type="expression" dxfId="2702" priority="12880">
      <formula>IF(RIGHT(TEXT(AI92,"0.#"),1)=".",TRUE,FALSE)</formula>
    </cfRule>
  </conditionalFormatting>
  <conditionalFormatting sqref="AM92">
    <cfRule type="expression" dxfId="2701" priority="12877">
      <formula>IF(RIGHT(TEXT(AM92,"0.#"),1)=".",FALSE,TRUE)</formula>
    </cfRule>
    <cfRule type="expression" dxfId="2700" priority="12878">
      <formula>IF(RIGHT(TEXT(AM92,"0.#"),1)=".",TRUE,FALSE)</formula>
    </cfRule>
  </conditionalFormatting>
  <conditionalFormatting sqref="AM93">
    <cfRule type="expression" dxfId="2699" priority="12875">
      <formula>IF(RIGHT(TEXT(AM93,"0.#"),1)=".",FALSE,TRUE)</formula>
    </cfRule>
    <cfRule type="expression" dxfId="2698" priority="12876">
      <formula>IF(RIGHT(TEXT(AM93,"0.#"),1)=".",TRUE,FALSE)</formula>
    </cfRule>
  </conditionalFormatting>
  <conditionalFormatting sqref="AM94">
    <cfRule type="expression" dxfId="2697" priority="12873">
      <formula>IF(RIGHT(TEXT(AM94,"0.#"),1)=".",FALSE,TRUE)</formula>
    </cfRule>
    <cfRule type="expression" dxfId="2696" priority="12874">
      <formula>IF(RIGHT(TEXT(AM94,"0.#"),1)=".",TRUE,FALSE)</formula>
    </cfRule>
  </conditionalFormatting>
  <conditionalFormatting sqref="AE97">
    <cfRule type="expression" dxfId="2695" priority="12859">
      <formula>IF(RIGHT(TEXT(AE97,"0.#"),1)=".",FALSE,TRUE)</formula>
    </cfRule>
    <cfRule type="expression" dxfId="2694" priority="12860">
      <formula>IF(RIGHT(TEXT(AE97,"0.#"),1)=".",TRUE,FALSE)</formula>
    </cfRule>
  </conditionalFormatting>
  <conditionalFormatting sqref="AE98">
    <cfRule type="expression" dxfId="2693" priority="12857">
      <formula>IF(RIGHT(TEXT(AE98,"0.#"),1)=".",FALSE,TRUE)</formula>
    </cfRule>
    <cfRule type="expression" dxfId="2692" priority="12858">
      <formula>IF(RIGHT(TEXT(AE98,"0.#"),1)=".",TRUE,FALSE)</formula>
    </cfRule>
  </conditionalFormatting>
  <conditionalFormatting sqref="AE99">
    <cfRule type="expression" dxfId="2691" priority="12855">
      <formula>IF(RIGHT(TEXT(AE99,"0.#"),1)=".",FALSE,TRUE)</formula>
    </cfRule>
    <cfRule type="expression" dxfId="2690" priority="12856">
      <formula>IF(RIGHT(TEXT(AE99,"0.#"),1)=".",TRUE,FALSE)</formula>
    </cfRule>
  </conditionalFormatting>
  <conditionalFormatting sqref="AI99">
    <cfRule type="expression" dxfId="2689" priority="12853">
      <formula>IF(RIGHT(TEXT(AI99,"0.#"),1)=".",FALSE,TRUE)</formula>
    </cfRule>
    <cfRule type="expression" dxfId="2688" priority="12854">
      <formula>IF(RIGHT(TEXT(AI99,"0.#"),1)=".",TRUE,FALSE)</formula>
    </cfRule>
  </conditionalFormatting>
  <conditionalFormatting sqref="AI98">
    <cfRule type="expression" dxfId="2687" priority="12851">
      <formula>IF(RIGHT(TEXT(AI98,"0.#"),1)=".",FALSE,TRUE)</formula>
    </cfRule>
    <cfRule type="expression" dxfId="2686" priority="12852">
      <formula>IF(RIGHT(TEXT(AI98,"0.#"),1)=".",TRUE,FALSE)</formula>
    </cfRule>
  </conditionalFormatting>
  <conditionalFormatting sqref="AI97">
    <cfRule type="expression" dxfId="2685" priority="12849">
      <formula>IF(RIGHT(TEXT(AI97,"0.#"),1)=".",FALSE,TRUE)</formula>
    </cfRule>
    <cfRule type="expression" dxfId="2684" priority="12850">
      <formula>IF(RIGHT(TEXT(AI97,"0.#"),1)=".",TRUE,FALSE)</formula>
    </cfRule>
  </conditionalFormatting>
  <conditionalFormatting sqref="AM97">
    <cfRule type="expression" dxfId="2683" priority="12847">
      <formula>IF(RIGHT(TEXT(AM97,"0.#"),1)=".",FALSE,TRUE)</formula>
    </cfRule>
    <cfRule type="expression" dxfId="2682" priority="12848">
      <formula>IF(RIGHT(TEXT(AM97,"0.#"),1)=".",TRUE,FALSE)</formula>
    </cfRule>
  </conditionalFormatting>
  <conditionalFormatting sqref="AM98">
    <cfRule type="expression" dxfId="2681" priority="12845">
      <formula>IF(RIGHT(TEXT(AM98,"0.#"),1)=".",FALSE,TRUE)</formula>
    </cfRule>
    <cfRule type="expression" dxfId="2680" priority="12846">
      <formula>IF(RIGHT(TEXT(AM98,"0.#"),1)=".",TRUE,FALSE)</formula>
    </cfRule>
  </conditionalFormatting>
  <conditionalFormatting sqref="AM99">
    <cfRule type="expression" dxfId="2679" priority="12843">
      <formula>IF(RIGHT(TEXT(AM99,"0.#"),1)=".",FALSE,TRUE)</formula>
    </cfRule>
    <cfRule type="expression" dxfId="2678" priority="12844">
      <formula>IF(RIGHT(TEXT(AM99,"0.#"),1)=".",TRUE,FALSE)</formula>
    </cfRule>
  </conditionalFormatting>
  <conditionalFormatting sqref="AI101">
    <cfRule type="expression" dxfId="2677" priority="12829">
      <formula>IF(RIGHT(TEXT(AI101,"0.#"),1)=".",FALSE,TRUE)</formula>
    </cfRule>
    <cfRule type="expression" dxfId="2676" priority="12830">
      <formula>IF(RIGHT(TEXT(AI101,"0.#"),1)=".",TRUE,FALSE)</formula>
    </cfRule>
  </conditionalFormatting>
  <conditionalFormatting sqref="AM101">
    <cfRule type="expression" dxfId="2675" priority="12827">
      <formula>IF(RIGHT(TEXT(AM101,"0.#"),1)=".",FALSE,TRUE)</formula>
    </cfRule>
    <cfRule type="expression" dxfId="2674" priority="12828">
      <formula>IF(RIGHT(TEXT(AM101,"0.#"),1)=".",TRUE,FALSE)</formula>
    </cfRule>
  </conditionalFormatting>
  <conditionalFormatting sqref="AE102">
    <cfRule type="expression" dxfId="2673" priority="12825">
      <formula>IF(RIGHT(TEXT(AE102,"0.#"),1)=".",FALSE,TRUE)</formula>
    </cfRule>
    <cfRule type="expression" dxfId="2672" priority="12826">
      <formula>IF(RIGHT(TEXT(AE102,"0.#"),1)=".",TRUE,FALSE)</formula>
    </cfRule>
  </conditionalFormatting>
  <conditionalFormatting sqref="AI102">
    <cfRule type="expression" dxfId="2671" priority="12823">
      <formula>IF(RIGHT(TEXT(AI102,"0.#"),1)=".",FALSE,TRUE)</formula>
    </cfRule>
    <cfRule type="expression" dxfId="2670" priority="12824">
      <formula>IF(RIGHT(TEXT(AI102,"0.#"),1)=".",TRUE,FALSE)</formula>
    </cfRule>
  </conditionalFormatting>
  <conditionalFormatting sqref="AM102">
    <cfRule type="expression" dxfId="2669" priority="12821">
      <formula>IF(RIGHT(TEXT(AM102,"0.#"),1)=".",FALSE,TRUE)</formula>
    </cfRule>
    <cfRule type="expression" dxfId="2668" priority="12822">
      <formula>IF(RIGHT(TEXT(AM102,"0.#"),1)=".",TRUE,FALSE)</formula>
    </cfRule>
  </conditionalFormatting>
  <conditionalFormatting sqref="AQ102">
    <cfRule type="expression" dxfId="2667" priority="12819">
      <formula>IF(RIGHT(TEXT(AQ102,"0.#"),1)=".",FALSE,TRUE)</formula>
    </cfRule>
    <cfRule type="expression" dxfId="2666" priority="12820">
      <formula>IF(RIGHT(TEXT(AQ102,"0.#"),1)=".",TRUE,FALSE)</formula>
    </cfRule>
  </conditionalFormatting>
  <conditionalFormatting sqref="AE104">
    <cfRule type="expression" dxfId="2665" priority="12817">
      <formula>IF(RIGHT(TEXT(AE104,"0.#"),1)=".",FALSE,TRUE)</formula>
    </cfRule>
    <cfRule type="expression" dxfId="2664" priority="12818">
      <formula>IF(RIGHT(TEXT(AE104,"0.#"),1)=".",TRUE,FALSE)</formula>
    </cfRule>
  </conditionalFormatting>
  <conditionalFormatting sqref="AI104">
    <cfRule type="expression" dxfId="2663" priority="12815">
      <formula>IF(RIGHT(TEXT(AI104,"0.#"),1)=".",FALSE,TRUE)</formula>
    </cfRule>
    <cfRule type="expression" dxfId="2662" priority="12816">
      <formula>IF(RIGHT(TEXT(AI104,"0.#"),1)=".",TRUE,FALSE)</formula>
    </cfRule>
  </conditionalFormatting>
  <conditionalFormatting sqref="AM104">
    <cfRule type="expression" dxfId="2661" priority="12813">
      <formula>IF(RIGHT(TEXT(AM104,"0.#"),1)=".",FALSE,TRUE)</formula>
    </cfRule>
    <cfRule type="expression" dxfId="2660" priority="12814">
      <formula>IF(RIGHT(TEXT(AM104,"0.#"),1)=".",TRUE,FALSE)</formula>
    </cfRule>
  </conditionalFormatting>
  <conditionalFormatting sqref="AE105">
    <cfRule type="expression" dxfId="2659" priority="12811">
      <formula>IF(RIGHT(TEXT(AE105,"0.#"),1)=".",FALSE,TRUE)</formula>
    </cfRule>
    <cfRule type="expression" dxfId="2658" priority="12812">
      <formula>IF(RIGHT(TEXT(AE105,"0.#"),1)=".",TRUE,FALSE)</formula>
    </cfRule>
  </conditionalFormatting>
  <conditionalFormatting sqref="AI105">
    <cfRule type="expression" dxfId="2657" priority="12809">
      <formula>IF(RIGHT(TEXT(AI105,"0.#"),1)=".",FALSE,TRUE)</formula>
    </cfRule>
    <cfRule type="expression" dxfId="2656" priority="12810">
      <formula>IF(RIGHT(TEXT(AI105,"0.#"),1)=".",TRUE,FALSE)</formula>
    </cfRule>
  </conditionalFormatting>
  <conditionalFormatting sqref="AM105">
    <cfRule type="expression" dxfId="2655" priority="12807">
      <formula>IF(RIGHT(TEXT(AM105,"0.#"),1)=".",FALSE,TRUE)</formula>
    </cfRule>
    <cfRule type="expression" dxfId="2654" priority="12808">
      <formula>IF(RIGHT(TEXT(AM105,"0.#"),1)=".",TRUE,FALSE)</formula>
    </cfRule>
  </conditionalFormatting>
  <conditionalFormatting sqref="AE107">
    <cfRule type="expression" dxfId="2653" priority="12803">
      <formula>IF(RIGHT(TEXT(AE107,"0.#"),1)=".",FALSE,TRUE)</formula>
    </cfRule>
    <cfRule type="expression" dxfId="2652" priority="12804">
      <formula>IF(RIGHT(TEXT(AE107,"0.#"),1)=".",TRUE,FALSE)</formula>
    </cfRule>
  </conditionalFormatting>
  <conditionalFormatting sqref="AI107">
    <cfRule type="expression" dxfId="2651" priority="12801">
      <formula>IF(RIGHT(TEXT(AI107,"0.#"),1)=".",FALSE,TRUE)</formula>
    </cfRule>
    <cfRule type="expression" dxfId="2650" priority="12802">
      <formula>IF(RIGHT(TEXT(AI107,"0.#"),1)=".",TRUE,FALSE)</formula>
    </cfRule>
  </conditionalFormatting>
  <conditionalFormatting sqref="AM107">
    <cfRule type="expression" dxfId="2649" priority="12799">
      <formula>IF(RIGHT(TEXT(AM107,"0.#"),1)=".",FALSE,TRUE)</formula>
    </cfRule>
    <cfRule type="expression" dxfId="2648" priority="12800">
      <formula>IF(RIGHT(TEXT(AM107,"0.#"),1)=".",TRUE,FALSE)</formula>
    </cfRule>
  </conditionalFormatting>
  <conditionalFormatting sqref="AE108">
    <cfRule type="expression" dxfId="2647" priority="12797">
      <formula>IF(RIGHT(TEXT(AE108,"0.#"),1)=".",FALSE,TRUE)</formula>
    </cfRule>
    <cfRule type="expression" dxfId="2646" priority="12798">
      <formula>IF(RIGHT(TEXT(AE108,"0.#"),1)=".",TRUE,FALSE)</formula>
    </cfRule>
  </conditionalFormatting>
  <conditionalFormatting sqref="AI108">
    <cfRule type="expression" dxfId="2645" priority="12795">
      <formula>IF(RIGHT(TEXT(AI108,"0.#"),1)=".",FALSE,TRUE)</formula>
    </cfRule>
    <cfRule type="expression" dxfId="2644" priority="12796">
      <formula>IF(RIGHT(TEXT(AI108,"0.#"),1)=".",TRUE,FALSE)</formula>
    </cfRule>
  </conditionalFormatting>
  <conditionalFormatting sqref="AM108">
    <cfRule type="expression" dxfId="2643" priority="12793">
      <formula>IF(RIGHT(TEXT(AM108,"0.#"),1)=".",FALSE,TRUE)</formula>
    </cfRule>
    <cfRule type="expression" dxfId="2642" priority="12794">
      <formula>IF(RIGHT(TEXT(AM108,"0.#"),1)=".",TRUE,FALSE)</formula>
    </cfRule>
  </conditionalFormatting>
  <conditionalFormatting sqref="AE110">
    <cfRule type="expression" dxfId="2641" priority="12789">
      <formula>IF(RIGHT(TEXT(AE110,"0.#"),1)=".",FALSE,TRUE)</formula>
    </cfRule>
    <cfRule type="expression" dxfId="2640" priority="12790">
      <formula>IF(RIGHT(TEXT(AE110,"0.#"),1)=".",TRUE,FALSE)</formula>
    </cfRule>
  </conditionalFormatting>
  <conditionalFormatting sqref="AI110">
    <cfRule type="expression" dxfId="2639" priority="12787">
      <formula>IF(RIGHT(TEXT(AI110,"0.#"),1)=".",FALSE,TRUE)</formula>
    </cfRule>
    <cfRule type="expression" dxfId="2638" priority="12788">
      <formula>IF(RIGHT(TEXT(AI110,"0.#"),1)=".",TRUE,FALSE)</formula>
    </cfRule>
  </conditionalFormatting>
  <conditionalFormatting sqref="AM110">
    <cfRule type="expression" dxfId="2637" priority="12785">
      <formula>IF(RIGHT(TEXT(AM110,"0.#"),1)=".",FALSE,TRUE)</formula>
    </cfRule>
    <cfRule type="expression" dxfId="2636" priority="12786">
      <formula>IF(RIGHT(TEXT(AM110,"0.#"),1)=".",TRUE,FALSE)</formula>
    </cfRule>
  </conditionalFormatting>
  <conditionalFormatting sqref="AE111">
    <cfRule type="expression" dxfId="2635" priority="12783">
      <formula>IF(RIGHT(TEXT(AE111,"0.#"),1)=".",FALSE,TRUE)</formula>
    </cfRule>
    <cfRule type="expression" dxfId="2634" priority="12784">
      <formula>IF(RIGHT(TEXT(AE111,"0.#"),1)=".",TRUE,FALSE)</formula>
    </cfRule>
  </conditionalFormatting>
  <conditionalFormatting sqref="AI111">
    <cfRule type="expression" dxfId="2633" priority="12781">
      <formula>IF(RIGHT(TEXT(AI111,"0.#"),1)=".",FALSE,TRUE)</formula>
    </cfRule>
    <cfRule type="expression" dxfId="2632" priority="12782">
      <formula>IF(RIGHT(TEXT(AI111,"0.#"),1)=".",TRUE,FALSE)</formula>
    </cfRule>
  </conditionalFormatting>
  <conditionalFormatting sqref="AM111">
    <cfRule type="expression" dxfId="2631" priority="12779">
      <formula>IF(RIGHT(TEXT(AM111,"0.#"),1)=".",FALSE,TRUE)</formula>
    </cfRule>
    <cfRule type="expression" dxfId="2630" priority="12780">
      <formula>IF(RIGHT(TEXT(AM111,"0.#"),1)=".",TRUE,FALSE)</formula>
    </cfRule>
  </conditionalFormatting>
  <conditionalFormatting sqref="AE113">
    <cfRule type="expression" dxfId="2629" priority="12775">
      <formula>IF(RIGHT(TEXT(AE113,"0.#"),1)=".",FALSE,TRUE)</formula>
    </cfRule>
    <cfRule type="expression" dxfId="2628" priority="12776">
      <formula>IF(RIGHT(TEXT(AE113,"0.#"),1)=".",TRUE,FALSE)</formula>
    </cfRule>
  </conditionalFormatting>
  <conditionalFormatting sqref="AI113">
    <cfRule type="expression" dxfId="2627" priority="12773">
      <formula>IF(RIGHT(TEXT(AI113,"0.#"),1)=".",FALSE,TRUE)</formula>
    </cfRule>
    <cfRule type="expression" dxfId="2626" priority="12774">
      <formula>IF(RIGHT(TEXT(AI113,"0.#"),1)=".",TRUE,FALSE)</formula>
    </cfRule>
  </conditionalFormatting>
  <conditionalFormatting sqref="AM113">
    <cfRule type="expression" dxfId="2625" priority="12771">
      <formula>IF(RIGHT(TEXT(AM113,"0.#"),1)=".",FALSE,TRUE)</formula>
    </cfRule>
    <cfRule type="expression" dxfId="2624" priority="12772">
      <formula>IF(RIGHT(TEXT(AM113,"0.#"),1)=".",TRUE,FALSE)</formula>
    </cfRule>
  </conditionalFormatting>
  <conditionalFormatting sqref="AE114">
    <cfRule type="expression" dxfId="2623" priority="12769">
      <formula>IF(RIGHT(TEXT(AE114,"0.#"),1)=".",FALSE,TRUE)</formula>
    </cfRule>
    <cfRule type="expression" dxfId="2622" priority="12770">
      <formula>IF(RIGHT(TEXT(AE114,"0.#"),1)=".",TRUE,FALSE)</formula>
    </cfRule>
  </conditionalFormatting>
  <conditionalFormatting sqref="AI114">
    <cfRule type="expression" dxfId="2621" priority="12767">
      <formula>IF(RIGHT(TEXT(AI114,"0.#"),1)=".",FALSE,TRUE)</formula>
    </cfRule>
    <cfRule type="expression" dxfId="2620" priority="12768">
      <formula>IF(RIGHT(TEXT(AI114,"0.#"),1)=".",TRUE,FALSE)</formula>
    </cfRule>
  </conditionalFormatting>
  <conditionalFormatting sqref="AM114">
    <cfRule type="expression" dxfId="2619" priority="12765">
      <formula>IF(RIGHT(TEXT(AM114,"0.#"),1)=".",FALSE,TRUE)</formula>
    </cfRule>
    <cfRule type="expression" dxfId="2618" priority="12766">
      <formula>IF(RIGHT(TEXT(AM114,"0.#"),1)=".",TRUE,FALSE)</formula>
    </cfRule>
  </conditionalFormatting>
  <conditionalFormatting sqref="AE116 AQ116">
    <cfRule type="expression" dxfId="2617" priority="12761">
      <formula>IF(RIGHT(TEXT(AE116,"0.#"),1)=".",FALSE,TRUE)</formula>
    </cfRule>
    <cfRule type="expression" dxfId="2616" priority="12762">
      <formula>IF(RIGHT(TEXT(AE116,"0.#"),1)=".",TRUE,FALSE)</formula>
    </cfRule>
  </conditionalFormatting>
  <conditionalFormatting sqref="AI116">
    <cfRule type="expression" dxfId="2615" priority="12759">
      <formula>IF(RIGHT(TEXT(AI116,"0.#"),1)=".",FALSE,TRUE)</formula>
    </cfRule>
    <cfRule type="expression" dxfId="2614" priority="12760">
      <formula>IF(RIGHT(TEXT(AI116,"0.#"),1)=".",TRUE,FALSE)</formula>
    </cfRule>
  </conditionalFormatting>
  <conditionalFormatting sqref="AM116">
    <cfRule type="expression" dxfId="2613" priority="12757">
      <formula>IF(RIGHT(TEXT(AM116,"0.#"),1)=".",FALSE,TRUE)</formula>
    </cfRule>
    <cfRule type="expression" dxfId="2612" priority="12758">
      <formula>IF(RIGHT(TEXT(AM116,"0.#"),1)=".",TRUE,FALSE)</formula>
    </cfRule>
  </conditionalFormatting>
  <conditionalFormatting sqref="AE117 AM117">
    <cfRule type="expression" dxfId="2611" priority="12755">
      <formula>IF(RIGHT(TEXT(AE117,"0.#"),1)=".",FALSE,TRUE)</formula>
    </cfRule>
    <cfRule type="expression" dxfId="2610" priority="12756">
      <formula>IF(RIGHT(TEXT(AE117,"0.#"),1)=".",TRUE,FALSE)</formula>
    </cfRule>
  </conditionalFormatting>
  <conditionalFormatting sqref="AI117">
    <cfRule type="expression" dxfId="2609" priority="12753">
      <formula>IF(RIGHT(TEXT(AI117,"0.#"),1)=".",FALSE,TRUE)</formula>
    </cfRule>
    <cfRule type="expression" dxfId="2608" priority="12754">
      <formula>IF(RIGHT(TEXT(AI117,"0.#"),1)=".",TRUE,FALSE)</formula>
    </cfRule>
  </conditionalFormatting>
  <conditionalFormatting sqref="AQ117">
    <cfRule type="expression" dxfId="2607" priority="12749">
      <formula>IF(RIGHT(TEXT(AQ117,"0.#"),1)=".",FALSE,TRUE)</formula>
    </cfRule>
    <cfRule type="expression" dxfId="2606" priority="12750">
      <formula>IF(RIGHT(TEXT(AQ117,"0.#"),1)=".",TRUE,FALSE)</formula>
    </cfRule>
  </conditionalFormatting>
  <conditionalFormatting sqref="AE119 AQ119">
    <cfRule type="expression" dxfId="2605" priority="12747">
      <formula>IF(RIGHT(TEXT(AE119,"0.#"),1)=".",FALSE,TRUE)</formula>
    </cfRule>
    <cfRule type="expression" dxfId="2604" priority="12748">
      <formula>IF(RIGHT(TEXT(AE119,"0.#"),1)=".",TRUE,FALSE)</formula>
    </cfRule>
  </conditionalFormatting>
  <conditionalFormatting sqref="AI119">
    <cfRule type="expression" dxfId="2603" priority="12745">
      <formula>IF(RIGHT(TEXT(AI119,"0.#"),1)=".",FALSE,TRUE)</formula>
    </cfRule>
    <cfRule type="expression" dxfId="2602" priority="12746">
      <formula>IF(RIGHT(TEXT(AI119,"0.#"),1)=".",TRUE,FALSE)</formula>
    </cfRule>
  </conditionalFormatting>
  <conditionalFormatting sqref="AM119">
    <cfRule type="expression" dxfId="2601" priority="12743">
      <formula>IF(RIGHT(TEXT(AM119,"0.#"),1)=".",FALSE,TRUE)</formula>
    </cfRule>
    <cfRule type="expression" dxfId="2600" priority="12744">
      <formula>IF(RIGHT(TEXT(AM119,"0.#"),1)=".",TRUE,FALSE)</formula>
    </cfRule>
  </conditionalFormatting>
  <conditionalFormatting sqref="AQ120">
    <cfRule type="expression" dxfId="2599" priority="12735">
      <formula>IF(RIGHT(TEXT(AQ120,"0.#"),1)=".",FALSE,TRUE)</formula>
    </cfRule>
    <cfRule type="expression" dxfId="2598" priority="12736">
      <formula>IF(RIGHT(TEXT(AQ120,"0.#"),1)=".",TRUE,FALSE)</formula>
    </cfRule>
  </conditionalFormatting>
  <conditionalFormatting sqref="AE122 AQ122">
    <cfRule type="expression" dxfId="2597" priority="12733">
      <formula>IF(RIGHT(TEXT(AE122,"0.#"),1)=".",FALSE,TRUE)</formula>
    </cfRule>
    <cfRule type="expression" dxfId="2596" priority="12734">
      <formula>IF(RIGHT(TEXT(AE122,"0.#"),1)=".",TRUE,FALSE)</formula>
    </cfRule>
  </conditionalFormatting>
  <conditionalFormatting sqref="AI122">
    <cfRule type="expression" dxfId="2595" priority="12731">
      <formula>IF(RIGHT(TEXT(AI122,"0.#"),1)=".",FALSE,TRUE)</formula>
    </cfRule>
    <cfRule type="expression" dxfId="2594" priority="12732">
      <formula>IF(RIGHT(TEXT(AI122,"0.#"),1)=".",TRUE,FALSE)</formula>
    </cfRule>
  </conditionalFormatting>
  <conditionalFormatting sqref="AM122">
    <cfRule type="expression" dxfId="2593" priority="12729">
      <formula>IF(RIGHT(TEXT(AM122,"0.#"),1)=".",FALSE,TRUE)</formula>
    </cfRule>
    <cfRule type="expression" dxfId="2592" priority="12730">
      <formula>IF(RIGHT(TEXT(AM122,"0.#"),1)=".",TRUE,FALSE)</formula>
    </cfRule>
  </conditionalFormatting>
  <conditionalFormatting sqref="AQ123">
    <cfRule type="expression" dxfId="2591" priority="12721">
      <formula>IF(RIGHT(TEXT(AQ123,"0.#"),1)=".",FALSE,TRUE)</formula>
    </cfRule>
    <cfRule type="expression" dxfId="2590" priority="12722">
      <formula>IF(RIGHT(TEXT(AQ123,"0.#"),1)=".",TRUE,FALSE)</formula>
    </cfRule>
  </conditionalFormatting>
  <conditionalFormatting sqref="AE125 AQ125">
    <cfRule type="expression" dxfId="2589" priority="12719">
      <formula>IF(RIGHT(TEXT(AE125,"0.#"),1)=".",FALSE,TRUE)</formula>
    </cfRule>
    <cfRule type="expression" dxfId="2588" priority="12720">
      <formula>IF(RIGHT(TEXT(AE125,"0.#"),1)=".",TRUE,FALSE)</formula>
    </cfRule>
  </conditionalFormatting>
  <conditionalFormatting sqref="AI125">
    <cfRule type="expression" dxfId="2587" priority="12717">
      <formula>IF(RIGHT(TEXT(AI125,"0.#"),1)=".",FALSE,TRUE)</formula>
    </cfRule>
    <cfRule type="expression" dxfId="2586" priority="12718">
      <formula>IF(RIGHT(TEXT(AI125,"0.#"),1)=".",TRUE,FALSE)</formula>
    </cfRule>
  </conditionalFormatting>
  <conditionalFormatting sqref="AM125">
    <cfRule type="expression" dxfId="2585" priority="12715">
      <formula>IF(RIGHT(TEXT(AM125,"0.#"),1)=".",FALSE,TRUE)</formula>
    </cfRule>
    <cfRule type="expression" dxfId="2584" priority="12716">
      <formula>IF(RIGHT(TEXT(AM125,"0.#"),1)=".",TRUE,FALSE)</formula>
    </cfRule>
  </conditionalFormatting>
  <conditionalFormatting sqref="AQ126">
    <cfRule type="expression" dxfId="2583" priority="12707">
      <formula>IF(RIGHT(TEXT(AQ126,"0.#"),1)=".",FALSE,TRUE)</formula>
    </cfRule>
    <cfRule type="expression" dxfId="2582" priority="12708">
      <formula>IF(RIGHT(TEXT(AQ126,"0.#"),1)=".",TRUE,FALSE)</formula>
    </cfRule>
  </conditionalFormatting>
  <conditionalFormatting sqref="AE128 AQ128">
    <cfRule type="expression" dxfId="2581" priority="12705">
      <formula>IF(RIGHT(TEXT(AE128,"0.#"),1)=".",FALSE,TRUE)</formula>
    </cfRule>
    <cfRule type="expression" dxfId="2580" priority="12706">
      <formula>IF(RIGHT(TEXT(AE128,"0.#"),1)=".",TRUE,FALSE)</formula>
    </cfRule>
  </conditionalFormatting>
  <conditionalFormatting sqref="AI128">
    <cfRule type="expression" dxfId="2579" priority="12703">
      <formula>IF(RIGHT(TEXT(AI128,"0.#"),1)=".",FALSE,TRUE)</formula>
    </cfRule>
    <cfRule type="expression" dxfId="2578" priority="12704">
      <formula>IF(RIGHT(TEXT(AI128,"0.#"),1)=".",TRUE,FALSE)</formula>
    </cfRule>
  </conditionalFormatting>
  <conditionalFormatting sqref="AM128">
    <cfRule type="expression" dxfId="2577" priority="12701">
      <formula>IF(RIGHT(TEXT(AM128,"0.#"),1)=".",FALSE,TRUE)</formula>
    </cfRule>
    <cfRule type="expression" dxfId="2576" priority="12702">
      <formula>IF(RIGHT(TEXT(AM128,"0.#"),1)=".",TRUE,FALSE)</formula>
    </cfRule>
  </conditionalFormatting>
  <conditionalFormatting sqref="AQ129">
    <cfRule type="expression" dxfId="2575" priority="12693">
      <formula>IF(RIGHT(TEXT(AQ129,"0.#"),1)=".",FALSE,TRUE)</formula>
    </cfRule>
    <cfRule type="expression" dxfId="2574" priority="12694">
      <formula>IF(RIGHT(TEXT(AQ129,"0.#"),1)=".",TRUE,FALSE)</formula>
    </cfRule>
  </conditionalFormatting>
  <conditionalFormatting sqref="AE75">
    <cfRule type="expression" dxfId="2573" priority="12691">
      <formula>IF(RIGHT(TEXT(AE75,"0.#"),1)=".",FALSE,TRUE)</formula>
    </cfRule>
    <cfRule type="expression" dxfId="2572" priority="12692">
      <formula>IF(RIGHT(TEXT(AE75,"0.#"),1)=".",TRUE,FALSE)</formula>
    </cfRule>
  </conditionalFormatting>
  <conditionalFormatting sqref="AE76">
    <cfRule type="expression" dxfId="2571" priority="12689">
      <formula>IF(RIGHT(TEXT(AE76,"0.#"),1)=".",FALSE,TRUE)</formula>
    </cfRule>
    <cfRule type="expression" dxfId="2570" priority="12690">
      <formula>IF(RIGHT(TEXT(AE76,"0.#"),1)=".",TRUE,FALSE)</formula>
    </cfRule>
  </conditionalFormatting>
  <conditionalFormatting sqref="AE77">
    <cfRule type="expression" dxfId="2569" priority="12687">
      <formula>IF(RIGHT(TEXT(AE77,"0.#"),1)=".",FALSE,TRUE)</formula>
    </cfRule>
    <cfRule type="expression" dxfId="2568" priority="12688">
      <formula>IF(RIGHT(TEXT(AE77,"0.#"),1)=".",TRUE,FALSE)</formula>
    </cfRule>
  </conditionalFormatting>
  <conditionalFormatting sqref="AI77">
    <cfRule type="expression" dxfId="2567" priority="12685">
      <formula>IF(RIGHT(TEXT(AI77,"0.#"),1)=".",FALSE,TRUE)</formula>
    </cfRule>
    <cfRule type="expression" dxfId="2566" priority="12686">
      <formula>IF(RIGHT(TEXT(AI77,"0.#"),1)=".",TRUE,FALSE)</formula>
    </cfRule>
  </conditionalFormatting>
  <conditionalFormatting sqref="AI76">
    <cfRule type="expression" dxfId="2565" priority="12683">
      <formula>IF(RIGHT(TEXT(AI76,"0.#"),1)=".",FALSE,TRUE)</formula>
    </cfRule>
    <cfRule type="expression" dxfId="2564" priority="12684">
      <formula>IF(RIGHT(TEXT(AI76,"0.#"),1)=".",TRUE,FALSE)</formula>
    </cfRule>
  </conditionalFormatting>
  <conditionalFormatting sqref="AI75">
    <cfRule type="expression" dxfId="2563" priority="12681">
      <formula>IF(RIGHT(TEXT(AI75,"0.#"),1)=".",FALSE,TRUE)</formula>
    </cfRule>
    <cfRule type="expression" dxfId="2562" priority="12682">
      <formula>IF(RIGHT(TEXT(AI75,"0.#"),1)=".",TRUE,FALSE)</formula>
    </cfRule>
  </conditionalFormatting>
  <conditionalFormatting sqref="AM75">
    <cfRule type="expression" dxfId="2561" priority="12679">
      <formula>IF(RIGHT(TEXT(AM75,"0.#"),1)=".",FALSE,TRUE)</formula>
    </cfRule>
    <cfRule type="expression" dxfId="2560" priority="12680">
      <formula>IF(RIGHT(TEXT(AM75,"0.#"),1)=".",TRUE,FALSE)</formula>
    </cfRule>
  </conditionalFormatting>
  <conditionalFormatting sqref="AM76">
    <cfRule type="expression" dxfId="2559" priority="12677">
      <formula>IF(RIGHT(TEXT(AM76,"0.#"),1)=".",FALSE,TRUE)</formula>
    </cfRule>
    <cfRule type="expression" dxfId="2558" priority="12678">
      <formula>IF(RIGHT(TEXT(AM76,"0.#"),1)=".",TRUE,FALSE)</formula>
    </cfRule>
  </conditionalFormatting>
  <conditionalFormatting sqref="AM77">
    <cfRule type="expression" dxfId="2557" priority="12675">
      <formula>IF(RIGHT(TEXT(AM77,"0.#"),1)=".",FALSE,TRUE)</formula>
    </cfRule>
    <cfRule type="expression" dxfId="2556" priority="12676">
      <formula>IF(RIGHT(TEXT(AM77,"0.#"),1)=".",TRUE,FALSE)</formula>
    </cfRule>
  </conditionalFormatting>
  <conditionalFormatting sqref="AE134 AI134 AM134:AM135 AQ134:AQ135 AU134:AU135">
    <cfRule type="expression" dxfId="2555" priority="12661">
      <formula>IF(RIGHT(TEXT(AE134,"0.#"),1)=".",FALSE,TRUE)</formula>
    </cfRule>
    <cfRule type="expression" dxfId="2554" priority="12662">
      <formula>IF(RIGHT(TEXT(AE134,"0.#"),1)=".",TRUE,FALSE)</formula>
    </cfRule>
  </conditionalFormatting>
  <conditionalFormatting sqref="AE433">
    <cfRule type="expression" dxfId="2553" priority="12631">
      <formula>IF(RIGHT(TEXT(AE433,"0.#"),1)=".",FALSE,TRUE)</formula>
    </cfRule>
    <cfRule type="expression" dxfId="2552" priority="12632">
      <formula>IF(RIGHT(TEXT(AE433,"0.#"),1)=".",TRUE,FALSE)</formula>
    </cfRule>
  </conditionalFormatting>
  <conditionalFormatting sqref="AM435">
    <cfRule type="expression" dxfId="2551" priority="12615">
      <formula>IF(RIGHT(TEXT(AM435,"0.#"),1)=".",FALSE,TRUE)</formula>
    </cfRule>
    <cfRule type="expression" dxfId="2550" priority="12616">
      <formula>IF(RIGHT(TEXT(AM435,"0.#"),1)=".",TRUE,FALSE)</formula>
    </cfRule>
  </conditionalFormatting>
  <conditionalFormatting sqref="AE434">
    <cfRule type="expression" dxfId="2549" priority="12629">
      <formula>IF(RIGHT(TEXT(AE434,"0.#"),1)=".",FALSE,TRUE)</formula>
    </cfRule>
    <cfRule type="expression" dxfId="2548" priority="12630">
      <formula>IF(RIGHT(TEXT(AE434,"0.#"),1)=".",TRUE,FALSE)</formula>
    </cfRule>
  </conditionalFormatting>
  <conditionalFormatting sqref="AE435">
    <cfRule type="expression" dxfId="2547" priority="12627">
      <formula>IF(RIGHT(TEXT(AE435,"0.#"),1)=".",FALSE,TRUE)</formula>
    </cfRule>
    <cfRule type="expression" dxfId="2546" priority="12628">
      <formula>IF(RIGHT(TEXT(AE435,"0.#"),1)=".",TRUE,FALSE)</formula>
    </cfRule>
  </conditionalFormatting>
  <conditionalFormatting sqref="AM433">
    <cfRule type="expression" dxfId="2545" priority="12619">
      <formula>IF(RIGHT(TEXT(AM433,"0.#"),1)=".",FALSE,TRUE)</formula>
    </cfRule>
    <cfRule type="expression" dxfId="2544" priority="12620">
      <formula>IF(RIGHT(TEXT(AM433,"0.#"),1)=".",TRUE,FALSE)</formula>
    </cfRule>
  </conditionalFormatting>
  <conditionalFormatting sqref="AM434">
    <cfRule type="expression" dxfId="2543" priority="12617">
      <formula>IF(RIGHT(TEXT(AM434,"0.#"),1)=".",FALSE,TRUE)</formula>
    </cfRule>
    <cfRule type="expression" dxfId="2542" priority="12618">
      <formula>IF(RIGHT(TEXT(AM434,"0.#"),1)=".",TRUE,FALSE)</formula>
    </cfRule>
  </conditionalFormatting>
  <conditionalFormatting sqref="AU433">
    <cfRule type="expression" dxfId="2541" priority="12607">
      <formula>IF(RIGHT(TEXT(AU433,"0.#"),1)=".",FALSE,TRUE)</formula>
    </cfRule>
    <cfRule type="expression" dxfId="2540" priority="12608">
      <formula>IF(RIGHT(TEXT(AU433,"0.#"),1)=".",TRUE,FALSE)</formula>
    </cfRule>
  </conditionalFormatting>
  <conditionalFormatting sqref="AU434">
    <cfRule type="expression" dxfId="2539" priority="12605">
      <formula>IF(RIGHT(TEXT(AU434,"0.#"),1)=".",FALSE,TRUE)</formula>
    </cfRule>
    <cfRule type="expression" dxfId="2538" priority="12606">
      <formula>IF(RIGHT(TEXT(AU434,"0.#"),1)=".",TRUE,FALSE)</formula>
    </cfRule>
  </conditionalFormatting>
  <conditionalFormatting sqref="AU435">
    <cfRule type="expression" dxfId="2537" priority="12603">
      <formula>IF(RIGHT(TEXT(AU435,"0.#"),1)=".",FALSE,TRUE)</formula>
    </cfRule>
    <cfRule type="expression" dxfId="2536" priority="12604">
      <formula>IF(RIGHT(TEXT(AU435,"0.#"),1)=".",TRUE,FALSE)</formula>
    </cfRule>
  </conditionalFormatting>
  <conditionalFormatting sqref="AI435">
    <cfRule type="expression" dxfId="2535" priority="12537">
      <formula>IF(RIGHT(TEXT(AI435,"0.#"),1)=".",FALSE,TRUE)</formula>
    </cfRule>
    <cfRule type="expression" dxfId="2534" priority="12538">
      <formula>IF(RIGHT(TEXT(AI435,"0.#"),1)=".",TRUE,FALSE)</formula>
    </cfRule>
  </conditionalFormatting>
  <conditionalFormatting sqref="AI433">
    <cfRule type="expression" dxfId="2533" priority="12541">
      <formula>IF(RIGHT(TEXT(AI433,"0.#"),1)=".",FALSE,TRUE)</formula>
    </cfRule>
    <cfRule type="expression" dxfId="2532" priority="12542">
      <formula>IF(RIGHT(TEXT(AI433,"0.#"),1)=".",TRUE,FALSE)</formula>
    </cfRule>
  </conditionalFormatting>
  <conditionalFormatting sqref="AI434">
    <cfRule type="expression" dxfId="2531" priority="12539">
      <formula>IF(RIGHT(TEXT(AI434,"0.#"),1)=".",FALSE,TRUE)</formula>
    </cfRule>
    <cfRule type="expression" dxfId="2530" priority="12540">
      <formula>IF(RIGHT(TEXT(AI434,"0.#"),1)=".",TRUE,FALSE)</formula>
    </cfRule>
  </conditionalFormatting>
  <conditionalFormatting sqref="AQ434">
    <cfRule type="expression" dxfId="2529" priority="12523">
      <formula>IF(RIGHT(TEXT(AQ434,"0.#"),1)=".",FALSE,TRUE)</formula>
    </cfRule>
    <cfRule type="expression" dxfId="2528" priority="12524">
      <formula>IF(RIGHT(TEXT(AQ434,"0.#"),1)=".",TRUE,FALSE)</formula>
    </cfRule>
  </conditionalFormatting>
  <conditionalFormatting sqref="AQ435">
    <cfRule type="expression" dxfId="2527" priority="12509">
      <formula>IF(RIGHT(TEXT(AQ435,"0.#"),1)=".",FALSE,TRUE)</formula>
    </cfRule>
    <cfRule type="expression" dxfId="2526" priority="12510">
      <formula>IF(RIGHT(TEXT(AQ435,"0.#"),1)=".",TRUE,FALSE)</formula>
    </cfRule>
  </conditionalFormatting>
  <conditionalFormatting sqref="AQ433">
    <cfRule type="expression" dxfId="2525" priority="12507">
      <formula>IF(RIGHT(TEXT(AQ433,"0.#"),1)=".",FALSE,TRUE)</formula>
    </cfRule>
    <cfRule type="expression" dxfId="2524" priority="12508">
      <formula>IF(RIGHT(TEXT(AQ433,"0.#"),1)=".",TRUE,FALSE)</formula>
    </cfRule>
  </conditionalFormatting>
  <conditionalFormatting sqref="AL839:AO866">
    <cfRule type="expression" dxfId="2523" priority="6231">
      <formula>IF(AND(AL839&gt;=0, RIGHT(TEXT(AL839,"0.#"),1)&lt;&gt;"."),TRUE,FALSE)</formula>
    </cfRule>
    <cfRule type="expression" dxfId="2522" priority="6232">
      <formula>IF(AND(AL839&gt;=0, RIGHT(TEXT(AL839,"0.#"),1)="."),TRUE,FALSE)</formula>
    </cfRule>
    <cfRule type="expression" dxfId="2521" priority="6233">
      <formula>IF(AND(AL839&lt;0, RIGHT(TEXT(AL839,"0.#"),1)&lt;&gt;"."),TRUE,FALSE)</formula>
    </cfRule>
    <cfRule type="expression" dxfId="2520" priority="6234">
      <formula>IF(AND(AL839&lt;0, RIGHT(TEXT(AL839,"0.#"),1)="."),TRUE,FALSE)</formula>
    </cfRule>
  </conditionalFormatting>
  <conditionalFormatting sqref="AQ53:AQ55">
    <cfRule type="expression" dxfId="2519" priority="4253">
      <formula>IF(RIGHT(TEXT(AQ53,"0.#"),1)=".",FALSE,TRUE)</formula>
    </cfRule>
    <cfRule type="expression" dxfId="2518" priority="4254">
      <formula>IF(RIGHT(TEXT(AQ53,"0.#"),1)=".",TRUE,FALSE)</formula>
    </cfRule>
  </conditionalFormatting>
  <conditionalFormatting sqref="AU53:AU55">
    <cfRule type="expression" dxfId="2517" priority="4251">
      <formula>IF(RIGHT(TEXT(AU53,"0.#"),1)=".",FALSE,TRUE)</formula>
    </cfRule>
    <cfRule type="expression" dxfId="2516" priority="4252">
      <formula>IF(RIGHT(TEXT(AU53,"0.#"),1)=".",TRUE,FALSE)</formula>
    </cfRule>
  </conditionalFormatting>
  <conditionalFormatting sqref="AQ60:AQ62">
    <cfRule type="expression" dxfId="2515" priority="4249">
      <formula>IF(RIGHT(TEXT(AQ60,"0.#"),1)=".",FALSE,TRUE)</formula>
    </cfRule>
    <cfRule type="expression" dxfId="2514" priority="4250">
      <formula>IF(RIGHT(TEXT(AQ60,"0.#"),1)=".",TRUE,FALSE)</formula>
    </cfRule>
  </conditionalFormatting>
  <conditionalFormatting sqref="AU60:AU62">
    <cfRule type="expression" dxfId="2513" priority="4247">
      <formula>IF(RIGHT(TEXT(AU60,"0.#"),1)=".",FALSE,TRUE)</formula>
    </cfRule>
    <cfRule type="expression" dxfId="2512" priority="4248">
      <formula>IF(RIGHT(TEXT(AU60,"0.#"),1)=".",TRUE,FALSE)</formula>
    </cfRule>
  </conditionalFormatting>
  <conditionalFormatting sqref="AQ75:AQ77">
    <cfRule type="expression" dxfId="2511" priority="4245">
      <formula>IF(RIGHT(TEXT(AQ75,"0.#"),1)=".",FALSE,TRUE)</formula>
    </cfRule>
    <cfRule type="expression" dxfId="2510" priority="4246">
      <formula>IF(RIGHT(TEXT(AQ75,"0.#"),1)=".",TRUE,FALSE)</formula>
    </cfRule>
  </conditionalFormatting>
  <conditionalFormatting sqref="AU75:AU77">
    <cfRule type="expression" dxfId="2509" priority="4243">
      <formula>IF(RIGHT(TEXT(AU75,"0.#"),1)=".",FALSE,TRUE)</formula>
    </cfRule>
    <cfRule type="expression" dxfId="2508" priority="4244">
      <formula>IF(RIGHT(TEXT(AU75,"0.#"),1)=".",TRUE,FALSE)</formula>
    </cfRule>
  </conditionalFormatting>
  <conditionalFormatting sqref="AQ87:AQ89">
    <cfRule type="expression" dxfId="2507" priority="4241">
      <formula>IF(RIGHT(TEXT(AQ87,"0.#"),1)=".",FALSE,TRUE)</formula>
    </cfRule>
    <cfRule type="expression" dxfId="2506" priority="4242">
      <formula>IF(RIGHT(TEXT(AQ87,"0.#"),1)=".",TRUE,FALSE)</formula>
    </cfRule>
  </conditionalFormatting>
  <conditionalFormatting sqref="AU87:AU89">
    <cfRule type="expression" dxfId="2505" priority="4239">
      <formula>IF(RIGHT(TEXT(AU87,"0.#"),1)=".",FALSE,TRUE)</formula>
    </cfRule>
    <cfRule type="expression" dxfId="2504" priority="4240">
      <formula>IF(RIGHT(TEXT(AU87,"0.#"),1)=".",TRUE,FALSE)</formula>
    </cfRule>
  </conditionalFormatting>
  <conditionalFormatting sqref="AQ92:AQ94">
    <cfRule type="expression" dxfId="2503" priority="4237">
      <formula>IF(RIGHT(TEXT(AQ92,"0.#"),1)=".",FALSE,TRUE)</formula>
    </cfRule>
    <cfRule type="expression" dxfId="2502" priority="4238">
      <formula>IF(RIGHT(TEXT(AQ92,"0.#"),1)=".",TRUE,FALSE)</formula>
    </cfRule>
  </conditionalFormatting>
  <conditionalFormatting sqref="AU92:AU94">
    <cfRule type="expression" dxfId="2501" priority="4235">
      <formula>IF(RIGHT(TEXT(AU92,"0.#"),1)=".",FALSE,TRUE)</formula>
    </cfRule>
    <cfRule type="expression" dxfId="2500" priority="4236">
      <formula>IF(RIGHT(TEXT(AU92,"0.#"),1)=".",TRUE,FALSE)</formula>
    </cfRule>
  </conditionalFormatting>
  <conditionalFormatting sqref="AQ97:AQ99">
    <cfRule type="expression" dxfId="2499" priority="4233">
      <formula>IF(RIGHT(TEXT(AQ97,"0.#"),1)=".",FALSE,TRUE)</formula>
    </cfRule>
    <cfRule type="expression" dxfId="2498" priority="4234">
      <formula>IF(RIGHT(TEXT(AQ97,"0.#"),1)=".",TRUE,FALSE)</formula>
    </cfRule>
  </conditionalFormatting>
  <conditionalFormatting sqref="AU97:AU99">
    <cfRule type="expression" dxfId="2497" priority="4231">
      <formula>IF(RIGHT(TEXT(AU97,"0.#"),1)=".",FALSE,TRUE)</formula>
    </cfRule>
    <cfRule type="expression" dxfId="2496" priority="4232">
      <formula>IF(RIGHT(TEXT(AU97,"0.#"),1)=".",TRUE,FALSE)</formula>
    </cfRule>
  </conditionalFormatting>
  <conditionalFormatting sqref="AE458">
    <cfRule type="expression" dxfId="2495" priority="3925">
      <formula>IF(RIGHT(TEXT(AE458,"0.#"),1)=".",FALSE,TRUE)</formula>
    </cfRule>
    <cfRule type="expression" dxfId="2494" priority="3926">
      <formula>IF(RIGHT(TEXT(AE458,"0.#"),1)=".",TRUE,FALSE)</formula>
    </cfRule>
  </conditionalFormatting>
  <conditionalFormatting sqref="AM460">
    <cfRule type="expression" dxfId="2493" priority="3915">
      <formula>IF(RIGHT(TEXT(AM460,"0.#"),1)=".",FALSE,TRUE)</formula>
    </cfRule>
    <cfRule type="expression" dxfId="2492" priority="3916">
      <formula>IF(RIGHT(TEXT(AM460,"0.#"),1)=".",TRUE,FALSE)</formula>
    </cfRule>
  </conditionalFormatting>
  <conditionalFormatting sqref="AE459">
    <cfRule type="expression" dxfId="2491" priority="3923">
      <formula>IF(RIGHT(TEXT(AE459,"0.#"),1)=".",FALSE,TRUE)</formula>
    </cfRule>
    <cfRule type="expression" dxfId="2490" priority="3924">
      <formula>IF(RIGHT(TEXT(AE459,"0.#"),1)=".",TRUE,FALSE)</formula>
    </cfRule>
  </conditionalFormatting>
  <conditionalFormatting sqref="AE460">
    <cfRule type="expression" dxfId="2489" priority="3921">
      <formula>IF(RIGHT(TEXT(AE460,"0.#"),1)=".",FALSE,TRUE)</formula>
    </cfRule>
    <cfRule type="expression" dxfId="2488" priority="3922">
      <formula>IF(RIGHT(TEXT(AE460,"0.#"),1)=".",TRUE,FALSE)</formula>
    </cfRule>
  </conditionalFormatting>
  <conditionalFormatting sqref="AM458">
    <cfRule type="expression" dxfId="2487" priority="3919">
      <formula>IF(RIGHT(TEXT(AM458,"0.#"),1)=".",FALSE,TRUE)</formula>
    </cfRule>
    <cfRule type="expression" dxfId="2486" priority="3920">
      <formula>IF(RIGHT(TEXT(AM458,"0.#"),1)=".",TRUE,FALSE)</formula>
    </cfRule>
  </conditionalFormatting>
  <conditionalFormatting sqref="AM459">
    <cfRule type="expression" dxfId="2485" priority="3917">
      <formula>IF(RIGHT(TEXT(AM459,"0.#"),1)=".",FALSE,TRUE)</formula>
    </cfRule>
    <cfRule type="expression" dxfId="2484" priority="3918">
      <formula>IF(RIGHT(TEXT(AM459,"0.#"),1)=".",TRUE,FALSE)</formula>
    </cfRule>
  </conditionalFormatting>
  <conditionalFormatting sqref="AU458">
    <cfRule type="expression" dxfId="2483" priority="3913">
      <formula>IF(RIGHT(TEXT(AU458,"0.#"),1)=".",FALSE,TRUE)</formula>
    </cfRule>
    <cfRule type="expression" dxfId="2482" priority="3914">
      <formula>IF(RIGHT(TEXT(AU458,"0.#"),1)=".",TRUE,FALSE)</formula>
    </cfRule>
  </conditionalFormatting>
  <conditionalFormatting sqref="AU459">
    <cfRule type="expression" dxfId="2481" priority="3911">
      <formula>IF(RIGHT(TEXT(AU459,"0.#"),1)=".",FALSE,TRUE)</formula>
    </cfRule>
    <cfRule type="expression" dxfId="2480" priority="3912">
      <formula>IF(RIGHT(TEXT(AU459,"0.#"),1)=".",TRUE,FALSE)</formula>
    </cfRule>
  </conditionalFormatting>
  <conditionalFormatting sqref="AU460">
    <cfRule type="expression" dxfId="2479" priority="3909">
      <formula>IF(RIGHT(TEXT(AU460,"0.#"),1)=".",FALSE,TRUE)</formula>
    </cfRule>
    <cfRule type="expression" dxfId="2478" priority="3910">
      <formula>IF(RIGHT(TEXT(AU460,"0.#"),1)=".",TRUE,FALSE)</formula>
    </cfRule>
  </conditionalFormatting>
  <conditionalFormatting sqref="AI460">
    <cfRule type="expression" dxfId="2477" priority="3903">
      <formula>IF(RIGHT(TEXT(AI460,"0.#"),1)=".",FALSE,TRUE)</formula>
    </cfRule>
    <cfRule type="expression" dxfId="2476" priority="3904">
      <formula>IF(RIGHT(TEXT(AI460,"0.#"),1)=".",TRUE,FALSE)</formula>
    </cfRule>
  </conditionalFormatting>
  <conditionalFormatting sqref="AI458">
    <cfRule type="expression" dxfId="2475" priority="3907">
      <formula>IF(RIGHT(TEXT(AI458,"0.#"),1)=".",FALSE,TRUE)</formula>
    </cfRule>
    <cfRule type="expression" dxfId="2474" priority="3908">
      <formula>IF(RIGHT(TEXT(AI458,"0.#"),1)=".",TRUE,FALSE)</formula>
    </cfRule>
  </conditionalFormatting>
  <conditionalFormatting sqref="AI459">
    <cfRule type="expression" dxfId="2473" priority="3905">
      <formula>IF(RIGHT(TEXT(AI459,"0.#"),1)=".",FALSE,TRUE)</formula>
    </cfRule>
    <cfRule type="expression" dxfId="2472" priority="3906">
      <formula>IF(RIGHT(TEXT(AI459,"0.#"),1)=".",TRUE,FALSE)</formula>
    </cfRule>
  </conditionalFormatting>
  <conditionalFormatting sqref="AQ459">
    <cfRule type="expression" dxfId="2471" priority="3901">
      <formula>IF(RIGHT(TEXT(AQ459,"0.#"),1)=".",FALSE,TRUE)</formula>
    </cfRule>
    <cfRule type="expression" dxfId="2470" priority="3902">
      <formula>IF(RIGHT(TEXT(AQ459,"0.#"),1)=".",TRUE,FALSE)</formula>
    </cfRule>
  </conditionalFormatting>
  <conditionalFormatting sqref="AQ460">
    <cfRule type="expression" dxfId="2469" priority="3899">
      <formula>IF(RIGHT(TEXT(AQ460,"0.#"),1)=".",FALSE,TRUE)</formula>
    </cfRule>
    <cfRule type="expression" dxfId="2468" priority="3900">
      <formula>IF(RIGHT(TEXT(AQ460,"0.#"),1)=".",TRUE,FALSE)</formula>
    </cfRule>
  </conditionalFormatting>
  <conditionalFormatting sqref="AQ458">
    <cfRule type="expression" dxfId="2467" priority="3897">
      <formula>IF(RIGHT(TEXT(AQ458,"0.#"),1)=".",FALSE,TRUE)</formula>
    </cfRule>
    <cfRule type="expression" dxfId="2466" priority="3898">
      <formula>IF(RIGHT(TEXT(AQ458,"0.#"),1)=".",TRUE,FALSE)</formula>
    </cfRule>
  </conditionalFormatting>
  <conditionalFormatting sqref="AE120 AM120">
    <cfRule type="expression" dxfId="2465" priority="2575">
      <formula>IF(RIGHT(TEXT(AE120,"0.#"),1)=".",FALSE,TRUE)</formula>
    </cfRule>
    <cfRule type="expression" dxfId="2464" priority="2576">
      <formula>IF(RIGHT(TEXT(AE120,"0.#"),1)=".",TRUE,FALSE)</formula>
    </cfRule>
  </conditionalFormatting>
  <conditionalFormatting sqref="AI126">
    <cfRule type="expression" dxfId="2463" priority="2565">
      <formula>IF(RIGHT(TEXT(AI126,"0.#"),1)=".",FALSE,TRUE)</formula>
    </cfRule>
    <cfRule type="expression" dxfId="2462" priority="2566">
      <formula>IF(RIGHT(TEXT(AI126,"0.#"),1)=".",TRUE,FALSE)</formula>
    </cfRule>
  </conditionalFormatting>
  <conditionalFormatting sqref="AI120">
    <cfRule type="expression" dxfId="2461" priority="2573">
      <formula>IF(RIGHT(TEXT(AI120,"0.#"),1)=".",FALSE,TRUE)</formula>
    </cfRule>
    <cfRule type="expression" dxfId="2460" priority="2574">
      <formula>IF(RIGHT(TEXT(AI120,"0.#"),1)=".",TRUE,FALSE)</formula>
    </cfRule>
  </conditionalFormatting>
  <conditionalFormatting sqref="AE123 AM123">
    <cfRule type="expression" dxfId="2459" priority="2571">
      <formula>IF(RIGHT(TEXT(AE123,"0.#"),1)=".",FALSE,TRUE)</formula>
    </cfRule>
    <cfRule type="expression" dxfId="2458" priority="2572">
      <formula>IF(RIGHT(TEXT(AE123,"0.#"),1)=".",TRUE,FALSE)</formula>
    </cfRule>
  </conditionalFormatting>
  <conditionalFormatting sqref="AI123">
    <cfRule type="expression" dxfId="2457" priority="2569">
      <formula>IF(RIGHT(TEXT(AI123,"0.#"),1)=".",FALSE,TRUE)</formula>
    </cfRule>
    <cfRule type="expression" dxfId="2456" priority="2570">
      <formula>IF(RIGHT(TEXT(AI123,"0.#"),1)=".",TRUE,FALSE)</formula>
    </cfRule>
  </conditionalFormatting>
  <conditionalFormatting sqref="AE126 AM126">
    <cfRule type="expression" dxfId="2455" priority="2567">
      <formula>IF(RIGHT(TEXT(AE126,"0.#"),1)=".",FALSE,TRUE)</formula>
    </cfRule>
    <cfRule type="expression" dxfId="2454" priority="2568">
      <formula>IF(RIGHT(TEXT(AE126,"0.#"),1)=".",TRUE,FALSE)</formula>
    </cfRule>
  </conditionalFormatting>
  <conditionalFormatting sqref="AE129 AM129">
    <cfRule type="expression" dxfId="2453" priority="2563">
      <formula>IF(RIGHT(TEXT(AE129,"0.#"),1)=".",FALSE,TRUE)</formula>
    </cfRule>
    <cfRule type="expression" dxfId="2452" priority="2564">
      <formula>IF(RIGHT(TEXT(AE129,"0.#"),1)=".",TRUE,FALSE)</formula>
    </cfRule>
  </conditionalFormatting>
  <conditionalFormatting sqref="AI129">
    <cfRule type="expression" dxfId="2451" priority="2561">
      <formula>IF(RIGHT(TEXT(AI129,"0.#"),1)=".",FALSE,TRUE)</formula>
    </cfRule>
    <cfRule type="expression" dxfId="2450" priority="2562">
      <formula>IF(RIGHT(TEXT(AI129,"0.#"),1)=".",TRUE,FALSE)</formula>
    </cfRule>
  </conditionalFormatting>
  <conditionalFormatting sqref="Y839:Y866">
    <cfRule type="expression" dxfId="2449" priority="2559">
      <formula>IF(RIGHT(TEXT(Y839,"0.#"),1)=".",FALSE,TRUE)</formula>
    </cfRule>
    <cfRule type="expression" dxfId="2448" priority="2560">
      <formula>IF(RIGHT(TEXT(Y839,"0.#"),1)=".",TRUE,FALSE)</formula>
    </cfRule>
  </conditionalFormatting>
  <conditionalFormatting sqref="AU518">
    <cfRule type="expression" dxfId="2447" priority="1069">
      <formula>IF(RIGHT(TEXT(AU518,"0.#"),1)=".",FALSE,TRUE)</formula>
    </cfRule>
    <cfRule type="expression" dxfId="2446" priority="1070">
      <formula>IF(RIGHT(TEXT(AU518,"0.#"),1)=".",TRUE,FALSE)</formula>
    </cfRule>
  </conditionalFormatting>
  <conditionalFormatting sqref="AQ551">
    <cfRule type="expression" dxfId="2445" priority="845">
      <formula>IF(RIGHT(TEXT(AQ551,"0.#"),1)=".",FALSE,TRUE)</formula>
    </cfRule>
    <cfRule type="expression" dxfId="2444" priority="846">
      <formula>IF(RIGHT(TEXT(AQ551,"0.#"),1)=".",TRUE,FALSE)</formula>
    </cfRule>
  </conditionalFormatting>
  <conditionalFormatting sqref="AE556">
    <cfRule type="expression" dxfId="2443" priority="843">
      <formula>IF(RIGHT(TEXT(AE556,"0.#"),1)=".",FALSE,TRUE)</formula>
    </cfRule>
    <cfRule type="expression" dxfId="2442" priority="844">
      <formula>IF(RIGHT(TEXT(AE556,"0.#"),1)=".",TRUE,FALSE)</formula>
    </cfRule>
  </conditionalFormatting>
  <conditionalFormatting sqref="AE557">
    <cfRule type="expression" dxfId="2441" priority="841">
      <formula>IF(RIGHT(TEXT(AE557,"0.#"),1)=".",FALSE,TRUE)</formula>
    </cfRule>
    <cfRule type="expression" dxfId="2440" priority="842">
      <formula>IF(RIGHT(TEXT(AE557,"0.#"),1)=".",TRUE,FALSE)</formula>
    </cfRule>
  </conditionalFormatting>
  <conditionalFormatting sqref="AE558">
    <cfRule type="expression" dxfId="2439" priority="839">
      <formula>IF(RIGHT(TEXT(AE558,"0.#"),1)=".",FALSE,TRUE)</formula>
    </cfRule>
    <cfRule type="expression" dxfId="2438" priority="840">
      <formula>IF(RIGHT(TEXT(AE558,"0.#"),1)=".",TRUE,FALSE)</formula>
    </cfRule>
  </conditionalFormatting>
  <conditionalFormatting sqref="AM556">
    <cfRule type="expression" dxfId="2437" priority="837">
      <formula>IF(RIGHT(TEXT(AM556,"0.#"),1)=".",FALSE,TRUE)</formula>
    </cfRule>
    <cfRule type="expression" dxfId="2436" priority="838">
      <formula>IF(RIGHT(TEXT(AM556,"0.#"),1)=".",TRUE,FALSE)</formula>
    </cfRule>
  </conditionalFormatting>
  <conditionalFormatting sqref="AM557">
    <cfRule type="expression" dxfId="2435" priority="835">
      <formula>IF(RIGHT(TEXT(AM557,"0.#"),1)=".",FALSE,TRUE)</formula>
    </cfRule>
    <cfRule type="expression" dxfId="2434" priority="836">
      <formula>IF(RIGHT(TEXT(AM557,"0.#"),1)=".",TRUE,FALSE)</formula>
    </cfRule>
  </conditionalFormatting>
  <conditionalFormatting sqref="AM558">
    <cfRule type="expression" dxfId="2433" priority="833">
      <formula>IF(RIGHT(TEXT(AM558,"0.#"),1)=".",FALSE,TRUE)</formula>
    </cfRule>
    <cfRule type="expression" dxfId="2432" priority="834">
      <formula>IF(RIGHT(TEXT(AM558,"0.#"),1)=".",TRUE,FALSE)</formula>
    </cfRule>
  </conditionalFormatting>
  <conditionalFormatting sqref="AU556">
    <cfRule type="expression" dxfId="2431" priority="831">
      <formula>IF(RIGHT(TEXT(AU556,"0.#"),1)=".",FALSE,TRUE)</formula>
    </cfRule>
    <cfRule type="expression" dxfId="2430" priority="832">
      <formula>IF(RIGHT(TEXT(AU556,"0.#"),1)=".",TRUE,FALSE)</formula>
    </cfRule>
  </conditionalFormatting>
  <conditionalFormatting sqref="AU557">
    <cfRule type="expression" dxfId="2429" priority="829">
      <formula>IF(RIGHT(TEXT(AU557,"0.#"),1)=".",FALSE,TRUE)</formula>
    </cfRule>
    <cfRule type="expression" dxfId="2428" priority="830">
      <formula>IF(RIGHT(TEXT(AU557,"0.#"),1)=".",TRUE,FALSE)</formula>
    </cfRule>
  </conditionalFormatting>
  <conditionalFormatting sqref="AU558">
    <cfRule type="expression" dxfId="2427" priority="827">
      <formula>IF(RIGHT(TEXT(AU558,"0.#"),1)=".",FALSE,TRUE)</formula>
    </cfRule>
    <cfRule type="expression" dxfId="2426" priority="828">
      <formula>IF(RIGHT(TEXT(AU558,"0.#"),1)=".",TRUE,FALSE)</formula>
    </cfRule>
  </conditionalFormatting>
  <conditionalFormatting sqref="AI556">
    <cfRule type="expression" dxfId="2425" priority="825">
      <formula>IF(RIGHT(TEXT(AI556,"0.#"),1)=".",FALSE,TRUE)</formula>
    </cfRule>
    <cfRule type="expression" dxfId="2424" priority="826">
      <formula>IF(RIGHT(TEXT(AI556,"0.#"),1)=".",TRUE,FALSE)</formula>
    </cfRule>
  </conditionalFormatting>
  <conditionalFormatting sqref="AI557">
    <cfRule type="expression" dxfId="2423" priority="823">
      <formula>IF(RIGHT(TEXT(AI557,"0.#"),1)=".",FALSE,TRUE)</formula>
    </cfRule>
    <cfRule type="expression" dxfId="2422" priority="824">
      <formula>IF(RIGHT(TEXT(AI557,"0.#"),1)=".",TRUE,FALSE)</formula>
    </cfRule>
  </conditionalFormatting>
  <conditionalFormatting sqref="AI558">
    <cfRule type="expression" dxfId="2421" priority="821">
      <formula>IF(RIGHT(TEXT(AI558,"0.#"),1)=".",FALSE,TRUE)</formula>
    </cfRule>
    <cfRule type="expression" dxfId="2420" priority="822">
      <formula>IF(RIGHT(TEXT(AI558,"0.#"),1)=".",TRUE,FALSE)</formula>
    </cfRule>
  </conditionalFormatting>
  <conditionalFormatting sqref="AQ557">
    <cfRule type="expression" dxfId="2419" priority="819">
      <formula>IF(RIGHT(TEXT(AQ557,"0.#"),1)=".",FALSE,TRUE)</formula>
    </cfRule>
    <cfRule type="expression" dxfId="2418" priority="820">
      <formula>IF(RIGHT(TEXT(AQ557,"0.#"),1)=".",TRUE,FALSE)</formula>
    </cfRule>
  </conditionalFormatting>
  <conditionalFormatting sqref="AQ558">
    <cfRule type="expression" dxfId="2417" priority="817">
      <formula>IF(RIGHT(TEXT(AQ558,"0.#"),1)=".",FALSE,TRUE)</formula>
    </cfRule>
    <cfRule type="expression" dxfId="2416" priority="818">
      <formula>IF(RIGHT(TEXT(AQ558,"0.#"),1)=".",TRUE,FALSE)</formula>
    </cfRule>
  </conditionalFormatting>
  <conditionalFormatting sqref="AQ556">
    <cfRule type="expression" dxfId="2415" priority="815">
      <formula>IF(RIGHT(TEXT(AQ556,"0.#"),1)=".",FALSE,TRUE)</formula>
    </cfRule>
    <cfRule type="expression" dxfId="2414" priority="816">
      <formula>IF(RIGHT(TEXT(AQ556,"0.#"),1)=".",TRUE,FALSE)</formula>
    </cfRule>
  </conditionalFormatting>
  <conditionalFormatting sqref="AE561">
    <cfRule type="expression" dxfId="2413" priority="813">
      <formula>IF(RIGHT(TEXT(AE561,"0.#"),1)=".",FALSE,TRUE)</formula>
    </cfRule>
    <cfRule type="expression" dxfId="2412" priority="814">
      <formula>IF(RIGHT(TEXT(AE561,"0.#"),1)=".",TRUE,FALSE)</formula>
    </cfRule>
  </conditionalFormatting>
  <conditionalFormatting sqref="AE562">
    <cfRule type="expression" dxfId="2411" priority="811">
      <formula>IF(RIGHT(TEXT(AE562,"0.#"),1)=".",FALSE,TRUE)</formula>
    </cfRule>
    <cfRule type="expression" dxfId="2410" priority="812">
      <formula>IF(RIGHT(TEXT(AE562,"0.#"),1)=".",TRUE,FALSE)</formula>
    </cfRule>
  </conditionalFormatting>
  <conditionalFormatting sqref="AE563">
    <cfRule type="expression" dxfId="2409" priority="809">
      <formula>IF(RIGHT(TEXT(AE563,"0.#"),1)=".",FALSE,TRUE)</formula>
    </cfRule>
    <cfRule type="expression" dxfId="2408" priority="810">
      <formula>IF(RIGHT(TEXT(AE563,"0.#"),1)=".",TRUE,FALSE)</formula>
    </cfRule>
  </conditionalFormatting>
  <conditionalFormatting sqref="AM561">
    <cfRule type="expression" dxfId="2407" priority="807">
      <formula>IF(RIGHT(TEXT(AM561,"0.#"),1)=".",FALSE,TRUE)</formula>
    </cfRule>
    <cfRule type="expression" dxfId="2406" priority="808">
      <formula>IF(RIGHT(TEXT(AM561,"0.#"),1)=".",TRUE,FALSE)</formula>
    </cfRule>
  </conditionalFormatting>
  <conditionalFormatting sqref="AL1102:AO1131">
    <cfRule type="expression" dxfId="2405" priority="2465">
      <formula>IF(AND(AL1102&gt;=0, RIGHT(TEXT(AL1102,"0.#"),1)&lt;&gt;"."),TRUE,FALSE)</formula>
    </cfRule>
    <cfRule type="expression" dxfId="2404" priority="2466">
      <formula>IF(AND(AL1102&gt;=0, RIGHT(TEXT(AL1102,"0.#"),1)="."),TRUE,FALSE)</formula>
    </cfRule>
    <cfRule type="expression" dxfId="2403" priority="2467">
      <formula>IF(AND(AL1102&lt;0, RIGHT(TEXT(AL1102,"0.#"),1)&lt;&gt;"."),TRUE,FALSE)</formula>
    </cfRule>
    <cfRule type="expression" dxfId="2402" priority="2468">
      <formula>IF(AND(AL1102&lt;0, RIGHT(TEXT(AL1102,"0.#"),1)="."),TRUE,FALSE)</formula>
    </cfRule>
  </conditionalFormatting>
  <conditionalFormatting sqref="Y1102:Y1131">
    <cfRule type="expression" dxfId="2401" priority="2463">
      <formula>IF(RIGHT(TEXT(Y1102,"0.#"),1)=".",FALSE,TRUE)</formula>
    </cfRule>
    <cfRule type="expression" dxfId="2400" priority="2464">
      <formula>IF(RIGHT(TEXT(Y1102,"0.#"),1)=".",TRUE,FALSE)</formula>
    </cfRule>
  </conditionalFormatting>
  <conditionalFormatting sqref="AI562">
    <cfRule type="expression" dxfId="2399" priority="793">
      <formula>IF(RIGHT(TEXT(AI562,"0.#"),1)=".",FALSE,TRUE)</formula>
    </cfRule>
    <cfRule type="expression" dxfId="2398" priority="794">
      <formula>IF(RIGHT(TEXT(AI562,"0.#"),1)=".",TRUE,FALSE)</formula>
    </cfRule>
  </conditionalFormatting>
  <conditionalFormatting sqref="AQ553">
    <cfRule type="expression" dxfId="2397" priority="847">
      <formula>IF(RIGHT(TEXT(AQ553,"0.#"),1)=".",FALSE,TRUE)</formula>
    </cfRule>
    <cfRule type="expression" dxfId="2396" priority="848">
      <formula>IF(RIGHT(TEXT(AQ553,"0.#"),1)=".",TRUE,FALSE)</formula>
    </cfRule>
  </conditionalFormatting>
  <conditionalFormatting sqref="AI552">
    <cfRule type="expression" dxfId="2395" priority="853">
      <formula>IF(RIGHT(TEXT(AI552,"0.#"),1)=".",FALSE,TRUE)</formula>
    </cfRule>
    <cfRule type="expression" dxfId="2394" priority="854">
      <formula>IF(RIGHT(TEXT(AI552,"0.#"),1)=".",TRUE,FALSE)</formula>
    </cfRule>
  </conditionalFormatting>
  <conditionalFormatting sqref="AU552">
    <cfRule type="expression" dxfId="2393" priority="859">
      <formula>IF(RIGHT(TEXT(AU552,"0.#"),1)=".",FALSE,TRUE)</formula>
    </cfRule>
    <cfRule type="expression" dxfId="2392" priority="860">
      <formula>IF(RIGHT(TEXT(AU552,"0.#"),1)=".",TRUE,FALSE)</formula>
    </cfRule>
  </conditionalFormatting>
  <conditionalFormatting sqref="AM552">
    <cfRule type="expression" dxfId="2391" priority="865">
      <formula>IF(RIGHT(TEXT(AM552,"0.#"),1)=".",FALSE,TRUE)</formula>
    </cfRule>
    <cfRule type="expression" dxfId="2390" priority="866">
      <formula>IF(RIGHT(TEXT(AM552,"0.#"),1)=".",TRUE,FALSE)</formula>
    </cfRule>
  </conditionalFormatting>
  <conditionalFormatting sqref="AE552">
    <cfRule type="expression" dxfId="2389" priority="871">
      <formula>IF(RIGHT(TEXT(AE552,"0.#"),1)=".",FALSE,TRUE)</formula>
    </cfRule>
    <cfRule type="expression" dxfId="2388" priority="872">
      <formula>IF(RIGHT(TEXT(AE552,"0.#"),1)=".",TRUE,FALSE)</formula>
    </cfRule>
  </conditionalFormatting>
  <conditionalFormatting sqref="AQ548">
    <cfRule type="expression" dxfId="2387" priority="877">
      <formula>IF(RIGHT(TEXT(AQ548,"0.#"),1)=".",FALSE,TRUE)</formula>
    </cfRule>
    <cfRule type="expression" dxfId="2386" priority="878">
      <formula>IF(RIGHT(TEXT(AQ548,"0.#"),1)=".",TRUE,FALSE)</formula>
    </cfRule>
  </conditionalFormatting>
  <conditionalFormatting sqref="AL837:AO838">
    <cfRule type="expression" dxfId="2385" priority="2417">
      <formula>IF(AND(AL837&gt;=0, RIGHT(TEXT(AL837,"0.#"),1)&lt;&gt;"."),TRUE,FALSE)</formula>
    </cfRule>
    <cfRule type="expression" dxfId="2384" priority="2418">
      <formula>IF(AND(AL837&gt;=0, RIGHT(TEXT(AL837,"0.#"),1)="."),TRUE,FALSE)</formula>
    </cfRule>
    <cfRule type="expression" dxfId="2383" priority="2419">
      <formula>IF(AND(AL837&lt;0, RIGHT(TEXT(AL837,"0.#"),1)&lt;&gt;"."),TRUE,FALSE)</formula>
    </cfRule>
    <cfRule type="expression" dxfId="2382" priority="2420">
      <formula>IF(AND(AL837&lt;0, RIGHT(TEXT(AL837,"0.#"),1)="."),TRUE,FALSE)</formula>
    </cfRule>
  </conditionalFormatting>
  <conditionalFormatting sqref="Y837:Y838">
    <cfRule type="expression" dxfId="2381" priority="2415">
      <formula>IF(RIGHT(TEXT(Y837,"0.#"),1)=".",FALSE,TRUE)</formula>
    </cfRule>
    <cfRule type="expression" dxfId="2380" priority="2416">
      <formula>IF(RIGHT(TEXT(Y837,"0.#"),1)=".",TRUE,FALSE)</formula>
    </cfRule>
  </conditionalFormatting>
  <conditionalFormatting sqref="AE492">
    <cfRule type="expression" dxfId="2379" priority="1203">
      <formula>IF(RIGHT(TEXT(AE492,"0.#"),1)=".",FALSE,TRUE)</formula>
    </cfRule>
    <cfRule type="expression" dxfId="2378" priority="1204">
      <formula>IF(RIGHT(TEXT(AE492,"0.#"),1)=".",TRUE,FALSE)</formula>
    </cfRule>
  </conditionalFormatting>
  <conditionalFormatting sqref="AE493">
    <cfRule type="expression" dxfId="2377" priority="1201">
      <formula>IF(RIGHT(TEXT(AE493,"0.#"),1)=".",FALSE,TRUE)</formula>
    </cfRule>
    <cfRule type="expression" dxfId="2376" priority="1202">
      <formula>IF(RIGHT(TEXT(AE493,"0.#"),1)=".",TRUE,FALSE)</formula>
    </cfRule>
  </conditionalFormatting>
  <conditionalFormatting sqref="AE494">
    <cfRule type="expression" dxfId="2375" priority="1199">
      <formula>IF(RIGHT(TEXT(AE494,"0.#"),1)=".",FALSE,TRUE)</formula>
    </cfRule>
    <cfRule type="expression" dxfId="2374" priority="1200">
      <formula>IF(RIGHT(TEXT(AE494,"0.#"),1)=".",TRUE,FALSE)</formula>
    </cfRule>
  </conditionalFormatting>
  <conditionalFormatting sqref="AM492">
    <cfRule type="expression" dxfId="2373" priority="1197">
      <formula>IF(RIGHT(TEXT(AM492,"0.#"),1)=".",FALSE,TRUE)</formula>
    </cfRule>
    <cfRule type="expression" dxfId="2372" priority="1198">
      <formula>IF(RIGHT(TEXT(AM492,"0.#"),1)=".",TRUE,FALSE)</formula>
    </cfRule>
  </conditionalFormatting>
  <conditionalFormatting sqref="AM493">
    <cfRule type="expression" dxfId="2371" priority="1195">
      <formula>IF(RIGHT(TEXT(AM493,"0.#"),1)=".",FALSE,TRUE)</formula>
    </cfRule>
    <cfRule type="expression" dxfId="2370" priority="1196">
      <formula>IF(RIGHT(TEXT(AM493,"0.#"),1)=".",TRUE,FALSE)</formula>
    </cfRule>
  </conditionalFormatting>
  <conditionalFormatting sqref="AQ493">
    <cfRule type="expression" dxfId="2369" priority="1179">
      <formula>IF(RIGHT(TEXT(AQ493,"0.#"),1)=".",FALSE,TRUE)</formula>
    </cfRule>
    <cfRule type="expression" dxfId="2368" priority="1180">
      <formula>IF(RIGHT(TEXT(AQ493,"0.#"),1)=".",TRUE,FALSE)</formula>
    </cfRule>
  </conditionalFormatting>
  <conditionalFormatting sqref="AI493">
    <cfRule type="expression" dxfId="2367" priority="1183">
      <formula>IF(RIGHT(TEXT(AI493,"0.#"),1)=".",FALSE,TRUE)</formula>
    </cfRule>
    <cfRule type="expression" dxfId="2366" priority="1184">
      <formula>IF(RIGHT(TEXT(AI493,"0.#"),1)=".",TRUE,FALSE)</formula>
    </cfRule>
  </conditionalFormatting>
  <conditionalFormatting sqref="AI494">
    <cfRule type="expression" dxfId="2365" priority="1181">
      <formula>IF(RIGHT(TEXT(AI494,"0.#"),1)=".",FALSE,TRUE)</formula>
    </cfRule>
    <cfRule type="expression" dxfId="2364" priority="1182">
      <formula>IF(RIGHT(TEXT(AI494,"0.#"),1)=".",TRUE,FALSE)</formula>
    </cfRule>
  </conditionalFormatting>
  <conditionalFormatting sqref="AM494">
    <cfRule type="expression" dxfId="2363" priority="1193">
      <formula>IF(RIGHT(TEXT(AM494,"0.#"),1)=".",FALSE,TRUE)</formula>
    </cfRule>
    <cfRule type="expression" dxfId="2362" priority="1194">
      <formula>IF(RIGHT(TEXT(AM494,"0.#"),1)=".",TRUE,FALSE)</formula>
    </cfRule>
  </conditionalFormatting>
  <conditionalFormatting sqref="AQ494">
    <cfRule type="expression" dxfId="2361" priority="1177">
      <formula>IF(RIGHT(TEXT(AQ494,"0.#"),1)=".",FALSE,TRUE)</formula>
    </cfRule>
    <cfRule type="expression" dxfId="2360" priority="1178">
      <formula>IF(RIGHT(TEXT(AQ494,"0.#"),1)=".",TRUE,FALSE)</formula>
    </cfRule>
  </conditionalFormatting>
  <conditionalFormatting sqref="AQ492">
    <cfRule type="expression" dxfId="2359" priority="1175">
      <formula>IF(RIGHT(TEXT(AQ492,"0.#"),1)=".",FALSE,TRUE)</formula>
    </cfRule>
    <cfRule type="expression" dxfId="2358" priority="1176">
      <formula>IF(RIGHT(TEXT(AQ492,"0.#"),1)=".",TRUE,FALSE)</formula>
    </cfRule>
  </conditionalFormatting>
  <conditionalFormatting sqref="AU494">
    <cfRule type="expression" dxfId="2357" priority="1187">
      <formula>IF(RIGHT(TEXT(AU494,"0.#"),1)=".",FALSE,TRUE)</formula>
    </cfRule>
    <cfRule type="expression" dxfId="2356" priority="1188">
      <formula>IF(RIGHT(TEXT(AU494,"0.#"),1)=".",TRUE,FALSE)</formula>
    </cfRule>
  </conditionalFormatting>
  <conditionalFormatting sqref="AU492">
    <cfRule type="expression" dxfId="2355" priority="1191">
      <formula>IF(RIGHT(TEXT(AU492,"0.#"),1)=".",FALSE,TRUE)</formula>
    </cfRule>
    <cfRule type="expression" dxfId="2354" priority="1192">
      <formula>IF(RIGHT(TEXT(AU492,"0.#"),1)=".",TRUE,FALSE)</formula>
    </cfRule>
  </conditionalFormatting>
  <conditionalFormatting sqref="AU493">
    <cfRule type="expression" dxfId="2353" priority="1189">
      <formula>IF(RIGHT(TEXT(AU493,"0.#"),1)=".",FALSE,TRUE)</formula>
    </cfRule>
    <cfRule type="expression" dxfId="2352" priority="1190">
      <formula>IF(RIGHT(TEXT(AU493,"0.#"),1)=".",TRUE,FALSE)</formula>
    </cfRule>
  </conditionalFormatting>
  <conditionalFormatting sqref="AU583">
    <cfRule type="expression" dxfId="2351" priority="707">
      <formula>IF(RIGHT(TEXT(AU583,"0.#"),1)=".",FALSE,TRUE)</formula>
    </cfRule>
    <cfRule type="expression" dxfId="2350" priority="708">
      <formula>IF(RIGHT(TEXT(AU583,"0.#"),1)=".",TRUE,FALSE)</formula>
    </cfRule>
  </conditionalFormatting>
  <conditionalFormatting sqref="AI492">
    <cfRule type="expression" dxfId="2349" priority="1185">
      <formula>IF(RIGHT(TEXT(AI492,"0.#"),1)=".",FALSE,TRUE)</formula>
    </cfRule>
    <cfRule type="expression" dxfId="2348" priority="1186">
      <formula>IF(RIGHT(TEXT(AI492,"0.#"),1)=".",TRUE,FALSE)</formula>
    </cfRule>
  </conditionalFormatting>
  <conditionalFormatting sqref="AU582">
    <cfRule type="expression" dxfId="2347" priority="709">
      <formula>IF(RIGHT(TEXT(AU582,"0.#"),1)=".",FALSE,TRUE)</formula>
    </cfRule>
    <cfRule type="expression" dxfId="2346" priority="710">
      <formula>IF(RIGHT(TEXT(AU582,"0.#"),1)=".",TRUE,FALSE)</formula>
    </cfRule>
  </conditionalFormatting>
  <conditionalFormatting sqref="AI583">
    <cfRule type="expression" dxfId="2345" priority="701">
      <formula>IF(RIGHT(TEXT(AI583,"0.#"),1)=".",FALSE,TRUE)</formula>
    </cfRule>
    <cfRule type="expression" dxfId="2344" priority="702">
      <formula>IF(RIGHT(TEXT(AI583,"0.#"),1)=".",TRUE,FALSE)</formula>
    </cfRule>
  </conditionalFormatting>
  <conditionalFormatting sqref="AI581">
    <cfRule type="expression" dxfId="2343" priority="705">
      <formula>IF(RIGHT(TEXT(AI581,"0.#"),1)=".",FALSE,TRUE)</formula>
    </cfRule>
    <cfRule type="expression" dxfId="2342" priority="706">
      <formula>IF(RIGHT(TEXT(AI581,"0.#"),1)=".",TRUE,FALSE)</formula>
    </cfRule>
  </conditionalFormatting>
  <conditionalFormatting sqref="AI582">
    <cfRule type="expression" dxfId="2341" priority="703">
      <formula>IF(RIGHT(TEXT(AI582,"0.#"),1)=".",FALSE,TRUE)</formula>
    </cfRule>
    <cfRule type="expression" dxfId="2340" priority="704">
      <formula>IF(RIGHT(TEXT(AI582,"0.#"),1)=".",TRUE,FALSE)</formula>
    </cfRule>
  </conditionalFormatting>
  <conditionalFormatting sqref="AE499">
    <cfRule type="expression" dxfId="2339" priority="1169">
      <formula>IF(RIGHT(TEXT(AE499,"0.#"),1)=".",FALSE,TRUE)</formula>
    </cfRule>
    <cfRule type="expression" dxfId="2338" priority="1170">
      <formula>IF(RIGHT(TEXT(AE499,"0.#"),1)=".",TRUE,FALSE)</formula>
    </cfRule>
  </conditionalFormatting>
  <conditionalFormatting sqref="AE497">
    <cfRule type="expression" dxfId="2337" priority="1173">
      <formula>IF(RIGHT(TEXT(AE497,"0.#"),1)=".",FALSE,TRUE)</formula>
    </cfRule>
    <cfRule type="expression" dxfId="2336" priority="1174">
      <formula>IF(RIGHT(TEXT(AE497,"0.#"),1)=".",TRUE,FALSE)</formula>
    </cfRule>
  </conditionalFormatting>
  <conditionalFormatting sqref="AE498">
    <cfRule type="expression" dxfId="2335" priority="1171">
      <formula>IF(RIGHT(TEXT(AE498,"0.#"),1)=".",FALSE,TRUE)</formula>
    </cfRule>
    <cfRule type="expression" dxfId="2334" priority="1172">
      <formula>IF(RIGHT(TEXT(AE498,"0.#"),1)=".",TRUE,FALSE)</formula>
    </cfRule>
  </conditionalFormatting>
  <conditionalFormatting sqref="AM499">
    <cfRule type="expression" dxfId="2333" priority="1163">
      <formula>IF(RIGHT(TEXT(AM499,"0.#"),1)=".",FALSE,TRUE)</formula>
    </cfRule>
    <cfRule type="expression" dxfId="2332" priority="1164">
      <formula>IF(RIGHT(TEXT(AM499,"0.#"),1)=".",TRUE,FALSE)</formula>
    </cfRule>
  </conditionalFormatting>
  <conditionalFormatting sqref="AM497">
    <cfRule type="expression" dxfId="2331" priority="1167">
      <formula>IF(RIGHT(TEXT(AM497,"0.#"),1)=".",FALSE,TRUE)</formula>
    </cfRule>
    <cfRule type="expression" dxfId="2330" priority="1168">
      <formula>IF(RIGHT(TEXT(AM497,"0.#"),1)=".",TRUE,FALSE)</formula>
    </cfRule>
  </conditionalFormatting>
  <conditionalFormatting sqref="AM498">
    <cfRule type="expression" dxfId="2329" priority="1165">
      <formula>IF(RIGHT(TEXT(AM498,"0.#"),1)=".",FALSE,TRUE)</formula>
    </cfRule>
    <cfRule type="expression" dxfId="2328" priority="1166">
      <formula>IF(RIGHT(TEXT(AM498,"0.#"),1)=".",TRUE,FALSE)</formula>
    </cfRule>
  </conditionalFormatting>
  <conditionalFormatting sqref="AU499">
    <cfRule type="expression" dxfId="2327" priority="1157">
      <formula>IF(RIGHT(TEXT(AU499,"0.#"),1)=".",FALSE,TRUE)</formula>
    </cfRule>
    <cfRule type="expression" dxfId="2326" priority="1158">
      <formula>IF(RIGHT(TEXT(AU499,"0.#"),1)=".",TRUE,FALSE)</formula>
    </cfRule>
  </conditionalFormatting>
  <conditionalFormatting sqref="AU497">
    <cfRule type="expression" dxfId="2325" priority="1161">
      <formula>IF(RIGHT(TEXT(AU497,"0.#"),1)=".",FALSE,TRUE)</formula>
    </cfRule>
    <cfRule type="expression" dxfId="2324" priority="1162">
      <formula>IF(RIGHT(TEXT(AU497,"0.#"),1)=".",TRUE,FALSE)</formula>
    </cfRule>
  </conditionalFormatting>
  <conditionalFormatting sqref="AU498">
    <cfRule type="expression" dxfId="2323" priority="1159">
      <formula>IF(RIGHT(TEXT(AU498,"0.#"),1)=".",FALSE,TRUE)</formula>
    </cfRule>
    <cfRule type="expression" dxfId="2322" priority="1160">
      <formula>IF(RIGHT(TEXT(AU498,"0.#"),1)=".",TRUE,FALSE)</formula>
    </cfRule>
  </conditionalFormatting>
  <conditionalFormatting sqref="AI499">
    <cfRule type="expression" dxfId="2321" priority="1151">
      <formula>IF(RIGHT(TEXT(AI499,"0.#"),1)=".",FALSE,TRUE)</formula>
    </cfRule>
    <cfRule type="expression" dxfId="2320" priority="1152">
      <formula>IF(RIGHT(TEXT(AI499,"0.#"),1)=".",TRUE,FALSE)</formula>
    </cfRule>
  </conditionalFormatting>
  <conditionalFormatting sqref="AI497">
    <cfRule type="expression" dxfId="2319" priority="1155">
      <formula>IF(RIGHT(TEXT(AI497,"0.#"),1)=".",FALSE,TRUE)</formula>
    </cfRule>
    <cfRule type="expression" dxfId="2318" priority="1156">
      <formula>IF(RIGHT(TEXT(AI497,"0.#"),1)=".",TRUE,FALSE)</formula>
    </cfRule>
  </conditionalFormatting>
  <conditionalFormatting sqref="AI498">
    <cfRule type="expression" dxfId="2317" priority="1153">
      <formula>IF(RIGHT(TEXT(AI498,"0.#"),1)=".",FALSE,TRUE)</formula>
    </cfRule>
    <cfRule type="expression" dxfId="2316" priority="1154">
      <formula>IF(RIGHT(TEXT(AI498,"0.#"),1)=".",TRUE,FALSE)</formula>
    </cfRule>
  </conditionalFormatting>
  <conditionalFormatting sqref="AQ497">
    <cfRule type="expression" dxfId="2315" priority="1145">
      <formula>IF(RIGHT(TEXT(AQ497,"0.#"),1)=".",FALSE,TRUE)</formula>
    </cfRule>
    <cfRule type="expression" dxfId="2314" priority="1146">
      <formula>IF(RIGHT(TEXT(AQ497,"0.#"),1)=".",TRUE,FALSE)</formula>
    </cfRule>
  </conditionalFormatting>
  <conditionalFormatting sqref="AQ498">
    <cfRule type="expression" dxfId="2313" priority="1149">
      <formula>IF(RIGHT(TEXT(AQ498,"0.#"),1)=".",FALSE,TRUE)</formula>
    </cfRule>
    <cfRule type="expression" dxfId="2312" priority="1150">
      <formula>IF(RIGHT(TEXT(AQ498,"0.#"),1)=".",TRUE,FALSE)</formula>
    </cfRule>
  </conditionalFormatting>
  <conditionalFormatting sqref="AQ499">
    <cfRule type="expression" dxfId="2311" priority="1147">
      <formula>IF(RIGHT(TEXT(AQ499,"0.#"),1)=".",FALSE,TRUE)</formula>
    </cfRule>
    <cfRule type="expression" dxfId="2310" priority="1148">
      <formula>IF(RIGHT(TEXT(AQ499,"0.#"),1)=".",TRUE,FALSE)</formula>
    </cfRule>
  </conditionalFormatting>
  <conditionalFormatting sqref="AE504">
    <cfRule type="expression" dxfId="2309" priority="1139">
      <formula>IF(RIGHT(TEXT(AE504,"0.#"),1)=".",FALSE,TRUE)</formula>
    </cfRule>
    <cfRule type="expression" dxfId="2308" priority="1140">
      <formula>IF(RIGHT(TEXT(AE504,"0.#"),1)=".",TRUE,FALSE)</formula>
    </cfRule>
  </conditionalFormatting>
  <conditionalFormatting sqref="AE502">
    <cfRule type="expression" dxfId="2307" priority="1143">
      <formula>IF(RIGHT(TEXT(AE502,"0.#"),1)=".",FALSE,TRUE)</formula>
    </cfRule>
    <cfRule type="expression" dxfId="2306" priority="1144">
      <formula>IF(RIGHT(TEXT(AE502,"0.#"),1)=".",TRUE,FALSE)</formula>
    </cfRule>
  </conditionalFormatting>
  <conditionalFormatting sqref="AE503">
    <cfRule type="expression" dxfId="2305" priority="1141">
      <formula>IF(RIGHT(TEXT(AE503,"0.#"),1)=".",FALSE,TRUE)</formula>
    </cfRule>
    <cfRule type="expression" dxfId="2304" priority="1142">
      <formula>IF(RIGHT(TEXT(AE503,"0.#"),1)=".",TRUE,FALSE)</formula>
    </cfRule>
  </conditionalFormatting>
  <conditionalFormatting sqref="AM504">
    <cfRule type="expression" dxfId="2303" priority="1133">
      <formula>IF(RIGHT(TEXT(AM504,"0.#"),1)=".",FALSE,TRUE)</formula>
    </cfRule>
    <cfRule type="expression" dxfId="2302" priority="1134">
      <formula>IF(RIGHT(TEXT(AM504,"0.#"),1)=".",TRUE,FALSE)</formula>
    </cfRule>
  </conditionalFormatting>
  <conditionalFormatting sqref="AM502">
    <cfRule type="expression" dxfId="2301" priority="1137">
      <formula>IF(RIGHT(TEXT(AM502,"0.#"),1)=".",FALSE,TRUE)</formula>
    </cfRule>
    <cfRule type="expression" dxfId="2300" priority="1138">
      <formula>IF(RIGHT(TEXT(AM502,"0.#"),1)=".",TRUE,FALSE)</formula>
    </cfRule>
  </conditionalFormatting>
  <conditionalFormatting sqref="AM503">
    <cfRule type="expression" dxfId="2299" priority="1135">
      <formula>IF(RIGHT(TEXT(AM503,"0.#"),1)=".",FALSE,TRUE)</formula>
    </cfRule>
    <cfRule type="expression" dxfId="2298" priority="1136">
      <formula>IF(RIGHT(TEXT(AM503,"0.#"),1)=".",TRUE,FALSE)</formula>
    </cfRule>
  </conditionalFormatting>
  <conditionalFormatting sqref="AU504">
    <cfRule type="expression" dxfId="2297" priority="1127">
      <formula>IF(RIGHT(TEXT(AU504,"0.#"),1)=".",FALSE,TRUE)</formula>
    </cfRule>
    <cfRule type="expression" dxfId="2296" priority="1128">
      <formula>IF(RIGHT(TEXT(AU504,"0.#"),1)=".",TRUE,FALSE)</formula>
    </cfRule>
  </conditionalFormatting>
  <conditionalFormatting sqref="AU502">
    <cfRule type="expression" dxfId="2295" priority="1131">
      <formula>IF(RIGHT(TEXT(AU502,"0.#"),1)=".",FALSE,TRUE)</formula>
    </cfRule>
    <cfRule type="expression" dxfId="2294" priority="1132">
      <formula>IF(RIGHT(TEXT(AU502,"0.#"),1)=".",TRUE,FALSE)</formula>
    </cfRule>
  </conditionalFormatting>
  <conditionalFormatting sqref="AU503">
    <cfRule type="expression" dxfId="2293" priority="1129">
      <formula>IF(RIGHT(TEXT(AU503,"0.#"),1)=".",FALSE,TRUE)</formula>
    </cfRule>
    <cfRule type="expression" dxfId="2292" priority="1130">
      <formula>IF(RIGHT(TEXT(AU503,"0.#"),1)=".",TRUE,FALSE)</formula>
    </cfRule>
  </conditionalFormatting>
  <conditionalFormatting sqref="AI504">
    <cfRule type="expression" dxfId="2291" priority="1121">
      <formula>IF(RIGHT(TEXT(AI504,"0.#"),1)=".",FALSE,TRUE)</formula>
    </cfRule>
    <cfRule type="expression" dxfId="2290" priority="1122">
      <formula>IF(RIGHT(TEXT(AI504,"0.#"),1)=".",TRUE,FALSE)</formula>
    </cfRule>
  </conditionalFormatting>
  <conditionalFormatting sqref="AI502">
    <cfRule type="expression" dxfId="2289" priority="1125">
      <formula>IF(RIGHT(TEXT(AI502,"0.#"),1)=".",FALSE,TRUE)</formula>
    </cfRule>
    <cfRule type="expression" dxfId="2288" priority="1126">
      <formula>IF(RIGHT(TEXT(AI502,"0.#"),1)=".",TRUE,FALSE)</formula>
    </cfRule>
  </conditionalFormatting>
  <conditionalFormatting sqref="AI503">
    <cfRule type="expression" dxfId="2287" priority="1123">
      <formula>IF(RIGHT(TEXT(AI503,"0.#"),1)=".",FALSE,TRUE)</formula>
    </cfRule>
    <cfRule type="expression" dxfId="2286" priority="1124">
      <formula>IF(RIGHT(TEXT(AI503,"0.#"),1)=".",TRUE,FALSE)</formula>
    </cfRule>
  </conditionalFormatting>
  <conditionalFormatting sqref="AQ502">
    <cfRule type="expression" dxfId="2285" priority="1115">
      <formula>IF(RIGHT(TEXT(AQ502,"0.#"),1)=".",FALSE,TRUE)</formula>
    </cfRule>
    <cfRule type="expression" dxfId="2284" priority="1116">
      <formula>IF(RIGHT(TEXT(AQ502,"0.#"),1)=".",TRUE,FALSE)</formula>
    </cfRule>
  </conditionalFormatting>
  <conditionalFormatting sqref="AQ503">
    <cfRule type="expression" dxfId="2283" priority="1119">
      <formula>IF(RIGHT(TEXT(AQ503,"0.#"),1)=".",FALSE,TRUE)</formula>
    </cfRule>
    <cfRule type="expression" dxfId="2282" priority="1120">
      <formula>IF(RIGHT(TEXT(AQ503,"0.#"),1)=".",TRUE,FALSE)</formula>
    </cfRule>
  </conditionalFormatting>
  <conditionalFormatting sqref="AQ504">
    <cfRule type="expression" dxfId="2281" priority="1117">
      <formula>IF(RIGHT(TEXT(AQ504,"0.#"),1)=".",FALSE,TRUE)</formula>
    </cfRule>
    <cfRule type="expression" dxfId="2280" priority="1118">
      <formula>IF(RIGHT(TEXT(AQ504,"0.#"),1)=".",TRUE,FALSE)</formula>
    </cfRule>
  </conditionalFormatting>
  <conditionalFormatting sqref="AE509">
    <cfRule type="expression" dxfId="2279" priority="1109">
      <formula>IF(RIGHT(TEXT(AE509,"0.#"),1)=".",FALSE,TRUE)</formula>
    </cfRule>
    <cfRule type="expression" dxfId="2278" priority="1110">
      <formula>IF(RIGHT(TEXT(AE509,"0.#"),1)=".",TRUE,FALSE)</formula>
    </cfRule>
  </conditionalFormatting>
  <conditionalFormatting sqref="AE507">
    <cfRule type="expression" dxfId="2277" priority="1113">
      <formula>IF(RIGHT(TEXT(AE507,"0.#"),1)=".",FALSE,TRUE)</formula>
    </cfRule>
    <cfRule type="expression" dxfId="2276" priority="1114">
      <formula>IF(RIGHT(TEXT(AE507,"0.#"),1)=".",TRUE,FALSE)</formula>
    </cfRule>
  </conditionalFormatting>
  <conditionalFormatting sqref="AE508">
    <cfRule type="expression" dxfId="2275" priority="1111">
      <formula>IF(RIGHT(TEXT(AE508,"0.#"),1)=".",FALSE,TRUE)</formula>
    </cfRule>
    <cfRule type="expression" dxfId="2274" priority="1112">
      <formula>IF(RIGHT(TEXT(AE508,"0.#"),1)=".",TRUE,FALSE)</formula>
    </cfRule>
  </conditionalFormatting>
  <conditionalFormatting sqref="AM509">
    <cfRule type="expression" dxfId="2273" priority="1103">
      <formula>IF(RIGHT(TEXT(AM509,"0.#"),1)=".",FALSE,TRUE)</formula>
    </cfRule>
    <cfRule type="expression" dxfId="2272" priority="1104">
      <formula>IF(RIGHT(TEXT(AM509,"0.#"),1)=".",TRUE,FALSE)</formula>
    </cfRule>
  </conditionalFormatting>
  <conditionalFormatting sqref="AM507">
    <cfRule type="expression" dxfId="2271" priority="1107">
      <formula>IF(RIGHT(TEXT(AM507,"0.#"),1)=".",FALSE,TRUE)</formula>
    </cfRule>
    <cfRule type="expression" dxfId="2270" priority="1108">
      <formula>IF(RIGHT(TEXT(AM507,"0.#"),1)=".",TRUE,FALSE)</formula>
    </cfRule>
  </conditionalFormatting>
  <conditionalFormatting sqref="AM508">
    <cfRule type="expression" dxfId="2269" priority="1105">
      <formula>IF(RIGHT(TEXT(AM508,"0.#"),1)=".",FALSE,TRUE)</formula>
    </cfRule>
    <cfRule type="expression" dxfId="2268" priority="1106">
      <formula>IF(RIGHT(TEXT(AM508,"0.#"),1)=".",TRUE,FALSE)</formula>
    </cfRule>
  </conditionalFormatting>
  <conditionalFormatting sqref="AU509">
    <cfRule type="expression" dxfId="2267" priority="1097">
      <formula>IF(RIGHT(TEXT(AU509,"0.#"),1)=".",FALSE,TRUE)</formula>
    </cfRule>
    <cfRule type="expression" dxfId="2266" priority="1098">
      <formula>IF(RIGHT(TEXT(AU509,"0.#"),1)=".",TRUE,FALSE)</formula>
    </cfRule>
  </conditionalFormatting>
  <conditionalFormatting sqref="AU507">
    <cfRule type="expression" dxfId="2265" priority="1101">
      <formula>IF(RIGHT(TEXT(AU507,"0.#"),1)=".",FALSE,TRUE)</formula>
    </cfRule>
    <cfRule type="expression" dxfId="2264" priority="1102">
      <formula>IF(RIGHT(TEXT(AU507,"0.#"),1)=".",TRUE,FALSE)</formula>
    </cfRule>
  </conditionalFormatting>
  <conditionalFormatting sqref="AU508">
    <cfRule type="expression" dxfId="2263" priority="1099">
      <formula>IF(RIGHT(TEXT(AU508,"0.#"),1)=".",FALSE,TRUE)</formula>
    </cfRule>
    <cfRule type="expression" dxfId="2262" priority="1100">
      <formula>IF(RIGHT(TEXT(AU508,"0.#"),1)=".",TRUE,FALSE)</formula>
    </cfRule>
  </conditionalFormatting>
  <conditionalFormatting sqref="AI509">
    <cfRule type="expression" dxfId="2261" priority="1091">
      <formula>IF(RIGHT(TEXT(AI509,"0.#"),1)=".",FALSE,TRUE)</formula>
    </cfRule>
    <cfRule type="expression" dxfId="2260" priority="1092">
      <formula>IF(RIGHT(TEXT(AI509,"0.#"),1)=".",TRUE,FALSE)</formula>
    </cfRule>
  </conditionalFormatting>
  <conditionalFormatting sqref="AI507">
    <cfRule type="expression" dxfId="2259" priority="1095">
      <formula>IF(RIGHT(TEXT(AI507,"0.#"),1)=".",FALSE,TRUE)</formula>
    </cfRule>
    <cfRule type="expression" dxfId="2258" priority="1096">
      <formula>IF(RIGHT(TEXT(AI507,"0.#"),1)=".",TRUE,FALSE)</formula>
    </cfRule>
  </conditionalFormatting>
  <conditionalFormatting sqref="AI508">
    <cfRule type="expression" dxfId="2257" priority="1093">
      <formula>IF(RIGHT(TEXT(AI508,"0.#"),1)=".",FALSE,TRUE)</formula>
    </cfRule>
    <cfRule type="expression" dxfId="2256" priority="1094">
      <formula>IF(RIGHT(TEXT(AI508,"0.#"),1)=".",TRUE,FALSE)</formula>
    </cfRule>
  </conditionalFormatting>
  <conditionalFormatting sqref="AQ507">
    <cfRule type="expression" dxfId="2255" priority="1085">
      <formula>IF(RIGHT(TEXT(AQ507,"0.#"),1)=".",FALSE,TRUE)</formula>
    </cfRule>
    <cfRule type="expression" dxfId="2254" priority="1086">
      <formula>IF(RIGHT(TEXT(AQ507,"0.#"),1)=".",TRUE,FALSE)</formula>
    </cfRule>
  </conditionalFormatting>
  <conditionalFormatting sqref="AQ508">
    <cfRule type="expression" dxfId="2253" priority="1089">
      <formula>IF(RIGHT(TEXT(AQ508,"0.#"),1)=".",FALSE,TRUE)</formula>
    </cfRule>
    <cfRule type="expression" dxfId="2252" priority="1090">
      <formula>IF(RIGHT(TEXT(AQ508,"0.#"),1)=".",TRUE,FALSE)</formula>
    </cfRule>
  </conditionalFormatting>
  <conditionalFormatting sqref="AQ509">
    <cfRule type="expression" dxfId="2251" priority="1087">
      <formula>IF(RIGHT(TEXT(AQ509,"0.#"),1)=".",FALSE,TRUE)</formula>
    </cfRule>
    <cfRule type="expression" dxfId="2250" priority="1088">
      <formula>IF(RIGHT(TEXT(AQ509,"0.#"),1)=".",TRUE,FALSE)</formula>
    </cfRule>
  </conditionalFormatting>
  <conditionalFormatting sqref="AE465">
    <cfRule type="expression" dxfId="2249" priority="1379">
      <formula>IF(RIGHT(TEXT(AE465,"0.#"),1)=".",FALSE,TRUE)</formula>
    </cfRule>
    <cfRule type="expression" dxfId="2248" priority="1380">
      <formula>IF(RIGHT(TEXT(AE465,"0.#"),1)=".",TRUE,FALSE)</formula>
    </cfRule>
  </conditionalFormatting>
  <conditionalFormatting sqref="AE463">
    <cfRule type="expression" dxfId="2247" priority="1383">
      <formula>IF(RIGHT(TEXT(AE463,"0.#"),1)=".",FALSE,TRUE)</formula>
    </cfRule>
    <cfRule type="expression" dxfId="2246" priority="1384">
      <formula>IF(RIGHT(TEXT(AE463,"0.#"),1)=".",TRUE,FALSE)</formula>
    </cfRule>
  </conditionalFormatting>
  <conditionalFormatting sqref="AE464">
    <cfRule type="expression" dxfId="2245" priority="1381">
      <formula>IF(RIGHT(TEXT(AE464,"0.#"),1)=".",FALSE,TRUE)</formula>
    </cfRule>
    <cfRule type="expression" dxfId="2244" priority="1382">
      <formula>IF(RIGHT(TEXT(AE464,"0.#"),1)=".",TRUE,FALSE)</formula>
    </cfRule>
  </conditionalFormatting>
  <conditionalFormatting sqref="AM465">
    <cfRule type="expression" dxfId="2243" priority="1373">
      <formula>IF(RIGHT(TEXT(AM465,"0.#"),1)=".",FALSE,TRUE)</formula>
    </cfRule>
    <cfRule type="expression" dxfId="2242" priority="1374">
      <formula>IF(RIGHT(TEXT(AM465,"0.#"),1)=".",TRUE,FALSE)</formula>
    </cfRule>
  </conditionalFormatting>
  <conditionalFormatting sqref="AM463">
    <cfRule type="expression" dxfId="2241" priority="1377">
      <formula>IF(RIGHT(TEXT(AM463,"0.#"),1)=".",FALSE,TRUE)</formula>
    </cfRule>
    <cfRule type="expression" dxfId="2240" priority="1378">
      <formula>IF(RIGHT(TEXT(AM463,"0.#"),1)=".",TRUE,FALSE)</formula>
    </cfRule>
  </conditionalFormatting>
  <conditionalFormatting sqref="AM464">
    <cfRule type="expression" dxfId="2239" priority="1375">
      <formula>IF(RIGHT(TEXT(AM464,"0.#"),1)=".",FALSE,TRUE)</formula>
    </cfRule>
    <cfRule type="expression" dxfId="2238" priority="1376">
      <formula>IF(RIGHT(TEXT(AM464,"0.#"),1)=".",TRUE,FALSE)</formula>
    </cfRule>
  </conditionalFormatting>
  <conditionalFormatting sqref="AU465">
    <cfRule type="expression" dxfId="2237" priority="1367">
      <formula>IF(RIGHT(TEXT(AU465,"0.#"),1)=".",FALSE,TRUE)</formula>
    </cfRule>
    <cfRule type="expression" dxfId="2236" priority="1368">
      <formula>IF(RIGHT(TEXT(AU465,"0.#"),1)=".",TRUE,FALSE)</formula>
    </cfRule>
  </conditionalFormatting>
  <conditionalFormatting sqref="AU463">
    <cfRule type="expression" dxfId="2235" priority="1371">
      <formula>IF(RIGHT(TEXT(AU463,"0.#"),1)=".",FALSE,TRUE)</formula>
    </cfRule>
    <cfRule type="expression" dxfId="2234" priority="1372">
      <formula>IF(RIGHT(TEXT(AU463,"0.#"),1)=".",TRUE,FALSE)</formula>
    </cfRule>
  </conditionalFormatting>
  <conditionalFormatting sqref="AU464">
    <cfRule type="expression" dxfId="2233" priority="1369">
      <formula>IF(RIGHT(TEXT(AU464,"0.#"),1)=".",FALSE,TRUE)</formula>
    </cfRule>
    <cfRule type="expression" dxfId="2232" priority="1370">
      <formula>IF(RIGHT(TEXT(AU464,"0.#"),1)=".",TRUE,FALSE)</formula>
    </cfRule>
  </conditionalFormatting>
  <conditionalFormatting sqref="AI465">
    <cfRule type="expression" dxfId="2231" priority="1361">
      <formula>IF(RIGHT(TEXT(AI465,"0.#"),1)=".",FALSE,TRUE)</formula>
    </cfRule>
    <cfRule type="expression" dxfId="2230" priority="1362">
      <formula>IF(RIGHT(TEXT(AI465,"0.#"),1)=".",TRUE,FALSE)</formula>
    </cfRule>
  </conditionalFormatting>
  <conditionalFormatting sqref="AI463">
    <cfRule type="expression" dxfId="2229" priority="1365">
      <formula>IF(RIGHT(TEXT(AI463,"0.#"),1)=".",FALSE,TRUE)</formula>
    </cfRule>
    <cfRule type="expression" dxfId="2228" priority="1366">
      <formula>IF(RIGHT(TEXT(AI463,"0.#"),1)=".",TRUE,FALSE)</formula>
    </cfRule>
  </conditionalFormatting>
  <conditionalFormatting sqref="AI464">
    <cfRule type="expression" dxfId="2227" priority="1363">
      <formula>IF(RIGHT(TEXT(AI464,"0.#"),1)=".",FALSE,TRUE)</formula>
    </cfRule>
    <cfRule type="expression" dxfId="2226" priority="1364">
      <formula>IF(RIGHT(TEXT(AI464,"0.#"),1)=".",TRUE,FALSE)</formula>
    </cfRule>
  </conditionalFormatting>
  <conditionalFormatting sqref="AQ463">
    <cfRule type="expression" dxfId="2225" priority="1355">
      <formula>IF(RIGHT(TEXT(AQ463,"0.#"),1)=".",FALSE,TRUE)</formula>
    </cfRule>
    <cfRule type="expression" dxfId="2224" priority="1356">
      <formula>IF(RIGHT(TEXT(AQ463,"0.#"),1)=".",TRUE,FALSE)</formula>
    </cfRule>
  </conditionalFormatting>
  <conditionalFormatting sqref="AQ464">
    <cfRule type="expression" dxfId="2223" priority="1359">
      <formula>IF(RIGHT(TEXT(AQ464,"0.#"),1)=".",FALSE,TRUE)</formula>
    </cfRule>
    <cfRule type="expression" dxfId="2222" priority="1360">
      <formula>IF(RIGHT(TEXT(AQ464,"0.#"),1)=".",TRUE,FALSE)</formula>
    </cfRule>
  </conditionalFormatting>
  <conditionalFormatting sqref="AQ465">
    <cfRule type="expression" dxfId="2221" priority="1357">
      <formula>IF(RIGHT(TEXT(AQ465,"0.#"),1)=".",FALSE,TRUE)</formula>
    </cfRule>
    <cfRule type="expression" dxfId="2220" priority="1358">
      <formula>IF(RIGHT(TEXT(AQ465,"0.#"),1)=".",TRUE,FALSE)</formula>
    </cfRule>
  </conditionalFormatting>
  <conditionalFormatting sqref="AE470">
    <cfRule type="expression" dxfId="2219" priority="1349">
      <formula>IF(RIGHT(TEXT(AE470,"0.#"),1)=".",FALSE,TRUE)</formula>
    </cfRule>
    <cfRule type="expression" dxfId="2218" priority="1350">
      <formula>IF(RIGHT(TEXT(AE470,"0.#"),1)=".",TRUE,FALSE)</formula>
    </cfRule>
  </conditionalFormatting>
  <conditionalFormatting sqref="AE468">
    <cfRule type="expression" dxfId="2217" priority="1353">
      <formula>IF(RIGHT(TEXT(AE468,"0.#"),1)=".",FALSE,TRUE)</formula>
    </cfRule>
    <cfRule type="expression" dxfId="2216" priority="1354">
      <formula>IF(RIGHT(TEXT(AE468,"0.#"),1)=".",TRUE,FALSE)</formula>
    </cfRule>
  </conditionalFormatting>
  <conditionalFormatting sqref="AE469">
    <cfRule type="expression" dxfId="2215" priority="1351">
      <formula>IF(RIGHT(TEXT(AE469,"0.#"),1)=".",FALSE,TRUE)</formula>
    </cfRule>
    <cfRule type="expression" dxfId="2214" priority="1352">
      <formula>IF(RIGHT(TEXT(AE469,"0.#"),1)=".",TRUE,FALSE)</formula>
    </cfRule>
  </conditionalFormatting>
  <conditionalFormatting sqref="AM470">
    <cfRule type="expression" dxfId="2213" priority="1343">
      <formula>IF(RIGHT(TEXT(AM470,"0.#"),1)=".",FALSE,TRUE)</formula>
    </cfRule>
    <cfRule type="expression" dxfId="2212" priority="1344">
      <formula>IF(RIGHT(TEXT(AM470,"0.#"),1)=".",TRUE,FALSE)</formula>
    </cfRule>
  </conditionalFormatting>
  <conditionalFormatting sqref="AM468">
    <cfRule type="expression" dxfId="2211" priority="1347">
      <formula>IF(RIGHT(TEXT(AM468,"0.#"),1)=".",FALSE,TRUE)</formula>
    </cfRule>
    <cfRule type="expression" dxfId="2210" priority="1348">
      <formula>IF(RIGHT(TEXT(AM468,"0.#"),1)=".",TRUE,FALSE)</formula>
    </cfRule>
  </conditionalFormatting>
  <conditionalFormatting sqref="AM469">
    <cfRule type="expression" dxfId="2209" priority="1345">
      <formula>IF(RIGHT(TEXT(AM469,"0.#"),1)=".",FALSE,TRUE)</formula>
    </cfRule>
    <cfRule type="expression" dxfId="2208" priority="1346">
      <formula>IF(RIGHT(TEXT(AM469,"0.#"),1)=".",TRUE,FALSE)</formula>
    </cfRule>
  </conditionalFormatting>
  <conditionalFormatting sqref="AU470">
    <cfRule type="expression" dxfId="2207" priority="1337">
      <formula>IF(RIGHT(TEXT(AU470,"0.#"),1)=".",FALSE,TRUE)</formula>
    </cfRule>
    <cfRule type="expression" dxfId="2206" priority="1338">
      <formula>IF(RIGHT(TEXT(AU470,"0.#"),1)=".",TRUE,FALSE)</formula>
    </cfRule>
  </conditionalFormatting>
  <conditionalFormatting sqref="AU468">
    <cfRule type="expression" dxfId="2205" priority="1341">
      <formula>IF(RIGHT(TEXT(AU468,"0.#"),1)=".",FALSE,TRUE)</formula>
    </cfRule>
    <cfRule type="expression" dxfId="2204" priority="1342">
      <formula>IF(RIGHT(TEXT(AU468,"0.#"),1)=".",TRUE,FALSE)</formula>
    </cfRule>
  </conditionalFormatting>
  <conditionalFormatting sqref="AU469">
    <cfRule type="expression" dxfId="2203" priority="1339">
      <formula>IF(RIGHT(TEXT(AU469,"0.#"),1)=".",FALSE,TRUE)</formula>
    </cfRule>
    <cfRule type="expression" dxfId="2202" priority="1340">
      <formula>IF(RIGHT(TEXT(AU469,"0.#"),1)=".",TRUE,FALSE)</formula>
    </cfRule>
  </conditionalFormatting>
  <conditionalFormatting sqref="AI470">
    <cfRule type="expression" dxfId="2201" priority="1331">
      <formula>IF(RIGHT(TEXT(AI470,"0.#"),1)=".",FALSE,TRUE)</formula>
    </cfRule>
    <cfRule type="expression" dxfId="2200" priority="1332">
      <formula>IF(RIGHT(TEXT(AI470,"0.#"),1)=".",TRUE,FALSE)</formula>
    </cfRule>
  </conditionalFormatting>
  <conditionalFormatting sqref="AI468">
    <cfRule type="expression" dxfId="2199" priority="1335">
      <formula>IF(RIGHT(TEXT(AI468,"0.#"),1)=".",FALSE,TRUE)</formula>
    </cfRule>
    <cfRule type="expression" dxfId="2198" priority="1336">
      <formula>IF(RIGHT(TEXT(AI468,"0.#"),1)=".",TRUE,FALSE)</formula>
    </cfRule>
  </conditionalFormatting>
  <conditionalFormatting sqref="AI469">
    <cfRule type="expression" dxfId="2197" priority="1333">
      <formula>IF(RIGHT(TEXT(AI469,"0.#"),1)=".",FALSE,TRUE)</formula>
    </cfRule>
    <cfRule type="expression" dxfId="2196" priority="1334">
      <formula>IF(RIGHT(TEXT(AI469,"0.#"),1)=".",TRUE,FALSE)</formula>
    </cfRule>
  </conditionalFormatting>
  <conditionalFormatting sqref="AQ468">
    <cfRule type="expression" dxfId="2195" priority="1325">
      <formula>IF(RIGHT(TEXT(AQ468,"0.#"),1)=".",FALSE,TRUE)</formula>
    </cfRule>
    <cfRule type="expression" dxfId="2194" priority="1326">
      <formula>IF(RIGHT(TEXT(AQ468,"0.#"),1)=".",TRUE,FALSE)</formula>
    </cfRule>
  </conditionalFormatting>
  <conditionalFormatting sqref="AQ469">
    <cfRule type="expression" dxfId="2193" priority="1329">
      <formula>IF(RIGHT(TEXT(AQ469,"0.#"),1)=".",FALSE,TRUE)</formula>
    </cfRule>
    <cfRule type="expression" dxfId="2192" priority="1330">
      <formula>IF(RIGHT(TEXT(AQ469,"0.#"),1)=".",TRUE,FALSE)</formula>
    </cfRule>
  </conditionalFormatting>
  <conditionalFormatting sqref="AQ470">
    <cfRule type="expression" dxfId="2191" priority="1327">
      <formula>IF(RIGHT(TEXT(AQ470,"0.#"),1)=".",FALSE,TRUE)</formula>
    </cfRule>
    <cfRule type="expression" dxfId="2190" priority="1328">
      <formula>IF(RIGHT(TEXT(AQ470,"0.#"),1)=".",TRUE,FALSE)</formula>
    </cfRule>
  </conditionalFormatting>
  <conditionalFormatting sqref="AE475">
    <cfRule type="expression" dxfId="2189" priority="1319">
      <formula>IF(RIGHT(TEXT(AE475,"0.#"),1)=".",FALSE,TRUE)</formula>
    </cfRule>
    <cfRule type="expression" dxfId="2188" priority="1320">
      <formula>IF(RIGHT(TEXT(AE475,"0.#"),1)=".",TRUE,FALSE)</formula>
    </cfRule>
  </conditionalFormatting>
  <conditionalFormatting sqref="AE473">
    <cfRule type="expression" dxfId="2187" priority="1323">
      <formula>IF(RIGHT(TEXT(AE473,"0.#"),1)=".",FALSE,TRUE)</formula>
    </cfRule>
    <cfRule type="expression" dxfId="2186" priority="1324">
      <formula>IF(RIGHT(TEXT(AE473,"0.#"),1)=".",TRUE,FALSE)</formula>
    </cfRule>
  </conditionalFormatting>
  <conditionalFormatting sqref="AE474">
    <cfRule type="expression" dxfId="2185" priority="1321">
      <formula>IF(RIGHT(TEXT(AE474,"0.#"),1)=".",FALSE,TRUE)</formula>
    </cfRule>
    <cfRule type="expression" dxfId="2184" priority="1322">
      <formula>IF(RIGHT(TEXT(AE474,"0.#"),1)=".",TRUE,FALSE)</formula>
    </cfRule>
  </conditionalFormatting>
  <conditionalFormatting sqref="AM475">
    <cfRule type="expression" dxfId="2183" priority="1313">
      <formula>IF(RIGHT(TEXT(AM475,"0.#"),1)=".",FALSE,TRUE)</formula>
    </cfRule>
    <cfRule type="expression" dxfId="2182" priority="1314">
      <formula>IF(RIGHT(TEXT(AM475,"0.#"),1)=".",TRUE,FALSE)</formula>
    </cfRule>
  </conditionalFormatting>
  <conditionalFormatting sqref="AM473">
    <cfRule type="expression" dxfId="2181" priority="1317">
      <formula>IF(RIGHT(TEXT(AM473,"0.#"),1)=".",FALSE,TRUE)</formula>
    </cfRule>
    <cfRule type="expression" dxfId="2180" priority="1318">
      <formula>IF(RIGHT(TEXT(AM473,"0.#"),1)=".",TRUE,FALSE)</formula>
    </cfRule>
  </conditionalFormatting>
  <conditionalFormatting sqref="AM474">
    <cfRule type="expression" dxfId="2179" priority="1315">
      <formula>IF(RIGHT(TEXT(AM474,"0.#"),1)=".",FALSE,TRUE)</formula>
    </cfRule>
    <cfRule type="expression" dxfId="2178" priority="1316">
      <formula>IF(RIGHT(TEXT(AM474,"0.#"),1)=".",TRUE,FALSE)</formula>
    </cfRule>
  </conditionalFormatting>
  <conditionalFormatting sqref="AU475">
    <cfRule type="expression" dxfId="2177" priority="1307">
      <formula>IF(RIGHT(TEXT(AU475,"0.#"),1)=".",FALSE,TRUE)</formula>
    </cfRule>
    <cfRule type="expression" dxfId="2176" priority="1308">
      <formula>IF(RIGHT(TEXT(AU475,"0.#"),1)=".",TRUE,FALSE)</formula>
    </cfRule>
  </conditionalFormatting>
  <conditionalFormatting sqref="AU473">
    <cfRule type="expression" dxfId="2175" priority="1311">
      <formula>IF(RIGHT(TEXT(AU473,"0.#"),1)=".",FALSE,TRUE)</formula>
    </cfRule>
    <cfRule type="expression" dxfId="2174" priority="1312">
      <formula>IF(RIGHT(TEXT(AU473,"0.#"),1)=".",TRUE,FALSE)</formula>
    </cfRule>
  </conditionalFormatting>
  <conditionalFormatting sqref="AU474">
    <cfRule type="expression" dxfId="2173" priority="1309">
      <formula>IF(RIGHT(TEXT(AU474,"0.#"),1)=".",FALSE,TRUE)</formula>
    </cfRule>
    <cfRule type="expression" dxfId="2172" priority="1310">
      <formula>IF(RIGHT(TEXT(AU474,"0.#"),1)=".",TRUE,FALSE)</formula>
    </cfRule>
  </conditionalFormatting>
  <conditionalFormatting sqref="AI475">
    <cfRule type="expression" dxfId="2171" priority="1301">
      <formula>IF(RIGHT(TEXT(AI475,"0.#"),1)=".",FALSE,TRUE)</formula>
    </cfRule>
    <cfRule type="expression" dxfId="2170" priority="1302">
      <formula>IF(RIGHT(TEXT(AI475,"0.#"),1)=".",TRUE,FALSE)</formula>
    </cfRule>
  </conditionalFormatting>
  <conditionalFormatting sqref="AI473">
    <cfRule type="expression" dxfId="2169" priority="1305">
      <formula>IF(RIGHT(TEXT(AI473,"0.#"),1)=".",FALSE,TRUE)</formula>
    </cfRule>
    <cfRule type="expression" dxfId="2168" priority="1306">
      <formula>IF(RIGHT(TEXT(AI473,"0.#"),1)=".",TRUE,FALSE)</formula>
    </cfRule>
  </conditionalFormatting>
  <conditionalFormatting sqref="AI474">
    <cfRule type="expression" dxfId="2167" priority="1303">
      <formula>IF(RIGHT(TEXT(AI474,"0.#"),1)=".",FALSE,TRUE)</formula>
    </cfRule>
    <cfRule type="expression" dxfId="2166" priority="1304">
      <formula>IF(RIGHT(TEXT(AI474,"0.#"),1)=".",TRUE,FALSE)</formula>
    </cfRule>
  </conditionalFormatting>
  <conditionalFormatting sqref="AQ473">
    <cfRule type="expression" dxfId="2165" priority="1295">
      <formula>IF(RIGHT(TEXT(AQ473,"0.#"),1)=".",FALSE,TRUE)</formula>
    </cfRule>
    <cfRule type="expression" dxfId="2164" priority="1296">
      <formula>IF(RIGHT(TEXT(AQ473,"0.#"),1)=".",TRUE,FALSE)</formula>
    </cfRule>
  </conditionalFormatting>
  <conditionalFormatting sqref="AQ474">
    <cfRule type="expression" dxfId="2163" priority="1299">
      <formula>IF(RIGHT(TEXT(AQ474,"0.#"),1)=".",FALSE,TRUE)</formula>
    </cfRule>
    <cfRule type="expression" dxfId="2162" priority="1300">
      <formula>IF(RIGHT(TEXT(AQ474,"0.#"),1)=".",TRUE,FALSE)</formula>
    </cfRule>
  </conditionalFormatting>
  <conditionalFormatting sqref="AQ475">
    <cfRule type="expression" dxfId="2161" priority="1297">
      <formula>IF(RIGHT(TEXT(AQ475,"0.#"),1)=".",FALSE,TRUE)</formula>
    </cfRule>
    <cfRule type="expression" dxfId="2160" priority="1298">
      <formula>IF(RIGHT(TEXT(AQ475,"0.#"),1)=".",TRUE,FALSE)</formula>
    </cfRule>
  </conditionalFormatting>
  <conditionalFormatting sqref="AE480">
    <cfRule type="expression" dxfId="2159" priority="1289">
      <formula>IF(RIGHT(TEXT(AE480,"0.#"),1)=".",FALSE,TRUE)</formula>
    </cfRule>
    <cfRule type="expression" dxfId="2158" priority="1290">
      <formula>IF(RIGHT(TEXT(AE480,"0.#"),1)=".",TRUE,FALSE)</formula>
    </cfRule>
  </conditionalFormatting>
  <conditionalFormatting sqref="AE478">
    <cfRule type="expression" dxfId="2157" priority="1293">
      <formula>IF(RIGHT(TEXT(AE478,"0.#"),1)=".",FALSE,TRUE)</formula>
    </cfRule>
    <cfRule type="expression" dxfId="2156" priority="1294">
      <formula>IF(RIGHT(TEXT(AE478,"0.#"),1)=".",TRUE,FALSE)</formula>
    </cfRule>
  </conditionalFormatting>
  <conditionalFormatting sqref="AE479">
    <cfRule type="expression" dxfId="2155" priority="1291">
      <formula>IF(RIGHT(TEXT(AE479,"0.#"),1)=".",FALSE,TRUE)</formula>
    </cfRule>
    <cfRule type="expression" dxfId="2154" priority="1292">
      <formula>IF(RIGHT(TEXT(AE479,"0.#"),1)=".",TRUE,FALSE)</formula>
    </cfRule>
  </conditionalFormatting>
  <conditionalFormatting sqref="AM480">
    <cfRule type="expression" dxfId="2153" priority="1283">
      <formula>IF(RIGHT(TEXT(AM480,"0.#"),1)=".",FALSE,TRUE)</formula>
    </cfRule>
    <cfRule type="expression" dxfId="2152" priority="1284">
      <formula>IF(RIGHT(TEXT(AM480,"0.#"),1)=".",TRUE,FALSE)</formula>
    </cfRule>
  </conditionalFormatting>
  <conditionalFormatting sqref="AM478">
    <cfRule type="expression" dxfId="2151" priority="1287">
      <formula>IF(RIGHT(TEXT(AM478,"0.#"),1)=".",FALSE,TRUE)</formula>
    </cfRule>
    <cfRule type="expression" dxfId="2150" priority="1288">
      <formula>IF(RIGHT(TEXT(AM478,"0.#"),1)=".",TRUE,FALSE)</formula>
    </cfRule>
  </conditionalFormatting>
  <conditionalFormatting sqref="AM479">
    <cfRule type="expression" dxfId="2149" priority="1285">
      <formula>IF(RIGHT(TEXT(AM479,"0.#"),1)=".",FALSE,TRUE)</formula>
    </cfRule>
    <cfRule type="expression" dxfId="2148" priority="1286">
      <formula>IF(RIGHT(TEXT(AM479,"0.#"),1)=".",TRUE,FALSE)</formula>
    </cfRule>
  </conditionalFormatting>
  <conditionalFormatting sqref="AU480">
    <cfRule type="expression" dxfId="2147" priority="1277">
      <formula>IF(RIGHT(TEXT(AU480,"0.#"),1)=".",FALSE,TRUE)</formula>
    </cfRule>
    <cfRule type="expression" dxfId="2146" priority="1278">
      <formula>IF(RIGHT(TEXT(AU480,"0.#"),1)=".",TRUE,FALSE)</formula>
    </cfRule>
  </conditionalFormatting>
  <conditionalFormatting sqref="AU478">
    <cfRule type="expression" dxfId="2145" priority="1281">
      <formula>IF(RIGHT(TEXT(AU478,"0.#"),1)=".",FALSE,TRUE)</formula>
    </cfRule>
    <cfRule type="expression" dxfId="2144" priority="1282">
      <formula>IF(RIGHT(TEXT(AU478,"0.#"),1)=".",TRUE,FALSE)</formula>
    </cfRule>
  </conditionalFormatting>
  <conditionalFormatting sqref="AU479">
    <cfRule type="expression" dxfId="2143" priority="1279">
      <formula>IF(RIGHT(TEXT(AU479,"0.#"),1)=".",FALSE,TRUE)</formula>
    </cfRule>
    <cfRule type="expression" dxfId="2142" priority="1280">
      <formula>IF(RIGHT(TEXT(AU479,"0.#"),1)=".",TRUE,FALSE)</formula>
    </cfRule>
  </conditionalFormatting>
  <conditionalFormatting sqref="AI480">
    <cfRule type="expression" dxfId="2141" priority="1271">
      <formula>IF(RIGHT(TEXT(AI480,"0.#"),1)=".",FALSE,TRUE)</formula>
    </cfRule>
    <cfRule type="expression" dxfId="2140" priority="1272">
      <formula>IF(RIGHT(TEXT(AI480,"0.#"),1)=".",TRUE,FALSE)</formula>
    </cfRule>
  </conditionalFormatting>
  <conditionalFormatting sqref="AI478">
    <cfRule type="expression" dxfId="2139" priority="1275">
      <formula>IF(RIGHT(TEXT(AI478,"0.#"),1)=".",FALSE,TRUE)</formula>
    </cfRule>
    <cfRule type="expression" dxfId="2138" priority="1276">
      <formula>IF(RIGHT(TEXT(AI478,"0.#"),1)=".",TRUE,FALSE)</formula>
    </cfRule>
  </conditionalFormatting>
  <conditionalFormatting sqref="AI479">
    <cfRule type="expression" dxfId="2137" priority="1273">
      <formula>IF(RIGHT(TEXT(AI479,"0.#"),1)=".",FALSE,TRUE)</formula>
    </cfRule>
    <cfRule type="expression" dxfId="2136" priority="1274">
      <formula>IF(RIGHT(TEXT(AI479,"0.#"),1)=".",TRUE,FALSE)</formula>
    </cfRule>
  </conditionalFormatting>
  <conditionalFormatting sqref="AQ478">
    <cfRule type="expression" dxfId="2135" priority="1265">
      <formula>IF(RIGHT(TEXT(AQ478,"0.#"),1)=".",FALSE,TRUE)</formula>
    </cfRule>
    <cfRule type="expression" dxfId="2134" priority="1266">
      <formula>IF(RIGHT(TEXT(AQ478,"0.#"),1)=".",TRUE,FALSE)</formula>
    </cfRule>
  </conditionalFormatting>
  <conditionalFormatting sqref="AQ479">
    <cfRule type="expression" dxfId="2133" priority="1269">
      <formula>IF(RIGHT(TEXT(AQ479,"0.#"),1)=".",FALSE,TRUE)</formula>
    </cfRule>
    <cfRule type="expression" dxfId="2132" priority="1270">
      <formula>IF(RIGHT(TEXT(AQ479,"0.#"),1)=".",TRUE,FALSE)</formula>
    </cfRule>
  </conditionalFormatting>
  <conditionalFormatting sqref="AQ480">
    <cfRule type="expression" dxfId="2131" priority="1267">
      <formula>IF(RIGHT(TEXT(AQ480,"0.#"),1)=".",FALSE,TRUE)</formula>
    </cfRule>
    <cfRule type="expression" dxfId="2130" priority="1268">
      <formula>IF(RIGHT(TEXT(AQ480,"0.#"),1)=".",TRUE,FALSE)</formula>
    </cfRule>
  </conditionalFormatting>
  <conditionalFormatting sqref="AM47">
    <cfRule type="expression" dxfId="2129" priority="1559">
      <formula>IF(RIGHT(TEXT(AM47,"0.#"),1)=".",FALSE,TRUE)</formula>
    </cfRule>
    <cfRule type="expression" dxfId="2128" priority="1560">
      <formula>IF(RIGHT(TEXT(AM47,"0.#"),1)=".",TRUE,FALSE)</formula>
    </cfRule>
  </conditionalFormatting>
  <conditionalFormatting sqref="AI46">
    <cfRule type="expression" dxfId="2127" priority="1563">
      <formula>IF(RIGHT(TEXT(AI46,"0.#"),1)=".",FALSE,TRUE)</formula>
    </cfRule>
    <cfRule type="expression" dxfId="2126" priority="1564">
      <formula>IF(RIGHT(TEXT(AI46,"0.#"),1)=".",TRUE,FALSE)</formula>
    </cfRule>
  </conditionalFormatting>
  <conditionalFormatting sqref="AM46">
    <cfRule type="expression" dxfId="2125" priority="1561">
      <formula>IF(RIGHT(TEXT(AM46,"0.#"),1)=".",FALSE,TRUE)</formula>
    </cfRule>
    <cfRule type="expression" dxfId="2124" priority="1562">
      <formula>IF(RIGHT(TEXT(AM46,"0.#"),1)=".",TRUE,FALSE)</formula>
    </cfRule>
  </conditionalFormatting>
  <conditionalFormatting sqref="AU46:AU48">
    <cfRule type="expression" dxfId="2123" priority="1553">
      <formula>IF(RIGHT(TEXT(AU46,"0.#"),1)=".",FALSE,TRUE)</formula>
    </cfRule>
    <cfRule type="expression" dxfId="2122" priority="1554">
      <formula>IF(RIGHT(TEXT(AU46,"0.#"),1)=".",TRUE,FALSE)</formula>
    </cfRule>
  </conditionalFormatting>
  <conditionalFormatting sqref="AM48">
    <cfRule type="expression" dxfId="2121" priority="1557">
      <formula>IF(RIGHT(TEXT(AM48,"0.#"),1)=".",FALSE,TRUE)</formula>
    </cfRule>
    <cfRule type="expression" dxfId="2120" priority="1558">
      <formula>IF(RIGHT(TEXT(AM48,"0.#"),1)=".",TRUE,FALSE)</formula>
    </cfRule>
  </conditionalFormatting>
  <conditionalFormatting sqref="AQ46:AQ48">
    <cfRule type="expression" dxfId="2119" priority="1555">
      <formula>IF(RIGHT(TEXT(AQ46,"0.#"),1)=".",FALSE,TRUE)</formula>
    </cfRule>
    <cfRule type="expression" dxfId="2118" priority="1556">
      <formula>IF(RIGHT(TEXT(AQ46,"0.#"),1)=".",TRUE,FALSE)</formula>
    </cfRule>
  </conditionalFormatting>
  <conditionalFormatting sqref="AE146:AE147 AI146:AI147 AM146:AM147 AQ146:AQ147 AU146:AU147">
    <cfRule type="expression" dxfId="2117" priority="1547">
      <formula>IF(RIGHT(TEXT(AE146,"0.#"),1)=".",FALSE,TRUE)</formula>
    </cfRule>
    <cfRule type="expression" dxfId="2116" priority="1548">
      <formula>IF(RIGHT(TEXT(AE146,"0.#"),1)=".",TRUE,FALSE)</formula>
    </cfRule>
  </conditionalFormatting>
  <conditionalFormatting sqref="AE138:AE139 AI138:AI139 AM138:AM139 AQ138:AQ139 AU138:AU139">
    <cfRule type="expression" dxfId="2115" priority="1551">
      <formula>IF(RIGHT(TEXT(AE138,"0.#"),1)=".",FALSE,TRUE)</formula>
    </cfRule>
    <cfRule type="expression" dxfId="2114" priority="1552">
      <formula>IF(RIGHT(TEXT(AE138,"0.#"),1)=".",TRUE,FALSE)</formula>
    </cfRule>
  </conditionalFormatting>
  <conditionalFormatting sqref="AE142:AE143 AI142:AI143 AM142:AM143 AQ142:AQ143 AU142:AU143">
    <cfRule type="expression" dxfId="2113" priority="1549">
      <formula>IF(RIGHT(TEXT(AE142,"0.#"),1)=".",FALSE,TRUE)</formula>
    </cfRule>
    <cfRule type="expression" dxfId="2112" priority="1550">
      <formula>IF(RIGHT(TEXT(AE142,"0.#"),1)=".",TRUE,FALSE)</formula>
    </cfRule>
  </conditionalFormatting>
  <conditionalFormatting sqref="AE198:AE199 AI198:AI199 AM198:AM199 AQ198:AQ199 AU198:AU199">
    <cfRule type="expression" dxfId="2111" priority="1541">
      <formula>IF(RIGHT(TEXT(AE198,"0.#"),1)=".",FALSE,TRUE)</formula>
    </cfRule>
    <cfRule type="expression" dxfId="2110" priority="1542">
      <formula>IF(RIGHT(TEXT(AE198,"0.#"),1)=".",TRUE,FALSE)</formula>
    </cfRule>
  </conditionalFormatting>
  <conditionalFormatting sqref="AE150:AE151 AI150:AI151 AM150:AM151 AQ150:AQ151 AU150:AU151">
    <cfRule type="expression" dxfId="2109" priority="1545">
      <formula>IF(RIGHT(TEXT(AE150,"0.#"),1)=".",FALSE,TRUE)</formula>
    </cfRule>
    <cfRule type="expression" dxfId="2108" priority="1546">
      <formula>IF(RIGHT(TEXT(AE150,"0.#"),1)=".",TRUE,FALSE)</formula>
    </cfRule>
  </conditionalFormatting>
  <conditionalFormatting sqref="AE194:AE195 AI194:AI195 AM194:AM195 AQ194:AQ195 AU194:AU195">
    <cfRule type="expression" dxfId="2107" priority="1543">
      <formula>IF(RIGHT(TEXT(AE194,"0.#"),1)=".",FALSE,TRUE)</formula>
    </cfRule>
    <cfRule type="expression" dxfId="2106" priority="1544">
      <formula>IF(RIGHT(TEXT(AE194,"0.#"),1)=".",TRUE,FALSE)</formula>
    </cfRule>
  </conditionalFormatting>
  <conditionalFormatting sqref="AE210:AE211 AI210:AI211 AM210:AM211 AQ210:AQ211 AU210:AU211">
    <cfRule type="expression" dxfId="2105" priority="1535">
      <formula>IF(RIGHT(TEXT(AE210,"0.#"),1)=".",FALSE,TRUE)</formula>
    </cfRule>
    <cfRule type="expression" dxfId="2104" priority="1536">
      <formula>IF(RIGHT(TEXT(AE210,"0.#"),1)=".",TRUE,FALSE)</formula>
    </cfRule>
  </conditionalFormatting>
  <conditionalFormatting sqref="AE202:AE203 AI202:AI203 AM202:AM203 AQ202:AQ203 AU202:AU203">
    <cfRule type="expression" dxfId="2103" priority="1539">
      <formula>IF(RIGHT(TEXT(AE202,"0.#"),1)=".",FALSE,TRUE)</formula>
    </cfRule>
    <cfRule type="expression" dxfId="2102" priority="1540">
      <formula>IF(RIGHT(TEXT(AE202,"0.#"),1)=".",TRUE,FALSE)</formula>
    </cfRule>
  </conditionalFormatting>
  <conditionalFormatting sqref="AE206:AE207 AI206:AI207 AM206:AM207 AQ206:AQ207 AU206:AU207">
    <cfRule type="expression" dxfId="2101" priority="1537">
      <formula>IF(RIGHT(TEXT(AE206,"0.#"),1)=".",FALSE,TRUE)</formula>
    </cfRule>
    <cfRule type="expression" dxfId="2100" priority="1538">
      <formula>IF(RIGHT(TEXT(AE206,"0.#"),1)=".",TRUE,FALSE)</formula>
    </cfRule>
  </conditionalFormatting>
  <conditionalFormatting sqref="AE262:AE263 AI262:AI263 AM262:AM263 AQ262:AQ263 AU262:AU263">
    <cfRule type="expression" dxfId="2099" priority="1529">
      <formula>IF(RIGHT(TEXT(AE262,"0.#"),1)=".",FALSE,TRUE)</formula>
    </cfRule>
    <cfRule type="expression" dxfId="2098" priority="1530">
      <formula>IF(RIGHT(TEXT(AE262,"0.#"),1)=".",TRUE,FALSE)</formula>
    </cfRule>
  </conditionalFormatting>
  <conditionalFormatting sqref="AE254:AE255 AI254:AI255 AM254:AM255 AQ254:AQ255 AU254:AU255">
    <cfRule type="expression" dxfId="2097" priority="1533">
      <formula>IF(RIGHT(TEXT(AE254,"0.#"),1)=".",FALSE,TRUE)</formula>
    </cfRule>
    <cfRule type="expression" dxfId="2096" priority="1534">
      <formula>IF(RIGHT(TEXT(AE254,"0.#"),1)=".",TRUE,FALSE)</formula>
    </cfRule>
  </conditionalFormatting>
  <conditionalFormatting sqref="AE258:AE259 AI258:AI259 AM258:AM259 AQ258:AQ259 AU258:AU259">
    <cfRule type="expression" dxfId="2095" priority="1531">
      <formula>IF(RIGHT(TEXT(AE258,"0.#"),1)=".",FALSE,TRUE)</formula>
    </cfRule>
    <cfRule type="expression" dxfId="2094" priority="1532">
      <formula>IF(RIGHT(TEXT(AE258,"0.#"),1)=".",TRUE,FALSE)</formula>
    </cfRule>
  </conditionalFormatting>
  <conditionalFormatting sqref="AE314:AE315 AI314:AI315 AM314:AM315 AQ314:AQ315 AU314:AU315">
    <cfRule type="expression" dxfId="2093" priority="1523">
      <formula>IF(RIGHT(TEXT(AE314,"0.#"),1)=".",FALSE,TRUE)</formula>
    </cfRule>
    <cfRule type="expression" dxfId="2092" priority="1524">
      <formula>IF(RIGHT(TEXT(AE314,"0.#"),1)=".",TRUE,FALSE)</formula>
    </cfRule>
  </conditionalFormatting>
  <conditionalFormatting sqref="AE266:AE267 AI266:AI267 AM266:AM267 AQ266:AQ267 AU266:AU267">
    <cfRule type="expression" dxfId="2091" priority="1527">
      <formula>IF(RIGHT(TEXT(AE266,"0.#"),1)=".",FALSE,TRUE)</formula>
    </cfRule>
    <cfRule type="expression" dxfId="2090" priority="1528">
      <formula>IF(RIGHT(TEXT(AE266,"0.#"),1)=".",TRUE,FALSE)</formula>
    </cfRule>
  </conditionalFormatting>
  <conditionalFormatting sqref="AE270:AE271 AI270:AI271 AM270:AM271 AQ270:AQ271 AU270:AU271">
    <cfRule type="expression" dxfId="2089" priority="1525">
      <formula>IF(RIGHT(TEXT(AE270,"0.#"),1)=".",FALSE,TRUE)</formula>
    </cfRule>
    <cfRule type="expression" dxfId="2088" priority="1526">
      <formula>IF(RIGHT(TEXT(AE270,"0.#"),1)=".",TRUE,FALSE)</formula>
    </cfRule>
  </conditionalFormatting>
  <conditionalFormatting sqref="AE326:AE327 AI326:AI327 AM326:AM327 AQ326:AQ327 AU326:AU327">
    <cfRule type="expression" dxfId="2087" priority="1517">
      <formula>IF(RIGHT(TEXT(AE326,"0.#"),1)=".",FALSE,TRUE)</formula>
    </cfRule>
    <cfRule type="expression" dxfId="2086" priority="1518">
      <formula>IF(RIGHT(TEXT(AE326,"0.#"),1)=".",TRUE,FALSE)</formula>
    </cfRule>
  </conditionalFormatting>
  <conditionalFormatting sqref="AE318:AE319 AI318:AI319 AM318:AM319 AQ318:AQ319 AU318:AU319">
    <cfRule type="expression" dxfId="2085" priority="1521">
      <formula>IF(RIGHT(TEXT(AE318,"0.#"),1)=".",FALSE,TRUE)</formula>
    </cfRule>
    <cfRule type="expression" dxfId="2084" priority="1522">
      <formula>IF(RIGHT(TEXT(AE318,"0.#"),1)=".",TRUE,FALSE)</formula>
    </cfRule>
  </conditionalFormatting>
  <conditionalFormatting sqref="AE322:AE323 AI322:AI323 AM322:AM323 AQ322:AQ323 AU322:AU323">
    <cfRule type="expression" dxfId="2083" priority="1519">
      <formula>IF(RIGHT(TEXT(AE322,"0.#"),1)=".",FALSE,TRUE)</formula>
    </cfRule>
    <cfRule type="expression" dxfId="2082" priority="1520">
      <formula>IF(RIGHT(TEXT(AE322,"0.#"),1)=".",TRUE,FALSE)</formula>
    </cfRule>
  </conditionalFormatting>
  <conditionalFormatting sqref="AE378:AE379 AI378:AI379 AM378:AM379 AQ378:AQ379 AU378:AU379">
    <cfRule type="expression" dxfId="2081" priority="1511">
      <formula>IF(RIGHT(TEXT(AE378,"0.#"),1)=".",FALSE,TRUE)</formula>
    </cfRule>
    <cfRule type="expression" dxfId="2080" priority="1512">
      <formula>IF(RIGHT(TEXT(AE378,"0.#"),1)=".",TRUE,FALSE)</formula>
    </cfRule>
  </conditionalFormatting>
  <conditionalFormatting sqref="AE330:AE331 AI330:AI331 AM330:AM331 AQ330:AQ331 AU330:AU331">
    <cfRule type="expression" dxfId="2079" priority="1515">
      <formula>IF(RIGHT(TEXT(AE330,"0.#"),1)=".",FALSE,TRUE)</formula>
    </cfRule>
    <cfRule type="expression" dxfId="2078" priority="1516">
      <formula>IF(RIGHT(TEXT(AE330,"0.#"),1)=".",TRUE,FALSE)</formula>
    </cfRule>
  </conditionalFormatting>
  <conditionalFormatting sqref="AE374:AE375 AI374:AI375 AM374:AM375 AQ374:AQ375 AU374:AU375">
    <cfRule type="expression" dxfId="2077" priority="1513">
      <formula>IF(RIGHT(TEXT(AE374,"0.#"),1)=".",FALSE,TRUE)</formula>
    </cfRule>
    <cfRule type="expression" dxfId="2076" priority="1514">
      <formula>IF(RIGHT(TEXT(AE374,"0.#"),1)=".",TRUE,FALSE)</formula>
    </cfRule>
  </conditionalFormatting>
  <conditionalFormatting sqref="AE390:AE391 AI390:AI391 AM390:AM391 AQ390:AQ391 AU390:AU391">
    <cfRule type="expression" dxfId="2075" priority="1505">
      <formula>IF(RIGHT(TEXT(AE390,"0.#"),1)=".",FALSE,TRUE)</formula>
    </cfRule>
    <cfRule type="expression" dxfId="2074" priority="1506">
      <formula>IF(RIGHT(TEXT(AE390,"0.#"),1)=".",TRUE,FALSE)</formula>
    </cfRule>
  </conditionalFormatting>
  <conditionalFormatting sqref="AE382:AE383 AI382:AI383 AM382:AM383 AQ382:AQ383 AU382:AU383">
    <cfRule type="expression" dxfId="2073" priority="1509">
      <formula>IF(RIGHT(TEXT(AE382,"0.#"),1)=".",FALSE,TRUE)</formula>
    </cfRule>
    <cfRule type="expression" dxfId="2072" priority="1510">
      <formula>IF(RIGHT(TEXT(AE382,"0.#"),1)=".",TRUE,FALSE)</formula>
    </cfRule>
  </conditionalFormatting>
  <conditionalFormatting sqref="AE386:AE387 AI386:AI387 AM386:AM387 AQ386:AQ387 AU386:AU387">
    <cfRule type="expression" dxfId="2071" priority="1507">
      <formula>IF(RIGHT(TEXT(AE386,"0.#"),1)=".",FALSE,TRUE)</formula>
    </cfRule>
    <cfRule type="expression" dxfId="2070" priority="1508">
      <formula>IF(RIGHT(TEXT(AE386,"0.#"),1)=".",TRUE,FALSE)</formula>
    </cfRule>
  </conditionalFormatting>
  <conditionalFormatting sqref="AE440">
    <cfRule type="expression" dxfId="2069" priority="1499">
      <formula>IF(RIGHT(TEXT(AE440,"0.#"),1)=".",FALSE,TRUE)</formula>
    </cfRule>
    <cfRule type="expression" dxfId="2068" priority="1500">
      <formula>IF(RIGHT(TEXT(AE440,"0.#"),1)=".",TRUE,FALSE)</formula>
    </cfRule>
  </conditionalFormatting>
  <conditionalFormatting sqref="AE438">
    <cfRule type="expression" dxfId="2067" priority="1503">
      <formula>IF(RIGHT(TEXT(AE438,"0.#"),1)=".",FALSE,TRUE)</formula>
    </cfRule>
    <cfRule type="expression" dxfId="2066" priority="1504">
      <formula>IF(RIGHT(TEXT(AE438,"0.#"),1)=".",TRUE,FALSE)</formula>
    </cfRule>
  </conditionalFormatting>
  <conditionalFormatting sqref="AE439">
    <cfRule type="expression" dxfId="2065" priority="1501">
      <formula>IF(RIGHT(TEXT(AE439,"0.#"),1)=".",FALSE,TRUE)</formula>
    </cfRule>
    <cfRule type="expression" dxfId="2064" priority="1502">
      <formula>IF(RIGHT(TEXT(AE439,"0.#"),1)=".",TRUE,FALSE)</formula>
    </cfRule>
  </conditionalFormatting>
  <conditionalFormatting sqref="AM440">
    <cfRule type="expression" dxfId="2063" priority="1493">
      <formula>IF(RIGHT(TEXT(AM440,"0.#"),1)=".",FALSE,TRUE)</formula>
    </cfRule>
    <cfRule type="expression" dxfId="2062" priority="1494">
      <formula>IF(RIGHT(TEXT(AM440,"0.#"),1)=".",TRUE,FALSE)</formula>
    </cfRule>
  </conditionalFormatting>
  <conditionalFormatting sqref="AM438">
    <cfRule type="expression" dxfId="2061" priority="1497">
      <formula>IF(RIGHT(TEXT(AM438,"0.#"),1)=".",FALSE,TRUE)</formula>
    </cfRule>
    <cfRule type="expression" dxfId="2060" priority="1498">
      <formula>IF(RIGHT(TEXT(AM438,"0.#"),1)=".",TRUE,FALSE)</formula>
    </cfRule>
  </conditionalFormatting>
  <conditionalFormatting sqref="AM439">
    <cfRule type="expression" dxfId="2059" priority="1495">
      <formula>IF(RIGHT(TEXT(AM439,"0.#"),1)=".",FALSE,TRUE)</formula>
    </cfRule>
    <cfRule type="expression" dxfId="2058" priority="1496">
      <formula>IF(RIGHT(TEXT(AM439,"0.#"),1)=".",TRUE,FALSE)</formula>
    </cfRule>
  </conditionalFormatting>
  <conditionalFormatting sqref="AU440">
    <cfRule type="expression" dxfId="2057" priority="1487">
      <formula>IF(RIGHT(TEXT(AU440,"0.#"),1)=".",FALSE,TRUE)</formula>
    </cfRule>
    <cfRule type="expression" dxfId="2056" priority="1488">
      <formula>IF(RIGHT(TEXT(AU440,"0.#"),1)=".",TRUE,FALSE)</formula>
    </cfRule>
  </conditionalFormatting>
  <conditionalFormatting sqref="AU438">
    <cfRule type="expression" dxfId="2055" priority="1491">
      <formula>IF(RIGHT(TEXT(AU438,"0.#"),1)=".",FALSE,TRUE)</formula>
    </cfRule>
    <cfRule type="expression" dxfId="2054" priority="1492">
      <formula>IF(RIGHT(TEXT(AU438,"0.#"),1)=".",TRUE,FALSE)</formula>
    </cfRule>
  </conditionalFormatting>
  <conditionalFormatting sqref="AU439">
    <cfRule type="expression" dxfId="2053" priority="1489">
      <formula>IF(RIGHT(TEXT(AU439,"0.#"),1)=".",FALSE,TRUE)</formula>
    </cfRule>
    <cfRule type="expression" dxfId="2052" priority="1490">
      <formula>IF(RIGHT(TEXT(AU439,"0.#"),1)=".",TRUE,FALSE)</formula>
    </cfRule>
  </conditionalFormatting>
  <conditionalFormatting sqref="AI440">
    <cfRule type="expression" dxfId="2051" priority="1481">
      <formula>IF(RIGHT(TEXT(AI440,"0.#"),1)=".",FALSE,TRUE)</formula>
    </cfRule>
    <cfRule type="expression" dxfId="2050" priority="1482">
      <formula>IF(RIGHT(TEXT(AI440,"0.#"),1)=".",TRUE,FALSE)</formula>
    </cfRule>
  </conditionalFormatting>
  <conditionalFormatting sqref="AI438">
    <cfRule type="expression" dxfId="2049" priority="1485">
      <formula>IF(RIGHT(TEXT(AI438,"0.#"),1)=".",FALSE,TRUE)</formula>
    </cfRule>
    <cfRule type="expression" dxfId="2048" priority="1486">
      <formula>IF(RIGHT(TEXT(AI438,"0.#"),1)=".",TRUE,FALSE)</formula>
    </cfRule>
  </conditionalFormatting>
  <conditionalFormatting sqref="AI439">
    <cfRule type="expression" dxfId="2047" priority="1483">
      <formula>IF(RIGHT(TEXT(AI439,"0.#"),1)=".",FALSE,TRUE)</formula>
    </cfRule>
    <cfRule type="expression" dxfId="2046" priority="1484">
      <formula>IF(RIGHT(TEXT(AI439,"0.#"),1)=".",TRUE,FALSE)</formula>
    </cfRule>
  </conditionalFormatting>
  <conditionalFormatting sqref="AQ438">
    <cfRule type="expression" dxfId="2045" priority="1475">
      <formula>IF(RIGHT(TEXT(AQ438,"0.#"),1)=".",FALSE,TRUE)</formula>
    </cfRule>
    <cfRule type="expression" dxfId="2044" priority="1476">
      <formula>IF(RIGHT(TEXT(AQ438,"0.#"),1)=".",TRUE,FALSE)</formula>
    </cfRule>
  </conditionalFormatting>
  <conditionalFormatting sqref="AQ439">
    <cfRule type="expression" dxfId="2043" priority="1479">
      <formula>IF(RIGHT(TEXT(AQ439,"0.#"),1)=".",FALSE,TRUE)</formula>
    </cfRule>
    <cfRule type="expression" dxfId="2042" priority="1480">
      <formula>IF(RIGHT(TEXT(AQ439,"0.#"),1)=".",TRUE,FALSE)</formula>
    </cfRule>
  </conditionalFormatting>
  <conditionalFormatting sqref="AQ440">
    <cfRule type="expression" dxfId="2041" priority="1477">
      <formula>IF(RIGHT(TEXT(AQ440,"0.#"),1)=".",FALSE,TRUE)</formula>
    </cfRule>
    <cfRule type="expression" dxfId="2040" priority="1478">
      <formula>IF(RIGHT(TEXT(AQ440,"0.#"),1)=".",TRUE,FALSE)</formula>
    </cfRule>
  </conditionalFormatting>
  <conditionalFormatting sqref="AE445">
    <cfRule type="expression" dxfId="2039" priority="1469">
      <formula>IF(RIGHT(TEXT(AE445,"0.#"),1)=".",FALSE,TRUE)</formula>
    </cfRule>
    <cfRule type="expression" dxfId="2038" priority="1470">
      <formula>IF(RIGHT(TEXT(AE445,"0.#"),1)=".",TRUE,FALSE)</formula>
    </cfRule>
  </conditionalFormatting>
  <conditionalFormatting sqref="AE443">
    <cfRule type="expression" dxfId="2037" priority="1473">
      <formula>IF(RIGHT(TEXT(AE443,"0.#"),1)=".",FALSE,TRUE)</formula>
    </cfRule>
    <cfRule type="expression" dxfId="2036" priority="1474">
      <formula>IF(RIGHT(TEXT(AE443,"0.#"),1)=".",TRUE,FALSE)</formula>
    </cfRule>
  </conditionalFormatting>
  <conditionalFormatting sqref="AE444">
    <cfRule type="expression" dxfId="2035" priority="1471">
      <formula>IF(RIGHT(TEXT(AE444,"0.#"),1)=".",FALSE,TRUE)</formula>
    </cfRule>
    <cfRule type="expression" dxfId="2034" priority="1472">
      <formula>IF(RIGHT(TEXT(AE444,"0.#"),1)=".",TRUE,FALSE)</formula>
    </cfRule>
  </conditionalFormatting>
  <conditionalFormatting sqref="AM445">
    <cfRule type="expression" dxfId="2033" priority="1463">
      <formula>IF(RIGHT(TEXT(AM445,"0.#"),1)=".",FALSE,TRUE)</formula>
    </cfRule>
    <cfRule type="expression" dxfId="2032" priority="1464">
      <formula>IF(RIGHT(TEXT(AM445,"0.#"),1)=".",TRUE,FALSE)</formula>
    </cfRule>
  </conditionalFormatting>
  <conditionalFormatting sqref="AM443">
    <cfRule type="expression" dxfId="2031" priority="1467">
      <formula>IF(RIGHT(TEXT(AM443,"0.#"),1)=".",FALSE,TRUE)</formula>
    </cfRule>
    <cfRule type="expression" dxfId="2030" priority="1468">
      <formula>IF(RIGHT(TEXT(AM443,"0.#"),1)=".",TRUE,FALSE)</formula>
    </cfRule>
  </conditionalFormatting>
  <conditionalFormatting sqref="AM444">
    <cfRule type="expression" dxfId="2029" priority="1465">
      <formula>IF(RIGHT(TEXT(AM444,"0.#"),1)=".",FALSE,TRUE)</formula>
    </cfRule>
    <cfRule type="expression" dxfId="2028" priority="1466">
      <formula>IF(RIGHT(TEXT(AM444,"0.#"),1)=".",TRUE,FALSE)</formula>
    </cfRule>
  </conditionalFormatting>
  <conditionalFormatting sqref="AU445">
    <cfRule type="expression" dxfId="2027" priority="1457">
      <formula>IF(RIGHT(TEXT(AU445,"0.#"),1)=".",FALSE,TRUE)</formula>
    </cfRule>
    <cfRule type="expression" dxfId="2026" priority="1458">
      <formula>IF(RIGHT(TEXT(AU445,"0.#"),1)=".",TRUE,FALSE)</formula>
    </cfRule>
  </conditionalFormatting>
  <conditionalFormatting sqref="AU443">
    <cfRule type="expression" dxfId="2025" priority="1461">
      <formula>IF(RIGHT(TEXT(AU443,"0.#"),1)=".",FALSE,TRUE)</formula>
    </cfRule>
    <cfRule type="expression" dxfId="2024" priority="1462">
      <formula>IF(RIGHT(TEXT(AU443,"0.#"),1)=".",TRUE,FALSE)</formula>
    </cfRule>
  </conditionalFormatting>
  <conditionalFormatting sqref="AU444">
    <cfRule type="expression" dxfId="2023" priority="1459">
      <formula>IF(RIGHT(TEXT(AU444,"0.#"),1)=".",FALSE,TRUE)</formula>
    </cfRule>
    <cfRule type="expression" dxfId="2022" priority="1460">
      <formula>IF(RIGHT(TEXT(AU444,"0.#"),1)=".",TRUE,FALSE)</formula>
    </cfRule>
  </conditionalFormatting>
  <conditionalFormatting sqref="AI445">
    <cfRule type="expression" dxfId="2021" priority="1451">
      <formula>IF(RIGHT(TEXT(AI445,"0.#"),1)=".",FALSE,TRUE)</formula>
    </cfRule>
    <cfRule type="expression" dxfId="2020" priority="1452">
      <formula>IF(RIGHT(TEXT(AI445,"0.#"),1)=".",TRUE,FALSE)</formula>
    </cfRule>
  </conditionalFormatting>
  <conditionalFormatting sqref="AI443">
    <cfRule type="expression" dxfId="2019" priority="1455">
      <formula>IF(RIGHT(TEXT(AI443,"0.#"),1)=".",FALSE,TRUE)</formula>
    </cfRule>
    <cfRule type="expression" dxfId="2018" priority="1456">
      <formula>IF(RIGHT(TEXT(AI443,"0.#"),1)=".",TRUE,FALSE)</formula>
    </cfRule>
  </conditionalFormatting>
  <conditionalFormatting sqref="AI444">
    <cfRule type="expression" dxfId="2017" priority="1453">
      <formula>IF(RIGHT(TEXT(AI444,"0.#"),1)=".",FALSE,TRUE)</formula>
    </cfRule>
    <cfRule type="expression" dxfId="2016" priority="1454">
      <formula>IF(RIGHT(TEXT(AI444,"0.#"),1)=".",TRUE,FALSE)</formula>
    </cfRule>
  </conditionalFormatting>
  <conditionalFormatting sqref="AQ443">
    <cfRule type="expression" dxfId="2015" priority="1445">
      <formula>IF(RIGHT(TEXT(AQ443,"0.#"),1)=".",FALSE,TRUE)</formula>
    </cfRule>
    <cfRule type="expression" dxfId="2014" priority="1446">
      <formula>IF(RIGHT(TEXT(AQ443,"0.#"),1)=".",TRUE,FALSE)</formula>
    </cfRule>
  </conditionalFormatting>
  <conditionalFormatting sqref="AQ444">
    <cfRule type="expression" dxfId="2013" priority="1449">
      <formula>IF(RIGHT(TEXT(AQ444,"0.#"),1)=".",FALSE,TRUE)</formula>
    </cfRule>
    <cfRule type="expression" dxfId="2012" priority="1450">
      <formula>IF(RIGHT(TEXT(AQ444,"0.#"),1)=".",TRUE,FALSE)</formula>
    </cfRule>
  </conditionalFormatting>
  <conditionalFormatting sqref="AQ445">
    <cfRule type="expression" dxfId="2011" priority="1447">
      <formula>IF(RIGHT(TEXT(AQ445,"0.#"),1)=".",FALSE,TRUE)</formula>
    </cfRule>
    <cfRule type="expression" dxfId="2010" priority="1448">
      <formula>IF(RIGHT(TEXT(AQ445,"0.#"),1)=".",TRUE,FALSE)</formula>
    </cfRule>
  </conditionalFormatting>
  <conditionalFormatting sqref="Y874:Y899">
    <cfRule type="expression" dxfId="2009" priority="1675">
      <formula>IF(RIGHT(TEXT(Y874,"0.#"),1)=".",FALSE,TRUE)</formula>
    </cfRule>
    <cfRule type="expression" dxfId="2008" priority="1676">
      <formula>IF(RIGHT(TEXT(Y874,"0.#"),1)=".",TRUE,FALSE)</formula>
    </cfRule>
  </conditionalFormatting>
  <conditionalFormatting sqref="Y908:Y932">
    <cfRule type="expression" dxfId="2007" priority="1663">
      <formula>IF(RIGHT(TEXT(Y908,"0.#"),1)=".",FALSE,TRUE)</formula>
    </cfRule>
    <cfRule type="expression" dxfId="2006" priority="1664">
      <formula>IF(RIGHT(TEXT(Y908,"0.#"),1)=".",TRUE,FALSE)</formula>
    </cfRule>
  </conditionalFormatting>
  <conditionalFormatting sqref="Y938:Y965">
    <cfRule type="expression" dxfId="2005" priority="1651">
      <formula>IF(RIGHT(TEXT(Y938,"0.#"),1)=".",FALSE,TRUE)</formula>
    </cfRule>
    <cfRule type="expression" dxfId="2004" priority="1652">
      <formula>IF(RIGHT(TEXT(Y938,"0.#"),1)=".",TRUE,FALSE)</formula>
    </cfRule>
  </conditionalFormatting>
  <conditionalFormatting sqref="Y936:Y937">
    <cfRule type="expression" dxfId="2003" priority="1645">
      <formula>IF(RIGHT(TEXT(Y936,"0.#"),1)=".",FALSE,TRUE)</formula>
    </cfRule>
    <cfRule type="expression" dxfId="2002" priority="1646">
      <formula>IF(RIGHT(TEXT(Y936,"0.#"),1)=".",TRUE,FALSE)</formula>
    </cfRule>
  </conditionalFormatting>
  <conditionalFormatting sqref="Y971:Y998">
    <cfRule type="expression" dxfId="2001" priority="1639">
      <formula>IF(RIGHT(TEXT(Y971,"0.#"),1)=".",FALSE,TRUE)</formula>
    </cfRule>
    <cfRule type="expression" dxfId="2000" priority="1640">
      <formula>IF(RIGHT(TEXT(Y971,"0.#"),1)=".",TRUE,FALSE)</formula>
    </cfRule>
  </conditionalFormatting>
  <conditionalFormatting sqref="Y969:Y970">
    <cfRule type="expression" dxfId="1999" priority="1633">
      <formula>IF(RIGHT(TEXT(Y969,"0.#"),1)=".",FALSE,TRUE)</formula>
    </cfRule>
    <cfRule type="expression" dxfId="1998" priority="1634">
      <formula>IF(RIGHT(TEXT(Y969,"0.#"),1)=".",TRUE,FALSE)</formula>
    </cfRule>
  </conditionalFormatting>
  <conditionalFormatting sqref="Y1004:Y1031">
    <cfRule type="expression" dxfId="1997" priority="1627">
      <formula>IF(RIGHT(TEXT(Y1004,"0.#"),1)=".",FALSE,TRUE)</formula>
    </cfRule>
    <cfRule type="expression" dxfId="1996" priority="1628">
      <formula>IF(RIGHT(TEXT(Y1004,"0.#"),1)=".",TRUE,FALSE)</formula>
    </cfRule>
  </conditionalFormatting>
  <conditionalFormatting sqref="W24:W27">
    <cfRule type="expression" dxfId="1995" priority="1909">
      <formula>IF(RIGHT(TEXT(W24,"0.#"),1)=".",FALSE,TRUE)</formula>
    </cfRule>
    <cfRule type="expression" dxfId="1994" priority="1910">
      <formula>IF(RIGHT(TEXT(W24,"0.#"),1)=".",TRUE,FALSE)</formula>
    </cfRule>
  </conditionalFormatting>
  <conditionalFormatting sqref="W28">
    <cfRule type="expression" dxfId="1993" priority="1901">
      <formula>IF(RIGHT(TEXT(W28,"0.#"),1)=".",FALSE,TRUE)</formula>
    </cfRule>
    <cfRule type="expression" dxfId="1992" priority="1902">
      <formula>IF(RIGHT(TEXT(W28,"0.#"),1)=".",TRUE,FALSE)</formula>
    </cfRule>
  </conditionalFormatting>
  <conditionalFormatting sqref="P24:P27">
    <cfRule type="expression" dxfId="1991" priority="1897">
      <formula>IF(RIGHT(TEXT(P24,"0.#"),1)=".",FALSE,TRUE)</formula>
    </cfRule>
    <cfRule type="expression" dxfId="1990" priority="1898">
      <formula>IF(RIGHT(TEXT(P24,"0.#"),1)=".",TRUE,FALSE)</formula>
    </cfRule>
  </conditionalFormatting>
  <conditionalFormatting sqref="P28">
    <cfRule type="expression" dxfId="1989" priority="1895">
      <formula>IF(RIGHT(TEXT(P28,"0.#"),1)=".",FALSE,TRUE)</formula>
    </cfRule>
    <cfRule type="expression" dxfId="1988" priority="1896">
      <formula>IF(RIGHT(TEXT(P28,"0.#"),1)=".",TRUE,FALSE)</formula>
    </cfRule>
  </conditionalFormatting>
  <conditionalFormatting sqref="AQ114">
    <cfRule type="expression" dxfId="1987" priority="1879">
      <formula>IF(RIGHT(TEXT(AQ114,"0.#"),1)=".",FALSE,TRUE)</formula>
    </cfRule>
    <cfRule type="expression" dxfId="1986" priority="1880">
      <formula>IF(RIGHT(TEXT(AQ114,"0.#"),1)=".",TRUE,FALSE)</formula>
    </cfRule>
  </conditionalFormatting>
  <conditionalFormatting sqref="AQ104">
    <cfRule type="expression" dxfId="1985" priority="1893">
      <formula>IF(RIGHT(TEXT(AQ104,"0.#"),1)=".",FALSE,TRUE)</formula>
    </cfRule>
    <cfRule type="expression" dxfId="1984" priority="1894">
      <formula>IF(RIGHT(TEXT(AQ104,"0.#"),1)=".",TRUE,FALSE)</formula>
    </cfRule>
  </conditionalFormatting>
  <conditionalFormatting sqref="AQ105">
    <cfRule type="expression" dxfId="1983" priority="1891">
      <formula>IF(RIGHT(TEXT(AQ105,"0.#"),1)=".",FALSE,TRUE)</formula>
    </cfRule>
    <cfRule type="expression" dxfId="1982" priority="1892">
      <formula>IF(RIGHT(TEXT(AQ105,"0.#"),1)=".",TRUE,FALSE)</formula>
    </cfRule>
  </conditionalFormatting>
  <conditionalFormatting sqref="AQ107">
    <cfRule type="expression" dxfId="1981" priority="1889">
      <formula>IF(RIGHT(TEXT(AQ107,"0.#"),1)=".",FALSE,TRUE)</formula>
    </cfRule>
    <cfRule type="expression" dxfId="1980" priority="1890">
      <formula>IF(RIGHT(TEXT(AQ107,"0.#"),1)=".",TRUE,FALSE)</formula>
    </cfRule>
  </conditionalFormatting>
  <conditionalFormatting sqref="AQ108">
    <cfRule type="expression" dxfId="1979" priority="1887">
      <formula>IF(RIGHT(TEXT(AQ108,"0.#"),1)=".",FALSE,TRUE)</formula>
    </cfRule>
    <cfRule type="expression" dxfId="1978" priority="1888">
      <formula>IF(RIGHT(TEXT(AQ108,"0.#"),1)=".",TRUE,FALSE)</formula>
    </cfRule>
  </conditionalFormatting>
  <conditionalFormatting sqref="AQ110">
    <cfRule type="expression" dxfId="1977" priority="1885">
      <formula>IF(RIGHT(TEXT(AQ110,"0.#"),1)=".",FALSE,TRUE)</formula>
    </cfRule>
    <cfRule type="expression" dxfId="1976" priority="1886">
      <formula>IF(RIGHT(TEXT(AQ110,"0.#"),1)=".",TRUE,FALSE)</formula>
    </cfRule>
  </conditionalFormatting>
  <conditionalFormatting sqref="AQ111">
    <cfRule type="expression" dxfId="1975" priority="1883">
      <formula>IF(RIGHT(TEXT(AQ111,"0.#"),1)=".",FALSE,TRUE)</formula>
    </cfRule>
    <cfRule type="expression" dxfId="1974" priority="1884">
      <formula>IF(RIGHT(TEXT(AQ111,"0.#"),1)=".",TRUE,FALSE)</formula>
    </cfRule>
  </conditionalFormatting>
  <conditionalFormatting sqref="AQ113">
    <cfRule type="expression" dxfId="1973" priority="1881">
      <formula>IF(RIGHT(TEXT(AQ113,"0.#"),1)=".",FALSE,TRUE)</formula>
    </cfRule>
    <cfRule type="expression" dxfId="1972" priority="1882">
      <formula>IF(RIGHT(TEXT(AQ113,"0.#"),1)=".",TRUE,FALSE)</formula>
    </cfRule>
  </conditionalFormatting>
  <conditionalFormatting sqref="AE67">
    <cfRule type="expression" dxfId="1971" priority="1811">
      <formula>IF(RIGHT(TEXT(AE67,"0.#"),1)=".",FALSE,TRUE)</formula>
    </cfRule>
    <cfRule type="expression" dxfId="1970" priority="1812">
      <formula>IF(RIGHT(TEXT(AE67,"0.#"),1)=".",TRUE,FALSE)</formula>
    </cfRule>
  </conditionalFormatting>
  <conditionalFormatting sqref="AE68">
    <cfRule type="expression" dxfId="1969" priority="1809">
      <formula>IF(RIGHT(TEXT(AE68,"0.#"),1)=".",FALSE,TRUE)</formula>
    </cfRule>
    <cfRule type="expression" dxfId="1968" priority="1810">
      <formula>IF(RIGHT(TEXT(AE68,"0.#"),1)=".",TRUE,FALSE)</formula>
    </cfRule>
  </conditionalFormatting>
  <conditionalFormatting sqref="AE69">
    <cfRule type="expression" dxfId="1967" priority="1807">
      <formula>IF(RIGHT(TEXT(AE69,"0.#"),1)=".",FALSE,TRUE)</formula>
    </cfRule>
    <cfRule type="expression" dxfId="1966" priority="1808">
      <formula>IF(RIGHT(TEXT(AE69,"0.#"),1)=".",TRUE,FALSE)</formula>
    </cfRule>
  </conditionalFormatting>
  <conditionalFormatting sqref="AI69">
    <cfRule type="expression" dxfId="1965" priority="1805">
      <formula>IF(RIGHT(TEXT(AI69,"0.#"),1)=".",FALSE,TRUE)</formula>
    </cfRule>
    <cfRule type="expression" dxfId="1964" priority="1806">
      <formula>IF(RIGHT(TEXT(AI69,"0.#"),1)=".",TRUE,FALSE)</formula>
    </cfRule>
  </conditionalFormatting>
  <conditionalFormatting sqref="AI68">
    <cfRule type="expression" dxfId="1963" priority="1803">
      <formula>IF(RIGHT(TEXT(AI68,"0.#"),1)=".",FALSE,TRUE)</formula>
    </cfRule>
    <cfRule type="expression" dxfId="1962" priority="1804">
      <formula>IF(RIGHT(TEXT(AI68,"0.#"),1)=".",TRUE,FALSE)</formula>
    </cfRule>
  </conditionalFormatting>
  <conditionalFormatting sqref="AI67">
    <cfRule type="expression" dxfId="1961" priority="1801">
      <formula>IF(RIGHT(TEXT(AI67,"0.#"),1)=".",FALSE,TRUE)</formula>
    </cfRule>
    <cfRule type="expression" dxfId="1960" priority="1802">
      <formula>IF(RIGHT(TEXT(AI67,"0.#"),1)=".",TRUE,FALSE)</formula>
    </cfRule>
  </conditionalFormatting>
  <conditionalFormatting sqref="AM67">
    <cfRule type="expression" dxfId="1959" priority="1799">
      <formula>IF(RIGHT(TEXT(AM67,"0.#"),1)=".",FALSE,TRUE)</formula>
    </cfRule>
    <cfRule type="expression" dxfId="1958" priority="1800">
      <formula>IF(RIGHT(TEXT(AM67,"0.#"),1)=".",TRUE,FALSE)</formula>
    </cfRule>
  </conditionalFormatting>
  <conditionalFormatting sqref="AM68">
    <cfRule type="expression" dxfId="1957" priority="1797">
      <formula>IF(RIGHT(TEXT(AM68,"0.#"),1)=".",FALSE,TRUE)</formula>
    </cfRule>
    <cfRule type="expression" dxfId="1956" priority="1798">
      <formula>IF(RIGHT(TEXT(AM68,"0.#"),1)=".",TRUE,FALSE)</formula>
    </cfRule>
  </conditionalFormatting>
  <conditionalFormatting sqref="AM69">
    <cfRule type="expression" dxfId="1955" priority="1795">
      <formula>IF(RIGHT(TEXT(AM69,"0.#"),1)=".",FALSE,TRUE)</formula>
    </cfRule>
    <cfRule type="expression" dxfId="1954" priority="1796">
      <formula>IF(RIGHT(TEXT(AM69,"0.#"),1)=".",TRUE,FALSE)</formula>
    </cfRule>
  </conditionalFormatting>
  <conditionalFormatting sqref="AQ67:AQ69">
    <cfRule type="expression" dxfId="1953" priority="1793">
      <formula>IF(RIGHT(TEXT(AQ67,"0.#"),1)=".",FALSE,TRUE)</formula>
    </cfRule>
    <cfRule type="expression" dxfId="1952" priority="1794">
      <formula>IF(RIGHT(TEXT(AQ67,"0.#"),1)=".",TRUE,FALSE)</formula>
    </cfRule>
  </conditionalFormatting>
  <conditionalFormatting sqref="AU67:AU69">
    <cfRule type="expression" dxfId="1951" priority="1791">
      <formula>IF(RIGHT(TEXT(AU67,"0.#"),1)=".",FALSE,TRUE)</formula>
    </cfRule>
    <cfRule type="expression" dxfId="1950" priority="1792">
      <formula>IF(RIGHT(TEXT(AU67,"0.#"),1)=".",TRUE,FALSE)</formula>
    </cfRule>
  </conditionalFormatting>
  <conditionalFormatting sqref="AE70">
    <cfRule type="expression" dxfId="1949" priority="1789">
      <formula>IF(RIGHT(TEXT(AE70,"0.#"),1)=".",FALSE,TRUE)</formula>
    </cfRule>
    <cfRule type="expression" dxfId="1948" priority="1790">
      <formula>IF(RIGHT(TEXT(AE70,"0.#"),1)=".",TRUE,FALSE)</formula>
    </cfRule>
  </conditionalFormatting>
  <conditionalFormatting sqref="AE71">
    <cfRule type="expression" dxfId="1947" priority="1787">
      <formula>IF(RIGHT(TEXT(AE71,"0.#"),1)=".",FALSE,TRUE)</formula>
    </cfRule>
    <cfRule type="expression" dxfId="1946" priority="1788">
      <formula>IF(RIGHT(TEXT(AE71,"0.#"),1)=".",TRUE,FALSE)</formula>
    </cfRule>
  </conditionalFormatting>
  <conditionalFormatting sqref="AE72">
    <cfRule type="expression" dxfId="1945" priority="1785">
      <formula>IF(RIGHT(TEXT(AE72,"0.#"),1)=".",FALSE,TRUE)</formula>
    </cfRule>
    <cfRule type="expression" dxfId="1944" priority="1786">
      <formula>IF(RIGHT(TEXT(AE72,"0.#"),1)=".",TRUE,FALSE)</formula>
    </cfRule>
  </conditionalFormatting>
  <conditionalFormatting sqref="AI72">
    <cfRule type="expression" dxfId="1943" priority="1783">
      <formula>IF(RIGHT(TEXT(AI72,"0.#"),1)=".",FALSE,TRUE)</formula>
    </cfRule>
    <cfRule type="expression" dxfId="1942" priority="1784">
      <formula>IF(RIGHT(TEXT(AI72,"0.#"),1)=".",TRUE,FALSE)</formula>
    </cfRule>
  </conditionalFormatting>
  <conditionalFormatting sqref="AI71">
    <cfRule type="expression" dxfId="1941" priority="1781">
      <formula>IF(RIGHT(TEXT(AI71,"0.#"),1)=".",FALSE,TRUE)</formula>
    </cfRule>
    <cfRule type="expression" dxfId="1940" priority="1782">
      <formula>IF(RIGHT(TEXT(AI71,"0.#"),1)=".",TRUE,FALSE)</formula>
    </cfRule>
  </conditionalFormatting>
  <conditionalFormatting sqref="AI70">
    <cfRule type="expression" dxfId="1939" priority="1779">
      <formula>IF(RIGHT(TEXT(AI70,"0.#"),1)=".",FALSE,TRUE)</formula>
    </cfRule>
    <cfRule type="expression" dxfId="1938" priority="1780">
      <formula>IF(RIGHT(TEXT(AI70,"0.#"),1)=".",TRUE,FALSE)</formula>
    </cfRule>
  </conditionalFormatting>
  <conditionalFormatting sqref="AM70">
    <cfRule type="expression" dxfId="1937" priority="1777">
      <formula>IF(RIGHT(TEXT(AM70,"0.#"),1)=".",FALSE,TRUE)</formula>
    </cfRule>
    <cfRule type="expression" dxfId="1936" priority="1778">
      <formula>IF(RIGHT(TEXT(AM70,"0.#"),1)=".",TRUE,FALSE)</formula>
    </cfRule>
  </conditionalFormatting>
  <conditionalFormatting sqref="AM71">
    <cfRule type="expression" dxfId="1935" priority="1775">
      <formula>IF(RIGHT(TEXT(AM71,"0.#"),1)=".",FALSE,TRUE)</formula>
    </cfRule>
    <cfRule type="expression" dxfId="1934" priority="1776">
      <formula>IF(RIGHT(TEXT(AM71,"0.#"),1)=".",TRUE,FALSE)</formula>
    </cfRule>
  </conditionalFormatting>
  <conditionalFormatting sqref="AM72">
    <cfRule type="expression" dxfId="1933" priority="1773">
      <formula>IF(RIGHT(TEXT(AM72,"0.#"),1)=".",FALSE,TRUE)</formula>
    </cfRule>
    <cfRule type="expression" dxfId="1932" priority="1774">
      <formula>IF(RIGHT(TEXT(AM72,"0.#"),1)=".",TRUE,FALSE)</formula>
    </cfRule>
  </conditionalFormatting>
  <conditionalFormatting sqref="AQ70:AQ72">
    <cfRule type="expression" dxfId="1931" priority="1771">
      <formula>IF(RIGHT(TEXT(AQ70,"0.#"),1)=".",FALSE,TRUE)</formula>
    </cfRule>
    <cfRule type="expression" dxfId="1930" priority="1772">
      <formula>IF(RIGHT(TEXT(AQ70,"0.#"),1)=".",TRUE,FALSE)</formula>
    </cfRule>
  </conditionalFormatting>
  <conditionalFormatting sqref="AU70:AU72">
    <cfRule type="expression" dxfId="1929" priority="1769">
      <formula>IF(RIGHT(TEXT(AU70,"0.#"),1)=".",FALSE,TRUE)</formula>
    </cfRule>
    <cfRule type="expression" dxfId="1928" priority="1770">
      <formula>IF(RIGHT(TEXT(AU70,"0.#"),1)=".",TRUE,FALSE)</formula>
    </cfRule>
  </conditionalFormatting>
  <conditionalFormatting sqref="AU656">
    <cfRule type="expression" dxfId="1927" priority="287">
      <formula>IF(RIGHT(TEXT(AU656,"0.#"),1)=".",FALSE,TRUE)</formula>
    </cfRule>
    <cfRule type="expression" dxfId="1926" priority="288">
      <formula>IF(RIGHT(TEXT(AU656,"0.#"),1)=".",TRUE,FALSE)</formula>
    </cfRule>
  </conditionalFormatting>
  <conditionalFormatting sqref="AI654">
    <cfRule type="expression" dxfId="1925" priority="285">
      <formula>IF(RIGHT(TEXT(AI654,"0.#"),1)=".",FALSE,TRUE)</formula>
    </cfRule>
    <cfRule type="expression" dxfId="1924" priority="286">
      <formula>IF(RIGHT(TEXT(AI654,"0.#"),1)=".",TRUE,FALSE)</formula>
    </cfRule>
  </conditionalFormatting>
  <conditionalFormatting sqref="AI655">
    <cfRule type="expression" dxfId="1923" priority="283">
      <formula>IF(RIGHT(TEXT(AI655,"0.#"),1)=".",FALSE,TRUE)</formula>
    </cfRule>
    <cfRule type="expression" dxfId="1922" priority="284">
      <formula>IF(RIGHT(TEXT(AI655,"0.#"),1)=".",TRUE,FALSE)</formula>
    </cfRule>
  </conditionalFormatting>
  <conditionalFormatting sqref="AI656">
    <cfRule type="expression" dxfId="1921" priority="281">
      <formula>IF(RIGHT(TEXT(AI656,"0.#"),1)=".",FALSE,TRUE)</formula>
    </cfRule>
    <cfRule type="expression" dxfId="1920" priority="282">
      <formula>IF(RIGHT(TEXT(AI656,"0.#"),1)=".",TRUE,FALSE)</formula>
    </cfRule>
  </conditionalFormatting>
  <conditionalFormatting sqref="AQ655">
    <cfRule type="expression" dxfId="1919" priority="279">
      <formula>IF(RIGHT(TEXT(AQ655,"0.#"),1)=".",FALSE,TRUE)</formula>
    </cfRule>
    <cfRule type="expression" dxfId="1918" priority="280">
      <formula>IF(RIGHT(TEXT(AQ655,"0.#"),1)=".",TRUE,FALSE)</formula>
    </cfRule>
  </conditionalFormatting>
  <conditionalFormatting sqref="AI696">
    <cfRule type="expression" dxfId="1917" priority="71">
      <formula>IF(RIGHT(TEXT(AI696,"0.#"),1)=".",FALSE,TRUE)</formula>
    </cfRule>
    <cfRule type="expression" dxfId="1916" priority="72">
      <formula>IF(RIGHT(TEXT(AI696,"0.#"),1)=".",TRUE,FALSE)</formula>
    </cfRule>
  </conditionalFormatting>
  <conditionalFormatting sqref="AQ694">
    <cfRule type="expression" dxfId="1915" priority="65">
      <formula>IF(RIGHT(TEXT(AQ694,"0.#"),1)=".",FALSE,TRUE)</formula>
    </cfRule>
    <cfRule type="expression" dxfId="1914" priority="66">
      <formula>IF(RIGHT(TEXT(AQ694,"0.#"),1)=".",TRUE,FALSE)</formula>
    </cfRule>
  </conditionalFormatting>
  <conditionalFormatting sqref="AL871:AO899">
    <cfRule type="expression" dxfId="1913" priority="1677">
      <formula>IF(AND(AL871&gt;=0, RIGHT(TEXT(AL871,"0.#"),1)&lt;&gt;"."),TRUE,FALSE)</formula>
    </cfRule>
    <cfRule type="expression" dxfId="1912" priority="1678">
      <formula>IF(AND(AL871&gt;=0, RIGHT(TEXT(AL871,"0.#"),1)="."),TRUE,FALSE)</formula>
    </cfRule>
    <cfRule type="expression" dxfId="1911" priority="1679">
      <formula>IF(AND(AL871&lt;0, RIGHT(TEXT(AL871,"0.#"),1)&lt;&gt;"."),TRUE,FALSE)</formula>
    </cfRule>
    <cfRule type="expression" dxfId="1910" priority="1680">
      <formula>IF(AND(AL871&lt;0, RIGHT(TEXT(AL871,"0.#"),1)="."),TRUE,FALSE)</formula>
    </cfRule>
  </conditionalFormatting>
  <conditionalFormatting sqref="AL870:AO870">
    <cfRule type="expression" dxfId="1909" priority="1671">
      <formula>IF(AND(AL870&gt;=0, RIGHT(TEXT(AL870,"0.#"),1)&lt;&gt;"."),TRUE,FALSE)</formula>
    </cfRule>
    <cfRule type="expression" dxfId="1908" priority="1672">
      <formula>IF(AND(AL870&gt;=0, RIGHT(TEXT(AL870,"0.#"),1)="."),TRUE,FALSE)</formula>
    </cfRule>
    <cfRule type="expression" dxfId="1907" priority="1673">
      <formula>IF(AND(AL870&lt;0, RIGHT(TEXT(AL870,"0.#"),1)&lt;&gt;"."),TRUE,FALSE)</formula>
    </cfRule>
    <cfRule type="expression" dxfId="1906" priority="1674">
      <formula>IF(AND(AL870&lt;0, RIGHT(TEXT(AL870,"0.#"),1)="."),TRUE,FALSE)</formula>
    </cfRule>
  </conditionalFormatting>
  <conditionalFormatting sqref="AL905:AO932">
    <cfRule type="expression" dxfId="1905" priority="1665">
      <formula>IF(AND(AL905&gt;=0, RIGHT(TEXT(AL905,"0.#"),1)&lt;&gt;"."),TRUE,FALSE)</formula>
    </cfRule>
    <cfRule type="expression" dxfId="1904" priority="1666">
      <formula>IF(AND(AL905&gt;=0, RIGHT(TEXT(AL905,"0.#"),1)="."),TRUE,FALSE)</formula>
    </cfRule>
    <cfRule type="expression" dxfId="1903" priority="1667">
      <formula>IF(AND(AL905&lt;0, RIGHT(TEXT(AL905,"0.#"),1)&lt;&gt;"."),TRUE,FALSE)</formula>
    </cfRule>
    <cfRule type="expression" dxfId="1902" priority="1668">
      <formula>IF(AND(AL905&lt;0, RIGHT(TEXT(AL905,"0.#"),1)="."),TRUE,FALSE)</formula>
    </cfRule>
  </conditionalFormatting>
  <conditionalFormatting sqref="AL903:AO903">
    <cfRule type="expression" dxfId="1901" priority="1659">
      <formula>IF(AND(AL903&gt;=0, RIGHT(TEXT(AL903,"0.#"),1)&lt;&gt;"."),TRUE,FALSE)</formula>
    </cfRule>
    <cfRule type="expression" dxfId="1900" priority="1660">
      <formula>IF(AND(AL903&gt;=0, RIGHT(TEXT(AL903,"0.#"),1)="."),TRUE,FALSE)</formula>
    </cfRule>
    <cfRule type="expression" dxfId="1899" priority="1661">
      <formula>IF(AND(AL903&lt;0, RIGHT(TEXT(AL903,"0.#"),1)&lt;&gt;"."),TRUE,FALSE)</formula>
    </cfRule>
    <cfRule type="expression" dxfId="1898" priority="1662">
      <formula>IF(AND(AL903&lt;0, RIGHT(TEXT(AL903,"0.#"),1)="."),TRUE,FALSE)</formula>
    </cfRule>
  </conditionalFormatting>
  <conditionalFormatting sqref="AL938:AO965">
    <cfRule type="expression" dxfId="1897" priority="1653">
      <formula>IF(AND(AL938&gt;=0, RIGHT(TEXT(AL938,"0.#"),1)&lt;&gt;"."),TRUE,FALSE)</formula>
    </cfRule>
    <cfRule type="expression" dxfId="1896" priority="1654">
      <formula>IF(AND(AL938&gt;=0, RIGHT(TEXT(AL938,"0.#"),1)="."),TRUE,FALSE)</formula>
    </cfRule>
    <cfRule type="expression" dxfId="1895" priority="1655">
      <formula>IF(AND(AL938&lt;0, RIGHT(TEXT(AL938,"0.#"),1)&lt;&gt;"."),TRUE,FALSE)</formula>
    </cfRule>
    <cfRule type="expression" dxfId="1894" priority="1656">
      <formula>IF(AND(AL938&lt;0, RIGHT(TEXT(AL938,"0.#"),1)="."),TRUE,FALSE)</formula>
    </cfRule>
  </conditionalFormatting>
  <conditionalFormatting sqref="AL936:AO937">
    <cfRule type="expression" dxfId="1893" priority="1647">
      <formula>IF(AND(AL936&gt;=0, RIGHT(TEXT(AL936,"0.#"),1)&lt;&gt;"."),TRUE,FALSE)</formula>
    </cfRule>
    <cfRule type="expression" dxfId="1892" priority="1648">
      <formula>IF(AND(AL936&gt;=0, RIGHT(TEXT(AL936,"0.#"),1)="."),TRUE,FALSE)</formula>
    </cfRule>
    <cfRule type="expression" dxfId="1891" priority="1649">
      <formula>IF(AND(AL936&lt;0, RIGHT(TEXT(AL936,"0.#"),1)&lt;&gt;"."),TRUE,FALSE)</formula>
    </cfRule>
    <cfRule type="expression" dxfId="1890" priority="1650">
      <formula>IF(AND(AL936&lt;0, RIGHT(TEXT(AL936,"0.#"),1)="."),TRUE,FALSE)</formula>
    </cfRule>
  </conditionalFormatting>
  <conditionalFormatting sqref="AL971:AO998">
    <cfRule type="expression" dxfId="1889" priority="1641">
      <formula>IF(AND(AL971&gt;=0, RIGHT(TEXT(AL971,"0.#"),1)&lt;&gt;"."),TRUE,FALSE)</formula>
    </cfRule>
    <cfRule type="expression" dxfId="1888" priority="1642">
      <formula>IF(AND(AL971&gt;=0, RIGHT(TEXT(AL971,"0.#"),1)="."),TRUE,FALSE)</formula>
    </cfRule>
    <cfRule type="expression" dxfId="1887" priority="1643">
      <formula>IF(AND(AL971&lt;0, RIGHT(TEXT(AL971,"0.#"),1)&lt;&gt;"."),TRUE,FALSE)</formula>
    </cfRule>
    <cfRule type="expression" dxfId="1886" priority="1644">
      <formula>IF(AND(AL971&lt;0, RIGHT(TEXT(AL971,"0.#"),1)="."),TRUE,FALSE)</formula>
    </cfRule>
  </conditionalFormatting>
  <conditionalFormatting sqref="AL969:AO970">
    <cfRule type="expression" dxfId="1885" priority="1635">
      <formula>IF(AND(AL969&gt;=0, RIGHT(TEXT(AL969,"0.#"),1)&lt;&gt;"."),TRUE,FALSE)</formula>
    </cfRule>
    <cfRule type="expression" dxfId="1884" priority="1636">
      <formula>IF(AND(AL969&gt;=0, RIGHT(TEXT(AL969,"0.#"),1)="."),TRUE,FALSE)</formula>
    </cfRule>
    <cfRule type="expression" dxfId="1883" priority="1637">
      <formula>IF(AND(AL969&lt;0, RIGHT(TEXT(AL969,"0.#"),1)&lt;&gt;"."),TRUE,FALSE)</formula>
    </cfRule>
    <cfRule type="expression" dxfId="1882" priority="1638">
      <formula>IF(AND(AL969&lt;0, RIGHT(TEXT(AL969,"0.#"),1)="."),TRUE,FALSE)</formula>
    </cfRule>
  </conditionalFormatting>
  <conditionalFormatting sqref="AL1004:AO1031">
    <cfRule type="expression" dxfId="1881" priority="1629">
      <formula>IF(AND(AL1004&gt;=0, RIGHT(TEXT(AL1004,"0.#"),1)&lt;&gt;"."),TRUE,FALSE)</formula>
    </cfRule>
    <cfRule type="expression" dxfId="1880" priority="1630">
      <formula>IF(AND(AL1004&gt;=0, RIGHT(TEXT(AL1004,"0.#"),1)="."),TRUE,FALSE)</formula>
    </cfRule>
    <cfRule type="expression" dxfId="1879" priority="1631">
      <formula>IF(AND(AL1004&lt;0, RIGHT(TEXT(AL1004,"0.#"),1)&lt;&gt;"."),TRUE,FALSE)</formula>
    </cfRule>
    <cfRule type="expression" dxfId="1878" priority="1632">
      <formula>IF(AND(AL1004&lt;0, RIGHT(TEXT(AL1004,"0.#"),1)="."),TRUE,FALSE)</formula>
    </cfRule>
  </conditionalFormatting>
  <conditionalFormatting sqref="AL1002:AO1003">
    <cfRule type="expression" dxfId="1877" priority="1623">
      <formula>IF(AND(AL1002&gt;=0, RIGHT(TEXT(AL1002,"0.#"),1)&lt;&gt;"."),TRUE,FALSE)</formula>
    </cfRule>
    <cfRule type="expression" dxfId="1876" priority="1624">
      <formula>IF(AND(AL1002&gt;=0, RIGHT(TEXT(AL1002,"0.#"),1)="."),TRUE,FALSE)</formula>
    </cfRule>
    <cfRule type="expression" dxfId="1875" priority="1625">
      <formula>IF(AND(AL1002&lt;0, RIGHT(TEXT(AL1002,"0.#"),1)&lt;&gt;"."),TRUE,FALSE)</formula>
    </cfRule>
    <cfRule type="expression" dxfId="1874" priority="1626">
      <formula>IF(AND(AL1002&lt;0, RIGHT(TEXT(AL1002,"0.#"),1)="."),TRUE,FALSE)</formula>
    </cfRule>
  </conditionalFormatting>
  <conditionalFormatting sqref="Y1002:Y1003">
    <cfRule type="expression" dxfId="1873" priority="1621">
      <formula>IF(RIGHT(TEXT(Y1002,"0.#"),1)=".",FALSE,TRUE)</formula>
    </cfRule>
    <cfRule type="expression" dxfId="1872" priority="1622">
      <formula>IF(RIGHT(TEXT(Y1002,"0.#"),1)=".",TRUE,FALSE)</formula>
    </cfRule>
  </conditionalFormatting>
  <conditionalFormatting sqref="AL1037:AO1064">
    <cfRule type="expression" dxfId="1871" priority="1617">
      <formula>IF(AND(AL1037&gt;=0, RIGHT(TEXT(AL1037,"0.#"),1)&lt;&gt;"."),TRUE,FALSE)</formula>
    </cfRule>
    <cfRule type="expression" dxfId="1870" priority="1618">
      <formula>IF(AND(AL1037&gt;=0, RIGHT(TEXT(AL1037,"0.#"),1)="."),TRUE,FALSE)</formula>
    </cfRule>
    <cfRule type="expression" dxfId="1869" priority="1619">
      <formula>IF(AND(AL1037&lt;0, RIGHT(TEXT(AL1037,"0.#"),1)&lt;&gt;"."),TRUE,FALSE)</formula>
    </cfRule>
    <cfRule type="expression" dxfId="1868" priority="1620">
      <formula>IF(AND(AL1037&lt;0, RIGHT(TEXT(AL1037,"0.#"),1)="."),TRUE,FALSE)</formula>
    </cfRule>
  </conditionalFormatting>
  <conditionalFormatting sqref="Y1037:Y1064">
    <cfRule type="expression" dxfId="1867" priority="1615">
      <formula>IF(RIGHT(TEXT(Y1037,"0.#"),1)=".",FALSE,TRUE)</formula>
    </cfRule>
    <cfRule type="expression" dxfId="1866" priority="1616">
      <formula>IF(RIGHT(TEXT(Y1037,"0.#"),1)=".",TRUE,FALSE)</formula>
    </cfRule>
  </conditionalFormatting>
  <conditionalFormatting sqref="AL1035:AO1036">
    <cfRule type="expression" dxfId="1865" priority="1611">
      <formula>IF(AND(AL1035&gt;=0, RIGHT(TEXT(AL1035,"0.#"),1)&lt;&gt;"."),TRUE,FALSE)</formula>
    </cfRule>
    <cfRule type="expression" dxfId="1864" priority="1612">
      <formula>IF(AND(AL1035&gt;=0, RIGHT(TEXT(AL1035,"0.#"),1)="."),TRUE,FALSE)</formula>
    </cfRule>
    <cfRule type="expression" dxfId="1863" priority="1613">
      <formula>IF(AND(AL1035&lt;0, RIGHT(TEXT(AL1035,"0.#"),1)&lt;&gt;"."),TRUE,FALSE)</formula>
    </cfRule>
    <cfRule type="expression" dxfId="1862" priority="1614">
      <formula>IF(AND(AL1035&lt;0, RIGHT(TEXT(AL1035,"0.#"),1)="."),TRUE,FALSE)</formula>
    </cfRule>
  </conditionalFormatting>
  <conditionalFormatting sqref="Y1035:Y1036">
    <cfRule type="expression" dxfId="1861" priority="1609">
      <formula>IF(RIGHT(TEXT(Y1035,"0.#"),1)=".",FALSE,TRUE)</formula>
    </cfRule>
    <cfRule type="expression" dxfId="1860" priority="1610">
      <formula>IF(RIGHT(TEXT(Y1035,"0.#"),1)=".",TRUE,FALSE)</formula>
    </cfRule>
  </conditionalFormatting>
  <conditionalFormatting sqref="AL1070:AO1097">
    <cfRule type="expression" dxfId="1859" priority="1605">
      <formula>IF(AND(AL1070&gt;=0, RIGHT(TEXT(AL1070,"0.#"),1)&lt;&gt;"."),TRUE,FALSE)</formula>
    </cfRule>
    <cfRule type="expression" dxfId="1858" priority="1606">
      <formula>IF(AND(AL1070&gt;=0, RIGHT(TEXT(AL1070,"0.#"),1)="."),TRUE,FALSE)</formula>
    </cfRule>
    <cfRule type="expression" dxfId="1857" priority="1607">
      <formula>IF(AND(AL1070&lt;0, RIGHT(TEXT(AL1070,"0.#"),1)&lt;&gt;"."),TRUE,FALSE)</formula>
    </cfRule>
    <cfRule type="expression" dxfId="1856" priority="1608">
      <formula>IF(AND(AL1070&lt;0, RIGHT(TEXT(AL1070,"0.#"),1)="."),TRUE,FALSE)</formula>
    </cfRule>
  </conditionalFormatting>
  <conditionalFormatting sqref="Y1070:Y1097">
    <cfRule type="expression" dxfId="1855" priority="1603">
      <formula>IF(RIGHT(TEXT(Y1070,"0.#"),1)=".",FALSE,TRUE)</formula>
    </cfRule>
    <cfRule type="expression" dxfId="1854" priority="1604">
      <formula>IF(RIGHT(TEXT(Y1070,"0.#"),1)=".",TRUE,FALSE)</formula>
    </cfRule>
  </conditionalFormatting>
  <conditionalFormatting sqref="AL1068:AO1069">
    <cfRule type="expression" dxfId="1853" priority="1599">
      <formula>IF(AND(AL1068&gt;=0, RIGHT(TEXT(AL1068,"0.#"),1)&lt;&gt;"."),TRUE,FALSE)</formula>
    </cfRule>
    <cfRule type="expression" dxfId="1852" priority="1600">
      <formula>IF(AND(AL1068&gt;=0, RIGHT(TEXT(AL1068,"0.#"),1)="."),TRUE,FALSE)</formula>
    </cfRule>
    <cfRule type="expression" dxfId="1851" priority="1601">
      <formula>IF(AND(AL1068&lt;0, RIGHT(TEXT(AL1068,"0.#"),1)&lt;&gt;"."),TRUE,FALSE)</formula>
    </cfRule>
    <cfRule type="expression" dxfId="1850" priority="1602">
      <formula>IF(AND(AL1068&lt;0, RIGHT(TEXT(AL1068,"0.#"),1)="."),TRUE,FALSE)</formula>
    </cfRule>
  </conditionalFormatting>
  <conditionalFormatting sqref="Y1068:Y1069">
    <cfRule type="expression" dxfId="1849" priority="1597">
      <formula>IF(RIGHT(TEXT(Y1068,"0.#"),1)=".",FALSE,TRUE)</formula>
    </cfRule>
    <cfRule type="expression" dxfId="1848" priority="1598">
      <formula>IF(RIGHT(TEXT(Y1068,"0.#"),1)=".",TRUE,FALSE)</formula>
    </cfRule>
  </conditionalFormatting>
  <conditionalFormatting sqref="AE39">
    <cfRule type="expression" dxfId="1847" priority="1595">
      <formula>IF(RIGHT(TEXT(AE39,"0.#"),1)=".",FALSE,TRUE)</formula>
    </cfRule>
    <cfRule type="expression" dxfId="1846" priority="1596">
      <formula>IF(RIGHT(TEXT(AE39,"0.#"),1)=".",TRUE,FALSE)</formula>
    </cfRule>
  </conditionalFormatting>
  <conditionalFormatting sqref="AM41">
    <cfRule type="expression" dxfId="1845" priority="1579">
      <formula>IF(RIGHT(TEXT(AM41,"0.#"),1)=".",FALSE,TRUE)</formula>
    </cfRule>
    <cfRule type="expression" dxfId="1844" priority="1580">
      <formula>IF(RIGHT(TEXT(AM41,"0.#"),1)=".",TRUE,FALSE)</formula>
    </cfRule>
  </conditionalFormatting>
  <conditionalFormatting sqref="AE40">
    <cfRule type="expression" dxfId="1843" priority="1593">
      <formula>IF(RIGHT(TEXT(AE40,"0.#"),1)=".",FALSE,TRUE)</formula>
    </cfRule>
    <cfRule type="expression" dxfId="1842" priority="1594">
      <formula>IF(RIGHT(TEXT(AE40,"0.#"),1)=".",TRUE,FALSE)</formula>
    </cfRule>
  </conditionalFormatting>
  <conditionalFormatting sqref="AE41">
    <cfRule type="expression" dxfId="1841" priority="1591">
      <formula>IF(RIGHT(TEXT(AE41,"0.#"),1)=".",FALSE,TRUE)</formula>
    </cfRule>
    <cfRule type="expression" dxfId="1840" priority="1592">
      <formula>IF(RIGHT(TEXT(AE41,"0.#"),1)=".",TRUE,FALSE)</formula>
    </cfRule>
  </conditionalFormatting>
  <conditionalFormatting sqref="AI41">
    <cfRule type="expression" dxfId="1839" priority="1589">
      <formula>IF(RIGHT(TEXT(AI41,"0.#"),1)=".",FALSE,TRUE)</formula>
    </cfRule>
    <cfRule type="expression" dxfId="1838" priority="1590">
      <formula>IF(RIGHT(TEXT(AI41,"0.#"),1)=".",TRUE,FALSE)</formula>
    </cfRule>
  </conditionalFormatting>
  <conditionalFormatting sqref="AI40">
    <cfRule type="expression" dxfId="1837" priority="1587">
      <formula>IF(RIGHT(TEXT(AI40,"0.#"),1)=".",FALSE,TRUE)</formula>
    </cfRule>
    <cfRule type="expression" dxfId="1836" priority="1588">
      <formula>IF(RIGHT(TEXT(AI40,"0.#"),1)=".",TRUE,FALSE)</formula>
    </cfRule>
  </conditionalFormatting>
  <conditionalFormatting sqref="AI39">
    <cfRule type="expression" dxfId="1835" priority="1585">
      <formula>IF(RIGHT(TEXT(AI39,"0.#"),1)=".",FALSE,TRUE)</formula>
    </cfRule>
    <cfRule type="expression" dxfId="1834" priority="1586">
      <formula>IF(RIGHT(TEXT(AI39,"0.#"),1)=".",TRUE,FALSE)</formula>
    </cfRule>
  </conditionalFormatting>
  <conditionalFormatting sqref="AM39">
    <cfRule type="expression" dxfId="1833" priority="1583">
      <formula>IF(RIGHT(TEXT(AM39,"0.#"),1)=".",FALSE,TRUE)</formula>
    </cfRule>
    <cfRule type="expression" dxfId="1832" priority="1584">
      <formula>IF(RIGHT(TEXT(AM39,"0.#"),1)=".",TRUE,FALSE)</formula>
    </cfRule>
  </conditionalFormatting>
  <conditionalFormatting sqref="AM40">
    <cfRule type="expression" dxfId="1831" priority="1581">
      <formula>IF(RIGHT(TEXT(AM40,"0.#"),1)=".",FALSE,TRUE)</formula>
    </cfRule>
    <cfRule type="expression" dxfId="1830" priority="1582">
      <formula>IF(RIGHT(TEXT(AM40,"0.#"),1)=".",TRUE,FALSE)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M32:AM34">
    <cfRule type="expression" dxfId="737" priority="37">
      <formula>IF(RIGHT(TEXT(AM32,"0.#"),1)=".",FALSE,TRUE)</formula>
    </cfRule>
    <cfRule type="expression" dxfId="736" priority="38">
      <formula>IF(RIGHT(TEXT(AM32,"0.#"),1)=".",TRUE,FALSE)</formula>
    </cfRule>
  </conditionalFormatting>
  <conditionalFormatting sqref="AI32:AI34">
    <cfRule type="expression" dxfId="735" priority="35">
      <formula>IF(RIGHT(TEXT(AI32,"0.#"),1)=".",FALSE,TRUE)</formula>
    </cfRule>
    <cfRule type="expression" dxfId="734" priority="36">
      <formula>IF(RIGHT(TEXT(AI32,"0.#"),1)=".",TRUE,FALSE)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871">
    <cfRule type="expression" dxfId="727" priority="27">
      <formula>IF(RIGHT(TEXT(Y871,"0.#"),1)=".",FALSE,TRUE)</formula>
    </cfRule>
    <cfRule type="expression" dxfId="726" priority="28">
      <formula>IF(RIGHT(TEXT(Y871,"0.#"),1)=".",TRUE,FALSE)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3">
    <cfRule type="expression" dxfId="723" priority="23">
      <formula>IF(RIGHT(TEXT(Y873,"0.#"),1)=".",FALSE,TRUE)</formula>
    </cfRule>
    <cfRule type="expression" dxfId="722" priority="24">
      <formula>IF(RIGHT(TEXT(Y873,"0.#"),1)=".",TRUE,FALSE)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906">
    <cfRule type="expression" dxfId="719" priority="19">
      <formula>IF(RIGHT(TEXT(Y906,"0.#"),1)=".",FALSE,TRUE)</formula>
    </cfRule>
    <cfRule type="expression" dxfId="718" priority="20">
      <formula>IF(RIGHT(TEXT(Y906,"0.#"),1)=".",TRUE,FALSE)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49" man="1"/>
    <brk id="699" max="49" man="1"/>
    <brk id="727"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6" zoomScale="130" zoomScaleNormal="130" workbookViewId="0">
      <selection activeCell="O21" sqref="O20: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6"/>
      <c r="Z2" s="856"/>
      <c r="AA2" s="857"/>
      <c r="AB2" s="1050" t="s">
        <v>12</v>
      </c>
      <c r="AC2" s="1051"/>
      <c r="AD2" s="105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7"/>
      <c r="Z3" s="1048"/>
      <c r="AA3" s="1049"/>
      <c r="AB3" s="1053"/>
      <c r="AC3" s="1054"/>
      <c r="AD3" s="1055"/>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23"/>
      <c r="I4" s="1023"/>
      <c r="J4" s="1023"/>
      <c r="K4" s="1023"/>
      <c r="L4" s="1023"/>
      <c r="M4" s="1023"/>
      <c r="N4" s="1023"/>
      <c r="O4" s="1024"/>
      <c r="P4" s="100"/>
      <c r="Q4" s="1031"/>
      <c r="R4" s="1031"/>
      <c r="S4" s="1031"/>
      <c r="T4" s="1031"/>
      <c r="U4" s="1031"/>
      <c r="V4" s="1031"/>
      <c r="W4" s="1031"/>
      <c r="X4" s="1032"/>
      <c r="Y4" s="1041" t="s">
        <v>13</v>
      </c>
      <c r="Z4" s="1042"/>
      <c r="AA4" s="1043"/>
      <c r="AB4" s="485"/>
      <c r="AC4" s="1045"/>
      <c r="AD4" s="104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25"/>
      <c r="H5" s="1026"/>
      <c r="I5" s="1026"/>
      <c r="J5" s="1026"/>
      <c r="K5" s="1026"/>
      <c r="L5" s="1026"/>
      <c r="M5" s="1026"/>
      <c r="N5" s="1026"/>
      <c r="O5" s="1027"/>
      <c r="P5" s="1033"/>
      <c r="Q5" s="1033"/>
      <c r="R5" s="1033"/>
      <c r="S5" s="1033"/>
      <c r="T5" s="1033"/>
      <c r="U5" s="1033"/>
      <c r="V5" s="1033"/>
      <c r="W5" s="1033"/>
      <c r="X5" s="1034"/>
      <c r="Y5" s="422" t="s">
        <v>55</v>
      </c>
      <c r="Z5" s="1038"/>
      <c r="AA5" s="1039"/>
      <c r="AB5" s="539"/>
      <c r="AC5" s="1044"/>
      <c r="AD5" s="104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28"/>
      <c r="H6" s="1029"/>
      <c r="I6" s="1029"/>
      <c r="J6" s="1029"/>
      <c r="K6" s="1029"/>
      <c r="L6" s="1029"/>
      <c r="M6" s="1029"/>
      <c r="N6" s="1029"/>
      <c r="O6" s="1030"/>
      <c r="P6" s="1035"/>
      <c r="Q6" s="1035"/>
      <c r="R6" s="1035"/>
      <c r="S6" s="1035"/>
      <c r="T6" s="1035"/>
      <c r="U6" s="1035"/>
      <c r="V6" s="1035"/>
      <c r="W6" s="1035"/>
      <c r="X6" s="1036"/>
      <c r="Y6" s="1037" t="s">
        <v>14</v>
      </c>
      <c r="Z6" s="1038"/>
      <c r="AA6" s="1039"/>
      <c r="AB6" s="550" t="s">
        <v>302</v>
      </c>
      <c r="AC6" s="1040"/>
      <c r="AD6" s="104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6"/>
      <c r="Z9" s="856"/>
      <c r="AA9" s="857"/>
      <c r="AB9" s="1050" t="s">
        <v>12</v>
      </c>
      <c r="AC9" s="1051"/>
      <c r="AD9" s="105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7"/>
      <c r="Z10" s="1048"/>
      <c r="AA10" s="1049"/>
      <c r="AB10" s="1053"/>
      <c r="AC10" s="1054"/>
      <c r="AD10" s="1055"/>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5"/>
      <c r="AC11" s="1045"/>
      <c r="AD11" s="104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5"/>
      <c r="H12" s="1026"/>
      <c r="I12" s="1026"/>
      <c r="J12" s="1026"/>
      <c r="K12" s="1026"/>
      <c r="L12" s="1026"/>
      <c r="M12" s="1026"/>
      <c r="N12" s="1026"/>
      <c r="O12" s="1027"/>
      <c r="P12" s="1033"/>
      <c r="Q12" s="1033"/>
      <c r="R12" s="1033"/>
      <c r="S12" s="1033"/>
      <c r="T12" s="1033"/>
      <c r="U12" s="1033"/>
      <c r="V12" s="1033"/>
      <c r="W12" s="1033"/>
      <c r="X12" s="1034"/>
      <c r="Y12" s="422" t="s">
        <v>55</v>
      </c>
      <c r="Z12" s="1038"/>
      <c r="AA12" s="1039"/>
      <c r="AB12" s="539"/>
      <c r="AC12" s="1044"/>
      <c r="AD12" s="104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0" t="s">
        <v>302</v>
      </c>
      <c r="AC13" s="1040"/>
      <c r="AD13" s="104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6"/>
      <c r="Z16" s="856"/>
      <c r="AA16" s="857"/>
      <c r="AB16" s="1050" t="s">
        <v>12</v>
      </c>
      <c r="AC16" s="1051"/>
      <c r="AD16" s="105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7"/>
      <c r="Z17" s="1048"/>
      <c r="AA17" s="1049"/>
      <c r="AB17" s="1053"/>
      <c r="AC17" s="1054"/>
      <c r="AD17" s="1055"/>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5"/>
      <c r="AC18" s="1045"/>
      <c r="AD18" s="104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5"/>
      <c r="H19" s="1026"/>
      <c r="I19" s="1026"/>
      <c r="J19" s="1026"/>
      <c r="K19" s="1026"/>
      <c r="L19" s="1026"/>
      <c r="M19" s="1026"/>
      <c r="N19" s="1026"/>
      <c r="O19" s="1027"/>
      <c r="P19" s="1033"/>
      <c r="Q19" s="1033"/>
      <c r="R19" s="1033"/>
      <c r="S19" s="1033"/>
      <c r="T19" s="1033"/>
      <c r="U19" s="1033"/>
      <c r="V19" s="1033"/>
      <c r="W19" s="1033"/>
      <c r="X19" s="1034"/>
      <c r="Y19" s="422" t="s">
        <v>55</v>
      </c>
      <c r="Z19" s="1038"/>
      <c r="AA19" s="1039"/>
      <c r="AB19" s="539"/>
      <c r="AC19" s="1044"/>
      <c r="AD19" s="104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0" t="s">
        <v>302</v>
      </c>
      <c r="AC20" s="1040"/>
      <c r="AD20" s="104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6"/>
      <c r="Z23" s="856"/>
      <c r="AA23" s="857"/>
      <c r="AB23" s="1050" t="s">
        <v>12</v>
      </c>
      <c r="AC23" s="1051"/>
      <c r="AD23" s="105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7"/>
      <c r="Z24" s="1048"/>
      <c r="AA24" s="1049"/>
      <c r="AB24" s="1053"/>
      <c r="AC24" s="1054"/>
      <c r="AD24" s="105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5"/>
      <c r="AC25" s="1045"/>
      <c r="AD25" s="104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5"/>
      <c r="H26" s="1026"/>
      <c r="I26" s="1026"/>
      <c r="J26" s="1026"/>
      <c r="K26" s="1026"/>
      <c r="L26" s="1026"/>
      <c r="M26" s="1026"/>
      <c r="N26" s="1026"/>
      <c r="O26" s="1027"/>
      <c r="P26" s="1033"/>
      <c r="Q26" s="1033"/>
      <c r="R26" s="1033"/>
      <c r="S26" s="1033"/>
      <c r="T26" s="1033"/>
      <c r="U26" s="1033"/>
      <c r="V26" s="1033"/>
      <c r="W26" s="1033"/>
      <c r="X26" s="1034"/>
      <c r="Y26" s="422" t="s">
        <v>55</v>
      </c>
      <c r="Z26" s="1038"/>
      <c r="AA26" s="1039"/>
      <c r="AB26" s="539"/>
      <c r="AC26" s="1044"/>
      <c r="AD26" s="104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0" t="s">
        <v>302</v>
      </c>
      <c r="AC27" s="1040"/>
      <c r="AD27" s="104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6"/>
      <c r="Z30" s="856"/>
      <c r="AA30" s="857"/>
      <c r="AB30" s="1050" t="s">
        <v>12</v>
      </c>
      <c r="AC30" s="1051"/>
      <c r="AD30" s="105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7"/>
      <c r="Z31" s="1048"/>
      <c r="AA31" s="1049"/>
      <c r="AB31" s="1053"/>
      <c r="AC31" s="1054"/>
      <c r="AD31" s="105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5"/>
      <c r="AC32" s="1045"/>
      <c r="AD32" s="104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5"/>
      <c r="H33" s="1026"/>
      <c r="I33" s="1026"/>
      <c r="J33" s="1026"/>
      <c r="K33" s="1026"/>
      <c r="L33" s="1026"/>
      <c r="M33" s="1026"/>
      <c r="N33" s="1026"/>
      <c r="O33" s="1027"/>
      <c r="P33" s="1033"/>
      <c r="Q33" s="1033"/>
      <c r="R33" s="1033"/>
      <c r="S33" s="1033"/>
      <c r="T33" s="1033"/>
      <c r="U33" s="1033"/>
      <c r="V33" s="1033"/>
      <c r="W33" s="1033"/>
      <c r="X33" s="1034"/>
      <c r="Y33" s="422" t="s">
        <v>55</v>
      </c>
      <c r="Z33" s="1038"/>
      <c r="AA33" s="1039"/>
      <c r="AB33" s="539"/>
      <c r="AC33" s="1044"/>
      <c r="AD33" s="104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0" t="s">
        <v>302</v>
      </c>
      <c r="AC34" s="1040"/>
      <c r="AD34" s="104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6"/>
      <c r="Z37" s="856"/>
      <c r="AA37" s="857"/>
      <c r="AB37" s="1050" t="s">
        <v>12</v>
      </c>
      <c r="AC37" s="1051"/>
      <c r="AD37" s="105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7"/>
      <c r="Z38" s="1048"/>
      <c r="AA38" s="1049"/>
      <c r="AB38" s="1053"/>
      <c r="AC38" s="1054"/>
      <c r="AD38" s="105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5"/>
      <c r="AC39" s="1045"/>
      <c r="AD39" s="104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5"/>
      <c r="H40" s="1026"/>
      <c r="I40" s="1026"/>
      <c r="J40" s="1026"/>
      <c r="K40" s="1026"/>
      <c r="L40" s="1026"/>
      <c r="M40" s="1026"/>
      <c r="N40" s="1026"/>
      <c r="O40" s="1027"/>
      <c r="P40" s="1033"/>
      <c r="Q40" s="1033"/>
      <c r="R40" s="1033"/>
      <c r="S40" s="1033"/>
      <c r="T40" s="1033"/>
      <c r="U40" s="1033"/>
      <c r="V40" s="1033"/>
      <c r="W40" s="1033"/>
      <c r="X40" s="1034"/>
      <c r="Y40" s="422" t="s">
        <v>55</v>
      </c>
      <c r="Z40" s="1038"/>
      <c r="AA40" s="1039"/>
      <c r="AB40" s="539"/>
      <c r="AC40" s="1044"/>
      <c r="AD40" s="104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0" t="s">
        <v>302</v>
      </c>
      <c r="AC41" s="1040"/>
      <c r="AD41" s="104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6"/>
      <c r="Z44" s="856"/>
      <c r="AA44" s="857"/>
      <c r="AB44" s="1050" t="s">
        <v>12</v>
      </c>
      <c r="AC44" s="1051"/>
      <c r="AD44" s="105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7"/>
      <c r="Z45" s="1048"/>
      <c r="AA45" s="1049"/>
      <c r="AB45" s="1053"/>
      <c r="AC45" s="1054"/>
      <c r="AD45" s="105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5"/>
      <c r="AC46" s="1045"/>
      <c r="AD46" s="104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5"/>
      <c r="H47" s="1026"/>
      <c r="I47" s="1026"/>
      <c r="J47" s="1026"/>
      <c r="K47" s="1026"/>
      <c r="L47" s="1026"/>
      <c r="M47" s="1026"/>
      <c r="N47" s="1026"/>
      <c r="O47" s="1027"/>
      <c r="P47" s="1033"/>
      <c r="Q47" s="1033"/>
      <c r="R47" s="1033"/>
      <c r="S47" s="1033"/>
      <c r="T47" s="1033"/>
      <c r="U47" s="1033"/>
      <c r="V47" s="1033"/>
      <c r="W47" s="1033"/>
      <c r="X47" s="1034"/>
      <c r="Y47" s="422" t="s">
        <v>55</v>
      </c>
      <c r="Z47" s="1038"/>
      <c r="AA47" s="1039"/>
      <c r="AB47" s="539"/>
      <c r="AC47" s="1044"/>
      <c r="AD47" s="10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0" t="s">
        <v>302</v>
      </c>
      <c r="AC48" s="1040"/>
      <c r="AD48" s="104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6"/>
      <c r="Z51" s="856"/>
      <c r="AA51" s="857"/>
      <c r="AB51" s="444" t="s">
        <v>12</v>
      </c>
      <c r="AC51" s="1051"/>
      <c r="AD51" s="105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7"/>
      <c r="Z52" s="1048"/>
      <c r="AA52" s="1049"/>
      <c r="AB52" s="1053"/>
      <c r="AC52" s="1054"/>
      <c r="AD52" s="105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5"/>
      <c r="AC53" s="1045"/>
      <c r="AD53" s="104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5"/>
      <c r="H54" s="1026"/>
      <c r="I54" s="1026"/>
      <c r="J54" s="1026"/>
      <c r="K54" s="1026"/>
      <c r="L54" s="1026"/>
      <c r="M54" s="1026"/>
      <c r="N54" s="1026"/>
      <c r="O54" s="1027"/>
      <c r="P54" s="1033"/>
      <c r="Q54" s="1033"/>
      <c r="R54" s="1033"/>
      <c r="S54" s="1033"/>
      <c r="T54" s="1033"/>
      <c r="U54" s="1033"/>
      <c r="V54" s="1033"/>
      <c r="W54" s="1033"/>
      <c r="X54" s="1034"/>
      <c r="Y54" s="422" t="s">
        <v>55</v>
      </c>
      <c r="Z54" s="1038"/>
      <c r="AA54" s="1039"/>
      <c r="AB54" s="539"/>
      <c r="AC54" s="1044"/>
      <c r="AD54" s="10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0" t="s">
        <v>302</v>
      </c>
      <c r="AC55" s="1040"/>
      <c r="AD55" s="104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6"/>
      <c r="Z58" s="856"/>
      <c r="AA58" s="857"/>
      <c r="AB58" s="1050" t="s">
        <v>12</v>
      </c>
      <c r="AC58" s="1051"/>
      <c r="AD58" s="105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7"/>
      <c r="Z59" s="1048"/>
      <c r="AA59" s="1049"/>
      <c r="AB59" s="1053"/>
      <c r="AC59" s="1054"/>
      <c r="AD59" s="105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5"/>
      <c r="AC60" s="1045"/>
      <c r="AD60" s="104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5"/>
      <c r="H61" s="1026"/>
      <c r="I61" s="1026"/>
      <c r="J61" s="1026"/>
      <c r="K61" s="1026"/>
      <c r="L61" s="1026"/>
      <c r="M61" s="1026"/>
      <c r="N61" s="1026"/>
      <c r="O61" s="1027"/>
      <c r="P61" s="1033"/>
      <c r="Q61" s="1033"/>
      <c r="R61" s="1033"/>
      <c r="S61" s="1033"/>
      <c r="T61" s="1033"/>
      <c r="U61" s="1033"/>
      <c r="V61" s="1033"/>
      <c r="W61" s="1033"/>
      <c r="X61" s="1034"/>
      <c r="Y61" s="422" t="s">
        <v>55</v>
      </c>
      <c r="Z61" s="1038"/>
      <c r="AA61" s="1039"/>
      <c r="AB61" s="539"/>
      <c r="AC61" s="1044"/>
      <c r="AD61" s="10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0" t="s">
        <v>302</v>
      </c>
      <c r="AC62" s="1040"/>
      <c r="AD62" s="104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6"/>
      <c r="Z65" s="856"/>
      <c r="AA65" s="857"/>
      <c r="AB65" s="1050" t="s">
        <v>12</v>
      </c>
      <c r="AC65" s="1051"/>
      <c r="AD65" s="105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7"/>
      <c r="Z66" s="1048"/>
      <c r="AA66" s="1049"/>
      <c r="AB66" s="1053"/>
      <c r="AC66" s="1054"/>
      <c r="AD66" s="105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5"/>
      <c r="AC67" s="1045"/>
      <c r="AD67" s="104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5"/>
      <c r="H68" s="1026"/>
      <c r="I68" s="1026"/>
      <c r="J68" s="1026"/>
      <c r="K68" s="1026"/>
      <c r="L68" s="1026"/>
      <c r="M68" s="1026"/>
      <c r="N68" s="1026"/>
      <c r="O68" s="1027"/>
      <c r="P68" s="1033"/>
      <c r="Q68" s="1033"/>
      <c r="R68" s="1033"/>
      <c r="S68" s="1033"/>
      <c r="T68" s="1033"/>
      <c r="U68" s="1033"/>
      <c r="V68" s="1033"/>
      <c r="W68" s="1033"/>
      <c r="X68" s="1034"/>
      <c r="Y68" s="422" t="s">
        <v>55</v>
      </c>
      <c r="Z68" s="1038"/>
      <c r="AA68" s="1039"/>
      <c r="AB68" s="539"/>
      <c r="AC68" s="1044"/>
      <c r="AD68" s="104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28"/>
      <c r="H69" s="1029"/>
      <c r="I69" s="1029"/>
      <c r="J69" s="1029"/>
      <c r="K69" s="1029"/>
      <c r="L69" s="1029"/>
      <c r="M69" s="1029"/>
      <c r="N69" s="1029"/>
      <c r="O69" s="1030"/>
      <c r="P69" s="1035"/>
      <c r="Q69" s="1035"/>
      <c r="R69" s="1035"/>
      <c r="S69" s="1035"/>
      <c r="T69" s="1035"/>
      <c r="U69" s="1035"/>
      <c r="V69" s="1035"/>
      <c r="W69" s="1035"/>
      <c r="X69" s="1036"/>
      <c r="Y69" s="422" t="s">
        <v>14</v>
      </c>
      <c r="Z69" s="1038"/>
      <c r="AA69" s="103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8"/>
      <c r="B4" s="1069"/>
      <c r="C4" s="1069"/>
      <c r="D4" s="1069"/>
      <c r="E4" s="1069"/>
      <c r="F4" s="107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68"/>
      <c r="B5" s="1069"/>
      <c r="C5" s="1069"/>
      <c r="D5" s="1069"/>
      <c r="E5" s="1069"/>
      <c r="F5" s="107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8"/>
      <c r="B6" s="1069"/>
      <c r="C6" s="1069"/>
      <c r="D6" s="1069"/>
      <c r="E6" s="1069"/>
      <c r="F6" s="107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8"/>
      <c r="B7" s="1069"/>
      <c r="C7" s="1069"/>
      <c r="D7" s="1069"/>
      <c r="E7" s="1069"/>
      <c r="F7" s="107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8"/>
      <c r="B8" s="1069"/>
      <c r="C8" s="1069"/>
      <c r="D8" s="1069"/>
      <c r="E8" s="1069"/>
      <c r="F8" s="107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8"/>
      <c r="B9" s="1069"/>
      <c r="C9" s="1069"/>
      <c r="D9" s="1069"/>
      <c r="E9" s="1069"/>
      <c r="F9" s="107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8"/>
      <c r="B10" s="1069"/>
      <c r="C10" s="1069"/>
      <c r="D10" s="1069"/>
      <c r="E10" s="1069"/>
      <c r="F10" s="107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8"/>
      <c r="B11" s="1069"/>
      <c r="C11" s="1069"/>
      <c r="D11" s="1069"/>
      <c r="E11" s="1069"/>
      <c r="F11" s="107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8"/>
      <c r="B12" s="1069"/>
      <c r="C12" s="1069"/>
      <c r="D12" s="1069"/>
      <c r="E12" s="1069"/>
      <c r="F12" s="107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8"/>
      <c r="B13" s="1069"/>
      <c r="C13" s="1069"/>
      <c r="D13" s="1069"/>
      <c r="E13" s="1069"/>
      <c r="F13" s="107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8"/>
      <c r="B14" s="1069"/>
      <c r="C14" s="1069"/>
      <c r="D14" s="1069"/>
      <c r="E14" s="1069"/>
      <c r="F14" s="107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8"/>
      <c r="B15" s="1069"/>
      <c r="C15" s="1069"/>
      <c r="D15" s="1069"/>
      <c r="E15" s="1069"/>
      <c r="F15" s="107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8"/>
      <c r="B16" s="1069"/>
      <c r="C16" s="1069"/>
      <c r="D16" s="1069"/>
      <c r="E16" s="1069"/>
      <c r="F16" s="107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8"/>
      <c r="B17" s="1069"/>
      <c r="C17" s="1069"/>
      <c r="D17" s="1069"/>
      <c r="E17" s="1069"/>
      <c r="F17" s="107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68"/>
      <c r="B18" s="1069"/>
      <c r="C18" s="1069"/>
      <c r="D18" s="1069"/>
      <c r="E18" s="1069"/>
      <c r="F18" s="107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8"/>
      <c r="B19" s="1069"/>
      <c r="C19" s="1069"/>
      <c r="D19" s="1069"/>
      <c r="E19" s="1069"/>
      <c r="F19" s="107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8"/>
      <c r="B20" s="1069"/>
      <c r="C20" s="1069"/>
      <c r="D20" s="1069"/>
      <c r="E20" s="1069"/>
      <c r="F20" s="107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8"/>
      <c r="B21" s="1069"/>
      <c r="C21" s="1069"/>
      <c r="D21" s="1069"/>
      <c r="E21" s="1069"/>
      <c r="F21" s="107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8"/>
      <c r="B22" s="1069"/>
      <c r="C22" s="1069"/>
      <c r="D22" s="1069"/>
      <c r="E22" s="1069"/>
      <c r="F22" s="107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8"/>
      <c r="B23" s="1069"/>
      <c r="C23" s="1069"/>
      <c r="D23" s="1069"/>
      <c r="E23" s="1069"/>
      <c r="F23" s="107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8"/>
      <c r="B24" s="1069"/>
      <c r="C24" s="1069"/>
      <c r="D24" s="1069"/>
      <c r="E24" s="1069"/>
      <c r="F24" s="107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8"/>
      <c r="B25" s="1069"/>
      <c r="C25" s="1069"/>
      <c r="D25" s="1069"/>
      <c r="E25" s="1069"/>
      <c r="F25" s="107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8"/>
      <c r="B26" s="1069"/>
      <c r="C26" s="1069"/>
      <c r="D26" s="1069"/>
      <c r="E26" s="1069"/>
      <c r="F26" s="107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8"/>
      <c r="B27" s="1069"/>
      <c r="C27" s="1069"/>
      <c r="D27" s="1069"/>
      <c r="E27" s="1069"/>
      <c r="F27" s="107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8"/>
      <c r="B28" s="1069"/>
      <c r="C28" s="1069"/>
      <c r="D28" s="1069"/>
      <c r="E28" s="1069"/>
      <c r="F28" s="107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8"/>
      <c r="B29" s="1069"/>
      <c r="C29" s="1069"/>
      <c r="D29" s="1069"/>
      <c r="E29" s="1069"/>
      <c r="F29" s="107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8"/>
      <c r="B30" s="1069"/>
      <c r="C30" s="1069"/>
      <c r="D30" s="1069"/>
      <c r="E30" s="1069"/>
      <c r="F30" s="107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68"/>
      <c r="B31" s="1069"/>
      <c r="C31" s="1069"/>
      <c r="D31" s="1069"/>
      <c r="E31" s="1069"/>
      <c r="F31" s="107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8"/>
      <c r="B32" s="1069"/>
      <c r="C32" s="1069"/>
      <c r="D32" s="1069"/>
      <c r="E32" s="1069"/>
      <c r="F32" s="107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8"/>
      <c r="B33" s="1069"/>
      <c r="C33" s="1069"/>
      <c r="D33" s="1069"/>
      <c r="E33" s="1069"/>
      <c r="F33" s="107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8"/>
      <c r="B34" s="1069"/>
      <c r="C34" s="1069"/>
      <c r="D34" s="1069"/>
      <c r="E34" s="1069"/>
      <c r="F34" s="107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8"/>
      <c r="B35" s="1069"/>
      <c r="C35" s="1069"/>
      <c r="D35" s="1069"/>
      <c r="E35" s="1069"/>
      <c r="F35" s="107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8"/>
      <c r="B36" s="1069"/>
      <c r="C36" s="1069"/>
      <c r="D36" s="1069"/>
      <c r="E36" s="1069"/>
      <c r="F36" s="107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8"/>
      <c r="B37" s="1069"/>
      <c r="C37" s="1069"/>
      <c r="D37" s="1069"/>
      <c r="E37" s="1069"/>
      <c r="F37" s="107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8"/>
      <c r="B38" s="1069"/>
      <c r="C38" s="1069"/>
      <c r="D38" s="1069"/>
      <c r="E38" s="1069"/>
      <c r="F38" s="107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8"/>
      <c r="B39" s="1069"/>
      <c r="C39" s="1069"/>
      <c r="D39" s="1069"/>
      <c r="E39" s="1069"/>
      <c r="F39" s="107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8"/>
      <c r="B40" s="1069"/>
      <c r="C40" s="1069"/>
      <c r="D40" s="1069"/>
      <c r="E40" s="1069"/>
      <c r="F40" s="107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8"/>
      <c r="B41" s="1069"/>
      <c r="C41" s="1069"/>
      <c r="D41" s="1069"/>
      <c r="E41" s="1069"/>
      <c r="F41" s="107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8"/>
      <c r="B42" s="1069"/>
      <c r="C42" s="1069"/>
      <c r="D42" s="1069"/>
      <c r="E42" s="1069"/>
      <c r="F42" s="107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8"/>
      <c r="B43" s="1069"/>
      <c r="C43" s="1069"/>
      <c r="D43" s="1069"/>
      <c r="E43" s="1069"/>
      <c r="F43" s="107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68"/>
      <c r="B44" s="1069"/>
      <c r="C44" s="1069"/>
      <c r="D44" s="1069"/>
      <c r="E44" s="1069"/>
      <c r="F44" s="107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8"/>
      <c r="B45" s="1069"/>
      <c r="C45" s="1069"/>
      <c r="D45" s="1069"/>
      <c r="E45" s="1069"/>
      <c r="F45" s="107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8"/>
      <c r="B46" s="1069"/>
      <c r="C46" s="1069"/>
      <c r="D46" s="1069"/>
      <c r="E46" s="1069"/>
      <c r="F46" s="107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8"/>
      <c r="B47" s="1069"/>
      <c r="C47" s="1069"/>
      <c r="D47" s="1069"/>
      <c r="E47" s="1069"/>
      <c r="F47" s="107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8"/>
      <c r="B48" s="1069"/>
      <c r="C48" s="1069"/>
      <c r="D48" s="1069"/>
      <c r="E48" s="1069"/>
      <c r="F48" s="107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8"/>
      <c r="B49" s="1069"/>
      <c r="C49" s="1069"/>
      <c r="D49" s="1069"/>
      <c r="E49" s="1069"/>
      <c r="F49" s="107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8"/>
      <c r="B50" s="1069"/>
      <c r="C50" s="1069"/>
      <c r="D50" s="1069"/>
      <c r="E50" s="1069"/>
      <c r="F50" s="107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8"/>
      <c r="B51" s="1069"/>
      <c r="C51" s="1069"/>
      <c r="D51" s="1069"/>
      <c r="E51" s="1069"/>
      <c r="F51" s="107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8"/>
      <c r="B52" s="1069"/>
      <c r="C52" s="1069"/>
      <c r="D52" s="1069"/>
      <c r="E52" s="1069"/>
      <c r="F52" s="107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8"/>
      <c r="B56" s="1069"/>
      <c r="C56" s="1069"/>
      <c r="D56" s="1069"/>
      <c r="E56" s="1069"/>
      <c r="F56" s="107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8"/>
      <c r="B57" s="1069"/>
      <c r="C57" s="1069"/>
      <c r="D57" s="1069"/>
      <c r="E57" s="1069"/>
      <c r="F57" s="107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68"/>
      <c r="B58" s="1069"/>
      <c r="C58" s="1069"/>
      <c r="D58" s="1069"/>
      <c r="E58" s="1069"/>
      <c r="F58" s="107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8"/>
      <c r="B59" s="1069"/>
      <c r="C59" s="1069"/>
      <c r="D59" s="1069"/>
      <c r="E59" s="1069"/>
      <c r="F59" s="107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8"/>
      <c r="B60" s="1069"/>
      <c r="C60" s="1069"/>
      <c r="D60" s="1069"/>
      <c r="E60" s="1069"/>
      <c r="F60" s="107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8"/>
      <c r="B61" s="1069"/>
      <c r="C61" s="1069"/>
      <c r="D61" s="1069"/>
      <c r="E61" s="1069"/>
      <c r="F61" s="107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8"/>
      <c r="B62" s="1069"/>
      <c r="C62" s="1069"/>
      <c r="D62" s="1069"/>
      <c r="E62" s="1069"/>
      <c r="F62" s="107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8"/>
      <c r="B63" s="1069"/>
      <c r="C63" s="1069"/>
      <c r="D63" s="1069"/>
      <c r="E63" s="1069"/>
      <c r="F63" s="107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8"/>
      <c r="B64" s="1069"/>
      <c r="C64" s="1069"/>
      <c r="D64" s="1069"/>
      <c r="E64" s="1069"/>
      <c r="F64" s="107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8"/>
      <c r="B65" s="1069"/>
      <c r="C65" s="1069"/>
      <c r="D65" s="1069"/>
      <c r="E65" s="1069"/>
      <c r="F65" s="107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8"/>
      <c r="B66" s="1069"/>
      <c r="C66" s="1069"/>
      <c r="D66" s="1069"/>
      <c r="E66" s="1069"/>
      <c r="F66" s="107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8"/>
      <c r="B67" s="1069"/>
      <c r="C67" s="1069"/>
      <c r="D67" s="1069"/>
      <c r="E67" s="1069"/>
      <c r="F67" s="107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8"/>
      <c r="B68" s="1069"/>
      <c r="C68" s="1069"/>
      <c r="D68" s="1069"/>
      <c r="E68" s="1069"/>
      <c r="F68" s="107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8"/>
      <c r="B69" s="1069"/>
      <c r="C69" s="1069"/>
      <c r="D69" s="1069"/>
      <c r="E69" s="1069"/>
      <c r="F69" s="107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8"/>
      <c r="B70" s="1069"/>
      <c r="C70" s="1069"/>
      <c r="D70" s="1069"/>
      <c r="E70" s="1069"/>
      <c r="F70" s="107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68"/>
      <c r="B71" s="1069"/>
      <c r="C71" s="1069"/>
      <c r="D71" s="1069"/>
      <c r="E71" s="1069"/>
      <c r="F71" s="107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8"/>
      <c r="B72" s="1069"/>
      <c r="C72" s="1069"/>
      <c r="D72" s="1069"/>
      <c r="E72" s="1069"/>
      <c r="F72" s="107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8"/>
      <c r="B73" s="1069"/>
      <c r="C73" s="1069"/>
      <c r="D73" s="1069"/>
      <c r="E73" s="1069"/>
      <c r="F73" s="107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8"/>
      <c r="B74" s="1069"/>
      <c r="C74" s="1069"/>
      <c r="D74" s="1069"/>
      <c r="E74" s="1069"/>
      <c r="F74" s="107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8"/>
      <c r="B75" s="1069"/>
      <c r="C75" s="1069"/>
      <c r="D75" s="1069"/>
      <c r="E75" s="1069"/>
      <c r="F75" s="107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8"/>
      <c r="B76" s="1069"/>
      <c r="C76" s="1069"/>
      <c r="D76" s="1069"/>
      <c r="E76" s="1069"/>
      <c r="F76" s="107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8"/>
      <c r="B77" s="1069"/>
      <c r="C77" s="1069"/>
      <c r="D77" s="1069"/>
      <c r="E77" s="1069"/>
      <c r="F77" s="107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8"/>
      <c r="B78" s="1069"/>
      <c r="C78" s="1069"/>
      <c r="D78" s="1069"/>
      <c r="E78" s="1069"/>
      <c r="F78" s="107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8"/>
      <c r="B79" s="1069"/>
      <c r="C79" s="1069"/>
      <c r="D79" s="1069"/>
      <c r="E79" s="1069"/>
      <c r="F79" s="107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8"/>
      <c r="B80" s="1069"/>
      <c r="C80" s="1069"/>
      <c r="D80" s="1069"/>
      <c r="E80" s="1069"/>
      <c r="F80" s="107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8"/>
      <c r="B81" s="1069"/>
      <c r="C81" s="1069"/>
      <c r="D81" s="1069"/>
      <c r="E81" s="1069"/>
      <c r="F81" s="107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8"/>
      <c r="B82" s="1069"/>
      <c r="C82" s="1069"/>
      <c r="D82" s="1069"/>
      <c r="E82" s="1069"/>
      <c r="F82" s="107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8"/>
      <c r="B83" s="1069"/>
      <c r="C83" s="1069"/>
      <c r="D83" s="1069"/>
      <c r="E83" s="1069"/>
      <c r="F83" s="107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68"/>
      <c r="B84" s="1069"/>
      <c r="C84" s="1069"/>
      <c r="D84" s="1069"/>
      <c r="E84" s="1069"/>
      <c r="F84" s="107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8"/>
      <c r="B85" s="1069"/>
      <c r="C85" s="1069"/>
      <c r="D85" s="1069"/>
      <c r="E85" s="1069"/>
      <c r="F85" s="107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8"/>
      <c r="B86" s="1069"/>
      <c r="C86" s="1069"/>
      <c r="D86" s="1069"/>
      <c r="E86" s="1069"/>
      <c r="F86" s="107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8"/>
      <c r="B87" s="1069"/>
      <c r="C87" s="1069"/>
      <c r="D87" s="1069"/>
      <c r="E87" s="1069"/>
      <c r="F87" s="107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8"/>
      <c r="B88" s="1069"/>
      <c r="C88" s="1069"/>
      <c r="D88" s="1069"/>
      <c r="E88" s="1069"/>
      <c r="F88" s="107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8"/>
      <c r="B89" s="1069"/>
      <c r="C89" s="1069"/>
      <c r="D89" s="1069"/>
      <c r="E89" s="1069"/>
      <c r="F89" s="107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8"/>
      <c r="B90" s="1069"/>
      <c r="C90" s="1069"/>
      <c r="D90" s="1069"/>
      <c r="E90" s="1069"/>
      <c r="F90" s="107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8"/>
      <c r="B91" s="1069"/>
      <c r="C91" s="1069"/>
      <c r="D91" s="1069"/>
      <c r="E91" s="1069"/>
      <c r="F91" s="107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8"/>
      <c r="B92" s="1069"/>
      <c r="C92" s="1069"/>
      <c r="D92" s="1069"/>
      <c r="E92" s="1069"/>
      <c r="F92" s="107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8"/>
      <c r="B93" s="1069"/>
      <c r="C93" s="1069"/>
      <c r="D93" s="1069"/>
      <c r="E93" s="1069"/>
      <c r="F93" s="107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8"/>
      <c r="B94" s="1069"/>
      <c r="C94" s="1069"/>
      <c r="D94" s="1069"/>
      <c r="E94" s="1069"/>
      <c r="F94" s="107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8"/>
      <c r="B95" s="1069"/>
      <c r="C95" s="1069"/>
      <c r="D95" s="1069"/>
      <c r="E95" s="1069"/>
      <c r="F95" s="107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8"/>
      <c r="B96" s="1069"/>
      <c r="C96" s="1069"/>
      <c r="D96" s="1069"/>
      <c r="E96" s="1069"/>
      <c r="F96" s="107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68"/>
      <c r="B97" s="1069"/>
      <c r="C97" s="1069"/>
      <c r="D97" s="1069"/>
      <c r="E97" s="1069"/>
      <c r="F97" s="107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8"/>
      <c r="B98" s="1069"/>
      <c r="C98" s="1069"/>
      <c r="D98" s="1069"/>
      <c r="E98" s="1069"/>
      <c r="F98" s="107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8"/>
      <c r="B99" s="1069"/>
      <c r="C99" s="1069"/>
      <c r="D99" s="1069"/>
      <c r="E99" s="1069"/>
      <c r="F99" s="107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8"/>
      <c r="B100" s="1069"/>
      <c r="C100" s="1069"/>
      <c r="D100" s="1069"/>
      <c r="E100" s="1069"/>
      <c r="F100" s="107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8"/>
      <c r="B101" s="1069"/>
      <c r="C101" s="1069"/>
      <c r="D101" s="1069"/>
      <c r="E101" s="1069"/>
      <c r="F101" s="107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8"/>
      <c r="B102" s="1069"/>
      <c r="C102" s="1069"/>
      <c r="D102" s="1069"/>
      <c r="E102" s="1069"/>
      <c r="F102" s="107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8"/>
      <c r="B103" s="1069"/>
      <c r="C103" s="1069"/>
      <c r="D103" s="1069"/>
      <c r="E103" s="1069"/>
      <c r="F103" s="107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8"/>
      <c r="B104" s="1069"/>
      <c r="C104" s="1069"/>
      <c r="D104" s="1069"/>
      <c r="E104" s="1069"/>
      <c r="F104" s="107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8"/>
      <c r="B105" s="1069"/>
      <c r="C105" s="1069"/>
      <c r="D105" s="1069"/>
      <c r="E105" s="1069"/>
      <c r="F105" s="107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8"/>
      <c r="B109" s="1069"/>
      <c r="C109" s="1069"/>
      <c r="D109" s="1069"/>
      <c r="E109" s="1069"/>
      <c r="F109" s="107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8"/>
      <c r="B110" s="1069"/>
      <c r="C110" s="1069"/>
      <c r="D110" s="1069"/>
      <c r="E110" s="1069"/>
      <c r="F110" s="107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68"/>
      <c r="B111" s="1069"/>
      <c r="C111" s="1069"/>
      <c r="D111" s="1069"/>
      <c r="E111" s="1069"/>
      <c r="F111" s="107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8"/>
      <c r="B112" s="1069"/>
      <c r="C112" s="1069"/>
      <c r="D112" s="1069"/>
      <c r="E112" s="1069"/>
      <c r="F112" s="107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8"/>
      <c r="B113" s="1069"/>
      <c r="C113" s="1069"/>
      <c r="D113" s="1069"/>
      <c r="E113" s="1069"/>
      <c r="F113" s="107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8"/>
      <c r="B114" s="1069"/>
      <c r="C114" s="1069"/>
      <c r="D114" s="1069"/>
      <c r="E114" s="1069"/>
      <c r="F114" s="107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8"/>
      <c r="B115" s="1069"/>
      <c r="C115" s="1069"/>
      <c r="D115" s="1069"/>
      <c r="E115" s="1069"/>
      <c r="F115" s="107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8"/>
      <c r="B116" s="1069"/>
      <c r="C116" s="1069"/>
      <c r="D116" s="1069"/>
      <c r="E116" s="1069"/>
      <c r="F116" s="107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8"/>
      <c r="B117" s="1069"/>
      <c r="C117" s="1069"/>
      <c r="D117" s="1069"/>
      <c r="E117" s="1069"/>
      <c r="F117" s="107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8"/>
      <c r="B118" s="1069"/>
      <c r="C118" s="1069"/>
      <c r="D118" s="1069"/>
      <c r="E118" s="1069"/>
      <c r="F118" s="107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8"/>
      <c r="B119" s="1069"/>
      <c r="C119" s="1069"/>
      <c r="D119" s="1069"/>
      <c r="E119" s="1069"/>
      <c r="F119" s="107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8"/>
      <c r="B120" s="1069"/>
      <c r="C120" s="1069"/>
      <c r="D120" s="1069"/>
      <c r="E120" s="1069"/>
      <c r="F120" s="107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8"/>
      <c r="B121" s="1069"/>
      <c r="C121" s="1069"/>
      <c r="D121" s="1069"/>
      <c r="E121" s="1069"/>
      <c r="F121" s="107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8"/>
      <c r="B122" s="1069"/>
      <c r="C122" s="1069"/>
      <c r="D122" s="1069"/>
      <c r="E122" s="1069"/>
      <c r="F122" s="107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8"/>
      <c r="B123" s="1069"/>
      <c r="C123" s="1069"/>
      <c r="D123" s="1069"/>
      <c r="E123" s="1069"/>
      <c r="F123" s="107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68"/>
      <c r="B124" s="1069"/>
      <c r="C124" s="1069"/>
      <c r="D124" s="1069"/>
      <c r="E124" s="1069"/>
      <c r="F124" s="107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8"/>
      <c r="B125" s="1069"/>
      <c r="C125" s="1069"/>
      <c r="D125" s="1069"/>
      <c r="E125" s="1069"/>
      <c r="F125" s="107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8"/>
      <c r="B126" s="1069"/>
      <c r="C126" s="1069"/>
      <c r="D126" s="1069"/>
      <c r="E126" s="1069"/>
      <c r="F126" s="107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8"/>
      <c r="B127" s="1069"/>
      <c r="C127" s="1069"/>
      <c r="D127" s="1069"/>
      <c r="E127" s="1069"/>
      <c r="F127" s="107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8"/>
      <c r="B128" s="1069"/>
      <c r="C128" s="1069"/>
      <c r="D128" s="1069"/>
      <c r="E128" s="1069"/>
      <c r="F128" s="107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8"/>
      <c r="B129" s="1069"/>
      <c r="C129" s="1069"/>
      <c r="D129" s="1069"/>
      <c r="E129" s="1069"/>
      <c r="F129" s="107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8"/>
      <c r="B130" s="1069"/>
      <c r="C130" s="1069"/>
      <c r="D130" s="1069"/>
      <c r="E130" s="1069"/>
      <c r="F130" s="107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8"/>
      <c r="B131" s="1069"/>
      <c r="C131" s="1069"/>
      <c r="D131" s="1069"/>
      <c r="E131" s="1069"/>
      <c r="F131" s="107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8"/>
      <c r="B132" s="1069"/>
      <c r="C132" s="1069"/>
      <c r="D132" s="1069"/>
      <c r="E132" s="1069"/>
      <c r="F132" s="107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8"/>
      <c r="B133" s="1069"/>
      <c r="C133" s="1069"/>
      <c r="D133" s="1069"/>
      <c r="E133" s="1069"/>
      <c r="F133" s="107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8"/>
      <c r="B134" s="1069"/>
      <c r="C134" s="1069"/>
      <c r="D134" s="1069"/>
      <c r="E134" s="1069"/>
      <c r="F134" s="107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8"/>
      <c r="B135" s="1069"/>
      <c r="C135" s="1069"/>
      <c r="D135" s="1069"/>
      <c r="E135" s="1069"/>
      <c r="F135" s="107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8"/>
      <c r="B136" s="1069"/>
      <c r="C136" s="1069"/>
      <c r="D136" s="1069"/>
      <c r="E136" s="1069"/>
      <c r="F136" s="107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68"/>
      <c r="B137" s="1069"/>
      <c r="C137" s="1069"/>
      <c r="D137" s="1069"/>
      <c r="E137" s="1069"/>
      <c r="F137" s="107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8"/>
      <c r="B138" s="1069"/>
      <c r="C138" s="1069"/>
      <c r="D138" s="1069"/>
      <c r="E138" s="1069"/>
      <c r="F138" s="107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8"/>
      <c r="B139" s="1069"/>
      <c r="C139" s="1069"/>
      <c r="D139" s="1069"/>
      <c r="E139" s="1069"/>
      <c r="F139" s="107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8"/>
      <c r="B140" s="1069"/>
      <c r="C140" s="1069"/>
      <c r="D140" s="1069"/>
      <c r="E140" s="1069"/>
      <c r="F140" s="107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8"/>
      <c r="B141" s="1069"/>
      <c r="C141" s="1069"/>
      <c r="D141" s="1069"/>
      <c r="E141" s="1069"/>
      <c r="F141" s="107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8"/>
      <c r="B142" s="1069"/>
      <c r="C142" s="1069"/>
      <c r="D142" s="1069"/>
      <c r="E142" s="1069"/>
      <c r="F142" s="107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8"/>
      <c r="B143" s="1069"/>
      <c r="C143" s="1069"/>
      <c r="D143" s="1069"/>
      <c r="E143" s="1069"/>
      <c r="F143" s="107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8"/>
      <c r="B144" s="1069"/>
      <c r="C144" s="1069"/>
      <c r="D144" s="1069"/>
      <c r="E144" s="1069"/>
      <c r="F144" s="107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8"/>
      <c r="B145" s="1069"/>
      <c r="C145" s="1069"/>
      <c r="D145" s="1069"/>
      <c r="E145" s="1069"/>
      <c r="F145" s="107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8"/>
      <c r="B146" s="1069"/>
      <c r="C146" s="1069"/>
      <c r="D146" s="1069"/>
      <c r="E146" s="1069"/>
      <c r="F146" s="107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8"/>
      <c r="B147" s="1069"/>
      <c r="C147" s="1069"/>
      <c r="D147" s="1069"/>
      <c r="E147" s="1069"/>
      <c r="F147" s="107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8"/>
      <c r="B148" s="1069"/>
      <c r="C148" s="1069"/>
      <c r="D148" s="1069"/>
      <c r="E148" s="1069"/>
      <c r="F148" s="107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8"/>
      <c r="B149" s="1069"/>
      <c r="C149" s="1069"/>
      <c r="D149" s="1069"/>
      <c r="E149" s="1069"/>
      <c r="F149" s="107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68"/>
      <c r="B150" s="1069"/>
      <c r="C150" s="1069"/>
      <c r="D150" s="1069"/>
      <c r="E150" s="1069"/>
      <c r="F150" s="107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8"/>
      <c r="B151" s="1069"/>
      <c r="C151" s="1069"/>
      <c r="D151" s="1069"/>
      <c r="E151" s="1069"/>
      <c r="F151" s="107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8"/>
      <c r="B152" s="1069"/>
      <c r="C152" s="1069"/>
      <c r="D152" s="1069"/>
      <c r="E152" s="1069"/>
      <c r="F152" s="107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8"/>
      <c r="B153" s="1069"/>
      <c r="C153" s="1069"/>
      <c r="D153" s="1069"/>
      <c r="E153" s="1069"/>
      <c r="F153" s="107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8"/>
      <c r="B154" s="1069"/>
      <c r="C154" s="1069"/>
      <c r="D154" s="1069"/>
      <c r="E154" s="1069"/>
      <c r="F154" s="107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8"/>
      <c r="B155" s="1069"/>
      <c r="C155" s="1069"/>
      <c r="D155" s="1069"/>
      <c r="E155" s="1069"/>
      <c r="F155" s="107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8"/>
      <c r="B156" s="1069"/>
      <c r="C156" s="1069"/>
      <c r="D156" s="1069"/>
      <c r="E156" s="1069"/>
      <c r="F156" s="107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8"/>
      <c r="B157" s="1069"/>
      <c r="C157" s="1069"/>
      <c r="D157" s="1069"/>
      <c r="E157" s="1069"/>
      <c r="F157" s="107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8"/>
      <c r="B158" s="1069"/>
      <c r="C158" s="1069"/>
      <c r="D158" s="1069"/>
      <c r="E158" s="1069"/>
      <c r="F158" s="107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8"/>
      <c r="B162" s="1069"/>
      <c r="C162" s="1069"/>
      <c r="D162" s="1069"/>
      <c r="E162" s="1069"/>
      <c r="F162" s="107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8"/>
      <c r="B163" s="1069"/>
      <c r="C163" s="1069"/>
      <c r="D163" s="1069"/>
      <c r="E163" s="1069"/>
      <c r="F163" s="107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68"/>
      <c r="B164" s="1069"/>
      <c r="C164" s="1069"/>
      <c r="D164" s="1069"/>
      <c r="E164" s="1069"/>
      <c r="F164" s="107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8"/>
      <c r="B165" s="1069"/>
      <c r="C165" s="1069"/>
      <c r="D165" s="1069"/>
      <c r="E165" s="1069"/>
      <c r="F165" s="107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8"/>
      <c r="B166" s="1069"/>
      <c r="C166" s="1069"/>
      <c r="D166" s="1069"/>
      <c r="E166" s="1069"/>
      <c r="F166" s="107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8"/>
      <c r="B167" s="1069"/>
      <c r="C167" s="1069"/>
      <c r="D167" s="1069"/>
      <c r="E167" s="1069"/>
      <c r="F167" s="107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8"/>
      <c r="B168" s="1069"/>
      <c r="C168" s="1069"/>
      <c r="D168" s="1069"/>
      <c r="E168" s="1069"/>
      <c r="F168" s="107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8"/>
      <c r="B169" s="1069"/>
      <c r="C169" s="1069"/>
      <c r="D169" s="1069"/>
      <c r="E169" s="1069"/>
      <c r="F169" s="107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8"/>
      <c r="B170" s="1069"/>
      <c r="C170" s="1069"/>
      <c r="D170" s="1069"/>
      <c r="E170" s="1069"/>
      <c r="F170" s="107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8"/>
      <c r="B171" s="1069"/>
      <c r="C171" s="1069"/>
      <c r="D171" s="1069"/>
      <c r="E171" s="1069"/>
      <c r="F171" s="107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8"/>
      <c r="B172" s="1069"/>
      <c r="C172" s="1069"/>
      <c r="D172" s="1069"/>
      <c r="E172" s="1069"/>
      <c r="F172" s="107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8"/>
      <c r="B173" s="1069"/>
      <c r="C173" s="1069"/>
      <c r="D173" s="1069"/>
      <c r="E173" s="1069"/>
      <c r="F173" s="107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8"/>
      <c r="B174" s="1069"/>
      <c r="C174" s="1069"/>
      <c r="D174" s="1069"/>
      <c r="E174" s="1069"/>
      <c r="F174" s="107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8"/>
      <c r="B175" s="1069"/>
      <c r="C175" s="1069"/>
      <c r="D175" s="1069"/>
      <c r="E175" s="1069"/>
      <c r="F175" s="107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8"/>
      <c r="B176" s="1069"/>
      <c r="C176" s="1069"/>
      <c r="D176" s="1069"/>
      <c r="E176" s="1069"/>
      <c r="F176" s="107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68"/>
      <c r="B177" s="1069"/>
      <c r="C177" s="1069"/>
      <c r="D177" s="1069"/>
      <c r="E177" s="1069"/>
      <c r="F177" s="107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8"/>
      <c r="B178" s="1069"/>
      <c r="C178" s="1069"/>
      <c r="D178" s="1069"/>
      <c r="E178" s="1069"/>
      <c r="F178" s="107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8"/>
      <c r="B179" s="1069"/>
      <c r="C179" s="1069"/>
      <c r="D179" s="1069"/>
      <c r="E179" s="1069"/>
      <c r="F179" s="107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8"/>
      <c r="B180" s="1069"/>
      <c r="C180" s="1069"/>
      <c r="D180" s="1069"/>
      <c r="E180" s="1069"/>
      <c r="F180" s="107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8"/>
      <c r="B181" s="1069"/>
      <c r="C181" s="1069"/>
      <c r="D181" s="1069"/>
      <c r="E181" s="1069"/>
      <c r="F181" s="107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8"/>
      <c r="B182" s="1069"/>
      <c r="C182" s="1069"/>
      <c r="D182" s="1069"/>
      <c r="E182" s="1069"/>
      <c r="F182" s="107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8"/>
      <c r="B183" s="1069"/>
      <c r="C183" s="1069"/>
      <c r="D183" s="1069"/>
      <c r="E183" s="1069"/>
      <c r="F183" s="107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8"/>
      <c r="B184" s="1069"/>
      <c r="C184" s="1069"/>
      <c r="D184" s="1069"/>
      <c r="E184" s="1069"/>
      <c r="F184" s="107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8"/>
      <c r="B185" s="1069"/>
      <c r="C185" s="1069"/>
      <c r="D185" s="1069"/>
      <c r="E185" s="1069"/>
      <c r="F185" s="107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8"/>
      <c r="B186" s="1069"/>
      <c r="C186" s="1069"/>
      <c r="D186" s="1069"/>
      <c r="E186" s="1069"/>
      <c r="F186" s="107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8"/>
      <c r="B187" s="1069"/>
      <c r="C187" s="1069"/>
      <c r="D187" s="1069"/>
      <c r="E187" s="1069"/>
      <c r="F187" s="107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8"/>
      <c r="B188" s="1069"/>
      <c r="C188" s="1069"/>
      <c r="D188" s="1069"/>
      <c r="E188" s="1069"/>
      <c r="F188" s="107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8"/>
      <c r="B189" s="1069"/>
      <c r="C189" s="1069"/>
      <c r="D189" s="1069"/>
      <c r="E189" s="1069"/>
      <c r="F189" s="107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68"/>
      <c r="B190" s="1069"/>
      <c r="C190" s="1069"/>
      <c r="D190" s="1069"/>
      <c r="E190" s="1069"/>
      <c r="F190" s="107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8"/>
      <c r="B191" s="1069"/>
      <c r="C191" s="1069"/>
      <c r="D191" s="1069"/>
      <c r="E191" s="1069"/>
      <c r="F191" s="107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8"/>
      <c r="B192" s="1069"/>
      <c r="C192" s="1069"/>
      <c r="D192" s="1069"/>
      <c r="E192" s="1069"/>
      <c r="F192" s="107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8"/>
      <c r="B193" s="1069"/>
      <c r="C193" s="1069"/>
      <c r="D193" s="1069"/>
      <c r="E193" s="1069"/>
      <c r="F193" s="107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8"/>
      <c r="B194" s="1069"/>
      <c r="C194" s="1069"/>
      <c r="D194" s="1069"/>
      <c r="E194" s="1069"/>
      <c r="F194" s="107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8"/>
      <c r="B195" s="1069"/>
      <c r="C195" s="1069"/>
      <c r="D195" s="1069"/>
      <c r="E195" s="1069"/>
      <c r="F195" s="107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8"/>
      <c r="B196" s="1069"/>
      <c r="C196" s="1069"/>
      <c r="D196" s="1069"/>
      <c r="E196" s="1069"/>
      <c r="F196" s="107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8"/>
      <c r="B197" s="1069"/>
      <c r="C197" s="1069"/>
      <c r="D197" s="1069"/>
      <c r="E197" s="1069"/>
      <c r="F197" s="107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8"/>
      <c r="B198" s="1069"/>
      <c r="C198" s="1069"/>
      <c r="D198" s="1069"/>
      <c r="E198" s="1069"/>
      <c r="F198" s="107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8"/>
      <c r="B199" s="1069"/>
      <c r="C199" s="1069"/>
      <c r="D199" s="1069"/>
      <c r="E199" s="1069"/>
      <c r="F199" s="107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8"/>
      <c r="B200" s="1069"/>
      <c r="C200" s="1069"/>
      <c r="D200" s="1069"/>
      <c r="E200" s="1069"/>
      <c r="F200" s="107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8"/>
      <c r="B201" s="1069"/>
      <c r="C201" s="1069"/>
      <c r="D201" s="1069"/>
      <c r="E201" s="1069"/>
      <c r="F201" s="107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8"/>
      <c r="B202" s="1069"/>
      <c r="C202" s="1069"/>
      <c r="D202" s="1069"/>
      <c r="E202" s="1069"/>
      <c r="F202" s="107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68"/>
      <c r="B203" s="1069"/>
      <c r="C203" s="1069"/>
      <c r="D203" s="1069"/>
      <c r="E203" s="1069"/>
      <c r="F203" s="107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8"/>
      <c r="B204" s="1069"/>
      <c r="C204" s="1069"/>
      <c r="D204" s="1069"/>
      <c r="E204" s="1069"/>
      <c r="F204" s="107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8"/>
      <c r="B205" s="1069"/>
      <c r="C205" s="1069"/>
      <c r="D205" s="1069"/>
      <c r="E205" s="1069"/>
      <c r="F205" s="107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8"/>
      <c r="B206" s="1069"/>
      <c r="C206" s="1069"/>
      <c r="D206" s="1069"/>
      <c r="E206" s="1069"/>
      <c r="F206" s="107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8"/>
      <c r="B207" s="1069"/>
      <c r="C207" s="1069"/>
      <c r="D207" s="1069"/>
      <c r="E207" s="1069"/>
      <c r="F207" s="107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8"/>
      <c r="B208" s="1069"/>
      <c r="C208" s="1069"/>
      <c r="D208" s="1069"/>
      <c r="E208" s="1069"/>
      <c r="F208" s="107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8"/>
      <c r="B209" s="1069"/>
      <c r="C209" s="1069"/>
      <c r="D209" s="1069"/>
      <c r="E209" s="1069"/>
      <c r="F209" s="107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8"/>
      <c r="B210" s="1069"/>
      <c r="C210" s="1069"/>
      <c r="D210" s="1069"/>
      <c r="E210" s="1069"/>
      <c r="F210" s="107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8"/>
      <c r="B211" s="1069"/>
      <c r="C211" s="1069"/>
      <c r="D211" s="1069"/>
      <c r="E211" s="1069"/>
      <c r="F211" s="107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8"/>
      <c r="B215" s="1069"/>
      <c r="C215" s="1069"/>
      <c r="D215" s="1069"/>
      <c r="E215" s="1069"/>
      <c r="F215" s="107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8"/>
      <c r="B216" s="1069"/>
      <c r="C216" s="1069"/>
      <c r="D216" s="1069"/>
      <c r="E216" s="1069"/>
      <c r="F216" s="107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68"/>
      <c r="B217" s="1069"/>
      <c r="C217" s="1069"/>
      <c r="D217" s="1069"/>
      <c r="E217" s="1069"/>
      <c r="F217" s="107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8"/>
      <c r="B218" s="1069"/>
      <c r="C218" s="1069"/>
      <c r="D218" s="1069"/>
      <c r="E218" s="1069"/>
      <c r="F218" s="107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8"/>
      <c r="B219" s="1069"/>
      <c r="C219" s="1069"/>
      <c r="D219" s="1069"/>
      <c r="E219" s="1069"/>
      <c r="F219" s="107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8"/>
      <c r="B220" s="1069"/>
      <c r="C220" s="1069"/>
      <c r="D220" s="1069"/>
      <c r="E220" s="1069"/>
      <c r="F220" s="107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8"/>
      <c r="B221" s="1069"/>
      <c r="C221" s="1069"/>
      <c r="D221" s="1069"/>
      <c r="E221" s="1069"/>
      <c r="F221" s="107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8"/>
      <c r="B222" s="1069"/>
      <c r="C222" s="1069"/>
      <c r="D222" s="1069"/>
      <c r="E222" s="1069"/>
      <c r="F222" s="107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8"/>
      <c r="B223" s="1069"/>
      <c r="C223" s="1069"/>
      <c r="D223" s="1069"/>
      <c r="E223" s="1069"/>
      <c r="F223" s="107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8"/>
      <c r="B224" s="1069"/>
      <c r="C224" s="1069"/>
      <c r="D224" s="1069"/>
      <c r="E224" s="1069"/>
      <c r="F224" s="107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8"/>
      <c r="B225" s="1069"/>
      <c r="C225" s="1069"/>
      <c r="D225" s="1069"/>
      <c r="E225" s="1069"/>
      <c r="F225" s="107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8"/>
      <c r="B226" s="1069"/>
      <c r="C226" s="1069"/>
      <c r="D226" s="1069"/>
      <c r="E226" s="1069"/>
      <c r="F226" s="107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8"/>
      <c r="B227" s="1069"/>
      <c r="C227" s="1069"/>
      <c r="D227" s="1069"/>
      <c r="E227" s="1069"/>
      <c r="F227" s="107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8"/>
      <c r="B228" s="1069"/>
      <c r="C228" s="1069"/>
      <c r="D228" s="1069"/>
      <c r="E228" s="1069"/>
      <c r="F228" s="107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8"/>
      <c r="B229" s="1069"/>
      <c r="C229" s="1069"/>
      <c r="D229" s="1069"/>
      <c r="E229" s="1069"/>
      <c r="F229" s="107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68"/>
      <c r="B230" s="1069"/>
      <c r="C230" s="1069"/>
      <c r="D230" s="1069"/>
      <c r="E230" s="1069"/>
      <c r="F230" s="107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8"/>
      <c r="B231" s="1069"/>
      <c r="C231" s="1069"/>
      <c r="D231" s="1069"/>
      <c r="E231" s="1069"/>
      <c r="F231" s="107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8"/>
      <c r="B232" s="1069"/>
      <c r="C232" s="1069"/>
      <c r="D232" s="1069"/>
      <c r="E232" s="1069"/>
      <c r="F232" s="107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8"/>
      <c r="B233" s="1069"/>
      <c r="C233" s="1069"/>
      <c r="D233" s="1069"/>
      <c r="E233" s="1069"/>
      <c r="F233" s="107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8"/>
      <c r="B234" s="1069"/>
      <c r="C234" s="1069"/>
      <c r="D234" s="1069"/>
      <c r="E234" s="1069"/>
      <c r="F234" s="107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8"/>
      <c r="B235" s="1069"/>
      <c r="C235" s="1069"/>
      <c r="D235" s="1069"/>
      <c r="E235" s="1069"/>
      <c r="F235" s="107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8"/>
      <c r="B236" s="1069"/>
      <c r="C236" s="1069"/>
      <c r="D236" s="1069"/>
      <c r="E236" s="1069"/>
      <c r="F236" s="107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8"/>
      <c r="B237" s="1069"/>
      <c r="C237" s="1069"/>
      <c r="D237" s="1069"/>
      <c r="E237" s="1069"/>
      <c r="F237" s="107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8"/>
      <c r="B238" s="1069"/>
      <c r="C238" s="1069"/>
      <c r="D238" s="1069"/>
      <c r="E238" s="1069"/>
      <c r="F238" s="107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8"/>
      <c r="B239" s="1069"/>
      <c r="C239" s="1069"/>
      <c r="D239" s="1069"/>
      <c r="E239" s="1069"/>
      <c r="F239" s="107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8"/>
      <c r="B240" s="1069"/>
      <c r="C240" s="1069"/>
      <c r="D240" s="1069"/>
      <c r="E240" s="1069"/>
      <c r="F240" s="107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8"/>
      <c r="B241" s="1069"/>
      <c r="C241" s="1069"/>
      <c r="D241" s="1069"/>
      <c r="E241" s="1069"/>
      <c r="F241" s="107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8"/>
      <c r="B242" s="1069"/>
      <c r="C242" s="1069"/>
      <c r="D242" s="1069"/>
      <c r="E242" s="1069"/>
      <c r="F242" s="107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68"/>
      <c r="B243" s="1069"/>
      <c r="C243" s="1069"/>
      <c r="D243" s="1069"/>
      <c r="E243" s="1069"/>
      <c r="F243" s="107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8"/>
      <c r="B244" s="1069"/>
      <c r="C244" s="1069"/>
      <c r="D244" s="1069"/>
      <c r="E244" s="1069"/>
      <c r="F244" s="107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8"/>
      <c r="B245" s="1069"/>
      <c r="C245" s="1069"/>
      <c r="D245" s="1069"/>
      <c r="E245" s="1069"/>
      <c r="F245" s="107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8"/>
      <c r="B246" s="1069"/>
      <c r="C246" s="1069"/>
      <c r="D246" s="1069"/>
      <c r="E246" s="1069"/>
      <c r="F246" s="107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8"/>
      <c r="B247" s="1069"/>
      <c r="C247" s="1069"/>
      <c r="D247" s="1069"/>
      <c r="E247" s="1069"/>
      <c r="F247" s="107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8"/>
      <c r="B248" s="1069"/>
      <c r="C248" s="1069"/>
      <c r="D248" s="1069"/>
      <c r="E248" s="1069"/>
      <c r="F248" s="107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8"/>
      <c r="B249" s="1069"/>
      <c r="C249" s="1069"/>
      <c r="D249" s="1069"/>
      <c r="E249" s="1069"/>
      <c r="F249" s="107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8"/>
      <c r="B250" s="1069"/>
      <c r="C250" s="1069"/>
      <c r="D250" s="1069"/>
      <c r="E250" s="1069"/>
      <c r="F250" s="107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8"/>
      <c r="B251" s="1069"/>
      <c r="C251" s="1069"/>
      <c r="D251" s="1069"/>
      <c r="E251" s="1069"/>
      <c r="F251" s="107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8"/>
      <c r="B252" s="1069"/>
      <c r="C252" s="1069"/>
      <c r="D252" s="1069"/>
      <c r="E252" s="1069"/>
      <c r="F252" s="107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8"/>
      <c r="B253" s="1069"/>
      <c r="C253" s="1069"/>
      <c r="D253" s="1069"/>
      <c r="E253" s="1069"/>
      <c r="F253" s="107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8"/>
      <c r="B254" s="1069"/>
      <c r="C254" s="1069"/>
      <c r="D254" s="1069"/>
      <c r="E254" s="1069"/>
      <c r="F254" s="107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8"/>
      <c r="B255" s="1069"/>
      <c r="C255" s="1069"/>
      <c r="D255" s="1069"/>
      <c r="E255" s="1069"/>
      <c r="F255" s="107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68"/>
      <c r="B256" s="1069"/>
      <c r="C256" s="1069"/>
      <c r="D256" s="1069"/>
      <c r="E256" s="1069"/>
      <c r="F256" s="107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8"/>
      <c r="B257" s="1069"/>
      <c r="C257" s="1069"/>
      <c r="D257" s="1069"/>
      <c r="E257" s="1069"/>
      <c r="F257" s="107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8"/>
      <c r="B258" s="1069"/>
      <c r="C258" s="1069"/>
      <c r="D258" s="1069"/>
      <c r="E258" s="1069"/>
      <c r="F258" s="107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8"/>
      <c r="B259" s="1069"/>
      <c r="C259" s="1069"/>
      <c r="D259" s="1069"/>
      <c r="E259" s="1069"/>
      <c r="F259" s="107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8"/>
      <c r="B260" s="1069"/>
      <c r="C260" s="1069"/>
      <c r="D260" s="1069"/>
      <c r="E260" s="1069"/>
      <c r="F260" s="107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8"/>
      <c r="B261" s="1069"/>
      <c r="C261" s="1069"/>
      <c r="D261" s="1069"/>
      <c r="E261" s="1069"/>
      <c r="F261" s="107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8"/>
      <c r="B262" s="1069"/>
      <c r="C262" s="1069"/>
      <c r="D262" s="1069"/>
      <c r="E262" s="1069"/>
      <c r="F262" s="107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8"/>
      <c r="B263" s="1069"/>
      <c r="C263" s="1069"/>
      <c r="D263" s="1069"/>
      <c r="E263" s="1069"/>
      <c r="F263" s="107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8"/>
      <c r="B264" s="1069"/>
      <c r="C264" s="1069"/>
      <c r="D264" s="1069"/>
      <c r="E264" s="1069"/>
      <c r="F264" s="107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2017-08-18T09:01:34Z</cp:lastPrinted>
  <dcterms:created xsi:type="dcterms:W3CDTF">2012-03-13T00:50:25Z</dcterms:created>
  <dcterms:modified xsi:type="dcterms:W3CDTF">2017-09-04T13:32:39Z</dcterms:modified>
</cp:coreProperties>
</file>