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6.道路局\"/>
    </mc:Choice>
  </mc:AlternateContent>
  <bookViews>
    <workbookView xWindow="0" yWindow="0" windowWidth="1512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1" i="3" l="1"/>
</calcChain>
</file>

<file path=xl/sharedStrings.xml><?xml version="1.0" encoding="utf-8"?>
<sst xmlns="http://schemas.openxmlformats.org/spreadsheetml/2006/main" count="2879" uniqueCount="583">
  <si>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</si>
  <si>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</si>
  <si>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</si>
  <si>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</si>
  <si>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</si>
  <si>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</si>
  <si>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</si>
  <si>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</si>
  <si>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</si>
  <si>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</si>
  <si>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</si>
  <si>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</si>
  <si>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</si>
  <si>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</si>
  <si>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</si>
  <si>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</si>
  <si>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</si>
  <si>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</si>
  <si>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</si>
  <si>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</si>
  <si>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</si>
  <si>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</si>
  <si>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</si>
  <si>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</si>
  <si>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</si>
  <si>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</si>
  <si>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</si>
  <si>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</si>
  <si>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</si>
  <si>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</si>
  <si>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</si>
  <si>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</si>
  <si>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</si>
  <si>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</si>
  <si>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</si>
  <si>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</si>
  <si>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</si>
  <si>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</si>
  <si>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</si>
  <si>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</si>
  <si>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</si>
  <si>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</si>
  <si>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</si>
  <si>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</si>
  <si>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</si>
  <si>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</si>
  <si>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</si>
  <si>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</si>
  <si>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</si>
  <si>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</si>
  <si>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</si>
  <si>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</si>
  <si>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</si>
  <si>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</si>
  <si>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</si>
  <si>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</si>
  <si>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</si>
  <si>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</si>
  <si>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</si>
  <si>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</si>
  <si>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</si>
  <si>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</si>
  <si>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</si>
  <si>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</si>
  <si>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</si>
  <si>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</si>
  <si>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</si>
  <si>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</si>
  <si>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</si>
  <si>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</si>
  <si>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</si>
  <si>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</si>
  <si>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</si>
  <si>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</si>
  <si>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</si>
  <si>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</si>
  <si>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</si>
  <si>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</si>
  <si>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</si>
  <si>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</si>
  <si>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</si>
  <si>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</si>
  <si>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</si>
  <si>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</si>
  <si>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</si>
  <si>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</si>
  <si>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</si>
  <si>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</si>
  <si>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</si>
  <si>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</si>
  <si>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</si>
  <si>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</si>
  <si>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</si>
  <si>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</si>
  <si>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</si>
  <si>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</si>
  <si>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</si>
  <si>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</si>
  <si>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</si>
  <si>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</si>
  <si>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</si>
  <si>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</si>
  <si>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</si>
  <si>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</si>
  <si>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</si>
  <si>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</si>
  <si>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</si>
  <si>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</si>
  <si>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</si>
  <si>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</si>
  <si>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</si>
  <si>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</si>
  <si>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</si>
  <si>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</si>
  <si>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</si>
  <si>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</si>
  <si>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</si>
  <si>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</si>
  <si>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</si>
  <si>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</si>
  <si>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</si>
  <si>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</si>
  <si>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</si>
  <si>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</si>
  <si>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</si>
  <si>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</si>
  <si>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</si>
  <si>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</si>
  <si>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</si>
  <si>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</si>
  <si>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</si>
  <si>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</si>
  <si>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</si>
  <si>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</si>
  <si>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</si>
  <si>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</si>
  <si>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</si>
  <si>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</si>
  <si>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</si>
  <si>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</si>
  <si>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</si>
  <si>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</si>
  <si>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</si>
  <si>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</si>
  <si>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</si>
  <si>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</si>
  <si>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</si>
  <si>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</si>
  <si>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</si>
  <si>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</si>
  <si>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</si>
  <si>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</si>
  <si>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</si>
  <si>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</si>
  <si>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</si>
  <si>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</si>
  <si>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</si>
  <si>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</si>
  <si>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</si>
  <si>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</si>
  <si>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</si>
  <si>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</si>
  <si>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</si>
  <si>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</si>
  <si>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</si>
  <si>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</si>
  <si>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</si>
  <si>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</si>
  <si>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</si>
  <si>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</si>
  <si>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</si>
  <si>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</si>
  <si>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</si>
  <si>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</si>
  <si>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</si>
  <si>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</si>
  <si>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</si>
  <si>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</si>
  <si>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</si>
  <si>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</si>
  <si>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</si>
  <si>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</si>
  <si>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</si>
  <si>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</si>
  <si>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</si>
  <si>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</si>
  <si>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</si>
  <si>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</si>
  <si>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</si>
  <si>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</si>
  <si>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</si>
  <si>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</si>
  <si>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</si>
  <si>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</si>
  <si>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</si>
  <si>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</si>
  <si>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</si>
  <si>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</si>
  <si>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</si>
  <si>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</si>
  <si>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</si>
  <si>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</si>
  <si>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</si>
  <si>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</si>
  <si>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</si>
  <si>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</si>
  <si>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</si>
  <si>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</si>
  <si>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</si>
  <si>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</si>
  <si>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</si>
  <si>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</si>
  <si>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</si>
  <si>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</si>
  <si>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</si>
  <si>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</si>
  <si>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</si>
  <si>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</si>
  <si>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</si>
  <si>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</si>
  <si>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</si>
  <si>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</si>
  <si>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</si>
  <si>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</si>
  <si>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</si>
  <si>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</si>
  <si>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</si>
  <si>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</si>
  <si>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</si>
  <si>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</si>
  <si>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</si>
  <si>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</si>
  <si>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</si>
  <si>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</si>
  <si>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</si>
  <si>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</si>
  <si>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</si>
  <si>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</si>
  <si>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</si>
  <si>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</si>
  <si>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</si>
  <si>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</si>
  <si>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</si>
  <si>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</si>
  <si>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</si>
  <si>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</si>
  <si>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</si>
  <si>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</si>
  <si>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</si>
  <si>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</si>
  <si>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</si>
  <si>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</si>
  <si>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</si>
  <si>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</si>
  <si>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</si>
  <si>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</si>
  <si>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</si>
  <si>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</si>
  <si>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</si>
  <si>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</si>
  <si>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</si>
  <si>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</si>
  <si>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</si>
  <si>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</si>
  <si>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</si>
  <si>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</si>
  <si>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</si>
  <si>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</si>
  <si>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</si>
  <si>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</si>
  <si>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</si>
  <si>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</si>
  <si>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</si>
  <si>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</si>
  <si>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</si>
  <si>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</si>
  <si>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</si>
  <si>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</si>
  <si>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</si>
  <si>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</si>
  <si>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</si>
  <si>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</si>
  <si>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</si>
  <si>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</si>
  <si>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</si>
  <si>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</si>
  <si>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</si>
  <si>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</si>
  <si>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</si>
  <si>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</si>
  <si>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</si>
  <si>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</si>
  <si>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</si>
  <si>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</si>
  <si>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</si>
  <si>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</si>
  <si>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</si>
  <si>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</si>
  <si>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</si>
  <si>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</si>
  <si>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</si>
  <si>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</si>
  <si>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</si>
  <si>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</si>
  <si>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</si>
  <si>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</si>
  <si>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</si>
  <si>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</si>
  <si>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</si>
  <si>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</si>
  <si>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</si>
  <si>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</si>
  <si>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</si>
  <si>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</si>
  <si>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</si>
  <si>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</si>
  <si>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</si>
  <si>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</si>
  <si>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</si>
  <si>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</si>
  <si>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</si>
  <si>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</si>
  <si>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</si>
  <si>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</si>
  <si>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</si>
  <si>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</si>
  <si>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</si>
  <si>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</si>
  <si>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</si>
  <si>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</si>
  <si>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</si>
  <si>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</si>
  <si>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</si>
  <si>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</si>
  <si>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</si>
  <si>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</si>
  <si>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</si>
  <si>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</si>
  <si>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</si>
  <si>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</si>
  <si>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</si>
  <si>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</si>
  <si>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</si>
  <si>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</si>
  <si>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</si>
  <si>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</si>
  <si>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</si>
  <si>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</si>
  <si>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</si>
  <si>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</si>
  <si>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</si>
  <si>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</si>
  <si>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</si>
  <si>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</si>
  <si>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</si>
  <si>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</si>
  <si>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</si>
  <si>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</si>
  <si>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</si>
  <si>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</si>
  <si>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</si>
  <si>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</si>
  <si>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</si>
  <si>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</si>
  <si>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</si>
  <si>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</si>
  <si>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</si>
  <si>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</si>
  <si>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</si>
  <si>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</si>
  <si>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</si>
  <si>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</si>
  <si>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</si>
  <si>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</si>
  <si>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</si>
  <si>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</si>
  <si>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</si>
  <si>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</si>
  <si>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</si>
  <si>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</si>
  <si>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</si>
  <si>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</si>
  <si>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</si>
  <si>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</si>
  <si>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</si>
  <si>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</si>
  <si>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</si>
  <si>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</si>
  <si>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</si>
  <si>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</si>
  <si>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</si>
  <si>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</si>
  <si>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</si>
  <si>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</si>
  <si>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</si>
  <si>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</si>
  <si>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</si>
  <si>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</si>
  <si>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</si>
  <si>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</si>
  <si>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</si>
  <si>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</si>
  <si>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</si>
  <si>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</si>
  <si>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</si>
  <si>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</si>
  <si>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</si>
  <si>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</si>
  <si>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</si>
  <si>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</si>
  <si>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</si>
  <si>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</si>
  <si>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</si>
  <si>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</si>
  <si>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</si>
  <si>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</si>
  <si>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</si>
  <si>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</si>
  <si>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</si>
  <si>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</si>
  <si>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</si>
  <si>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</si>
  <si>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</si>
  <si>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</si>
  <si>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</si>
  <si>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</si>
  <si>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</si>
  <si>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</si>
  <si>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</si>
  <si>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</si>
  <si>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</si>
  <si>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</si>
  <si>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</si>
  <si>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</si>
  <si>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</si>
  <si>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</si>
  <si>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</si>
  <si>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</si>
  <si>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</si>
  <si>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</si>
  <si>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</si>
  <si>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</si>
  <si>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</si>
  <si>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</si>
  <si>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</si>
  <si>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</si>
  <si>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</si>
  <si>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</si>
  <si>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</si>
  <si>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</si>
  <si>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</si>
  <si>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</si>
  <si>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</si>
  <si>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</si>
  <si>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</si>
  <si>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</si>
  <si>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</si>
  <si>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</si>
  <si>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</si>
  <si>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</si>
  <si>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</si>
  <si>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</si>
  <si>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</si>
  <si>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</si>
  <si>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</si>
  <si>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</si>
  <si>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</si>
  <si>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</si>
  <si>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</si>
  <si>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</si>
  <si>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</si>
  <si>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</si>
  <si>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</si>
  <si>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</si>
  <si>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</si>
  <si>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</si>
  <si>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</si>
  <si>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</si>
  <si>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</si>
  <si>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</si>
  <si>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</si>
  <si>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</si>
  <si>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</si>
  <si>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</si>
  <si>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</si>
  <si>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</si>
  <si>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</si>
  <si>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</si>
  <si>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</si>
  <si>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</si>
  <si>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</si>
  <si>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</si>
  <si>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</si>
  <si>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</si>
  <si>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</si>
  <si>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</si>
  <si>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</si>
  <si>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</si>
  <si>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</si>
  <si>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</si>
  <si>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</si>
  <si>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</si>
  <si>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</si>
  <si>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</si>
  <si>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</si>
  <si>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</si>
  <si>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</si>
  <si>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</si>
  <si>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</si>
  <si>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</si>
  <si>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</si>
  <si>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</si>
  <si>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</si>
  <si>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</si>
  <si>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</si>
  <si>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</si>
  <si>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</si>
  <si>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</si>
  <si>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</si>
  <si>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</si>
  <si>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</si>
  <si>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</si>
  <si>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</si>
  <si>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</si>
  <si>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</si>
  <si>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</si>
  <si>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</si>
  <si>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</si>
  <si>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</si>
  <si>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</si>
  <si>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</si>
  <si>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</si>
  <si>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</si>
  <si>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</si>
  <si>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</si>
  <si>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</si>
  <si>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</si>
  <si>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</si>
  <si>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</si>
  <si>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</si>
  <si>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</si>
  <si>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</si>
  <si>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</si>
  <si>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</si>
  <si>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</si>
  <si>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</si>
  <si>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</si>
  <si>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ＰＰＰ/ＰＦＩ手法の道路分野への適用拡充に向けた調査・検討</t>
    <rPh sb="7" eb="9">
      <t>シュホウ</t>
    </rPh>
    <rPh sb="10" eb="12">
      <t>ドウロ</t>
    </rPh>
    <rPh sb="12" eb="14">
      <t>ブンヤ</t>
    </rPh>
    <rPh sb="16" eb="18">
      <t>テキヨウ</t>
    </rPh>
    <rPh sb="18" eb="20">
      <t>カクジュウ</t>
    </rPh>
    <rPh sb="21" eb="22">
      <t>ム</t>
    </rPh>
    <rPh sb="24" eb="26">
      <t>チョウサ</t>
    </rPh>
    <rPh sb="27" eb="29">
      <t>ケントウ</t>
    </rPh>
    <phoneticPr fontId="5"/>
  </si>
  <si>
    <t>道路局</t>
    <rPh sb="0" eb="3">
      <t>ドウロキョク</t>
    </rPh>
    <phoneticPr fontId="5"/>
  </si>
  <si>
    <t>総務課</t>
    <rPh sb="0" eb="3">
      <t>ソウムカ</t>
    </rPh>
    <phoneticPr fontId="5"/>
  </si>
  <si>
    <t>○</t>
  </si>
  <si>
    <t>民間資金等の活用に関する公共施設等の整備等の促進に関する法律</t>
    <rPh sb="0" eb="2">
      <t>ミンカン</t>
    </rPh>
    <rPh sb="2" eb="4">
      <t>シキン</t>
    </rPh>
    <rPh sb="4" eb="5">
      <t>トウ</t>
    </rPh>
    <rPh sb="6" eb="8">
      <t>カツヨウ</t>
    </rPh>
    <rPh sb="9" eb="10">
      <t>カン</t>
    </rPh>
    <rPh sb="12" eb="16">
      <t>コウキョウシセツ</t>
    </rPh>
    <rPh sb="16" eb="17">
      <t>トウ</t>
    </rPh>
    <rPh sb="18" eb="20">
      <t>セイビ</t>
    </rPh>
    <rPh sb="20" eb="21">
      <t>トウ</t>
    </rPh>
    <rPh sb="22" eb="24">
      <t>ソクシン</t>
    </rPh>
    <rPh sb="25" eb="26">
      <t>カン</t>
    </rPh>
    <rPh sb="28" eb="30">
      <t>ホウリツ</t>
    </rPh>
    <phoneticPr fontId="5"/>
  </si>
  <si>
    <t>-</t>
  </si>
  <si>
    <t>-</t>
    <phoneticPr fontId="5"/>
  </si>
  <si>
    <t>建設市場整備推進費</t>
    <rPh sb="0" eb="2">
      <t>ケンセツ</t>
    </rPh>
    <rPh sb="2" eb="4">
      <t>シジョウ</t>
    </rPh>
    <rPh sb="4" eb="6">
      <t>セイビ</t>
    </rPh>
    <rPh sb="6" eb="9">
      <t>スイシンヒ</t>
    </rPh>
    <phoneticPr fontId="5"/>
  </si>
  <si>
    <t>「ＰＰＰ/ＰＦＩ推進アクションプランに掲げる10年間（平成25年度から平成34年度まで）の事業規模目標21兆円</t>
    <rPh sb="8" eb="10">
      <t>スイシン</t>
    </rPh>
    <rPh sb="19" eb="20">
      <t>カカ</t>
    </rPh>
    <rPh sb="24" eb="26">
      <t>ネンカン</t>
    </rPh>
    <rPh sb="27" eb="29">
      <t>ヘイセイ</t>
    </rPh>
    <rPh sb="31" eb="33">
      <t>ネンド</t>
    </rPh>
    <rPh sb="35" eb="37">
      <t>ヘイセイ</t>
    </rPh>
    <rPh sb="39" eb="41">
      <t>ネンド</t>
    </rPh>
    <rPh sb="45" eb="47">
      <t>ジギョウ</t>
    </rPh>
    <rPh sb="47" eb="49">
      <t>キボ</t>
    </rPh>
    <rPh sb="49" eb="51">
      <t>モクヒョウ</t>
    </rPh>
    <rPh sb="53" eb="55">
      <t>チョウエン</t>
    </rPh>
    <phoneticPr fontId="5"/>
  </si>
  <si>
    <t>兆円</t>
    <rPh sb="0" eb="2">
      <t>チョウエン</t>
    </rPh>
    <phoneticPr fontId="5"/>
  </si>
  <si>
    <t>多様なＰＰＰ/ＰＦＩ手法により取り組まれた事業規模
（平成28年度の成果実績については集計中）</t>
    <rPh sb="0" eb="2">
      <t>タヨウ</t>
    </rPh>
    <rPh sb="10" eb="12">
      <t>シュホウ</t>
    </rPh>
    <rPh sb="15" eb="16">
      <t>ト</t>
    </rPh>
    <rPh sb="17" eb="18">
      <t>ク</t>
    </rPh>
    <rPh sb="21" eb="23">
      <t>ジギョウ</t>
    </rPh>
    <rPh sb="23" eb="25">
      <t>キボ</t>
    </rPh>
    <rPh sb="27" eb="29">
      <t>ヘイセイ</t>
    </rPh>
    <rPh sb="31" eb="33">
      <t>ネンド</t>
    </rPh>
    <rPh sb="34" eb="36">
      <t>セイカ</t>
    </rPh>
    <rPh sb="36" eb="38">
      <t>ジッセキ</t>
    </rPh>
    <rPh sb="43" eb="46">
      <t>シュウケイチュウ</t>
    </rPh>
    <phoneticPr fontId="5"/>
  </si>
  <si>
    <t>ＰＰＰ/ＰＦＩ推進アクションプラン（平成29年6月9日民間資金等活用事業推進会議決定）</t>
    <rPh sb="7" eb="9">
      <t>スイシン</t>
    </rPh>
    <rPh sb="18" eb="20">
      <t>ヘイセイ</t>
    </rPh>
    <rPh sb="22" eb="23">
      <t>ネン</t>
    </rPh>
    <rPh sb="24" eb="25">
      <t>ツキ</t>
    </rPh>
    <rPh sb="26" eb="27">
      <t>ニチ</t>
    </rPh>
    <rPh sb="27" eb="29">
      <t>ミンカン</t>
    </rPh>
    <rPh sb="29" eb="31">
      <t>シキン</t>
    </rPh>
    <rPh sb="31" eb="32">
      <t>トウ</t>
    </rPh>
    <rPh sb="32" eb="34">
      <t>カツヨウ</t>
    </rPh>
    <rPh sb="34" eb="36">
      <t>ジギョウ</t>
    </rPh>
    <rPh sb="36" eb="38">
      <t>スイシン</t>
    </rPh>
    <rPh sb="38" eb="40">
      <t>カイギ</t>
    </rPh>
    <rPh sb="40" eb="42">
      <t>ケッテイ</t>
    </rPh>
    <phoneticPr fontId="5"/>
  </si>
  <si>
    <t>件</t>
    <rPh sb="0" eb="1">
      <t>ケン</t>
    </rPh>
    <phoneticPr fontId="5"/>
  </si>
  <si>
    <t>百万円</t>
    <rPh sb="0" eb="1">
      <t>ヒャク</t>
    </rPh>
    <rPh sb="1" eb="3">
      <t>マンエン</t>
    </rPh>
    <phoneticPr fontId="5"/>
  </si>
  <si>
    <t>　　Ｘ（百万円）/Ｙ（件）</t>
    <rPh sb="4" eb="5">
      <t>ヒャク</t>
    </rPh>
    <rPh sb="5" eb="7">
      <t>マンエン</t>
    </rPh>
    <rPh sb="11" eb="12">
      <t>ケン</t>
    </rPh>
    <phoneticPr fontId="5"/>
  </si>
  <si>
    <t>9.市場環境の整備、産業の生産性向上、消費者利益の保護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</si>
  <si>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32.建設市場の整備を推進する</t>
    <rPh sb="3" eb="5">
      <t>ケンセツ</t>
    </rPh>
    <rPh sb="5" eb="7">
      <t>シジョウ</t>
    </rPh>
    <rPh sb="8" eb="10">
      <t>セイビ</t>
    </rPh>
    <rPh sb="11" eb="13">
      <t>スイシン</t>
    </rPh>
    <phoneticPr fontId="5"/>
  </si>
  <si>
    <t>新25-50</t>
    <rPh sb="0" eb="1">
      <t>シン</t>
    </rPh>
    <phoneticPr fontId="5"/>
  </si>
  <si>
    <t>新28-0045</t>
    <rPh sb="0" eb="1">
      <t>シン</t>
    </rPh>
    <phoneticPr fontId="5"/>
  </si>
  <si>
    <t>新28-0030</t>
    <rPh sb="0" eb="1">
      <t>シン</t>
    </rPh>
    <phoneticPr fontId="5"/>
  </si>
  <si>
    <t>‐</t>
  </si>
  <si>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</si>
  <si>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phoneticPr fontId="5"/>
  </si>
  <si>
    <t>-</t>
    <phoneticPr fontId="5"/>
  </si>
  <si>
    <t>ＰＰＰ/ＰＦＩ推進アクションプラン（平成29年6月9日民間資金等活用事業推進会議決定）
経済財政運営と改革の基本方針2017（平成29年6月9日閣議決定）
未来投資戦略2017（平成29年6月9日閣議決定）</t>
    <rPh sb="7" eb="9">
      <t>スイシン</t>
    </rPh>
    <rPh sb="18" eb="20">
      <t>ヘイセイ</t>
    </rPh>
    <rPh sb="22" eb="23">
      <t>ネン</t>
    </rPh>
    <rPh sb="24" eb="25">
      <t>ツキ</t>
    </rPh>
    <rPh sb="26" eb="27">
      <t>ニチ</t>
    </rPh>
    <rPh sb="27" eb="29">
      <t>ミンカン</t>
    </rPh>
    <rPh sb="29" eb="31">
      <t>シキン</t>
    </rPh>
    <rPh sb="31" eb="32">
      <t>トウ</t>
    </rPh>
    <rPh sb="32" eb="34">
      <t>カツヨウ</t>
    </rPh>
    <rPh sb="34" eb="36">
      <t>ジギョウ</t>
    </rPh>
    <rPh sb="36" eb="38">
      <t>スイシン</t>
    </rPh>
    <rPh sb="38" eb="40">
      <t>カイギ</t>
    </rPh>
    <rPh sb="40" eb="42">
      <t>ケッテイ</t>
    </rPh>
    <rPh sb="44" eb="46">
      <t>ケイザイ</t>
    </rPh>
    <rPh sb="46" eb="48">
      <t>ザイセイ</t>
    </rPh>
    <rPh sb="48" eb="50">
      <t>ウンエイ</t>
    </rPh>
    <rPh sb="51" eb="53">
      <t>カイカク</t>
    </rPh>
    <rPh sb="54" eb="58">
      <t>キホンホウシン</t>
    </rPh>
    <rPh sb="63" eb="65">
      <t>ヘイセイ</t>
    </rPh>
    <rPh sb="67" eb="68">
      <t>ネン</t>
    </rPh>
    <rPh sb="69" eb="70">
      <t>ツキ</t>
    </rPh>
    <rPh sb="71" eb="72">
      <t>ニチ</t>
    </rPh>
    <rPh sb="72" eb="74">
      <t>カクギ</t>
    </rPh>
    <rPh sb="74" eb="76">
      <t>ケッテイ</t>
    </rPh>
    <rPh sb="78" eb="80">
      <t>ミライ</t>
    </rPh>
    <rPh sb="80" eb="82">
      <t>トウシ</t>
    </rPh>
    <rPh sb="82" eb="84">
      <t>センリャク</t>
    </rPh>
    <rPh sb="89" eb="91">
      <t>ヘイセイ</t>
    </rPh>
    <rPh sb="93" eb="94">
      <t>ネン</t>
    </rPh>
    <rPh sb="95" eb="96">
      <t>ツキ</t>
    </rPh>
    <rPh sb="97" eb="98">
      <t>ヒ</t>
    </rPh>
    <rPh sb="98" eb="100">
      <t>カクギ</t>
    </rPh>
    <rPh sb="100" eb="102">
      <t>ケッテイ</t>
    </rPh>
    <phoneticPr fontId="5"/>
  </si>
  <si>
    <t>道路分野における多様なＰＰＰ/ＰＦＩ手法の導入促進に向け、官民双方の視点から課題等を整理した普及啓発資料及び報告書を作成する。</t>
    <rPh sb="0" eb="2">
      <t>ドウロ</t>
    </rPh>
    <rPh sb="2" eb="4">
      <t>ブンヤ</t>
    </rPh>
    <rPh sb="8" eb="10">
      <t>タヨウ</t>
    </rPh>
    <rPh sb="18" eb="20">
      <t>シュホウ</t>
    </rPh>
    <rPh sb="21" eb="23">
      <t>ドウニュウ</t>
    </rPh>
    <rPh sb="23" eb="25">
      <t>ソクシン</t>
    </rPh>
    <rPh sb="26" eb="27">
      <t>ム</t>
    </rPh>
    <rPh sb="29" eb="31">
      <t>カンミン</t>
    </rPh>
    <rPh sb="31" eb="33">
      <t>ソウホウ</t>
    </rPh>
    <rPh sb="34" eb="36">
      <t>シテン</t>
    </rPh>
    <rPh sb="38" eb="40">
      <t>カダイ</t>
    </rPh>
    <rPh sb="40" eb="41">
      <t>トウ</t>
    </rPh>
    <rPh sb="42" eb="44">
      <t>セイリ</t>
    </rPh>
    <rPh sb="46" eb="48">
      <t>フキュウ</t>
    </rPh>
    <rPh sb="48" eb="50">
      <t>ケイハツ</t>
    </rPh>
    <rPh sb="50" eb="52">
      <t>シリョウ</t>
    </rPh>
    <rPh sb="52" eb="53">
      <t>オヨ</t>
    </rPh>
    <rPh sb="54" eb="57">
      <t>ホウコクショ</t>
    </rPh>
    <rPh sb="58" eb="60">
      <t>サクセイ</t>
    </rPh>
    <phoneticPr fontId="5"/>
  </si>
  <si>
    <t>単位当たりコスト＝上記（普及啓発資料及び報告書）の策定に向けた支出額（Ｘ）／上記（普及啓発資料及び報告書）の策定件数（Ｙ）　　　　　　　　　　　　　　</t>
    <rPh sb="0" eb="2">
      <t>タンイ</t>
    </rPh>
    <rPh sb="2" eb="3">
      <t>ア</t>
    </rPh>
    <rPh sb="9" eb="11">
      <t>ジョウキ</t>
    </rPh>
    <rPh sb="12" eb="14">
      <t>フキュウ</t>
    </rPh>
    <rPh sb="14" eb="16">
      <t>ケイハツ</t>
    </rPh>
    <rPh sb="16" eb="18">
      <t>シリョウ</t>
    </rPh>
    <rPh sb="18" eb="19">
      <t>オヨ</t>
    </rPh>
    <rPh sb="20" eb="23">
      <t>ホウコクショ</t>
    </rPh>
    <rPh sb="25" eb="27">
      <t>サクテイ</t>
    </rPh>
    <rPh sb="28" eb="29">
      <t>ム</t>
    </rPh>
    <rPh sb="31" eb="34">
      <t>シシュツガク</t>
    </rPh>
    <rPh sb="38" eb="40">
      <t>ジョウキ</t>
    </rPh>
    <rPh sb="41" eb="43">
      <t>フキュウ</t>
    </rPh>
    <rPh sb="43" eb="45">
      <t>ケイハツ</t>
    </rPh>
    <rPh sb="45" eb="47">
      <t>シリョウ</t>
    </rPh>
    <rPh sb="47" eb="48">
      <t>オヨ</t>
    </rPh>
    <rPh sb="49" eb="52">
      <t>ホウコクショ</t>
    </rPh>
    <rPh sb="54" eb="56">
      <t>サクテイ</t>
    </rPh>
    <rPh sb="56" eb="58">
      <t>ケンスウ</t>
    </rPh>
    <phoneticPr fontId="5"/>
  </si>
  <si>
    <t>道路分野におけるＰＰＰ/ＰＦＩ手法について、民間事業者側が考える契約スキームや業務実施にあたっての課題や改善点、参入判断に影響を与える事項や水準などの調査を行い、国外事例の対応状況も踏まえ、官民双方にとってより取り組みやすいＰＰＰ/ＰＦＩ手法の活用のあり方について検討することで、道路分野における更なるＰＰＰ/ＰＦＩ手法の活用の検討、導入を促す。</t>
    <rPh sb="0" eb="2">
      <t>ドウロ</t>
    </rPh>
    <rPh sb="2" eb="4">
      <t>ブンヤ</t>
    </rPh>
    <rPh sb="15" eb="17">
      <t>シュホウ</t>
    </rPh>
    <rPh sb="39" eb="41">
      <t>ギョウム</t>
    </rPh>
    <rPh sb="41" eb="43">
      <t>ジッシ</t>
    </rPh>
    <rPh sb="52" eb="55">
      <t>カイゼンテン</t>
    </rPh>
    <rPh sb="56" eb="58">
      <t>サンニュウ</t>
    </rPh>
    <rPh sb="58" eb="60">
      <t>ハンダン</t>
    </rPh>
    <rPh sb="61" eb="63">
      <t>エイキョウ</t>
    </rPh>
    <rPh sb="64" eb="65">
      <t>アタ</t>
    </rPh>
    <rPh sb="67" eb="69">
      <t>ジコウ</t>
    </rPh>
    <rPh sb="70" eb="72">
      <t>スイジュン</t>
    </rPh>
    <rPh sb="78" eb="79">
      <t>オコナ</t>
    </rPh>
    <rPh sb="81" eb="83">
      <t>コクガイ</t>
    </rPh>
    <rPh sb="83" eb="85">
      <t>ジレイ</t>
    </rPh>
    <rPh sb="86" eb="88">
      <t>タイオウ</t>
    </rPh>
    <rPh sb="88" eb="90">
      <t>ジョウキョウ</t>
    </rPh>
    <rPh sb="91" eb="92">
      <t>フ</t>
    </rPh>
    <phoneticPr fontId="5"/>
  </si>
  <si>
    <t>公共施設等の整備・運営に民間の資金や創意工夫を活用することにより、効率的かつ効果的であって良好な公共サービスを実現するため、多様なＰＰＰ／ＰＦＩを推進することが重要である。道路分野においても、更なるＰＰＰ/ＰＦＩの推進を図ることで、新たなビジネス機会を拡大し、地域経済の好循環を実現するとともに、公的負担の抑制を図ることを目的とする。</t>
    <rPh sb="86" eb="88">
      <t>ドウロ</t>
    </rPh>
    <rPh sb="88" eb="90">
      <t>ブンヤ</t>
    </rPh>
    <rPh sb="96" eb="97">
      <t>サラ</t>
    </rPh>
    <rPh sb="107" eb="109">
      <t>スイシン</t>
    </rPh>
    <rPh sb="110" eb="111">
      <t>ハカ</t>
    </rPh>
    <rPh sb="156" eb="157">
      <t>ハカ</t>
    </rPh>
    <rPh sb="161" eb="163">
      <t>モクテキ</t>
    </rPh>
    <phoneticPr fontId="5"/>
  </si>
  <si>
    <t>『PPP/PFI推進アクションプラン』（平成29年6月9日民間資金等活用事業推進会議決定）において、「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いる。また、『未来投資戦略2017』及び『経済財政運営と改革の基本方針2017』（平成29年6月9日閣議決定）においても、『ＰＰＰ/ＰＦＩ推進アクションプラン』に掲げる事業規模目標21兆円が位置付けられ、多様なＰＰＰ/ＰＦＩの推進に取り組むこととされていることから、道路分野においても更なるPPP/PFIの導入に向けた取組を進める必要がある。</t>
    <rPh sb="160" eb="162">
      <t>ミライ</t>
    </rPh>
    <rPh sb="162" eb="164">
      <t>トウシ</t>
    </rPh>
    <rPh sb="164" eb="166">
      <t>センリャク</t>
    </rPh>
    <rPh sb="171" eb="172">
      <t>オヨ</t>
    </rPh>
    <rPh sb="174" eb="176">
      <t>ケイザイ</t>
    </rPh>
    <rPh sb="176" eb="178">
      <t>ザイセイ</t>
    </rPh>
    <rPh sb="178" eb="180">
      <t>ウンエイ</t>
    </rPh>
    <rPh sb="181" eb="183">
      <t>カイカク</t>
    </rPh>
    <rPh sb="184" eb="188">
      <t>キホンホウシン</t>
    </rPh>
    <rPh sb="194" eb="196">
      <t>ヘイセイ</t>
    </rPh>
    <rPh sb="198" eb="199">
      <t>ネン</t>
    </rPh>
    <rPh sb="200" eb="201">
      <t>ツキ</t>
    </rPh>
    <rPh sb="202" eb="203">
      <t>ニチ</t>
    </rPh>
    <rPh sb="203" eb="205">
      <t>カクギ</t>
    </rPh>
    <rPh sb="205" eb="207">
      <t>ケッテイ</t>
    </rPh>
    <rPh sb="222" eb="224">
      <t>スイシン</t>
    </rPh>
    <rPh sb="234" eb="235">
      <t>カカ</t>
    </rPh>
    <rPh sb="237" eb="239">
      <t>ジギョウ</t>
    </rPh>
    <rPh sb="239" eb="241">
      <t>キボ</t>
    </rPh>
    <rPh sb="241" eb="243">
      <t>モクヒョウ</t>
    </rPh>
    <rPh sb="245" eb="247">
      <t>チョウエン</t>
    </rPh>
    <rPh sb="248" eb="251">
      <t>イチヅ</t>
    </rPh>
    <rPh sb="255" eb="257">
      <t>タヨウ</t>
    </rPh>
    <rPh sb="266" eb="268">
      <t>スイシン</t>
    </rPh>
    <rPh sb="269" eb="270">
      <t>ト</t>
    </rPh>
    <rPh sb="271" eb="272">
      <t>ク</t>
    </rPh>
    <rPh sb="295" eb="296">
      <t>サラ</t>
    </rPh>
    <phoneticPr fontId="5"/>
  </si>
  <si>
    <t>-</t>
    <phoneticPr fontId="5"/>
  </si>
  <si>
    <t>無</t>
  </si>
  <si>
    <t>-</t>
    <phoneticPr fontId="5"/>
  </si>
  <si>
    <t>課長　山本 博之</t>
    <rPh sb="0" eb="2">
      <t>カチョウ</t>
    </rPh>
    <rPh sb="3" eb="5">
      <t>ヤマモト</t>
    </rPh>
    <rPh sb="6" eb="8">
      <t>ヒロユキ</t>
    </rPh>
    <phoneticPr fontId="5"/>
  </si>
  <si>
    <t>『PPP/PFI推進アクションプラン』（平成29年6月9日民間資金等活用事業推進会議決定）において、「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おり、道路分野においても官民の課題を適切に把握し、課題解決を図りつつ、多様なＰＰＰ/ＰＦＩ手法の活用を推進することが求められている。このため、これまでの道路管理者の視点での課題整理や実務的な内容の整理に加え、民間事業者の視点での課題等（参入判断に影響を与える事項等）を整理し、官民双方にとってより取り組みやすい道路分野のＰＰＰ/ＰＦＩ手法のあり方を検討することで、より一層、活用を促進できるものと考える。</t>
    <rPh sb="229" eb="231">
      <t>ドウロ</t>
    </rPh>
    <rPh sb="231" eb="234">
      <t>カンリシャ</t>
    </rPh>
    <rPh sb="235" eb="237">
      <t>シテン</t>
    </rPh>
    <rPh sb="239" eb="241">
      <t>カダイ</t>
    </rPh>
    <rPh sb="241" eb="243">
      <t>セイリ</t>
    </rPh>
    <rPh sb="244" eb="247">
      <t>ジツムテキ</t>
    </rPh>
    <rPh sb="248" eb="250">
      <t>ナイヨウ</t>
    </rPh>
    <rPh sb="251" eb="253">
      <t>セイリ</t>
    </rPh>
    <rPh sb="254" eb="255">
      <t>クワ</t>
    </rPh>
    <rPh sb="257" eb="259">
      <t>ミンカン</t>
    </rPh>
    <rPh sb="259" eb="262">
      <t>ジギョウシャ</t>
    </rPh>
    <rPh sb="263" eb="265">
      <t>シテン</t>
    </rPh>
    <rPh sb="267" eb="269">
      <t>カダイ</t>
    </rPh>
    <rPh sb="269" eb="270">
      <t>トウ</t>
    </rPh>
    <rPh sb="271" eb="273">
      <t>サンニュウ</t>
    </rPh>
    <rPh sb="273" eb="275">
      <t>ハンダン</t>
    </rPh>
    <rPh sb="276" eb="278">
      <t>エイキョウ</t>
    </rPh>
    <rPh sb="279" eb="280">
      <t>アタ</t>
    </rPh>
    <rPh sb="282" eb="284">
      <t>ジコウ</t>
    </rPh>
    <rPh sb="284" eb="285">
      <t>トウ</t>
    </rPh>
    <rPh sb="287" eb="289">
      <t>セイリ</t>
    </rPh>
    <rPh sb="291" eb="293">
      <t>カンミン</t>
    </rPh>
    <rPh sb="293" eb="295">
      <t>ソウホウ</t>
    </rPh>
    <rPh sb="301" eb="302">
      <t>ト</t>
    </rPh>
    <rPh sb="303" eb="304">
      <t>ク</t>
    </rPh>
    <rPh sb="308" eb="310">
      <t>ドウロ</t>
    </rPh>
    <rPh sb="310" eb="312">
      <t>ブンヤ</t>
    </rPh>
    <rPh sb="320" eb="322">
      <t>シュホウ</t>
    </rPh>
    <rPh sb="325" eb="326">
      <t>カタ</t>
    </rPh>
    <rPh sb="327" eb="329">
      <t>ケントウ</t>
    </rPh>
    <rPh sb="337" eb="339">
      <t>イッソウ</t>
    </rPh>
    <rPh sb="340" eb="342">
      <t>カツヨウ</t>
    </rPh>
    <rPh sb="343" eb="345">
      <t>ソクシン</t>
    </rPh>
    <rPh sb="351" eb="352">
      <t>カンガ</t>
    </rPh>
    <phoneticPr fontId="5"/>
  </si>
  <si>
    <t>受注者側の具体的な意向・事業ニーズの把握に努め、横展開がより円滑に図るための有効な施策を打ち出せるような効果的な執行に努めるべき。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</si>
</sst>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105626</xdr:colOff>
      <xdr:row>743</xdr:row>
      <xdr:rowOff>239172</xdr:rowOff>
    </xdr:from>
    <xdr:to>
      <xdr:col>31</xdr:col>
      <xdr:colOff>40795</xdr:colOff>
      <xdr:row>745</xdr:row>
      <xdr:rowOff>107934</xdr:rowOff>
    </xdr:to>
    <xdr:sp macro="" textlink="">
      <xdr:nvSpPr>
        <xdr:cNvPr id="2" name="テキスト ボックス 1"/>
        <xdr:cNvSpPr txBox="1"/>
      </xdr:nvSpPr>
      <xdr:spPr>
        <a:xfrm>
          <a:off x="4782508" y="46248133"/>
          <a:ext cx="1561911" cy="5751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p>
      </xdr:txBody>
    </xdr:sp>
    <xdr:clientData/>
  </xdr:twoCellAnchor>
  <xdr:twoCellAnchor>
    <xdr:from>
      <xdr:col>22</xdr:col>
      <xdr:colOff>91823</xdr:colOff>
      <xdr:row>746</xdr:row>
      <xdr:rowOff>24041</xdr:rowOff>
    </xdr:from>
    <xdr:to>
      <xdr:col>32</xdr:col>
      <xdr:colOff>183761</xdr:colOff>
      <xdr:row>748</xdr:row>
      <xdr:rowOff>7842</xdr:rowOff>
    </xdr:to>
    <xdr:sp macro="" textlink="">
      <xdr:nvSpPr>
        <xdr:cNvPr id="3" name="テキスト ボックス 2"/>
        <xdr:cNvSpPr txBox="1"/>
      </xdr:nvSpPr>
      <xdr:spPr>
        <a:xfrm>
          <a:off x="4565362" y="47092524"/>
          <a:ext cx="2125365" cy="69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21</xdr:col>
      <xdr:colOff>202257</xdr:colOff>
      <xdr:row>746</xdr:row>
      <xdr:rowOff>59715</xdr:rowOff>
    </xdr:from>
    <xdr:to>
      <xdr:col>32</xdr:col>
      <xdr:colOff>200641</xdr:colOff>
      <xdr:row>747</xdr:row>
      <xdr:rowOff>347383</xdr:rowOff>
    </xdr:to>
    <xdr:sp macro="" textlink="">
      <xdr:nvSpPr>
        <xdr:cNvPr id="4" name="大かっこ 3"/>
        <xdr:cNvSpPr/>
      </xdr:nvSpPr>
      <xdr:spPr>
        <a:xfrm>
          <a:off x="4472454" y="47128198"/>
          <a:ext cx="2235153" cy="6408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78017</xdr:colOff>
      <xdr:row>748</xdr:row>
      <xdr:rowOff>239171</xdr:rowOff>
    </xdr:from>
    <xdr:to>
      <xdr:col>27</xdr:col>
      <xdr:colOff>79114</xdr:colOff>
      <xdr:row>752</xdr:row>
      <xdr:rowOff>53886</xdr:rowOff>
    </xdr:to>
    <xdr:cxnSp macro="">
      <xdr:nvCxnSpPr>
        <xdr:cNvPr id="5" name="直線コネクタ 4"/>
        <xdr:cNvCxnSpPr/>
      </xdr:nvCxnSpPr>
      <xdr:spPr>
        <a:xfrm flipH="1">
          <a:off x="5568270" y="48014002"/>
          <a:ext cx="1097" cy="122741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13803</xdr:colOff>
      <xdr:row>752</xdr:row>
      <xdr:rowOff>234674</xdr:rowOff>
    </xdr:from>
    <xdr:to>
      <xdr:col>36</xdr:col>
      <xdr:colOff>114633</xdr:colOff>
      <xdr:row>755</xdr:row>
      <xdr:rowOff>8921</xdr:rowOff>
    </xdr:to>
    <xdr:sp macro="" textlink="">
      <xdr:nvSpPr>
        <xdr:cNvPr id="7" name="テキスト ボックス 6"/>
        <xdr:cNvSpPr txBox="1"/>
      </xdr:nvSpPr>
      <xdr:spPr>
        <a:xfrm>
          <a:off x="3492499" y="45361087"/>
          <a:ext cx="3579525" cy="85098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民間企業等</a:t>
          </a:r>
          <a:endParaRPr kumimoji="1" lang="en-US" altLang="ja-JP" sz="1100"/>
        </a:p>
      </xdr:txBody>
    </xdr:sp>
    <xdr:clientData/>
  </xdr:twoCellAnchor>
  <xdr:twoCellAnchor>
    <xdr:from>
      <xdr:col>16</xdr:col>
      <xdr:colOff>114933</xdr:colOff>
      <xdr:row>755</xdr:row>
      <xdr:rowOff>231571</xdr:rowOff>
    </xdr:from>
    <xdr:to>
      <xdr:col>38</xdr:col>
      <xdr:colOff>100382</xdr:colOff>
      <xdr:row>756</xdr:row>
      <xdr:rowOff>387619</xdr:rowOff>
    </xdr:to>
    <xdr:sp macro="" textlink="">
      <xdr:nvSpPr>
        <xdr:cNvPr id="8" name="大かっこ 7"/>
        <xdr:cNvSpPr/>
      </xdr:nvSpPr>
      <xdr:spPr>
        <a:xfrm>
          <a:off x="3368416" y="50478622"/>
          <a:ext cx="4458988" cy="5092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5119</xdr:colOff>
      <xdr:row>755</xdr:row>
      <xdr:rowOff>271589</xdr:rowOff>
    </xdr:from>
    <xdr:to>
      <xdr:col>38</xdr:col>
      <xdr:colOff>78944</xdr:colOff>
      <xdr:row>756</xdr:row>
      <xdr:rowOff>319637</xdr:rowOff>
    </xdr:to>
    <xdr:sp macro="" textlink="">
      <xdr:nvSpPr>
        <xdr:cNvPr id="9" name="テキスト ボックス 8"/>
        <xdr:cNvSpPr txBox="1"/>
      </xdr:nvSpPr>
      <xdr:spPr>
        <a:xfrm>
          <a:off x="3461945" y="50518640"/>
          <a:ext cx="4344021" cy="401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・ＰＰＰ</a:t>
          </a:r>
          <a:r>
            <a:rPr kumimoji="1" lang="en-US" altLang="ja-JP" sz="1100"/>
            <a:t>/</a:t>
          </a:r>
          <a:r>
            <a:rPr kumimoji="1" lang="ja-JP" altLang="en-US" sz="1100"/>
            <a:t>ＰＦＩ手法の道路分野への適用拡充に向けた調査・検討</a:t>
          </a:r>
          <a:endParaRPr kumimoji="1" lang="en-US" altLang="ja-JP" sz="1100"/>
        </a:p>
      </xdr:txBody>
    </xdr:sp>
    <xdr:clientData/>
  </xdr:twoCellAnchor>
  <xdr:oneCellAnchor>
    <xdr:from>
      <xdr:col>38</xdr:col>
      <xdr:colOff>181939</xdr:colOff>
      <xdr:row>11</xdr:row>
      <xdr:rowOff>214044</xdr:rowOff>
    </xdr:from>
    <xdr:ext cx="247504" cy="342786"/>
    <xdr:sp macro="" textlink="">
      <xdr:nvSpPr>
        <xdr:cNvPr id="10" name="テキスト ボックス 9"/>
        <xdr:cNvSpPr txBox="1"/>
      </xdr:nvSpPr>
      <xdr:spPr>
        <a:xfrm>
          <a:off x="7908961" y="6571179"/>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42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580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8.7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c r="AL13" s="183"/>
      <c r="AM13" s="183"/>
      <c r="AN13" s="183"/>
      <c r="AO13" s="183"/>
      <c r="AP13" s="183"/>
      <c r="AQ13" s="184"/>
      <c r="AR13" s="179">
        <v>15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553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t="s">
        <v>577</v>
      </c>
      <c r="Q23" s="180"/>
      <c r="R23" s="180"/>
      <c r="S23" s="180"/>
      <c r="T23" s="180"/>
      <c r="U23" s="180"/>
      <c r="V23" s="181"/>
      <c r="W23" s="179">
        <v>15</v>
      </c>
      <c r="X23" s="180"/>
      <c r="Y23" s="180"/>
      <c r="Z23" s="180"/>
      <c r="AA23" s="180"/>
      <c r="AB23" s="180"/>
      <c r="AC23" s="181"/>
      <c r="AD23" s="170" t="s">
        <v>577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34</v>
      </c>
      <c r="AV31" s="265"/>
      <c r="AW31" s="368" t="s">
        <v>301</v>
      </c>
      <c r="AX31" s="369"/>
    </row>
    <row r="32" spans="1:50" ht="23.25" customHeight="1" x14ac:dyDescent="0.15">
      <c r="A32" s="536"/>
      <c r="B32" s="534"/>
      <c r="C32" s="534"/>
      <c r="D32" s="534"/>
      <c r="E32" s="534"/>
      <c r="F32" s="535"/>
      <c r="G32" s="510" t="s">
        <v>555</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556</v>
      </c>
      <c r="AC32" s="521"/>
      <c r="AD32" s="521"/>
      <c r="AE32" s="348" t="s">
        <v>553</v>
      </c>
      <c r="AF32" s="349"/>
      <c r="AG32" s="349"/>
      <c r="AH32" s="349"/>
      <c r="AI32" s="348">
        <v>9.1</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t="s">
        <v>553</v>
      </c>
      <c r="AF33" s="349"/>
      <c r="AG33" s="349"/>
      <c r="AH33" s="349"/>
      <c r="AI33" s="348" t="s">
        <v>553</v>
      </c>
      <c r="AJ33" s="349"/>
      <c r="AK33" s="349"/>
      <c r="AL33" s="349"/>
      <c r="AM33" s="348" t="s">
        <v>553</v>
      </c>
      <c r="AN33" s="349"/>
      <c r="AO33" s="349"/>
      <c r="AP33" s="349"/>
      <c r="AQ33" s="189" t="s">
        <v>553</v>
      </c>
      <c r="AR33" s="190"/>
      <c r="AS33" s="190"/>
      <c r="AT33" s="191"/>
      <c r="AU33" s="349">
        <v>21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553</v>
      </c>
      <c r="AF34" s="349"/>
      <c r="AG34" s="349"/>
      <c r="AH34" s="349"/>
      <c r="AI34" s="348">
        <v>43.3</v>
      </c>
      <c r="AJ34" s="349"/>
      <c r="AK34" s="349"/>
      <c r="AL34" s="349"/>
      <c r="AM34" s="348" t="s">
        <v>553</v>
      </c>
      <c r="AN34" s="349"/>
      <c r="AO34" s="349"/>
      <c r="AP34" s="349"/>
      <c r="AQ34" s="189" t="s">
        <v>553</v>
      </c>
      <c r="AR34" s="190"/>
      <c r="AS34" s="190"/>
      <c r="AT34" s="191"/>
      <c r="AU34" s="349" t="s">
        <v>577</v>
      </c>
      <c r="AV34" s="349"/>
      <c r="AW34" s="349"/>
      <c r="AX34" s="365"/>
    </row>
    <row r="35" spans="1:50" ht="23.25" customHeight="1" x14ac:dyDescent="0.15">
      <c r="A35" s="872" t="s">
        <v>539</v>
      </c>
      <c r="B35" s="873"/>
      <c r="C35" s="873"/>
      <c r="D35" s="873"/>
      <c r="E35" s="873"/>
      <c r="F35" s="874"/>
      <c r="G35" s="878" t="s">
        <v>558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48.75" customHeight="1" x14ac:dyDescent="0.15">
      <c r="A101" s="470"/>
      <c r="B101" s="471"/>
      <c r="C101" s="471"/>
      <c r="D101" s="471"/>
      <c r="E101" s="471"/>
      <c r="F101" s="472"/>
      <c r="G101" s="121" t="s">
        <v>572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t="s">
        <v>553</v>
      </c>
      <c r="AR101" s="349"/>
      <c r="AS101" s="349"/>
      <c r="AT101" s="350"/>
      <c r="AU101" s="348" t="s">
        <v>570</v>
      </c>
      <c r="AV101" s="349"/>
      <c r="AW101" s="349"/>
      <c r="AX101" s="350"/>
    </row>
    <row r="102" spans="1:60" ht="4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553</v>
      </c>
      <c r="AF102" s="325"/>
      <c r="AG102" s="325"/>
      <c r="AH102" s="325"/>
      <c r="AI102" s="325" t="s">
        <v>553</v>
      </c>
      <c r="AJ102" s="325"/>
      <c r="AK102" s="325"/>
      <c r="AL102" s="325"/>
      <c r="AM102" s="325" t="s">
        <v>553</v>
      </c>
      <c r="AN102" s="325"/>
      <c r="AO102" s="325"/>
      <c r="AP102" s="325"/>
      <c r="AQ102" s="869" t="s">
        <v>553</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t="s">
        <v>553</v>
      </c>
      <c r="AF116" s="325"/>
      <c r="AG116" s="325"/>
      <c r="AH116" s="325"/>
      <c r="AI116" s="325" t="s">
        <v>553</v>
      </c>
      <c r="AJ116" s="325"/>
      <c r="AK116" s="325"/>
      <c r="AL116" s="325"/>
      <c r="AM116" s="325" t="s">
        <v>553</v>
      </c>
      <c r="AN116" s="325"/>
      <c r="AO116" s="325"/>
      <c r="AP116" s="325"/>
      <c r="AQ116" s="348" t="s">
        <v>553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285" t="s">
        <v>553</v>
      </c>
      <c r="AF117" s="285"/>
      <c r="AG117" s="285"/>
      <c r="AH117" s="285"/>
      <c r="AI117" s="285" t="s">
        <v>553</v>
      </c>
      <c r="AJ117" s="285"/>
      <c r="AK117" s="285"/>
      <c r="AL117" s="285"/>
      <c r="AM117" s="285" t="s">
        <v>553</v>
      </c>
      <c r="AN117" s="285"/>
      <c r="AO117" s="285"/>
      <c r="AP117" s="285"/>
      <c r="AQ117" s="285" t="s">
        <v>553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t="s">
        <v>553</v>
      </c>
      <c r="AF134" s="190"/>
      <c r="AG134" s="190"/>
      <c r="AH134" s="190"/>
      <c r="AI134" s="266" t="s">
        <v>553</v>
      </c>
      <c r="AJ134" s="190"/>
      <c r="AK134" s="190"/>
      <c r="AL134" s="190"/>
      <c r="AM134" s="266" t="s">
        <v>553</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t="s">
        <v>553</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553</v>
      </c>
      <c r="AR432" s="198"/>
      <c r="AS432" s="132" t="s">
        <v>357</v>
      </c>
      <c r="AT432" s="133"/>
      <c r="AU432" s="198" t="s">
        <v>553</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553</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553</v>
      </c>
      <c r="AF457" s="198"/>
      <c r="AG457" s="132" t="s">
        <v>357</v>
      </c>
      <c r="AH457" s="133"/>
      <c r="AI457" s="143"/>
      <c r="AJ457" s="143"/>
      <c r="AK457" s="143"/>
      <c r="AL457" s="138"/>
      <c r="AM457" s="143"/>
      <c r="AN457" s="143"/>
      <c r="AO457" s="143"/>
      <c r="AP457" s="138"/>
      <c r="AQ457" s="209" t="s">
        <v>553</v>
      </c>
      <c r="AR457" s="198"/>
      <c r="AS457" s="132" t="s">
        <v>357</v>
      </c>
      <c r="AT457" s="133"/>
      <c r="AU457" s="198" t="s">
        <v>553</v>
      </c>
      <c r="AV457" s="198"/>
      <c r="AW457" s="132" t="s">
        <v>301</v>
      </c>
      <c r="AX457" s="210"/>
    </row>
    <row r="458" spans="1:50" ht="23.25" customHeight="1" x14ac:dyDescent="0.15">
      <c r="A458" s="1002"/>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553</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553</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96.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576</v>
      </c>
      <c r="AH702" s="856"/>
      <c r="AI702" s="856"/>
      <c r="AJ702" s="856"/>
      <c r="AK702" s="856"/>
      <c r="AL702" s="856"/>
      <c r="AM702" s="856"/>
      <c r="AN702" s="856"/>
      <c r="AO702" s="856"/>
      <c r="AP702" s="856"/>
      <c r="AQ702" s="856"/>
      <c r="AR702" s="856"/>
      <c r="AS702" s="856"/>
      <c r="AT702" s="856"/>
      <c r="AU702" s="856"/>
      <c r="AV702" s="856"/>
      <c r="AW702" s="856"/>
      <c r="AX702" s="857"/>
    </row>
    <row r="703" spans="1:50" ht="9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183.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3.2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567</v>
      </c>
      <c r="AE705" s="720"/>
      <c r="AF705" s="720"/>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26.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1"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567</v>
      </c>
      <c r="AE708" s="671"/>
      <c r="AF708" s="671"/>
      <c r="AG708" s="495" t="s">
        <v>553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567</v>
      </c>
      <c r="AE709" s="115"/>
      <c r="AF709" s="115"/>
      <c r="AG709" s="656" t="s">
        <v>579</v>
      </c>
      <c r="AH709" s="657"/>
      <c r="AI709" s="657"/>
      <c r="AJ709" s="657"/>
      <c r="AK709" s="657"/>
      <c r="AL709" s="657"/>
      <c r="AM709" s="657"/>
      <c r="AN709" s="657"/>
      <c r="AO709" s="657"/>
      <c r="AP709" s="657"/>
      <c r="AQ709" s="657"/>
      <c r="AR709" s="657"/>
      <c r="AS709" s="657"/>
      <c r="AT709" s="657"/>
      <c r="AU709" s="657"/>
      <c r="AV709" s="657"/>
      <c r="AW709" s="657"/>
      <c r="AX709" s="658"/>
    </row>
    <row r="710" spans="1:50" ht="20.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567</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58.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567</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567</v>
      </c>
      <c r="AE712" s="568"/>
      <c r="AF712" s="568"/>
      <c r="AG712" s="580" t="s">
        <v>577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6" t="s">
        <v>577</v>
      </c>
      <c r="AH713" s="657"/>
      <c r="AI713" s="657"/>
      <c r="AJ713" s="657"/>
      <c r="AK713" s="657"/>
      <c r="AL713" s="657"/>
      <c r="AM713" s="657"/>
      <c r="AN713" s="657"/>
      <c r="AO713" s="657"/>
      <c r="AP713" s="657"/>
      <c r="AQ713" s="657"/>
      <c r="AR713" s="657"/>
      <c r="AS713" s="657"/>
      <c r="AT713" s="657"/>
      <c r="AU713" s="657"/>
      <c r="AV713" s="657"/>
      <c r="AW713" s="657"/>
      <c r="AX713" s="658"/>
    </row>
    <row r="714" spans="1:50" ht="27.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567</v>
      </c>
      <c r="AE714" s="578"/>
      <c r="AF714" s="579"/>
      <c r="AG714" s="682" t="s">
        <v>579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567</v>
      </c>
      <c r="AE715" s="671"/>
      <c r="AF715" s="672"/>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567</v>
      </c>
      <c r="AE716" s="752"/>
      <c r="AF716" s="752"/>
      <c r="AG716" s="656" t="s">
        <v>577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567</v>
      </c>
      <c r="AE717" s="115"/>
      <c r="AF717" s="115"/>
      <c r="AG717" s="656" t="s">
        <v>577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567</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567</v>
      </c>
      <c r="AE719" s="671"/>
      <c r="AF719" s="671"/>
      <c r="AG719" s="120" t="s">
        <v>579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18" customHeight="1" x14ac:dyDescent="0.15">
      <c r="A721" s="642"/>
      <c r="B721" s="643"/>
      <c r="C721" s="892"/>
      <c r="D721" s="893"/>
      <c r="E721" s="893"/>
      <c r="F721" s="894"/>
      <c r="G721" s="914"/>
      <c r="H721" s="915"/>
      <c r="I721" s="92" t="str">
        <f>IF(OR(G721="　", G721=""), "", "-")</f>
        <v/>
      </c>
      <c r="J721" s="891"/>
      <c r="K721" s="891"/>
      <c r="L721" s="92" t="str">
        <f>IF(M721="","","-")</f>
        <v/>
      </c>
      <c r="M721" s="93"/>
      <c r="N721" s="888" t="s">
        <v>553</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8"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t="s">
        <v>553</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8" customHeight="1" x14ac:dyDescent="0.15">
      <c r="A723" s="642"/>
      <c r="B723" s="643"/>
      <c r="C723" s="892"/>
      <c r="D723" s="893"/>
      <c r="E723" s="893"/>
      <c r="F723" s="894"/>
      <c r="G723" s="914"/>
      <c r="H723" s="915"/>
      <c r="I723" s="92" t="str">
        <f t="shared" si="4"/>
        <v/>
      </c>
      <c r="J723" s="891"/>
      <c r="K723" s="891"/>
      <c r="L723" s="92" t="str">
        <f t="shared" si="5"/>
        <v/>
      </c>
      <c r="M723" s="93"/>
      <c r="N723" s="888" t="s">
        <v>553</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8" customHeight="1" x14ac:dyDescent="0.15">
      <c r="A724" s="642"/>
      <c r="B724" s="643"/>
      <c r="C724" s="892"/>
      <c r="D724" s="893"/>
      <c r="E724" s="893"/>
      <c r="F724" s="894"/>
      <c r="G724" s="914"/>
      <c r="H724" s="915"/>
      <c r="I724" s="92" t="str">
        <f t="shared" si="4"/>
        <v/>
      </c>
      <c r="J724" s="891"/>
      <c r="K724" s="891"/>
      <c r="L724" s="92" t="str">
        <f t="shared" si="5"/>
        <v/>
      </c>
      <c r="M724" s="93"/>
      <c r="N724" s="888" t="s">
        <v>553</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8" customHeight="1" x14ac:dyDescent="0.15">
      <c r="A725" s="644"/>
      <c r="B725" s="645"/>
      <c r="C725" s="895"/>
      <c r="D725" s="896"/>
      <c r="E725" s="896"/>
      <c r="F725" s="897"/>
      <c r="G725" s="929"/>
      <c r="H725" s="930"/>
      <c r="I725" s="94" t="str">
        <f t="shared" si="4"/>
        <v/>
      </c>
      <c r="J725" s="931"/>
      <c r="K725" s="931"/>
      <c r="L725" s="94" t="str">
        <f t="shared" si="5"/>
        <v/>
      </c>
      <c r="M725" s="95"/>
      <c r="N725" s="916" t="s">
        <v>553</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94.5" customHeight="1" x14ac:dyDescent="0.15">
      <c r="A726" s="608" t="s">
        <v>49</v>
      </c>
      <c r="B726" s="609"/>
      <c r="C726" s="427" t="s">
        <v>54</v>
      </c>
      <c r="D726" s="563"/>
      <c r="E726" s="563"/>
      <c r="F726" s="564"/>
      <c r="G726" s="794" t="s">
        <v>581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1.75"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v>2043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564</v>
      </c>
      <c r="H738" s="924"/>
      <c r="I738" s="924"/>
      <c r="J738" s="924"/>
      <c r="K738" s="924"/>
      <c r="L738" s="924"/>
      <c r="M738" s="924"/>
      <c r="N738" s="924"/>
      <c r="O738" s="924"/>
      <c r="P738" s="924"/>
      <c r="Q738" s="613" t="s">
        <v>363</v>
      </c>
      <c r="R738" s="613"/>
      <c r="S738" s="613"/>
      <c r="T738" s="613"/>
      <c r="U738" s="613"/>
      <c r="V738" s="613"/>
      <c r="W738" s="923">
        <v>329</v>
      </c>
      <c r="X738" s="924"/>
      <c r="Y738" s="924"/>
      <c r="Z738" s="924"/>
      <c r="AA738" s="924"/>
      <c r="AB738" s="924"/>
      <c r="AC738" s="924"/>
      <c r="AD738" s="924"/>
      <c r="AE738" s="924"/>
      <c r="AF738" s="925"/>
      <c r="AG738" s="901" t="s">
        <v>364</v>
      </c>
      <c r="AH738" s="901"/>
      <c r="AI738" s="901"/>
      <c r="AJ738" s="901"/>
      <c r="AK738" s="901"/>
      <c r="AL738" s="901"/>
      <c r="AM738" s="923" t="s">
        <v>565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2017-08-25T01:43:06Z</cp:lastPrinted>
  <dcterms:created xsi:type="dcterms:W3CDTF">2012-03-13T00:50:25Z</dcterms:created>
  <dcterms:modified xsi:type="dcterms:W3CDTF">2017-09-14T07:16:04Z</dcterms:modified>
</cp:coreProperties>
</file>