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tkaihd79z\法規班共有\法規係関係\平成29年度\9.予算執行等に係る情報の公表等\2.補助金\2. H29上半期\3.HP掲載版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'様式４（補助金等）'!$A$5:$J$150</definedName>
    <definedName name="_xlnm.Print_Area" localSheetId="0">'様式４（補助金等）'!$A$1:$J$150</definedName>
  </definedNames>
  <calcPr calcId="152511"/>
</workbook>
</file>

<file path=xl/calcChain.xml><?xml version="1.0" encoding="utf-8"?>
<calcChain xmlns="http://schemas.openxmlformats.org/spreadsheetml/2006/main">
  <c r="D29" i="5" l="1"/>
  <c r="D27" i="5"/>
</calcChain>
</file>

<file path=xl/sharedStrings.xml><?xml version="1.0" encoding="utf-8"?>
<sst xmlns="http://schemas.openxmlformats.org/spreadsheetml/2006/main" count="774" uniqueCount="163">
  <si>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</si>
  <si>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</si>
  <si>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東京都</t>
    <rPh sb="0" eb="3">
      <t>トウキョウト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</si>
  <si>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</si>
  <si>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</si>
  <si>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</si>
  <si>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</si>
  <si>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</si>
  <si>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</si>
  <si>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</si>
  <si>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</si>
  <si>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</si>
  <si>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</si>
  <si>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法人番号</t>
    <rPh sb="0" eb="2">
      <t>ホウジン</t>
    </rPh>
    <rPh sb="2" eb="4">
      <t>バンゴウ</t>
    </rPh>
    <phoneticPr fontId="1"/>
  </si>
  <si>
    <t>港湾局</t>
    <rPh sb="0" eb="2">
      <t>コウワン</t>
    </rPh>
    <rPh sb="2" eb="3">
      <t>キョク</t>
    </rPh>
    <phoneticPr fontId="1"/>
  </si>
  <si>
    <t>港湾機能高度化施設整備事業</t>
    <rPh sb="0" eb="2">
      <t>コウワン</t>
    </rPh>
    <rPh sb="2" eb="4">
      <t>キノウ</t>
    </rPh>
    <rPh sb="4" eb="7">
      <t>コウドカ</t>
    </rPh>
    <rPh sb="7" eb="11">
      <t>シセツセイビ</t>
    </rPh>
    <rPh sb="11" eb="13">
      <t>ジギョウ</t>
    </rPh>
    <phoneticPr fontId="1"/>
  </si>
  <si>
    <t>港湾事業費</t>
    <rPh sb="0" eb="2">
      <t>コウワン</t>
    </rPh>
    <rPh sb="2" eb="5">
      <t>ジギョウヒ</t>
    </rPh>
    <phoneticPr fontId="1"/>
  </si>
  <si>
    <t>港湾改修費補助</t>
    <rPh sb="0" eb="2">
      <t>コウワン</t>
    </rPh>
    <rPh sb="2" eb="5">
      <t>カイシュウヒ</t>
    </rPh>
    <rPh sb="5" eb="7">
      <t>ホジョ</t>
    </rPh>
    <phoneticPr fontId="1"/>
  </si>
  <si>
    <t>石狩湾新港管理組合</t>
    <rPh sb="0" eb="3">
      <t>イシカリワン</t>
    </rPh>
    <rPh sb="3" eb="5">
      <t>シンコウ</t>
    </rPh>
    <rPh sb="5" eb="7">
      <t>カンリ</t>
    </rPh>
    <rPh sb="7" eb="9">
      <t>クミアイ</t>
    </rPh>
    <phoneticPr fontId="1"/>
  </si>
  <si>
    <t>地方創生港整備推進交付金</t>
    <rPh sb="0" eb="2">
      <t>チホウ</t>
    </rPh>
    <rPh sb="2" eb="4">
      <t>ソウセイ</t>
    </rPh>
    <rPh sb="4" eb="5">
      <t>ミナト</t>
    </rPh>
    <rPh sb="5" eb="7">
      <t>セイビ</t>
    </rPh>
    <rPh sb="7" eb="9">
      <t>スイシン</t>
    </rPh>
    <rPh sb="9" eb="12">
      <t>コウフキン</t>
    </rPh>
    <phoneticPr fontId="1"/>
  </si>
  <si>
    <t>青森県</t>
    <rPh sb="0" eb="3">
      <t>アオモリケン</t>
    </rPh>
    <phoneticPr fontId="1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</si>
  <si>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</si>
  <si>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"/>
  </si>
  <si>
    <t>港湾事業</t>
    <rPh sb="0" eb="2">
      <t>コウワン</t>
    </rPh>
    <rPh sb="2" eb="4">
      <t>ジギョウ</t>
    </rPh>
    <phoneticPr fontId="1"/>
  </si>
  <si>
    <t>福島県</t>
    <rPh sb="0" eb="2">
      <t>フクシマ</t>
    </rPh>
    <rPh sb="2" eb="3">
      <t>ケン</t>
    </rPh>
    <phoneticPr fontId="1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</si>
  <si>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</si>
  <si>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1">
      <t>ジギョウヒ</t>
    </rPh>
    <phoneticPr fontId="1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</si>
  <si>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</si>
  <si>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1"/>
  </si>
  <si>
    <t>小名浜埠頭（株）</t>
    <rPh sb="0" eb="3">
      <t>オナハマ</t>
    </rPh>
    <rPh sb="3" eb="5">
      <t>フトウ</t>
    </rPh>
    <rPh sb="6" eb="7">
      <t>カブ</t>
    </rPh>
    <phoneticPr fontId="1"/>
  </si>
  <si>
    <t>秋田県</t>
    <rPh sb="0" eb="3">
      <t>アキタケン</t>
    </rPh>
    <phoneticPr fontId="1"/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</si>
  <si>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1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</si>
  <si>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"/>
  </si>
  <si>
    <t>山形県</t>
    <rPh sb="0" eb="2">
      <t>ヤマガタ</t>
    </rPh>
    <rPh sb="2" eb="3">
      <t>ケン</t>
    </rPh>
    <phoneticPr fontId="1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</si>
  <si>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1"/>
  </si>
  <si>
    <t>港湾機能高度化事業費補助金</t>
    <rPh sb="0" eb="2">
      <t>コウワン</t>
    </rPh>
    <rPh sb="2" eb="4">
      <t>キノウ</t>
    </rPh>
    <rPh sb="4" eb="7">
      <t>コウドカ</t>
    </rPh>
    <rPh sb="7" eb="10">
      <t>ジギョウヒ</t>
    </rPh>
    <rPh sb="10" eb="13">
      <t>ホジョキン</t>
    </rPh>
    <phoneticPr fontId="1"/>
  </si>
  <si>
    <t>岩手県</t>
    <rPh sb="0" eb="2">
      <t>イワテ</t>
    </rPh>
    <rPh sb="2" eb="3">
      <t>ケン</t>
    </rPh>
    <phoneticPr fontId="1"/>
  </si>
  <si>
    <t>港湾事業</t>
  </si>
  <si>
    <t>横浜市</t>
    <rPh sb="0" eb="3">
      <t>ヨコハマシ</t>
    </rPh>
    <phoneticPr fontId="1"/>
  </si>
  <si>
    <t>一般会計</t>
  </si>
  <si>
    <t>港湾事業費</t>
  </si>
  <si>
    <t>港湾改修費補助</t>
  </si>
  <si>
    <t>離島振興事業費</t>
  </si>
  <si>
    <t>廃棄物処理事業</t>
    <rPh sb="0" eb="3">
      <t>ハイキブツ</t>
    </rPh>
    <rPh sb="3" eb="5">
      <t>ショリ</t>
    </rPh>
    <rPh sb="5" eb="7">
      <t>ジギョウ</t>
    </rPh>
    <phoneticPr fontId="1"/>
  </si>
  <si>
    <t>港湾環境整備事業費</t>
  </si>
  <si>
    <t>港湾廃棄物処理施設整備事業費補助</t>
  </si>
  <si>
    <t>佐野市</t>
    <rPh sb="0" eb="3">
      <t>サノシ</t>
    </rPh>
    <phoneticPr fontId="1"/>
  </si>
  <si>
    <t>国際戦略港湾競争力強化対策事業</t>
  </si>
  <si>
    <t>横浜川崎国際港湾（株）</t>
  </si>
  <si>
    <t>総合的物流体系整備推進費</t>
  </si>
  <si>
    <t>国際戦略港湾競争力強化対策事業費補助金</t>
  </si>
  <si>
    <t>公害防止対策事業</t>
  </si>
  <si>
    <t>港湾環境整備事業費補助</t>
  </si>
  <si>
    <t>茨城県</t>
    <rPh sb="0" eb="3">
      <t>イバラキケン</t>
    </rPh>
    <phoneticPr fontId="1"/>
  </si>
  <si>
    <t>東日本大震災復興特別会計</t>
  </si>
  <si>
    <t>東日本大震災復興事業費</t>
  </si>
  <si>
    <t>川崎市</t>
    <rPh sb="0" eb="3">
      <t>カワサキシ</t>
    </rPh>
    <phoneticPr fontId="1"/>
  </si>
  <si>
    <t>港湾機能高度化事業費補助金</t>
  </si>
  <si>
    <t>新潟県</t>
    <rPh sb="0" eb="3">
      <t>ニイガタケン</t>
    </rPh>
    <phoneticPr fontId="1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</si>
  <si>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3">
      <t>ホジョ</t>
    </rPh>
    <rPh sb="13" eb="14">
      <t>リツ</t>
    </rPh>
    <rPh sb="14" eb="16">
      <t>サガク</t>
    </rPh>
    <phoneticPr fontId="1"/>
  </si>
  <si>
    <t>富山県</t>
    <rPh sb="0" eb="3">
      <t>トヤマケン</t>
    </rPh>
    <phoneticPr fontId="1"/>
  </si>
  <si>
    <t>港湾環境（補助率差額）事業</t>
    <rPh sb="0" eb="2">
      <t>コウワン</t>
    </rPh>
    <rPh sb="2" eb="4">
      <t>カンキョウ</t>
    </rPh>
    <rPh sb="5" eb="8">
      <t>ホジョリツ</t>
    </rPh>
    <rPh sb="8" eb="10">
      <t>サガク</t>
    </rPh>
    <rPh sb="11" eb="13">
      <t>ジギョウ</t>
    </rPh>
    <phoneticPr fontId="1"/>
  </si>
  <si>
    <t>石川県</t>
    <rPh sb="0" eb="3">
      <t>イシカワケン</t>
    </rPh>
    <phoneticPr fontId="1"/>
  </si>
  <si>
    <t>公害防止対策事業</t>
    <rPh sb="0" eb="2">
      <t>コウガイ</t>
    </rPh>
    <rPh sb="2" eb="4">
      <t>ボウシ</t>
    </rPh>
    <rPh sb="4" eb="6">
      <t>タイサク</t>
    </rPh>
    <rPh sb="6" eb="8">
      <t>ジギョウ</t>
    </rPh>
    <phoneticPr fontId="1"/>
  </si>
  <si>
    <t>港湾環境整備事業費</t>
    <rPh sb="0" eb="2">
      <t>コウワン</t>
    </rPh>
    <rPh sb="2" eb="4">
      <t>カンキョウ</t>
    </rPh>
    <rPh sb="4" eb="6">
      <t>セイビ</t>
    </rPh>
    <rPh sb="6" eb="9">
      <t>ジギョウヒ</t>
    </rPh>
    <phoneticPr fontId="1"/>
  </si>
  <si>
    <t>港湾環境整備事業費補助</t>
    <rPh sb="0" eb="2">
      <t>コウワン</t>
    </rPh>
    <rPh sb="2" eb="4">
      <t>カンキョウ</t>
    </rPh>
    <rPh sb="4" eb="6">
      <t>セイビ</t>
    </rPh>
    <rPh sb="6" eb="8">
      <t>ジギョウ</t>
    </rPh>
    <rPh sb="8" eb="9">
      <t>ヒ</t>
    </rPh>
    <rPh sb="9" eb="11">
      <t>ホジョ</t>
    </rPh>
    <phoneticPr fontId="1"/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</si>
  <si>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3">
      <t>ジギョウ</t>
    </rPh>
    <rPh sb="13" eb="14">
      <t>ヒ</t>
    </rPh>
    <rPh sb="14" eb="16">
      <t>ホジョ</t>
    </rPh>
    <phoneticPr fontId="1"/>
  </si>
  <si>
    <t>愛知県</t>
    <rPh sb="0" eb="3">
      <t>アイチケン</t>
    </rPh>
    <phoneticPr fontId="1"/>
  </si>
  <si>
    <t>名古屋港管理組合</t>
    <rPh sb="0" eb="4">
      <t>ナゴヤコウ</t>
    </rPh>
    <rPh sb="4" eb="6">
      <t>カンリ</t>
    </rPh>
    <rPh sb="6" eb="8">
      <t>クミアイ</t>
    </rPh>
    <phoneticPr fontId="1"/>
  </si>
  <si>
    <t>三重県</t>
    <rPh sb="0" eb="3">
      <t>ミエケン</t>
    </rPh>
    <phoneticPr fontId="1"/>
  </si>
  <si>
    <t>静岡県</t>
    <rPh sb="0" eb="3">
      <t>シズオカケン</t>
    </rPh>
    <phoneticPr fontId="1"/>
  </si>
  <si>
    <t>地方創生基盤整備事業推進費</t>
    <phoneticPr fontId="1"/>
  </si>
  <si>
    <t>地方創生整備推進交付金</t>
    <rPh sb="8" eb="11">
      <t>コウフキン</t>
    </rPh>
    <phoneticPr fontId="1"/>
  </si>
  <si>
    <t>四日市港管理組合</t>
    <rPh sb="0" eb="4">
      <t>ヨッカイチコウ</t>
    </rPh>
    <rPh sb="4" eb="6">
      <t>カンリ</t>
    </rPh>
    <rPh sb="6" eb="8">
      <t>クミアイ</t>
    </rPh>
    <phoneticPr fontId="1"/>
  </si>
  <si>
    <t>静岡県</t>
  </si>
  <si>
    <t>国際クルーズ旅客受入機能高度化事業</t>
    <rPh sb="0" eb="2">
      <t>コクサイ</t>
    </rPh>
    <rPh sb="6" eb="8">
      <t>リョキャク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1"/>
  </si>
  <si>
    <t>蒲郡市</t>
    <rPh sb="0" eb="3">
      <t>ガマゴオリシ</t>
    </rPh>
    <phoneticPr fontId="1"/>
  </si>
  <si>
    <t>港湾機能高度化事業費補助金</t>
    <phoneticPr fontId="1"/>
  </si>
  <si>
    <t>大阪市</t>
    <rPh sb="0" eb="3">
      <t>オオサカシ</t>
    </rPh>
    <phoneticPr fontId="1"/>
  </si>
  <si>
    <t>港湾環境整備事業費</t>
    <rPh sb="0" eb="2">
      <t>コウワン</t>
    </rPh>
    <rPh sb="2" eb="6">
      <t>カンキョウセイビ</t>
    </rPh>
    <rPh sb="6" eb="9">
      <t>ジギョウヒ</t>
    </rPh>
    <phoneticPr fontId="1"/>
  </si>
  <si>
    <t>港湾環境整備事業費補助</t>
    <rPh sb="0" eb="2">
      <t>コウワン</t>
    </rPh>
    <rPh sb="2" eb="6">
      <t>カンキョウセイビ</t>
    </rPh>
    <rPh sb="6" eb="9">
      <t>ジギョウヒ</t>
    </rPh>
    <rPh sb="9" eb="11">
      <t>ホジョ</t>
    </rPh>
    <phoneticPr fontId="1"/>
  </si>
  <si>
    <t>大阪湾広域臨海環境整備センター</t>
    <rPh sb="0" eb="3">
      <t>オオサカワン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1"/>
  </si>
  <si>
    <t>港湾廃棄物処理施設整備事業費補助</t>
    <rPh sb="0" eb="2">
      <t>コウワン</t>
    </rPh>
    <rPh sb="2" eb="7">
      <t>ハイキブツショリ</t>
    </rPh>
    <rPh sb="7" eb="9">
      <t>シセツ</t>
    </rPh>
    <rPh sb="9" eb="11">
      <t>セイビ</t>
    </rPh>
    <rPh sb="11" eb="14">
      <t>ジギョウヒ</t>
    </rPh>
    <rPh sb="14" eb="16">
      <t>ホジョ</t>
    </rPh>
    <phoneticPr fontId="1"/>
  </si>
  <si>
    <t>大阪府</t>
    <rPh sb="0" eb="3">
      <t>オオサカフ</t>
    </rPh>
    <phoneticPr fontId="1"/>
  </si>
  <si>
    <t>国際戦略港湾競争力強化対策事業</t>
    <rPh sb="0" eb="2">
      <t>コクサイ</t>
    </rPh>
    <rPh sb="2" eb="4">
      <t>センリャク</t>
    </rPh>
    <rPh sb="4" eb="6">
      <t>コウワン</t>
    </rPh>
    <rPh sb="6" eb="11">
      <t>キョウソウリョクキョウカ</t>
    </rPh>
    <rPh sb="11" eb="13">
      <t>タイサク</t>
    </rPh>
    <rPh sb="13" eb="15">
      <t>ジギョウ</t>
    </rPh>
    <phoneticPr fontId="1"/>
  </si>
  <si>
    <t>阪神国際港湾（株）</t>
    <rPh sb="0" eb="2">
      <t>ハンシン</t>
    </rPh>
    <rPh sb="2" eb="4">
      <t>コクサイ</t>
    </rPh>
    <rPh sb="4" eb="6">
      <t>コウワン</t>
    </rPh>
    <rPh sb="6" eb="9">
      <t>カブ</t>
    </rPh>
    <phoneticPr fontId="1"/>
  </si>
  <si>
    <t>国際戦略港湾競争力強化対策事業費補助金</t>
    <rPh sb="0" eb="2">
      <t>コクサイ</t>
    </rPh>
    <rPh sb="2" eb="4">
      <t>センリャク</t>
    </rPh>
    <rPh sb="4" eb="6">
      <t>コウワン</t>
    </rPh>
    <rPh sb="6" eb="11">
      <t>キョウソウリョクキョウカ</t>
    </rPh>
    <rPh sb="11" eb="13">
      <t>タイサク</t>
    </rPh>
    <rPh sb="13" eb="16">
      <t>ジギョウヒ</t>
    </rPh>
    <rPh sb="16" eb="19">
      <t>ホジョキン</t>
    </rPh>
    <phoneticPr fontId="1"/>
  </si>
  <si>
    <t>（株）上組</t>
    <rPh sb="1" eb="2">
      <t>カブ</t>
    </rPh>
    <rPh sb="3" eb="5">
      <t>カミグミ</t>
    </rPh>
    <phoneticPr fontId="3"/>
  </si>
  <si>
    <t>和歌山県</t>
    <rPh sb="0" eb="4">
      <t>ワカヤマケン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</si>
  <si>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</si>
  <si>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</si>
  <si>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神戸市</t>
    <rPh sb="0" eb="2">
      <t>コウベ</t>
    </rPh>
    <rPh sb="2" eb="3">
      <t>シ</t>
    </rPh>
    <phoneticPr fontId="1"/>
  </si>
  <si>
    <t>国際クルーズ旅客受入機能高度化事業</t>
    <rPh sb="0" eb="2">
      <t>コクサイ</t>
    </rPh>
    <rPh sb="6" eb="8">
      <t>リョカク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3"/>
  </si>
  <si>
    <t>京都府</t>
    <rPh sb="0" eb="3">
      <t>キョウトフ</t>
    </rPh>
    <phoneticPr fontId="3"/>
  </si>
  <si>
    <t>神戸市</t>
    <rPh sb="0" eb="3">
      <t>コウベシ</t>
    </rPh>
    <phoneticPr fontId="3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</si>
  <si>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</si>
  <si>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</si>
  <si>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岡山県</t>
    <rPh sb="0" eb="3">
      <t>オカヤマケン</t>
    </rPh>
    <phoneticPr fontId="1"/>
  </si>
  <si>
    <t>島根県</t>
    <rPh sb="0" eb="3">
      <t>シマネケン</t>
    </rPh>
    <phoneticPr fontId="1"/>
  </si>
  <si>
    <t>山口県</t>
    <rPh sb="0" eb="2">
      <t>ヤマグチ</t>
    </rPh>
    <rPh sb="2" eb="3">
      <t>ケン</t>
    </rPh>
    <phoneticPr fontId="1"/>
  </si>
  <si>
    <t>離島振興事業</t>
    <rPh sb="0" eb="2">
      <t>リトウ</t>
    </rPh>
    <rPh sb="2" eb="4">
      <t>シンコウ</t>
    </rPh>
    <rPh sb="4" eb="6">
      <t>ジギョウ</t>
    </rPh>
    <phoneticPr fontId="1"/>
  </si>
  <si>
    <t>知夫村</t>
    <rPh sb="0" eb="3">
      <t>チブムラ</t>
    </rPh>
    <phoneticPr fontId="1"/>
  </si>
  <si>
    <t>隠岐の島町</t>
    <rPh sb="0" eb="2">
      <t>オキ</t>
    </rPh>
    <rPh sb="3" eb="5">
      <t>シマチョウ</t>
    </rPh>
    <phoneticPr fontId="1"/>
  </si>
  <si>
    <t>海士町</t>
    <rPh sb="0" eb="3">
      <t>アマチョウ</t>
    </rPh>
    <phoneticPr fontId="1"/>
  </si>
  <si>
    <t>港湾機能高度化事業費補助金</t>
    <rPh sb="0" eb="2">
      <t>コウワン</t>
    </rPh>
    <rPh sb="2" eb="4">
      <t>キノウ</t>
    </rPh>
    <rPh sb="4" eb="7">
      <t>コウドカ</t>
    </rPh>
    <rPh sb="7" eb="10">
      <t>ジギョウヒ</t>
    </rPh>
    <rPh sb="10" eb="12">
      <t>ホジョ</t>
    </rPh>
    <rPh sb="12" eb="13">
      <t>キン</t>
    </rPh>
    <phoneticPr fontId="1"/>
  </si>
  <si>
    <t>香川県</t>
    <rPh sb="0" eb="2">
      <t>カガワ</t>
    </rPh>
    <rPh sb="2" eb="3">
      <t>ケン</t>
    </rPh>
    <phoneticPr fontId="3"/>
  </si>
  <si>
    <t>一般会計</t>
    <rPh sb="0" eb="2">
      <t>イッパン</t>
    </rPh>
    <rPh sb="2" eb="4">
      <t>カイケイ</t>
    </rPh>
    <phoneticPr fontId="3"/>
  </si>
  <si>
    <t>港湾事業費</t>
    <rPh sb="0" eb="2">
      <t>コウワン</t>
    </rPh>
    <rPh sb="2" eb="5">
      <t>ジギョウヒ</t>
    </rPh>
    <phoneticPr fontId="3"/>
  </si>
  <si>
    <t>港湾環境整備事業費</t>
    <rPh sb="0" eb="2">
      <t>コウワン</t>
    </rPh>
    <rPh sb="2" eb="4">
      <t>カンキョウ</t>
    </rPh>
    <rPh sb="4" eb="6">
      <t>セイビ</t>
    </rPh>
    <rPh sb="6" eb="9">
      <t>ジギョウヒ</t>
    </rPh>
    <phoneticPr fontId="3"/>
  </si>
  <si>
    <t>愛媛県</t>
    <rPh sb="0" eb="3">
      <t>エヒメケン</t>
    </rPh>
    <phoneticPr fontId="3"/>
  </si>
  <si>
    <t>港湾事業</t>
    <rPh sb="0" eb="2">
      <t>コウワン</t>
    </rPh>
    <rPh sb="2" eb="4">
      <t>ジギョウ</t>
    </rPh>
    <phoneticPr fontId="3"/>
  </si>
  <si>
    <t>港湾改修費補助</t>
    <rPh sb="0" eb="2">
      <t>コウワン</t>
    </rPh>
    <rPh sb="2" eb="5">
      <t>カイシュウヒ</t>
    </rPh>
    <rPh sb="5" eb="7">
      <t>ホジョ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</si>
  <si>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</si>
  <si>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</si>
  <si>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今治市</t>
    <rPh sb="0" eb="3">
      <t>イマバリシ</t>
    </rPh>
    <phoneticPr fontId="3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</si>
  <si>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3"/>
  </si>
  <si>
    <t>新居浜港務局</t>
    <rPh sb="0" eb="3">
      <t>ニイハマ</t>
    </rPh>
    <rPh sb="3" eb="6">
      <t>コウムキョク</t>
    </rPh>
    <phoneticPr fontId="3"/>
  </si>
  <si>
    <t>八幡浜市</t>
    <rPh sb="0" eb="4">
      <t>ヤワタハマシ</t>
    </rPh>
    <phoneticPr fontId="3"/>
  </si>
  <si>
    <t>三豊市</t>
    <rPh sb="0" eb="3">
      <t>ミトヨシ</t>
    </rPh>
    <phoneticPr fontId="3"/>
  </si>
  <si>
    <t>徳島県</t>
    <rPh sb="0" eb="3">
      <t>トクシマケン</t>
    </rPh>
    <phoneticPr fontId="3"/>
  </si>
  <si>
    <t>高知県</t>
    <rPh sb="0" eb="3">
      <t>コウチケン</t>
    </rPh>
    <phoneticPr fontId="3"/>
  </si>
  <si>
    <t>北九州市</t>
    <rPh sb="0" eb="4">
      <t>キタキュウシュウシ</t>
    </rPh>
    <phoneticPr fontId="1"/>
  </si>
  <si>
    <t>8000020401005</t>
  </si>
  <si>
    <t>大分県</t>
    <rPh sb="0" eb="3">
      <t>オオイタケン</t>
    </rPh>
    <phoneticPr fontId="1"/>
  </si>
  <si>
    <t>1000020440001</t>
  </si>
  <si>
    <t>鹿児島県</t>
    <rPh sb="0" eb="4">
      <t>カゴシマケン</t>
    </rPh>
    <phoneticPr fontId="1"/>
  </si>
  <si>
    <t>8000020460001</t>
  </si>
  <si>
    <t>熊本県</t>
    <rPh sb="0" eb="3">
      <t>クマモトケン</t>
    </rPh>
    <phoneticPr fontId="1"/>
  </si>
  <si>
    <t>7000020430005</t>
  </si>
  <si>
    <t>長崎県</t>
    <rPh sb="0" eb="3">
      <t>ナガサキケン</t>
    </rPh>
    <phoneticPr fontId="1"/>
  </si>
  <si>
    <t>4000020420000</t>
  </si>
  <si>
    <t>宮崎県</t>
    <rPh sb="0" eb="3">
      <t>ミヤザキケン</t>
    </rPh>
    <phoneticPr fontId="1"/>
  </si>
  <si>
    <t>4000020450006</t>
  </si>
  <si>
    <t>2000020464040</t>
  </si>
  <si>
    <t>離島振興事業費</t>
    <rPh sb="0" eb="2">
      <t>リトウ</t>
    </rPh>
    <rPh sb="2" eb="4">
      <t>シンコウ</t>
    </rPh>
    <rPh sb="4" eb="7">
      <t>ジギョウヒ</t>
    </rPh>
    <phoneticPr fontId="1"/>
  </si>
  <si>
    <t>宮崎県</t>
  </si>
  <si>
    <t>港湾事業費</t>
    <rPh sb="0" eb="5">
      <t>コウワンジギョウヒ</t>
    </rPh>
    <phoneticPr fontId="1"/>
  </si>
  <si>
    <t>長崎県</t>
    <rPh sb="0" eb="3">
      <t>ナガサキケン</t>
    </rPh>
    <phoneticPr fontId="4"/>
  </si>
  <si>
    <t>福岡県</t>
    <rPh sb="0" eb="3">
      <t>フクオカケン</t>
    </rPh>
    <phoneticPr fontId="1"/>
  </si>
  <si>
    <t>6000020400009</t>
  </si>
  <si>
    <t>大分県</t>
    <rPh sb="0" eb="3">
      <t>オオイタケン</t>
    </rPh>
    <phoneticPr fontId="5"/>
  </si>
  <si>
    <t>鹿児島県</t>
  </si>
  <si>
    <t>1000020463043</t>
  </si>
  <si>
    <t>熊本県</t>
    <rPh sb="0" eb="2">
      <t>クマモト</t>
    </rPh>
    <rPh sb="2" eb="3">
      <t>ケン</t>
    </rPh>
    <phoneticPr fontId="5"/>
  </si>
  <si>
    <t>福岡市</t>
    <rPh sb="0" eb="2">
      <t>フクオカ</t>
    </rPh>
    <phoneticPr fontId="1"/>
  </si>
  <si>
    <t>3000020401307</t>
  </si>
  <si>
    <t>宮崎県</t>
    <rPh sb="0" eb="2">
      <t>ミヤザキ</t>
    </rPh>
    <rPh sb="2" eb="3">
      <t>ケン</t>
    </rPh>
    <phoneticPr fontId="1"/>
  </si>
  <si>
    <t>4000020450006</t>
    <phoneticPr fontId="1"/>
  </si>
  <si>
    <t>佐世保市</t>
    <rPh sb="0" eb="3">
      <t>サセボ</t>
    </rPh>
    <rPh sb="3" eb="4">
      <t>シ</t>
    </rPh>
    <phoneticPr fontId="1"/>
  </si>
  <si>
    <t>5000020422029</t>
    <phoneticPr fontId="6"/>
  </si>
  <si>
    <t>沖縄県</t>
    <rPh sb="0" eb="3">
      <t>オキナワケン</t>
    </rPh>
    <phoneticPr fontId="1"/>
  </si>
  <si>
    <t>沖縄開発事業費</t>
    <rPh sb="0" eb="2">
      <t>オキナワ</t>
    </rPh>
    <rPh sb="2" eb="4">
      <t>カイハツ</t>
    </rPh>
    <rPh sb="4" eb="7">
      <t>ジギョウヒ</t>
    </rPh>
    <phoneticPr fontId="1"/>
  </si>
  <si>
    <t>石垣市</t>
    <rPh sb="0" eb="3">
      <t>イシガキシ</t>
    </rPh>
    <phoneticPr fontId="1"/>
  </si>
  <si>
    <t>宮古島市</t>
    <rPh sb="0" eb="4">
      <t>ミヤコジマシ</t>
    </rPh>
    <phoneticPr fontId="1"/>
  </si>
  <si>
    <t>那覇港管理組合</t>
    <rPh sb="0" eb="3">
      <t>ナハコウ</t>
    </rPh>
    <rPh sb="3" eb="5">
      <t>カンリ</t>
    </rPh>
    <rPh sb="5" eb="7">
      <t>クミアイ</t>
    </rPh>
    <phoneticPr fontId="1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</si>
  <si>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1">
      <t>スイシン</t>
    </rPh>
    <rPh sb="11" eb="12">
      <t>ヒ</t>
    </rPh>
    <phoneticPr fontId="1"/>
  </si>
  <si>
    <t>平成２９年度国立研究開発法人海上・港湾・航空技術研究所施設整備費補助金</t>
    <rPh sb="0" eb="2">
      <t>ヘイセイ</t>
    </rPh>
    <rPh sb="4" eb="6">
      <t>ネンド</t>
    </rPh>
    <rPh sb="6" eb="8">
      <t>コクリツ</t>
    </rPh>
    <rPh sb="8" eb="10">
      <t>ケンキュウ</t>
    </rPh>
    <rPh sb="10" eb="12">
      <t>カイハツ</t>
    </rPh>
    <rPh sb="12" eb="14">
      <t>ホウジン</t>
    </rPh>
    <rPh sb="14" eb="16">
      <t>カイジョウ</t>
    </rPh>
    <rPh sb="17" eb="19">
      <t>コウワン</t>
    </rPh>
    <rPh sb="20" eb="22">
      <t>コウクウ</t>
    </rPh>
    <rPh sb="22" eb="24">
      <t>ギジュツ</t>
    </rPh>
    <rPh sb="24" eb="27">
      <t>ケンキュウジョ</t>
    </rPh>
    <rPh sb="27" eb="29">
      <t>シセツ</t>
    </rPh>
    <rPh sb="29" eb="32">
      <t>セイビヒ</t>
    </rPh>
    <rPh sb="32" eb="35">
      <t>ホジョキン</t>
    </rPh>
    <phoneticPr fontId="1"/>
  </si>
  <si>
    <t xml:space="preserve">国立研究開発法人 海上・港湾・航空技術研究所 </t>
    <phoneticPr fontId="1"/>
  </si>
  <si>
    <t>国立研究開発法人海上・港湾・航空技術研究所施設整備費</t>
    <phoneticPr fontId="1"/>
  </si>
  <si>
    <t>国立研究開発法人海上・港湾・航空技術研究所施設整備費補助金</t>
    <phoneticPr fontId="1"/>
  </si>
  <si>
    <t>長島町</t>
    <rPh sb="0" eb="3">
      <t>ナガシマチョウ</t>
    </rPh>
    <phoneticPr fontId="1"/>
  </si>
  <si>
    <t>十島村</t>
    <rPh sb="0" eb="3">
      <t>トシマムラ</t>
    </rPh>
    <phoneticPr fontId="1"/>
  </si>
  <si>
    <t>釧路西港開発埠頭（株）</t>
    <rPh sb="0" eb="2">
      <t>クシロ</t>
    </rPh>
    <rPh sb="2" eb="4">
      <t>ニシコウ</t>
    </rPh>
    <rPh sb="4" eb="6">
      <t>カイハツ</t>
    </rPh>
    <rPh sb="6" eb="8">
      <t>フトウ</t>
    </rPh>
    <rPh sb="9" eb="10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</si>
</sst>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&quot;△ &quot;0"/>
    <numFmt numFmtId="177" formatCode="0_);[Red]\(0\)"/>
    <numFmt numFmtId="178" formatCode="#,##0_ "/>
    <numFmt numFmtId="179" formatCode="0_ "/>
    <numFmt numFmtId="180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38" fontId="8" fillId="0" borderId="1" xfId="1" applyFont="1" applyBorder="1" applyAlignment="1">
      <alignment horizontal="right" vertical="center" wrapText="1"/>
    </xf>
    <xf numFmtId="0" fontId="7" fillId="0" borderId="3" xfId="0" applyFont="1" applyBorder="1">
      <alignment vertical="center"/>
    </xf>
    <xf numFmtId="38" fontId="9" fillId="0" borderId="3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180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/>
    </xf>
    <xf numFmtId="180" fontId="7" fillId="0" borderId="3" xfId="0" applyNumberFormat="1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56" fontId="7" fillId="0" borderId="1" xfId="0" applyNumberFormat="1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56" fontId="7" fillId="0" borderId="0" xfId="0" applyNumberFormat="1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6" fontId="7" fillId="0" borderId="2" xfId="0" applyNumberFormat="1" applyFont="1" applyBorder="1" applyAlignment="1">
      <alignment horizontal="center" vertical="center" wrapText="1"/>
    </xf>
    <xf numFmtId="56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1_02&#65294;&#27096;&#24335;&#65300;&#12304;&#21271;&#28023;&#36947;&#38283;&#30330;&#23616;&#12305;&#35036;&#21161;&#37329;&#24773;&#22577;&#38283;&#31034;29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2_02&#65294;&#27096;&#24335;&#65300;&#12304;&#26481;&#21271;&#23616;&#12305;&#35036;&#21161;&#37329;&#24773;&#22577;&#38283;&#31034;29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3_02&#65294;&#27096;&#24335;&#65300;&#12304;&#38306;&#26481;&#23616;&#12305;&#35036;&#21161;&#37329;&#24773;&#22577;&#38283;&#31034;29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4_02&#65294;&#27096;&#24335;&#65300;&#12304;&#21271;&#38520;&#22320;&#26041;&#25972;&#20633;&#23616;&#12305;&#35036;&#21161;&#37329;&#24773;&#22577;&#38283;&#31034;29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5_02&#65294;&#27096;&#24335;&#65300;&#12304;&#20013;&#37096;&#23616;&#12305;&#35036;&#21161;&#37329;&#24773;&#22577;&#38283;&#31034;29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7_(29.10.20&#20462;&#27491;)02&#65294;&#27096;&#24335;&#65300;&#12304;&#20013;&#22269;&#22320;&#26041;&#25972;&#20633;&#23616;&#12305;&#35036;&#21161;&#37329;&#24773;&#22577;&#38283;&#31034;29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8_02&#65294;&#27096;&#24335;&#65300;&#12304;&#22235;&#22269;&#22320;&#26041;&#25972;&#20633;&#23616;&#12305;&#35036;&#21161;&#37329;&#24773;&#22577;&#38283;&#31034;29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09_02&#27096;&#24335;&#65300;&#12304;&#20061;&#24030;&#22320;&#26041;&#25972;&#20633;&#23616;&#12305;&#35036;&#21161;&#37329;&#24773;&#22577;&#38283;&#31034;29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0435;&#30563;\04_&#12304;&#36939;&#29992;&#20225;&#30011;&#20418;&#12305;&#20849;&#26377;\H29\01_&#35519;&#26619;&#20381;&#38972;&#38306;&#20418;\291107&#12288;&#35036;&#21161;&#37329;&#12398;&#20844;&#34920;&#65288;&#65298;&#65305;&#19978;&#21322;&#26399;&#20998;&#65289;\03_&#25552;&#20986;&#65288;&#22320;&#25972;&#12424;&#12426;&#65289;\10_02&#65294;&#27096;&#24335;&#65300;&#12304;&#27798;&#32260;&#32207;&#21512;&#20107;&#21209;&#23616;&#12305;&#35036;&#21161;&#37329;&#24773;&#22577;&#38283;&#31034;29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 (中部局)"/>
      <sheetName val="様式４（補助金等）"/>
      <sheetName val="リスト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提出 四国地整"/>
      <sheetName val="リスト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view="pageBreakPreview" zoomScale="80" zoomScaleNormal="55" zoomScaleSheetLayoutView="80" workbookViewId="0">
      <selection activeCell="B7" sqref="B7"/>
    </sheetView>
  </sheetViews>
  <sheetFormatPr defaultRowHeight="12" x14ac:dyDescent="0.15"/>
  <cols>
    <col min="1" max="1" width="15.625" style="52" customWidth="1"/>
    <col min="2" max="2" width="16.875" style="52" customWidth="1"/>
    <col min="3" max="3" width="17.625" style="41" customWidth="1"/>
    <col min="4" max="4" width="13.875" style="41" bestFit="1" customWidth="1"/>
    <col min="5" max="5" width="10.625" style="30" customWidth="1"/>
    <col min="6" max="6" width="23.875" style="40" bestFit="1" customWidth="1"/>
    <col min="7" max="7" width="25.5" style="30" customWidth="1"/>
    <col min="8" max="8" width="11.625" style="47" customWidth="1"/>
    <col min="9" max="10" width="15.625" style="30" customWidth="1"/>
    <col min="11" max="16384" width="9" style="30"/>
  </cols>
  <sheetData>
    <row r="1" spans="1:10" s="25" customFormat="1" ht="24" x14ac:dyDescent="0.15">
      <c r="A1" s="50" t="s">
        <v>11</v>
      </c>
      <c r="B1" s="50"/>
      <c r="C1" s="27"/>
      <c r="D1" s="27"/>
      <c r="F1" s="26"/>
      <c r="H1" s="44"/>
    </row>
    <row r="2" spans="1:10" s="25" customFormat="1" x14ac:dyDescent="0.15">
      <c r="A2" s="50"/>
      <c r="B2" s="50"/>
      <c r="C2" s="27"/>
      <c r="D2" s="27"/>
      <c r="F2" s="26"/>
      <c r="H2" s="44"/>
    </row>
    <row r="3" spans="1:10" s="25" customFormat="1" x14ac:dyDescent="0.15">
      <c r="A3" s="51" t="s">
        <v>14</v>
      </c>
      <c r="B3" s="51"/>
      <c r="C3" s="3"/>
      <c r="D3" s="3"/>
      <c r="E3" s="1"/>
      <c r="F3" s="2"/>
      <c r="G3" s="1"/>
      <c r="H3" s="45"/>
      <c r="I3" s="1"/>
      <c r="J3" s="3" t="s">
        <v>12</v>
      </c>
    </row>
    <row r="4" spans="1:10" s="25" customFormat="1" ht="19.5" customHeight="1" x14ac:dyDescent="0.15">
      <c r="A4" s="54" t="s">
        <v>3</v>
      </c>
      <c r="B4" s="54" t="s">
        <v>4</v>
      </c>
      <c r="C4" s="54" t="s">
        <v>13</v>
      </c>
      <c r="D4" s="54" t="s">
        <v>6</v>
      </c>
      <c r="E4" s="54" t="s">
        <v>5</v>
      </c>
      <c r="F4" s="58" t="s">
        <v>0</v>
      </c>
      <c r="G4" s="59"/>
      <c r="H4" s="56" t="s">
        <v>7</v>
      </c>
      <c r="I4" s="17" t="s">
        <v>8</v>
      </c>
      <c r="J4" s="17"/>
    </row>
    <row r="5" spans="1:10" s="25" customFormat="1" ht="42.75" customHeight="1" x14ac:dyDescent="0.15">
      <c r="A5" s="55"/>
      <c r="B5" s="55"/>
      <c r="C5" s="55"/>
      <c r="D5" s="55"/>
      <c r="E5" s="55"/>
      <c r="F5" s="60"/>
      <c r="G5" s="61"/>
      <c r="H5" s="57"/>
      <c r="I5" s="28" t="s">
        <v>9</v>
      </c>
      <c r="J5" s="28" t="s">
        <v>10</v>
      </c>
    </row>
    <row r="6" spans="1:10" ht="60" customHeight="1" x14ac:dyDescent="0.15">
      <c r="A6" s="4" t="s">
        <v>15</v>
      </c>
      <c r="B6" s="4" t="s">
        <v>162</v>
      </c>
      <c r="C6" s="62">
        <v>9460001000498</v>
      </c>
      <c r="D6" s="19">
        <v>356666000</v>
      </c>
      <c r="E6" s="5" t="s">
        <v>1</v>
      </c>
      <c r="F6" s="12" t="s">
        <v>16</v>
      </c>
      <c r="G6" s="5" t="s">
        <v>17</v>
      </c>
      <c r="H6" s="46">
        <v>42828</v>
      </c>
      <c r="I6" s="29"/>
      <c r="J6" s="29"/>
    </row>
    <row r="7" spans="1:10" ht="60" customHeight="1" x14ac:dyDescent="0.15">
      <c r="A7" s="6" t="s">
        <v>19</v>
      </c>
      <c r="B7" s="7" t="s">
        <v>20</v>
      </c>
      <c r="C7" s="63">
        <v>2000020020001</v>
      </c>
      <c r="D7" s="8">
        <v>179400000</v>
      </c>
      <c r="E7" s="5" t="s">
        <v>1</v>
      </c>
      <c r="F7" s="4" t="s">
        <v>21</v>
      </c>
      <c r="G7" s="4" t="s">
        <v>22</v>
      </c>
      <c r="H7" s="46">
        <v>42828</v>
      </c>
      <c r="I7" s="6"/>
      <c r="J7" s="6"/>
    </row>
    <row r="8" spans="1:10" ht="60" customHeight="1" x14ac:dyDescent="0.15">
      <c r="A8" s="48" t="s">
        <v>23</v>
      </c>
      <c r="B8" s="48" t="s">
        <v>24</v>
      </c>
      <c r="C8" s="64">
        <v>7000020070009</v>
      </c>
      <c r="D8" s="10">
        <v>45000000</v>
      </c>
      <c r="E8" s="4" t="s">
        <v>25</v>
      </c>
      <c r="F8" s="4" t="s">
        <v>26</v>
      </c>
      <c r="G8" s="5" t="s">
        <v>27</v>
      </c>
      <c r="H8" s="46">
        <v>42828</v>
      </c>
      <c r="I8" s="29"/>
      <c r="J8" s="29"/>
    </row>
    <row r="9" spans="1:10" ht="60" customHeight="1" x14ac:dyDescent="0.15">
      <c r="A9" s="4" t="s">
        <v>28</v>
      </c>
      <c r="B9" s="4" t="s">
        <v>29</v>
      </c>
      <c r="C9" s="65">
        <v>9380001012618</v>
      </c>
      <c r="D9" s="11">
        <v>312412000</v>
      </c>
      <c r="E9" s="5" t="s">
        <v>1</v>
      </c>
      <c r="F9" s="12" t="s">
        <v>16</v>
      </c>
      <c r="G9" s="5" t="s">
        <v>17</v>
      </c>
      <c r="H9" s="46">
        <v>42828</v>
      </c>
      <c r="I9" s="29"/>
      <c r="J9" s="29"/>
    </row>
    <row r="10" spans="1:10" ht="60" customHeight="1" x14ac:dyDescent="0.15">
      <c r="A10" s="4" t="s">
        <v>23</v>
      </c>
      <c r="B10" s="4" t="s">
        <v>30</v>
      </c>
      <c r="C10" s="66">
        <v>1000020050008</v>
      </c>
      <c r="D10" s="11">
        <v>60000000</v>
      </c>
      <c r="E10" s="5" t="s">
        <v>1</v>
      </c>
      <c r="F10" s="12" t="s">
        <v>16</v>
      </c>
      <c r="G10" s="5" t="s">
        <v>27</v>
      </c>
      <c r="H10" s="46">
        <v>42828</v>
      </c>
      <c r="I10" s="29"/>
      <c r="J10" s="29"/>
    </row>
    <row r="11" spans="1:10" ht="60" customHeight="1" x14ac:dyDescent="0.15">
      <c r="A11" s="4" t="s">
        <v>37</v>
      </c>
      <c r="B11" s="4" t="s">
        <v>38</v>
      </c>
      <c r="C11" s="66">
        <v>3000020141003</v>
      </c>
      <c r="D11" s="11">
        <v>341500000</v>
      </c>
      <c r="E11" s="5" t="s">
        <v>39</v>
      </c>
      <c r="F11" s="12" t="s">
        <v>40</v>
      </c>
      <c r="G11" s="5" t="s">
        <v>41</v>
      </c>
      <c r="H11" s="46">
        <v>42828</v>
      </c>
      <c r="I11" s="29"/>
      <c r="J11" s="29"/>
    </row>
    <row r="12" spans="1:10" ht="60" customHeight="1" x14ac:dyDescent="0.15">
      <c r="A12" s="48" t="s">
        <v>37</v>
      </c>
      <c r="B12" s="48" t="s">
        <v>2</v>
      </c>
      <c r="C12" s="66">
        <v>8000020130001</v>
      </c>
      <c r="D12" s="10">
        <v>58400000</v>
      </c>
      <c r="E12" s="5" t="s">
        <v>39</v>
      </c>
      <c r="F12" s="12" t="s">
        <v>42</v>
      </c>
      <c r="G12" s="5" t="s">
        <v>41</v>
      </c>
      <c r="H12" s="46">
        <v>42828</v>
      </c>
      <c r="I12" s="29"/>
      <c r="J12" s="29"/>
    </row>
    <row r="13" spans="1:10" ht="60" customHeight="1" x14ac:dyDescent="0.15">
      <c r="A13" s="48" t="s">
        <v>43</v>
      </c>
      <c r="B13" s="48" t="s">
        <v>38</v>
      </c>
      <c r="C13" s="64">
        <v>3000020141003</v>
      </c>
      <c r="D13" s="10">
        <v>211200000</v>
      </c>
      <c r="E13" s="5" t="s">
        <v>39</v>
      </c>
      <c r="F13" s="4" t="s">
        <v>44</v>
      </c>
      <c r="G13" s="4" t="s">
        <v>45</v>
      </c>
      <c r="H13" s="46">
        <v>42828</v>
      </c>
      <c r="I13" s="29"/>
      <c r="J13" s="29"/>
    </row>
    <row r="14" spans="1:10" ht="60" customHeight="1" x14ac:dyDescent="0.15">
      <c r="A14" s="4" t="s">
        <v>37</v>
      </c>
      <c r="B14" s="4" t="s">
        <v>2</v>
      </c>
      <c r="C14" s="64">
        <v>8000020130001</v>
      </c>
      <c r="D14" s="11">
        <v>313600000</v>
      </c>
      <c r="E14" s="5" t="s">
        <v>39</v>
      </c>
      <c r="F14" s="4" t="s">
        <v>42</v>
      </c>
      <c r="G14" s="4" t="s">
        <v>41</v>
      </c>
      <c r="H14" s="46">
        <v>42828</v>
      </c>
      <c r="I14" s="29"/>
      <c r="J14" s="29"/>
    </row>
    <row r="15" spans="1:10" ht="60" customHeight="1" x14ac:dyDescent="0.15">
      <c r="A15" s="4" t="s">
        <v>28</v>
      </c>
      <c r="B15" s="4" t="s">
        <v>46</v>
      </c>
      <c r="C15" s="64">
        <v>6000020092045</v>
      </c>
      <c r="D15" s="20">
        <v>166046000</v>
      </c>
      <c r="E15" s="5" t="s">
        <v>39</v>
      </c>
      <c r="F15" s="4" t="s">
        <v>40</v>
      </c>
      <c r="G15" s="4" t="s">
        <v>41</v>
      </c>
      <c r="H15" s="46">
        <v>42828</v>
      </c>
      <c r="I15" s="29"/>
      <c r="J15" s="29"/>
    </row>
    <row r="16" spans="1:10" ht="60" customHeight="1" x14ac:dyDescent="0.15">
      <c r="A16" s="4" t="s">
        <v>47</v>
      </c>
      <c r="B16" s="4" t="s">
        <v>48</v>
      </c>
      <c r="C16" s="66">
        <v>5020001114429</v>
      </c>
      <c r="D16" s="11">
        <v>399417000</v>
      </c>
      <c r="E16" s="5" t="s">
        <v>39</v>
      </c>
      <c r="F16" s="12" t="s">
        <v>49</v>
      </c>
      <c r="G16" s="4" t="s">
        <v>50</v>
      </c>
      <c r="H16" s="46">
        <v>42828</v>
      </c>
      <c r="I16" s="29"/>
      <c r="J16" s="29"/>
    </row>
    <row r="17" spans="1:10" ht="60" customHeight="1" x14ac:dyDescent="0.15">
      <c r="A17" s="4" t="s">
        <v>23</v>
      </c>
      <c r="B17" s="4" t="s">
        <v>67</v>
      </c>
      <c r="C17" s="62">
        <v>1000020230006</v>
      </c>
      <c r="D17" s="11">
        <v>60000000</v>
      </c>
      <c r="E17" s="5" t="s">
        <v>1</v>
      </c>
      <c r="F17" s="4" t="s">
        <v>16</v>
      </c>
      <c r="G17" s="4" t="s">
        <v>17</v>
      </c>
      <c r="H17" s="42">
        <v>42828</v>
      </c>
      <c r="I17" s="29"/>
      <c r="J17" s="29"/>
    </row>
    <row r="18" spans="1:10" ht="60" customHeight="1" x14ac:dyDescent="0.15">
      <c r="A18" s="4" t="s">
        <v>23</v>
      </c>
      <c r="B18" s="4" t="s">
        <v>68</v>
      </c>
      <c r="C18" s="67">
        <v>2000020238015</v>
      </c>
      <c r="D18" s="11">
        <v>450000000</v>
      </c>
      <c r="E18" s="5" t="s">
        <v>1</v>
      </c>
      <c r="F18" s="4" t="s">
        <v>16</v>
      </c>
      <c r="G18" s="4" t="s">
        <v>17</v>
      </c>
      <c r="H18" s="42">
        <v>42828</v>
      </c>
      <c r="I18" s="29"/>
      <c r="J18" s="29"/>
    </row>
    <row r="19" spans="1:10" ht="60" customHeight="1" x14ac:dyDescent="0.15">
      <c r="A19" s="4" t="s">
        <v>51</v>
      </c>
      <c r="B19" s="4" t="s">
        <v>78</v>
      </c>
      <c r="C19" s="66">
        <v>6000020271004</v>
      </c>
      <c r="D19" s="11">
        <v>10500000</v>
      </c>
      <c r="E19" s="5" t="s">
        <v>1</v>
      </c>
      <c r="F19" s="4" t="s">
        <v>79</v>
      </c>
      <c r="G19" s="4" t="s">
        <v>80</v>
      </c>
      <c r="H19" s="46">
        <v>42828</v>
      </c>
      <c r="I19" s="29"/>
      <c r="J19" s="29"/>
    </row>
    <row r="20" spans="1:10" ht="60" customHeight="1" x14ac:dyDescent="0.15">
      <c r="A20" s="4" t="s">
        <v>51</v>
      </c>
      <c r="B20" s="4" t="s">
        <v>81</v>
      </c>
      <c r="C20" s="66">
        <v>8120005004407</v>
      </c>
      <c r="D20" s="11">
        <v>236000</v>
      </c>
      <c r="E20" s="5" t="s">
        <v>1</v>
      </c>
      <c r="F20" s="4" t="s">
        <v>79</v>
      </c>
      <c r="G20" s="5" t="s">
        <v>52</v>
      </c>
      <c r="H20" s="46">
        <v>42828</v>
      </c>
      <c r="I20" s="29"/>
      <c r="J20" s="29"/>
    </row>
    <row r="21" spans="1:10" ht="60" customHeight="1" x14ac:dyDescent="0.15">
      <c r="A21" s="4" t="s">
        <v>37</v>
      </c>
      <c r="B21" s="4" t="s">
        <v>83</v>
      </c>
      <c r="C21" s="66">
        <v>4000020270008</v>
      </c>
      <c r="D21" s="11">
        <v>70000000</v>
      </c>
      <c r="E21" s="5" t="s">
        <v>1</v>
      </c>
      <c r="F21" s="12" t="s">
        <v>16</v>
      </c>
      <c r="G21" s="5" t="s">
        <v>17</v>
      </c>
      <c r="H21" s="46">
        <v>42828</v>
      </c>
      <c r="I21" s="29"/>
      <c r="J21" s="29"/>
    </row>
    <row r="22" spans="1:10" ht="60" customHeight="1" x14ac:dyDescent="0.15">
      <c r="A22" s="13" t="s">
        <v>84</v>
      </c>
      <c r="B22" s="4" t="s">
        <v>85</v>
      </c>
      <c r="C22" s="66">
        <v>5140001095698</v>
      </c>
      <c r="D22" s="11">
        <v>50000000</v>
      </c>
      <c r="E22" s="5" t="s">
        <v>1</v>
      </c>
      <c r="F22" s="13" t="s">
        <v>34</v>
      </c>
      <c r="G22" s="13" t="s">
        <v>86</v>
      </c>
      <c r="H22" s="46">
        <v>42828</v>
      </c>
      <c r="I22" s="29"/>
      <c r="J22" s="29"/>
    </row>
    <row r="23" spans="1:10" ht="60" customHeight="1" x14ac:dyDescent="0.15">
      <c r="A23" s="13" t="s">
        <v>84</v>
      </c>
      <c r="B23" s="4" t="s">
        <v>85</v>
      </c>
      <c r="C23" s="66">
        <v>5140001095698</v>
      </c>
      <c r="D23" s="11">
        <v>1000000000</v>
      </c>
      <c r="E23" s="5" t="s">
        <v>1</v>
      </c>
      <c r="F23" s="13" t="s">
        <v>34</v>
      </c>
      <c r="G23" s="13" t="s">
        <v>86</v>
      </c>
      <c r="H23" s="46">
        <v>42828</v>
      </c>
      <c r="I23" s="29"/>
      <c r="J23" s="29"/>
    </row>
    <row r="24" spans="1:10" ht="60" customHeight="1" x14ac:dyDescent="0.15">
      <c r="A24" s="4" t="s">
        <v>15</v>
      </c>
      <c r="B24" s="4" t="s">
        <v>87</v>
      </c>
      <c r="C24" s="66">
        <v>6140001006951</v>
      </c>
      <c r="D24" s="11">
        <v>104596000</v>
      </c>
      <c r="E24" s="5" t="s">
        <v>1</v>
      </c>
      <c r="F24" s="12" t="s">
        <v>16</v>
      </c>
      <c r="G24" s="5" t="s">
        <v>17</v>
      </c>
      <c r="H24" s="46">
        <v>42828</v>
      </c>
      <c r="I24" s="29"/>
      <c r="J24" s="29"/>
    </row>
    <row r="25" spans="1:10" ht="60" customHeight="1" x14ac:dyDescent="0.15">
      <c r="A25" s="4" t="s">
        <v>23</v>
      </c>
      <c r="B25" s="13" t="s">
        <v>95</v>
      </c>
      <c r="C25" s="66">
        <v>7000020340006</v>
      </c>
      <c r="D25" s="11">
        <v>139000000</v>
      </c>
      <c r="E25" s="5" t="s">
        <v>1</v>
      </c>
      <c r="F25" s="12" t="s">
        <v>16</v>
      </c>
      <c r="G25" s="4" t="s">
        <v>17</v>
      </c>
      <c r="H25" s="46">
        <v>42828</v>
      </c>
      <c r="I25" s="29"/>
      <c r="J25" s="29"/>
    </row>
    <row r="26" spans="1:10" ht="60" customHeight="1" x14ac:dyDescent="0.15">
      <c r="A26" s="4" t="s">
        <v>23</v>
      </c>
      <c r="B26" s="4" t="s">
        <v>96</v>
      </c>
      <c r="C26" s="66">
        <v>2000020350001</v>
      </c>
      <c r="D26" s="11">
        <v>170000000</v>
      </c>
      <c r="E26" s="5" t="s">
        <v>1</v>
      </c>
      <c r="F26" s="12" t="s">
        <v>16</v>
      </c>
      <c r="G26" s="4" t="s">
        <v>17</v>
      </c>
      <c r="H26" s="46">
        <v>42828</v>
      </c>
      <c r="I26" s="29"/>
      <c r="J26" s="29"/>
    </row>
    <row r="27" spans="1:10" ht="60" customHeight="1" x14ac:dyDescent="0.15">
      <c r="A27" s="6" t="s">
        <v>19</v>
      </c>
      <c r="B27" s="53" t="s">
        <v>95</v>
      </c>
      <c r="C27" s="66">
        <v>7000020340006</v>
      </c>
      <c r="D27" s="11">
        <f>170000000+410993000+40400000</f>
        <v>621393000</v>
      </c>
      <c r="E27" s="5" t="s">
        <v>1</v>
      </c>
      <c r="F27" s="4" t="s">
        <v>21</v>
      </c>
      <c r="G27" s="4" t="s">
        <v>22</v>
      </c>
      <c r="H27" s="46">
        <v>42828</v>
      </c>
      <c r="I27" s="29"/>
      <c r="J27" s="29"/>
    </row>
    <row r="28" spans="1:10" ht="60" customHeight="1" x14ac:dyDescent="0.15">
      <c r="A28" s="49" t="s">
        <v>43</v>
      </c>
      <c r="B28" s="13" t="s">
        <v>121</v>
      </c>
      <c r="C28" s="68" t="s">
        <v>122</v>
      </c>
      <c r="D28" s="31">
        <v>11070000</v>
      </c>
      <c r="E28" s="17" t="s">
        <v>1</v>
      </c>
      <c r="F28" s="32" t="s">
        <v>64</v>
      </c>
      <c r="G28" s="4" t="s">
        <v>45</v>
      </c>
      <c r="H28" s="42">
        <v>42828</v>
      </c>
      <c r="I28" s="17"/>
      <c r="J28" s="17"/>
    </row>
    <row r="29" spans="1:10" ht="60" customHeight="1" x14ac:dyDescent="0.15">
      <c r="A29" s="6" t="s">
        <v>19</v>
      </c>
      <c r="B29" s="53" t="s">
        <v>96</v>
      </c>
      <c r="C29" s="66">
        <v>2000020350001</v>
      </c>
      <c r="D29" s="11">
        <f>67500000+5100000</f>
        <v>72600000</v>
      </c>
      <c r="E29" s="5" t="s">
        <v>1</v>
      </c>
      <c r="F29" s="4" t="s">
        <v>21</v>
      </c>
      <c r="G29" s="4" t="s">
        <v>22</v>
      </c>
      <c r="H29" s="46">
        <v>42842</v>
      </c>
      <c r="I29" s="29"/>
      <c r="J29" s="29"/>
    </row>
    <row r="30" spans="1:10" ht="60" customHeight="1" x14ac:dyDescent="0.15">
      <c r="A30" s="6" t="s">
        <v>19</v>
      </c>
      <c r="B30" s="53" t="s">
        <v>97</v>
      </c>
      <c r="C30" s="66">
        <v>4000020330001</v>
      </c>
      <c r="D30" s="11">
        <v>3300000</v>
      </c>
      <c r="E30" s="5" t="s">
        <v>1</v>
      </c>
      <c r="F30" s="4" t="s">
        <v>21</v>
      </c>
      <c r="G30" s="4" t="s">
        <v>22</v>
      </c>
      <c r="H30" s="46">
        <v>42843</v>
      </c>
      <c r="I30" s="29"/>
      <c r="J30" s="29"/>
    </row>
    <row r="31" spans="1:10" ht="60" customHeight="1" x14ac:dyDescent="0.15">
      <c r="A31" s="4" t="s">
        <v>37</v>
      </c>
      <c r="B31" s="13" t="s">
        <v>58</v>
      </c>
      <c r="C31" s="62">
        <v>5000020150002</v>
      </c>
      <c r="D31" s="11">
        <v>274600000</v>
      </c>
      <c r="E31" s="15" t="s">
        <v>1</v>
      </c>
      <c r="F31" s="13" t="s">
        <v>16</v>
      </c>
      <c r="G31" s="13" t="s">
        <v>17</v>
      </c>
      <c r="H31" s="46">
        <v>42849</v>
      </c>
      <c r="I31" s="29"/>
      <c r="J31" s="29"/>
    </row>
    <row r="32" spans="1:10" ht="60" customHeight="1" x14ac:dyDescent="0.15">
      <c r="A32" s="4" t="s">
        <v>37</v>
      </c>
      <c r="B32" s="4" t="s">
        <v>88</v>
      </c>
      <c r="C32" s="66">
        <v>4000020300004</v>
      </c>
      <c r="D32" s="11">
        <v>7500000</v>
      </c>
      <c r="E32" s="5" t="s">
        <v>1</v>
      </c>
      <c r="F32" s="12" t="s">
        <v>16</v>
      </c>
      <c r="G32" s="5" t="s">
        <v>17</v>
      </c>
      <c r="H32" s="46">
        <v>42849</v>
      </c>
      <c r="I32" s="29"/>
      <c r="J32" s="29"/>
    </row>
    <row r="33" spans="1:10" ht="60" customHeight="1" x14ac:dyDescent="0.15">
      <c r="A33" s="4" t="s">
        <v>37</v>
      </c>
      <c r="B33" s="4" t="s">
        <v>88</v>
      </c>
      <c r="C33" s="66">
        <v>4000020300004</v>
      </c>
      <c r="D33" s="11">
        <v>40400000</v>
      </c>
      <c r="E33" s="5" t="s">
        <v>1</v>
      </c>
      <c r="F33" s="12" t="s">
        <v>16</v>
      </c>
      <c r="G33" s="5" t="s">
        <v>17</v>
      </c>
      <c r="H33" s="46">
        <v>42849</v>
      </c>
      <c r="I33" s="29"/>
      <c r="J33" s="29"/>
    </row>
    <row r="34" spans="1:10" ht="60" customHeight="1" x14ac:dyDescent="0.15">
      <c r="A34" s="4" t="s">
        <v>23</v>
      </c>
      <c r="B34" s="13" t="s">
        <v>97</v>
      </c>
      <c r="C34" s="66">
        <v>4000020330001</v>
      </c>
      <c r="D34" s="11">
        <v>68500000</v>
      </c>
      <c r="E34" s="5" t="s">
        <v>1</v>
      </c>
      <c r="F34" s="4" t="s">
        <v>16</v>
      </c>
      <c r="G34" s="4" t="s">
        <v>17</v>
      </c>
      <c r="H34" s="46">
        <v>42849</v>
      </c>
      <c r="I34" s="29"/>
      <c r="J34" s="29"/>
    </row>
    <row r="35" spans="1:10" ht="60" customHeight="1" x14ac:dyDescent="0.15">
      <c r="A35" s="4" t="s">
        <v>31</v>
      </c>
      <c r="B35" s="4" t="s">
        <v>30</v>
      </c>
      <c r="C35" s="66">
        <v>1000020050008</v>
      </c>
      <c r="D35" s="11">
        <v>1863455</v>
      </c>
      <c r="E35" s="5" t="s">
        <v>1</v>
      </c>
      <c r="F35" s="12" t="s">
        <v>16</v>
      </c>
      <c r="G35" s="4" t="s">
        <v>32</v>
      </c>
      <c r="H35" s="46">
        <v>42851</v>
      </c>
      <c r="I35" s="29"/>
      <c r="J35" s="29"/>
    </row>
    <row r="36" spans="1:10" ht="60" customHeight="1" x14ac:dyDescent="0.15">
      <c r="A36" s="4" t="s">
        <v>37</v>
      </c>
      <c r="B36" s="13" t="s">
        <v>58</v>
      </c>
      <c r="C36" s="62">
        <v>5000020150002</v>
      </c>
      <c r="D36" s="21">
        <v>35000000</v>
      </c>
      <c r="E36" s="15" t="s">
        <v>1</v>
      </c>
      <c r="F36" s="13" t="s">
        <v>16</v>
      </c>
      <c r="G36" s="13" t="s">
        <v>17</v>
      </c>
      <c r="H36" s="42">
        <v>42851</v>
      </c>
      <c r="I36" s="29"/>
      <c r="J36" s="29"/>
    </row>
    <row r="37" spans="1:10" ht="60" customHeight="1" x14ac:dyDescent="0.15">
      <c r="A37" s="13" t="s">
        <v>31</v>
      </c>
      <c r="B37" s="13" t="s">
        <v>58</v>
      </c>
      <c r="C37" s="62">
        <v>5000020150002</v>
      </c>
      <c r="D37" s="21">
        <v>10251190</v>
      </c>
      <c r="E37" s="15" t="s">
        <v>1</v>
      </c>
      <c r="F37" s="13" t="s">
        <v>16</v>
      </c>
      <c r="G37" s="13" t="s">
        <v>59</v>
      </c>
      <c r="H37" s="42">
        <v>42851</v>
      </c>
      <c r="I37" s="29"/>
      <c r="J37" s="29"/>
    </row>
    <row r="38" spans="1:10" ht="60" customHeight="1" x14ac:dyDescent="0.15">
      <c r="A38" s="13" t="s">
        <v>31</v>
      </c>
      <c r="B38" s="13" t="s">
        <v>60</v>
      </c>
      <c r="C38" s="62">
        <v>7000020160008</v>
      </c>
      <c r="D38" s="21">
        <v>279707</v>
      </c>
      <c r="E38" s="15" t="s">
        <v>1</v>
      </c>
      <c r="F38" s="13" t="s">
        <v>16</v>
      </c>
      <c r="G38" s="13" t="s">
        <v>59</v>
      </c>
      <c r="H38" s="42">
        <v>42851</v>
      </c>
      <c r="I38" s="29"/>
      <c r="J38" s="29"/>
    </row>
    <row r="39" spans="1:10" ht="60" customHeight="1" x14ac:dyDescent="0.15">
      <c r="A39" s="13" t="s">
        <v>61</v>
      </c>
      <c r="B39" s="13" t="s">
        <v>60</v>
      </c>
      <c r="C39" s="62">
        <v>7000020160008</v>
      </c>
      <c r="D39" s="21">
        <v>261843</v>
      </c>
      <c r="E39" s="15" t="s">
        <v>1</v>
      </c>
      <c r="F39" s="4" t="s">
        <v>64</v>
      </c>
      <c r="G39" s="13" t="s">
        <v>59</v>
      </c>
      <c r="H39" s="42">
        <v>42851</v>
      </c>
      <c r="I39" s="29"/>
      <c r="J39" s="29"/>
    </row>
    <row r="40" spans="1:10" ht="60" customHeight="1" x14ac:dyDescent="0.15">
      <c r="A40" s="13" t="s">
        <v>31</v>
      </c>
      <c r="B40" s="13" t="s">
        <v>62</v>
      </c>
      <c r="C40" s="62">
        <v>2000020170003</v>
      </c>
      <c r="D40" s="21">
        <v>466177</v>
      </c>
      <c r="E40" s="15" t="s">
        <v>1</v>
      </c>
      <c r="F40" s="13" t="s">
        <v>16</v>
      </c>
      <c r="G40" s="13" t="s">
        <v>59</v>
      </c>
      <c r="H40" s="42">
        <v>42851</v>
      </c>
      <c r="I40" s="29"/>
      <c r="J40" s="29"/>
    </row>
    <row r="41" spans="1:10" ht="60" customHeight="1" x14ac:dyDescent="0.15">
      <c r="A41" s="13" t="s">
        <v>61</v>
      </c>
      <c r="B41" s="13" t="s">
        <v>62</v>
      </c>
      <c r="C41" s="62">
        <v>2000020170003</v>
      </c>
      <c r="D41" s="21">
        <v>517867</v>
      </c>
      <c r="E41" s="15" t="s">
        <v>1</v>
      </c>
      <c r="F41" s="4" t="s">
        <v>64</v>
      </c>
      <c r="G41" s="13" t="s">
        <v>59</v>
      </c>
      <c r="H41" s="42">
        <v>42851</v>
      </c>
      <c r="I41" s="29"/>
      <c r="J41" s="29"/>
    </row>
    <row r="42" spans="1:10" ht="60" customHeight="1" x14ac:dyDescent="0.15">
      <c r="A42" s="4" t="s">
        <v>23</v>
      </c>
      <c r="B42" s="4" t="s">
        <v>69</v>
      </c>
      <c r="C42" s="62">
        <v>5000020240001</v>
      </c>
      <c r="D42" s="11">
        <v>40000000</v>
      </c>
      <c r="E42" s="5" t="s">
        <v>1</v>
      </c>
      <c r="F42" s="4" t="s">
        <v>16</v>
      </c>
      <c r="G42" s="4" t="s">
        <v>17</v>
      </c>
      <c r="H42" s="42">
        <v>42851</v>
      </c>
      <c r="I42" s="29"/>
      <c r="J42" s="29"/>
    </row>
    <row r="43" spans="1:10" ht="60" customHeight="1" x14ac:dyDescent="0.15">
      <c r="A43" s="4" t="s">
        <v>31</v>
      </c>
      <c r="B43" s="4" t="s">
        <v>88</v>
      </c>
      <c r="C43" s="66">
        <v>4000020300004</v>
      </c>
      <c r="D43" s="11">
        <v>8685811</v>
      </c>
      <c r="E43" s="5" t="s">
        <v>1</v>
      </c>
      <c r="F43" s="13" t="s">
        <v>16</v>
      </c>
      <c r="G43" s="13" t="s">
        <v>59</v>
      </c>
      <c r="H43" s="46">
        <v>42851</v>
      </c>
      <c r="I43" s="29"/>
      <c r="J43" s="29"/>
    </row>
    <row r="44" spans="1:10" ht="60" customHeight="1" x14ac:dyDescent="0.15">
      <c r="A44" s="13" t="s">
        <v>31</v>
      </c>
      <c r="B44" s="13" t="s">
        <v>98</v>
      </c>
      <c r="C44" s="66">
        <v>1000020320005</v>
      </c>
      <c r="D44" s="11">
        <v>25360033</v>
      </c>
      <c r="E44" s="5" t="s">
        <v>1</v>
      </c>
      <c r="F44" s="12" t="s">
        <v>16</v>
      </c>
      <c r="G44" s="4" t="s">
        <v>32</v>
      </c>
      <c r="H44" s="46">
        <v>42851</v>
      </c>
      <c r="I44" s="29"/>
      <c r="J44" s="29"/>
    </row>
    <row r="45" spans="1:10" ht="60" customHeight="1" x14ac:dyDescent="0.15">
      <c r="A45" s="13" t="s">
        <v>31</v>
      </c>
      <c r="B45" s="4" t="s">
        <v>99</v>
      </c>
      <c r="C45" s="66">
        <v>2000020350001</v>
      </c>
      <c r="D45" s="11">
        <v>5298736</v>
      </c>
      <c r="E45" s="5" t="s">
        <v>1</v>
      </c>
      <c r="F45" s="12" t="s">
        <v>16</v>
      </c>
      <c r="G45" s="4" t="s">
        <v>32</v>
      </c>
      <c r="H45" s="46">
        <v>42851</v>
      </c>
      <c r="I45" s="29"/>
      <c r="J45" s="29"/>
    </row>
    <row r="46" spans="1:10" ht="60" customHeight="1" x14ac:dyDescent="0.15">
      <c r="A46" s="4" t="s">
        <v>61</v>
      </c>
      <c r="B46" s="4" t="s">
        <v>99</v>
      </c>
      <c r="C46" s="69">
        <v>2000020350001</v>
      </c>
      <c r="D46" s="11">
        <v>323631</v>
      </c>
      <c r="E46" s="5" t="s">
        <v>1</v>
      </c>
      <c r="F46" s="4" t="s">
        <v>64</v>
      </c>
      <c r="G46" s="4" t="s">
        <v>32</v>
      </c>
      <c r="H46" s="46">
        <v>42851</v>
      </c>
      <c r="I46" s="29"/>
      <c r="J46" s="29"/>
    </row>
    <row r="47" spans="1:10" ht="60" customHeight="1" x14ac:dyDescent="0.15">
      <c r="A47" s="4" t="s">
        <v>31</v>
      </c>
      <c r="B47" s="4" t="s">
        <v>105</v>
      </c>
      <c r="C47" s="70">
        <v>8000020370002</v>
      </c>
      <c r="D47" s="11">
        <v>37295</v>
      </c>
      <c r="E47" s="5" t="s">
        <v>106</v>
      </c>
      <c r="F47" s="4" t="s">
        <v>107</v>
      </c>
      <c r="G47" s="13" t="s">
        <v>32</v>
      </c>
      <c r="H47" s="46">
        <v>42851</v>
      </c>
      <c r="I47" s="29"/>
      <c r="J47" s="29"/>
    </row>
    <row r="48" spans="1:10" ht="60" customHeight="1" x14ac:dyDescent="0.15">
      <c r="A48" s="4" t="s">
        <v>61</v>
      </c>
      <c r="B48" s="4" t="s">
        <v>105</v>
      </c>
      <c r="C48" s="70">
        <v>8000020370002</v>
      </c>
      <c r="D48" s="11">
        <v>39363</v>
      </c>
      <c r="E48" s="5" t="s">
        <v>106</v>
      </c>
      <c r="F48" s="4" t="s">
        <v>108</v>
      </c>
      <c r="G48" s="13" t="s">
        <v>32</v>
      </c>
      <c r="H48" s="46">
        <v>42851</v>
      </c>
      <c r="I48" s="29"/>
      <c r="J48" s="29"/>
    </row>
    <row r="49" spans="1:10" ht="60" customHeight="1" x14ac:dyDescent="0.15">
      <c r="A49" s="4" t="s">
        <v>31</v>
      </c>
      <c r="B49" s="4" t="s">
        <v>109</v>
      </c>
      <c r="C49" s="71">
        <v>1000020380008</v>
      </c>
      <c r="D49" s="11">
        <v>18665730</v>
      </c>
      <c r="E49" s="5" t="s">
        <v>106</v>
      </c>
      <c r="F49" s="4" t="s">
        <v>107</v>
      </c>
      <c r="G49" s="13" t="s">
        <v>32</v>
      </c>
      <c r="H49" s="46">
        <v>42851</v>
      </c>
      <c r="I49" s="29"/>
      <c r="J49" s="29"/>
    </row>
    <row r="50" spans="1:10" ht="60" customHeight="1" x14ac:dyDescent="0.15">
      <c r="A50" s="4" t="s">
        <v>31</v>
      </c>
      <c r="B50" s="13" t="s">
        <v>123</v>
      </c>
      <c r="C50" s="68" t="s">
        <v>124</v>
      </c>
      <c r="D50" s="31">
        <v>3636181</v>
      </c>
      <c r="E50" s="17" t="s">
        <v>1</v>
      </c>
      <c r="F50" s="32" t="s">
        <v>16</v>
      </c>
      <c r="G50" s="13" t="s">
        <v>32</v>
      </c>
      <c r="H50" s="42">
        <v>42851</v>
      </c>
      <c r="I50" s="17"/>
      <c r="J50" s="17"/>
    </row>
    <row r="51" spans="1:10" ht="60" customHeight="1" x14ac:dyDescent="0.15">
      <c r="A51" s="4" t="s">
        <v>31</v>
      </c>
      <c r="B51" s="13" t="s">
        <v>125</v>
      </c>
      <c r="C51" s="65" t="s">
        <v>126</v>
      </c>
      <c r="D51" s="31">
        <v>34012280</v>
      </c>
      <c r="E51" s="17" t="s">
        <v>1</v>
      </c>
      <c r="F51" s="32" t="s">
        <v>16</v>
      </c>
      <c r="G51" s="13" t="s">
        <v>32</v>
      </c>
      <c r="H51" s="42">
        <v>42851</v>
      </c>
      <c r="I51" s="17"/>
      <c r="J51" s="17"/>
    </row>
    <row r="52" spans="1:10" ht="60" customHeight="1" x14ac:dyDescent="0.15">
      <c r="A52" s="4" t="s">
        <v>61</v>
      </c>
      <c r="B52" s="13" t="s">
        <v>127</v>
      </c>
      <c r="C52" s="72" t="s">
        <v>128</v>
      </c>
      <c r="D52" s="31">
        <v>1920181</v>
      </c>
      <c r="E52" s="17" t="s">
        <v>1</v>
      </c>
      <c r="F52" s="4" t="s">
        <v>108</v>
      </c>
      <c r="G52" s="13" t="s">
        <v>32</v>
      </c>
      <c r="H52" s="46">
        <v>42851</v>
      </c>
      <c r="I52" s="17"/>
      <c r="J52" s="17"/>
    </row>
    <row r="53" spans="1:10" ht="60" customHeight="1" x14ac:dyDescent="0.15">
      <c r="A53" s="4" t="s">
        <v>31</v>
      </c>
      <c r="B53" s="13" t="s">
        <v>129</v>
      </c>
      <c r="C53" s="65" t="s">
        <v>130</v>
      </c>
      <c r="D53" s="31">
        <v>2550921</v>
      </c>
      <c r="E53" s="17" t="s">
        <v>1</v>
      </c>
      <c r="F53" s="32" t="s">
        <v>16</v>
      </c>
      <c r="G53" s="13" t="s">
        <v>32</v>
      </c>
      <c r="H53" s="42">
        <v>42851</v>
      </c>
      <c r="I53" s="17"/>
      <c r="J53" s="17"/>
    </row>
    <row r="54" spans="1:10" ht="60" customHeight="1" x14ac:dyDescent="0.15">
      <c r="A54" s="4" t="s">
        <v>61</v>
      </c>
      <c r="B54" s="13" t="s">
        <v>129</v>
      </c>
      <c r="C54" s="65" t="s">
        <v>130</v>
      </c>
      <c r="D54" s="31">
        <v>1256846</v>
      </c>
      <c r="E54" s="17" t="s">
        <v>1</v>
      </c>
      <c r="F54" s="4" t="s">
        <v>108</v>
      </c>
      <c r="G54" s="13" t="s">
        <v>32</v>
      </c>
      <c r="H54" s="46">
        <v>42851</v>
      </c>
      <c r="I54" s="17"/>
      <c r="J54" s="17"/>
    </row>
    <row r="55" spans="1:10" ht="60" customHeight="1" x14ac:dyDescent="0.15">
      <c r="A55" s="4" t="s">
        <v>31</v>
      </c>
      <c r="B55" s="13" t="s">
        <v>131</v>
      </c>
      <c r="C55" s="65" t="s">
        <v>132</v>
      </c>
      <c r="D55" s="31">
        <v>15850021</v>
      </c>
      <c r="E55" s="17" t="s">
        <v>1</v>
      </c>
      <c r="F55" s="32" t="s">
        <v>16</v>
      </c>
      <c r="G55" s="13" t="s">
        <v>32</v>
      </c>
      <c r="H55" s="42">
        <v>42851</v>
      </c>
      <c r="I55" s="17"/>
      <c r="J55" s="17"/>
    </row>
    <row r="56" spans="1:10" ht="60" customHeight="1" x14ac:dyDescent="0.15">
      <c r="A56" s="6" t="s">
        <v>19</v>
      </c>
      <c r="B56" s="7" t="s">
        <v>33</v>
      </c>
      <c r="C56" s="73">
        <v>5000020060003</v>
      </c>
      <c r="D56" s="8">
        <v>39000000</v>
      </c>
      <c r="E56" s="5" t="s">
        <v>1</v>
      </c>
      <c r="F56" s="4" t="s">
        <v>21</v>
      </c>
      <c r="G56" s="4" t="s">
        <v>22</v>
      </c>
      <c r="H56" s="46">
        <v>42853</v>
      </c>
      <c r="I56" s="6"/>
      <c r="J56" s="6"/>
    </row>
    <row r="57" spans="1:10" ht="60" customHeight="1" x14ac:dyDescent="0.15">
      <c r="A57" s="4" t="s">
        <v>51</v>
      </c>
      <c r="B57" s="4" t="s">
        <v>2</v>
      </c>
      <c r="C57" s="66">
        <v>8000020130001</v>
      </c>
      <c r="D57" s="11">
        <v>200000000</v>
      </c>
      <c r="E57" s="5" t="s">
        <v>39</v>
      </c>
      <c r="F57" s="12" t="s">
        <v>44</v>
      </c>
      <c r="G57" s="5" t="s">
        <v>52</v>
      </c>
      <c r="H57" s="46">
        <v>42853</v>
      </c>
      <c r="I57" s="29"/>
      <c r="J57" s="29"/>
    </row>
    <row r="58" spans="1:10" ht="60" customHeight="1" x14ac:dyDescent="0.15">
      <c r="A58" s="4" t="s">
        <v>110</v>
      </c>
      <c r="B58" s="4" t="s">
        <v>105</v>
      </c>
      <c r="C58" s="70">
        <v>8000020370002</v>
      </c>
      <c r="D58" s="11">
        <v>35000000</v>
      </c>
      <c r="E58" s="5" t="s">
        <v>106</v>
      </c>
      <c r="F58" s="4" t="s">
        <v>107</v>
      </c>
      <c r="G58" s="4" t="s">
        <v>111</v>
      </c>
      <c r="H58" s="46">
        <v>42853</v>
      </c>
      <c r="I58" s="29"/>
      <c r="J58" s="29"/>
    </row>
    <row r="59" spans="1:10" ht="60" customHeight="1" x14ac:dyDescent="0.15">
      <c r="A59" s="6" t="s">
        <v>19</v>
      </c>
      <c r="B59" s="13" t="s">
        <v>160</v>
      </c>
      <c r="C59" s="65" t="s">
        <v>133</v>
      </c>
      <c r="D59" s="31">
        <v>36000000</v>
      </c>
      <c r="E59" s="5" t="s">
        <v>1</v>
      </c>
      <c r="F59" s="32" t="s">
        <v>21</v>
      </c>
      <c r="G59" s="4" t="s">
        <v>22</v>
      </c>
      <c r="H59" s="42">
        <v>42856</v>
      </c>
      <c r="I59" s="18"/>
      <c r="J59" s="18"/>
    </row>
    <row r="60" spans="1:10" ht="60" customHeight="1" x14ac:dyDescent="0.15">
      <c r="A60" s="6" t="s">
        <v>19</v>
      </c>
      <c r="B60" s="13" t="s">
        <v>60</v>
      </c>
      <c r="C60" s="62">
        <v>7000020160008</v>
      </c>
      <c r="D60" s="11">
        <v>8000000</v>
      </c>
      <c r="E60" s="5" t="s">
        <v>1</v>
      </c>
      <c r="F60" s="13" t="s">
        <v>21</v>
      </c>
      <c r="G60" s="13" t="s">
        <v>22</v>
      </c>
      <c r="H60" s="46">
        <v>42857</v>
      </c>
      <c r="I60" s="29"/>
      <c r="J60" s="29"/>
    </row>
    <row r="61" spans="1:10" ht="60" customHeight="1" x14ac:dyDescent="0.15">
      <c r="A61" s="6" t="s">
        <v>19</v>
      </c>
      <c r="B61" s="4" t="s">
        <v>89</v>
      </c>
      <c r="C61" s="66">
        <v>8000020280003</v>
      </c>
      <c r="D61" s="11">
        <v>80000000</v>
      </c>
      <c r="E61" s="5" t="s">
        <v>1</v>
      </c>
      <c r="F61" s="4" t="s">
        <v>21</v>
      </c>
      <c r="G61" s="4" t="s">
        <v>22</v>
      </c>
      <c r="H61" s="46">
        <v>42857</v>
      </c>
      <c r="I61" s="29"/>
      <c r="J61" s="29"/>
    </row>
    <row r="62" spans="1:10" ht="60" customHeight="1" x14ac:dyDescent="0.15">
      <c r="A62" s="4" t="s">
        <v>37</v>
      </c>
      <c r="B62" s="4" t="s">
        <v>53</v>
      </c>
      <c r="C62" s="66">
        <v>2000020080004</v>
      </c>
      <c r="D62" s="11">
        <v>205000000</v>
      </c>
      <c r="E62" s="5" t="s">
        <v>54</v>
      </c>
      <c r="F62" s="4" t="s">
        <v>55</v>
      </c>
      <c r="G62" s="4" t="s">
        <v>41</v>
      </c>
      <c r="H62" s="46">
        <v>42863</v>
      </c>
      <c r="I62" s="29"/>
      <c r="J62" s="29"/>
    </row>
    <row r="63" spans="1:10" ht="60" customHeight="1" x14ac:dyDescent="0.15">
      <c r="A63" s="4" t="s">
        <v>37</v>
      </c>
      <c r="B63" s="4" t="s">
        <v>38</v>
      </c>
      <c r="C63" s="66">
        <v>3000020141003</v>
      </c>
      <c r="D63" s="11">
        <v>72000000</v>
      </c>
      <c r="E63" s="5" t="s">
        <v>39</v>
      </c>
      <c r="F63" s="4" t="s">
        <v>40</v>
      </c>
      <c r="G63" s="4" t="s">
        <v>41</v>
      </c>
      <c r="H63" s="46">
        <v>42863</v>
      </c>
      <c r="I63" s="29"/>
      <c r="J63" s="29"/>
    </row>
    <row r="64" spans="1:10" ht="60" customHeight="1" x14ac:dyDescent="0.15">
      <c r="A64" s="4" t="s">
        <v>37</v>
      </c>
      <c r="B64" s="4" t="s">
        <v>56</v>
      </c>
      <c r="C64" s="66">
        <v>7000020141305</v>
      </c>
      <c r="D64" s="20">
        <v>25000000</v>
      </c>
      <c r="E64" s="5" t="s">
        <v>39</v>
      </c>
      <c r="F64" s="4" t="s">
        <v>40</v>
      </c>
      <c r="G64" s="4" t="s">
        <v>41</v>
      </c>
      <c r="H64" s="46">
        <v>42863</v>
      </c>
      <c r="I64" s="29"/>
      <c r="J64" s="29"/>
    </row>
    <row r="65" spans="1:10" ht="60" customHeight="1" x14ac:dyDescent="0.15">
      <c r="A65" s="4" t="s">
        <v>23</v>
      </c>
      <c r="B65" s="4" t="s">
        <v>150</v>
      </c>
      <c r="C65" s="70">
        <v>1000020470007</v>
      </c>
      <c r="D65" s="11">
        <v>153000000</v>
      </c>
      <c r="E65" s="5" t="s">
        <v>1</v>
      </c>
      <c r="F65" s="12" t="s">
        <v>151</v>
      </c>
      <c r="G65" s="5" t="s">
        <v>17</v>
      </c>
      <c r="H65" s="46">
        <v>42863</v>
      </c>
      <c r="I65" s="29"/>
      <c r="J65" s="29"/>
    </row>
    <row r="66" spans="1:10" ht="60" customHeight="1" x14ac:dyDescent="0.15">
      <c r="A66" s="4" t="s">
        <v>23</v>
      </c>
      <c r="B66" s="4" t="s">
        <v>150</v>
      </c>
      <c r="C66" s="70">
        <v>1000020470007</v>
      </c>
      <c r="D66" s="11">
        <v>192600000</v>
      </c>
      <c r="E66" s="5" t="s">
        <v>1</v>
      </c>
      <c r="F66" s="12" t="s">
        <v>151</v>
      </c>
      <c r="G66" s="5" t="s">
        <v>17</v>
      </c>
      <c r="H66" s="46">
        <v>42863</v>
      </c>
      <c r="I66" s="29"/>
      <c r="J66" s="29"/>
    </row>
    <row r="67" spans="1:10" ht="60" customHeight="1" x14ac:dyDescent="0.15">
      <c r="A67" s="4" t="s">
        <v>23</v>
      </c>
      <c r="B67" s="4" t="s">
        <v>96</v>
      </c>
      <c r="C67" s="66">
        <v>2000020350001</v>
      </c>
      <c r="D67" s="11">
        <v>60000000</v>
      </c>
      <c r="E67" s="5" t="s">
        <v>1</v>
      </c>
      <c r="F67" s="12" t="s">
        <v>16</v>
      </c>
      <c r="G67" s="4" t="s">
        <v>17</v>
      </c>
      <c r="H67" s="46">
        <v>42864</v>
      </c>
      <c r="I67" s="29"/>
      <c r="J67" s="29"/>
    </row>
    <row r="68" spans="1:10" ht="60" customHeight="1" x14ac:dyDescent="0.15">
      <c r="A68" s="6" t="s">
        <v>19</v>
      </c>
      <c r="B68" s="4" t="s">
        <v>109</v>
      </c>
      <c r="C68" s="70">
        <v>1000020380008</v>
      </c>
      <c r="D68" s="11">
        <v>10500000</v>
      </c>
      <c r="E68" s="5" t="s">
        <v>106</v>
      </c>
      <c r="F68" s="4" t="s">
        <v>112</v>
      </c>
      <c r="G68" s="4" t="s">
        <v>113</v>
      </c>
      <c r="H68" s="46">
        <v>42866</v>
      </c>
      <c r="I68" s="29"/>
      <c r="J68" s="29"/>
    </row>
    <row r="69" spans="1:10" ht="60" customHeight="1" x14ac:dyDescent="0.15">
      <c r="A69" s="13" t="s">
        <v>63</v>
      </c>
      <c r="B69" s="13" t="s">
        <v>60</v>
      </c>
      <c r="C69" s="62">
        <v>7000020160008</v>
      </c>
      <c r="D69" s="21">
        <v>70000000</v>
      </c>
      <c r="E69" s="15" t="s">
        <v>1</v>
      </c>
      <c r="F69" s="13" t="s">
        <v>64</v>
      </c>
      <c r="G69" s="13" t="s">
        <v>65</v>
      </c>
      <c r="H69" s="42">
        <v>42867</v>
      </c>
      <c r="I69" s="29"/>
      <c r="J69" s="29"/>
    </row>
    <row r="70" spans="1:10" ht="60" customHeight="1" x14ac:dyDescent="0.15">
      <c r="A70" s="49" t="s">
        <v>43</v>
      </c>
      <c r="B70" s="4" t="s">
        <v>89</v>
      </c>
      <c r="C70" s="66">
        <v>8000020280003</v>
      </c>
      <c r="D70" s="11">
        <v>7290000</v>
      </c>
      <c r="E70" s="5" t="s">
        <v>1</v>
      </c>
      <c r="F70" s="4" t="s">
        <v>79</v>
      </c>
      <c r="G70" s="4" t="s">
        <v>82</v>
      </c>
      <c r="H70" s="46">
        <v>42867</v>
      </c>
      <c r="I70" s="29"/>
      <c r="J70" s="29"/>
    </row>
    <row r="71" spans="1:10" ht="60" customHeight="1" x14ac:dyDescent="0.15">
      <c r="A71" s="4" t="s">
        <v>37</v>
      </c>
      <c r="B71" s="13" t="s">
        <v>125</v>
      </c>
      <c r="C71" s="65" t="s">
        <v>126</v>
      </c>
      <c r="D71" s="31">
        <v>540000000</v>
      </c>
      <c r="E71" s="17" t="s">
        <v>1</v>
      </c>
      <c r="F71" s="32" t="s">
        <v>134</v>
      </c>
      <c r="G71" s="5" t="s">
        <v>17</v>
      </c>
      <c r="H71" s="42">
        <v>42867</v>
      </c>
      <c r="I71" s="17"/>
      <c r="J71" s="17"/>
    </row>
    <row r="72" spans="1:10" ht="60" customHeight="1" x14ac:dyDescent="0.15">
      <c r="A72" s="49" t="s">
        <v>43</v>
      </c>
      <c r="B72" s="13" t="s">
        <v>121</v>
      </c>
      <c r="C72" s="68" t="s">
        <v>122</v>
      </c>
      <c r="D72" s="31">
        <v>292248000</v>
      </c>
      <c r="E72" s="17" t="s">
        <v>1</v>
      </c>
      <c r="F72" s="32" t="s">
        <v>64</v>
      </c>
      <c r="G72" s="4" t="s">
        <v>45</v>
      </c>
      <c r="H72" s="42">
        <v>42867</v>
      </c>
      <c r="I72" s="17"/>
      <c r="J72" s="17"/>
    </row>
    <row r="73" spans="1:10" ht="60" customHeight="1" x14ac:dyDescent="0.15">
      <c r="A73" s="4" t="s">
        <v>37</v>
      </c>
      <c r="B73" s="13" t="s">
        <v>131</v>
      </c>
      <c r="C73" s="65" t="s">
        <v>132</v>
      </c>
      <c r="D73" s="31">
        <v>170000000</v>
      </c>
      <c r="E73" s="17" t="s">
        <v>1</v>
      </c>
      <c r="F73" s="32" t="s">
        <v>16</v>
      </c>
      <c r="G73" s="5" t="s">
        <v>17</v>
      </c>
      <c r="H73" s="42">
        <v>42867</v>
      </c>
      <c r="I73" s="17"/>
      <c r="J73" s="17"/>
    </row>
    <row r="74" spans="1:10" ht="60" customHeight="1" x14ac:dyDescent="0.15">
      <c r="A74" s="6" t="s">
        <v>19</v>
      </c>
      <c r="B74" s="4" t="s">
        <v>70</v>
      </c>
      <c r="C74" s="70">
        <v>7000020220001</v>
      </c>
      <c r="D74" s="11">
        <v>77000000</v>
      </c>
      <c r="E74" s="5" t="s">
        <v>1</v>
      </c>
      <c r="F74" s="4" t="s">
        <v>71</v>
      </c>
      <c r="G74" s="4" t="s">
        <v>72</v>
      </c>
      <c r="H74" s="42">
        <v>42871</v>
      </c>
      <c r="I74" s="29"/>
      <c r="J74" s="29"/>
    </row>
    <row r="75" spans="1:10" ht="60" customHeight="1" x14ac:dyDescent="0.15">
      <c r="A75" s="6" t="s">
        <v>19</v>
      </c>
      <c r="B75" s="13" t="s">
        <v>135</v>
      </c>
      <c r="C75" s="65" t="s">
        <v>132</v>
      </c>
      <c r="D75" s="31">
        <v>17000000</v>
      </c>
      <c r="E75" s="17" t="s">
        <v>1</v>
      </c>
      <c r="F75" s="32" t="s">
        <v>21</v>
      </c>
      <c r="G75" s="4" t="s">
        <v>22</v>
      </c>
      <c r="H75" s="42">
        <v>42871</v>
      </c>
      <c r="I75" s="18"/>
      <c r="J75" s="18"/>
    </row>
    <row r="76" spans="1:10" ht="60" customHeight="1" x14ac:dyDescent="0.15">
      <c r="A76" s="4" t="s">
        <v>23</v>
      </c>
      <c r="B76" s="13" t="s">
        <v>98</v>
      </c>
      <c r="C76" s="66">
        <v>1000020320005</v>
      </c>
      <c r="D76" s="11">
        <v>59000000</v>
      </c>
      <c r="E76" s="5" t="s">
        <v>1</v>
      </c>
      <c r="F76" s="12" t="s">
        <v>16</v>
      </c>
      <c r="G76" s="4" t="s">
        <v>17</v>
      </c>
      <c r="H76" s="46">
        <v>42872</v>
      </c>
      <c r="I76" s="29"/>
      <c r="J76" s="29"/>
    </row>
    <row r="77" spans="1:10" ht="60" customHeight="1" x14ac:dyDescent="0.15">
      <c r="A77" s="4" t="s">
        <v>37</v>
      </c>
      <c r="B77" s="4" t="s">
        <v>2</v>
      </c>
      <c r="C77" s="66">
        <v>8000020130001</v>
      </c>
      <c r="D77" s="11">
        <v>255792000</v>
      </c>
      <c r="E77" s="5" t="s">
        <v>39</v>
      </c>
      <c r="F77" s="12" t="s">
        <v>42</v>
      </c>
      <c r="G77" s="5" t="s">
        <v>41</v>
      </c>
      <c r="H77" s="46">
        <v>42873</v>
      </c>
      <c r="I77" s="29"/>
      <c r="J77" s="29"/>
    </row>
    <row r="78" spans="1:10" ht="60" customHeight="1" x14ac:dyDescent="0.15">
      <c r="A78" s="4" t="s">
        <v>37</v>
      </c>
      <c r="B78" s="13" t="s">
        <v>129</v>
      </c>
      <c r="C78" s="65" t="s">
        <v>130</v>
      </c>
      <c r="D78" s="31">
        <v>200000000</v>
      </c>
      <c r="E78" s="17" t="s">
        <v>1</v>
      </c>
      <c r="F78" s="32" t="s">
        <v>136</v>
      </c>
      <c r="G78" s="9" t="s">
        <v>17</v>
      </c>
      <c r="H78" s="42">
        <v>42874</v>
      </c>
      <c r="I78" s="17"/>
      <c r="J78" s="17"/>
    </row>
    <row r="79" spans="1:10" ht="60" customHeight="1" x14ac:dyDescent="0.15">
      <c r="A79" s="4" t="s">
        <v>23</v>
      </c>
      <c r="B79" s="4" t="s">
        <v>73</v>
      </c>
      <c r="C79" s="67">
        <v>5000020248011</v>
      </c>
      <c r="D79" s="11">
        <v>25000000</v>
      </c>
      <c r="E79" s="5" t="s">
        <v>1</v>
      </c>
      <c r="F79" s="4" t="s">
        <v>16</v>
      </c>
      <c r="G79" s="9" t="s">
        <v>17</v>
      </c>
      <c r="H79" s="42">
        <v>42878</v>
      </c>
      <c r="I79" s="29"/>
      <c r="J79" s="29"/>
    </row>
    <row r="80" spans="1:10" ht="60" customHeight="1" x14ac:dyDescent="0.15">
      <c r="A80" s="4" t="s">
        <v>51</v>
      </c>
      <c r="B80" s="4" t="s">
        <v>74</v>
      </c>
      <c r="C80" s="70">
        <v>7000020220001</v>
      </c>
      <c r="D80" s="11">
        <v>150000000</v>
      </c>
      <c r="E80" s="5" t="s">
        <v>39</v>
      </c>
      <c r="F80" s="4" t="s">
        <v>44</v>
      </c>
      <c r="G80" s="16" t="s">
        <v>52</v>
      </c>
      <c r="H80" s="42">
        <v>42878</v>
      </c>
      <c r="I80" s="29"/>
      <c r="J80" s="29"/>
    </row>
    <row r="81" spans="1:10" ht="60" customHeight="1" x14ac:dyDescent="0.15">
      <c r="A81" s="4" t="s">
        <v>37</v>
      </c>
      <c r="B81" s="13" t="s">
        <v>125</v>
      </c>
      <c r="C81" s="65" t="s">
        <v>126</v>
      </c>
      <c r="D81" s="31">
        <v>75000000</v>
      </c>
      <c r="E81" s="17" t="s">
        <v>1</v>
      </c>
      <c r="F81" s="32" t="s">
        <v>16</v>
      </c>
      <c r="G81" s="9" t="s">
        <v>17</v>
      </c>
      <c r="H81" s="42">
        <v>42878</v>
      </c>
      <c r="I81" s="17"/>
      <c r="J81" s="17"/>
    </row>
    <row r="82" spans="1:10" ht="60" customHeight="1" x14ac:dyDescent="0.15">
      <c r="A82" s="4" t="s">
        <v>37</v>
      </c>
      <c r="B82" s="13" t="s">
        <v>125</v>
      </c>
      <c r="C82" s="65">
        <v>8000020460001</v>
      </c>
      <c r="D82" s="31">
        <v>444000000</v>
      </c>
      <c r="E82" s="17" t="s">
        <v>1</v>
      </c>
      <c r="F82" s="32" t="s">
        <v>134</v>
      </c>
      <c r="G82" s="9" t="s">
        <v>17</v>
      </c>
      <c r="H82" s="42">
        <v>42878</v>
      </c>
      <c r="I82" s="17"/>
      <c r="J82" s="17"/>
    </row>
    <row r="83" spans="1:10" ht="60" customHeight="1" x14ac:dyDescent="0.15">
      <c r="A83" s="49" t="s">
        <v>43</v>
      </c>
      <c r="B83" s="13" t="s">
        <v>127</v>
      </c>
      <c r="C83" s="65" t="s">
        <v>128</v>
      </c>
      <c r="D83" s="31">
        <v>60000000</v>
      </c>
      <c r="E83" s="17" t="s">
        <v>1</v>
      </c>
      <c r="F83" s="32" t="s">
        <v>64</v>
      </c>
      <c r="G83" s="4" t="s">
        <v>45</v>
      </c>
      <c r="H83" s="42">
        <v>42878</v>
      </c>
      <c r="I83" s="17"/>
      <c r="J83" s="17"/>
    </row>
    <row r="84" spans="1:10" ht="60" customHeight="1" x14ac:dyDescent="0.15">
      <c r="A84" s="6" t="s">
        <v>19</v>
      </c>
      <c r="B84" s="13" t="s">
        <v>137</v>
      </c>
      <c r="C84" s="74" t="s">
        <v>130</v>
      </c>
      <c r="D84" s="31">
        <v>80380000</v>
      </c>
      <c r="E84" s="17" t="s">
        <v>1</v>
      </c>
      <c r="F84" s="32" t="s">
        <v>21</v>
      </c>
      <c r="G84" s="4" t="s">
        <v>22</v>
      </c>
      <c r="H84" s="42">
        <v>42878</v>
      </c>
      <c r="I84" s="18"/>
      <c r="J84" s="18"/>
    </row>
    <row r="85" spans="1:10" ht="60" customHeight="1" x14ac:dyDescent="0.15">
      <c r="A85" s="6" t="s">
        <v>19</v>
      </c>
      <c r="B85" s="33" t="s">
        <v>137</v>
      </c>
      <c r="C85" s="74" t="s">
        <v>130</v>
      </c>
      <c r="D85" s="34">
        <v>204220000</v>
      </c>
      <c r="E85" s="35" t="s">
        <v>1</v>
      </c>
      <c r="F85" s="36" t="s">
        <v>21</v>
      </c>
      <c r="G85" s="4" t="s">
        <v>22</v>
      </c>
      <c r="H85" s="43">
        <v>42878</v>
      </c>
      <c r="I85" s="37"/>
      <c r="J85" s="37"/>
    </row>
    <row r="86" spans="1:10" ht="60" customHeight="1" x14ac:dyDescent="0.15">
      <c r="A86" s="6" t="s">
        <v>19</v>
      </c>
      <c r="B86" s="13" t="s">
        <v>137</v>
      </c>
      <c r="C86" s="65" t="s">
        <v>130</v>
      </c>
      <c r="D86" s="31">
        <v>70200000</v>
      </c>
      <c r="E86" s="17" t="s">
        <v>1</v>
      </c>
      <c r="F86" s="32" t="s">
        <v>21</v>
      </c>
      <c r="G86" s="4" t="s">
        <v>22</v>
      </c>
      <c r="H86" s="42">
        <v>42878</v>
      </c>
      <c r="I86" s="18"/>
      <c r="J86" s="18"/>
    </row>
    <row r="87" spans="1:10" ht="60" customHeight="1" x14ac:dyDescent="0.15">
      <c r="A87" s="6" t="s">
        <v>19</v>
      </c>
      <c r="B87" s="13" t="s">
        <v>137</v>
      </c>
      <c r="C87" s="65" t="s">
        <v>130</v>
      </c>
      <c r="D87" s="31">
        <v>73000000</v>
      </c>
      <c r="E87" s="17" t="s">
        <v>1</v>
      </c>
      <c r="F87" s="32" t="s">
        <v>21</v>
      </c>
      <c r="G87" s="4" t="s">
        <v>22</v>
      </c>
      <c r="H87" s="42">
        <v>42878</v>
      </c>
      <c r="I87" s="18"/>
      <c r="J87" s="18"/>
    </row>
    <row r="88" spans="1:10" ht="60" customHeight="1" x14ac:dyDescent="0.15">
      <c r="A88" s="4" t="s">
        <v>37</v>
      </c>
      <c r="B88" s="13" t="s">
        <v>138</v>
      </c>
      <c r="C88" s="65" t="s">
        <v>139</v>
      </c>
      <c r="D88" s="31">
        <v>221400000</v>
      </c>
      <c r="E88" s="17" t="s">
        <v>1</v>
      </c>
      <c r="F88" s="32" t="s">
        <v>16</v>
      </c>
      <c r="G88" s="9" t="s">
        <v>17</v>
      </c>
      <c r="H88" s="42">
        <v>42878</v>
      </c>
      <c r="I88" s="17"/>
      <c r="J88" s="17"/>
    </row>
    <row r="89" spans="1:10" ht="60" customHeight="1" x14ac:dyDescent="0.15">
      <c r="A89" s="4" t="s">
        <v>37</v>
      </c>
      <c r="B89" s="13" t="s">
        <v>138</v>
      </c>
      <c r="C89" s="65" t="s">
        <v>139</v>
      </c>
      <c r="D89" s="31">
        <v>40000000</v>
      </c>
      <c r="E89" s="17" t="s">
        <v>1</v>
      </c>
      <c r="F89" s="32" t="s">
        <v>16</v>
      </c>
      <c r="G89" s="9" t="s">
        <v>17</v>
      </c>
      <c r="H89" s="42">
        <v>42878</v>
      </c>
      <c r="I89" s="17"/>
      <c r="J89" s="17"/>
    </row>
    <row r="90" spans="1:10" ht="60" customHeight="1" x14ac:dyDescent="0.15">
      <c r="A90" s="4" t="s">
        <v>23</v>
      </c>
      <c r="B90" s="4" t="s">
        <v>152</v>
      </c>
      <c r="C90" s="70">
        <v>1000020472077</v>
      </c>
      <c r="D90" s="11">
        <v>379710000</v>
      </c>
      <c r="E90" s="5" t="s">
        <v>1</v>
      </c>
      <c r="F90" s="12" t="s">
        <v>151</v>
      </c>
      <c r="G90" s="9" t="s">
        <v>17</v>
      </c>
      <c r="H90" s="46">
        <v>42878</v>
      </c>
      <c r="I90" s="29"/>
      <c r="J90" s="29"/>
    </row>
    <row r="91" spans="1:10" ht="60" customHeight="1" x14ac:dyDescent="0.15">
      <c r="A91" s="4" t="s">
        <v>15</v>
      </c>
      <c r="B91" s="4" t="s">
        <v>90</v>
      </c>
      <c r="C91" s="66">
        <v>2000020260002</v>
      </c>
      <c r="D91" s="11">
        <v>59000000</v>
      </c>
      <c r="E91" s="5" t="s">
        <v>1</v>
      </c>
      <c r="F91" s="12" t="s">
        <v>16</v>
      </c>
      <c r="G91" s="5" t="s">
        <v>17</v>
      </c>
      <c r="H91" s="46">
        <v>42880</v>
      </c>
      <c r="I91" s="29"/>
      <c r="J91" s="29"/>
    </row>
    <row r="92" spans="1:10" ht="60" customHeight="1" x14ac:dyDescent="0.15">
      <c r="A92" s="4" t="s">
        <v>23</v>
      </c>
      <c r="B92" s="13" t="s">
        <v>98</v>
      </c>
      <c r="C92" s="66">
        <v>1000020320005</v>
      </c>
      <c r="D92" s="11">
        <v>66000000</v>
      </c>
      <c r="E92" s="5" t="s">
        <v>1</v>
      </c>
      <c r="F92" s="12" t="s">
        <v>100</v>
      </c>
      <c r="G92" s="5" t="s">
        <v>17</v>
      </c>
      <c r="H92" s="46">
        <v>42881</v>
      </c>
      <c r="I92" s="29"/>
      <c r="J92" s="29"/>
    </row>
    <row r="93" spans="1:10" ht="60" customHeight="1" x14ac:dyDescent="0.15">
      <c r="A93" s="4" t="s">
        <v>37</v>
      </c>
      <c r="B93" s="4" t="s">
        <v>114</v>
      </c>
      <c r="C93" s="70">
        <v>3000020382027</v>
      </c>
      <c r="D93" s="11">
        <v>75000000</v>
      </c>
      <c r="E93" s="5" t="s">
        <v>106</v>
      </c>
      <c r="F93" s="4" t="s">
        <v>107</v>
      </c>
      <c r="G93" s="4" t="s">
        <v>111</v>
      </c>
      <c r="H93" s="46">
        <v>42881</v>
      </c>
      <c r="I93" s="29"/>
      <c r="J93" s="29"/>
    </row>
    <row r="94" spans="1:10" ht="60" customHeight="1" x14ac:dyDescent="0.15">
      <c r="A94" s="4" t="s">
        <v>115</v>
      </c>
      <c r="B94" s="4" t="s">
        <v>116</v>
      </c>
      <c r="C94" s="70">
        <v>4500005004322</v>
      </c>
      <c r="D94" s="11">
        <v>49000000</v>
      </c>
      <c r="E94" s="5" t="s">
        <v>106</v>
      </c>
      <c r="F94" s="4" t="s">
        <v>107</v>
      </c>
      <c r="G94" s="16" t="s">
        <v>111</v>
      </c>
      <c r="H94" s="46">
        <v>42881</v>
      </c>
      <c r="I94" s="29"/>
      <c r="J94" s="29"/>
    </row>
    <row r="95" spans="1:10" ht="60" customHeight="1" x14ac:dyDescent="0.15">
      <c r="A95" s="6" t="s">
        <v>19</v>
      </c>
      <c r="B95" s="4" t="s">
        <v>117</v>
      </c>
      <c r="C95" s="70">
        <v>3000020382043</v>
      </c>
      <c r="D95" s="11">
        <v>300000000</v>
      </c>
      <c r="E95" s="5" t="s">
        <v>106</v>
      </c>
      <c r="F95" s="4" t="s">
        <v>112</v>
      </c>
      <c r="G95" s="4" t="s">
        <v>113</v>
      </c>
      <c r="H95" s="46">
        <v>42881</v>
      </c>
      <c r="I95" s="29"/>
      <c r="J95" s="29"/>
    </row>
    <row r="96" spans="1:10" ht="60" customHeight="1" x14ac:dyDescent="0.15">
      <c r="A96" s="4" t="s">
        <v>37</v>
      </c>
      <c r="B96" s="13" t="s">
        <v>123</v>
      </c>
      <c r="C96" s="68" t="s">
        <v>124</v>
      </c>
      <c r="D96" s="31">
        <v>10000000</v>
      </c>
      <c r="E96" s="17" t="s">
        <v>1</v>
      </c>
      <c r="F96" s="32" t="s">
        <v>16</v>
      </c>
      <c r="G96" s="9" t="s">
        <v>17</v>
      </c>
      <c r="H96" s="42">
        <v>42881</v>
      </c>
      <c r="I96" s="17"/>
      <c r="J96" s="17"/>
    </row>
    <row r="97" spans="1:10" ht="60" customHeight="1" x14ac:dyDescent="0.15">
      <c r="A97" s="4" t="s">
        <v>37</v>
      </c>
      <c r="B97" s="13" t="s">
        <v>123</v>
      </c>
      <c r="C97" s="68" t="s">
        <v>124</v>
      </c>
      <c r="D97" s="31">
        <v>50000000</v>
      </c>
      <c r="E97" s="17" t="s">
        <v>1</v>
      </c>
      <c r="F97" s="32" t="s">
        <v>16</v>
      </c>
      <c r="G97" s="9" t="s">
        <v>17</v>
      </c>
      <c r="H97" s="42">
        <v>42881</v>
      </c>
      <c r="I97" s="17"/>
      <c r="J97" s="17"/>
    </row>
    <row r="98" spans="1:10" ht="60" customHeight="1" x14ac:dyDescent="0.15">
      <c r="A98" s="6" t="s">
        <v>19</v>
      </c>
      <c r="B98" s="13" t="s">
        <v>140</v>
      </c>
      <c r="C98" s="68" t="s">
        <v>124</v>
      </c>
      <c r="D98" s="31">
        <v>7000000</v>
      </c>
      <c r="E98" s="17" t="s">
        <v>1</v>
      </c>
      <c r="F98" s="32" t="s">
        <v>21</v>
      </c>
      <c r="G98" s="4" t="s">
        <v>22</v>
      </c>
      <c r="H98" s="42">
        <v>42881</v>
      </c>
      <c r="I98" s="18"/>
      <c r="J98" s="18"/>
    </row>
    <row r="99" spans="1:10" ht="60" customHeight="1" x14ac:dyDescent="0.15">
      <c r="A99" s="6" t="s">
        <v>19</v>
      </c>
      <c r="B99" s="13" t="s">
        <v>140</v>
      </c>
      <c r="C99" s="68" t="s">
        <v>124</v>
      </c>
      <c r="D99" s="31">
        <v>9220000</v>
      </c>
      <c r="E99" s="17" t="s">
        <v>1</v>
      </c>
      <c r="F99" s="32" t="s">
        <v>21</v>
      </c>
      <c r="G99" s="4" t="s">
        <v>22</v>
      </c>
      <c r="H99" s="42">
        <v>42881</v>
      </c>
      <c r="I99" s="18"/>
      <c r="J99" s="18"/>
    </row>
    <row r="100" spans="1:10" ht="60" customHeight="1" x14ac:dyDescent="0.15">
      <c r="A100" s="6" t="s">
        <v>19</v>
      </c>
      <c r="B100" s="13" t="s">
        <v>140</v>
      </c>
      <c r="C100" s="68" t="s">
        <v>124</v>
      </c>
      <c r="D100" s="31">
        <v>203130000</v>
      </c>
      <c r="E100" s="17" t="s">
        <v>1</v>
      </c>
      <c r="F100" s="32" t="s">
        <v>21</v>
      </c>
      <c r="G100" s="4" t="s">
        <v>22</v>
      </c>
      <c r="H100" s="42">
        <v>42881</v>
      </c>
      <c r="I100" s="18"/>
      <c r="J100" s="18"/>
    </row>
    <row r="101" spans="1:10" ht="60" customHeight="1" x14ac:dyDescent="0.15">
      <c r="A101" s="6" t="s">
        <v>19</v>
      </c>
      <c r="B101" s="4" t="s">
        <v>98</v>
      </c>
      <c r="C101" s="66">
        <v>1000020320005</v>
      </c>
      <c r="D101" s="11">
        <v>18000000</v>
      </c>
      <c r="E101" s="5" t="s">
        <v>1</v>
      </c>
      <c r="F101" s="4" t="s">
        <v>21</v>
      </c>
      <c r="G101" s="4" t="s">
        <v>22</v>
      </c>
      <c r="H101" s="46">
        <v>42884</v>
      </c>
      <c r="I101" s="29"/>
      <c r="J101" s="29"/>
    </row>
    <row r="102" spans="1:10" ht="60" customHeight="1" x14ac:dyDescent="0.15">
      <c r="A102" s="6" t="s">
        <v>19</v>
      </c>
      <c r="B102" s="53" t="s">
        <v>101</v>
      </c>
      <c r="C102" s="66">
        <v>7000020325279</v>
      </c>
      <c r="D102" s="11">
        <v>12000000</v>
      </c>
      <c r="E102" s="5" t="s">
        <v>1</v>
      </c>
      <c r="F102" s="4" t="s">
        <v>21</v>
      </c>
      <c r="G102" s="4" t="s">
        <v>22</v>
      </c>
      <c r="H102" s="46">
        <v>42884</v>
      </c>
      <c r="I102" s="29"/>
      <c r="J102" s="29"/>
    </row>
    <row r="103" spans="1:10" ht="60" customHeight="1" x14ac:dyDescent="0.15">
      <c r="A103" s="6" t="s">
        <v>19</v>
      </c>
      <c r="B103" s="13" t="s">
        <v>141</v>
      </c>
      <c r="C103" s="65" t="s">
        <v>126</v>
      </c>
      <c r="D103" s="31">
        <v>11500000</v>
      </c>
      <c r="E103" s="17" t="s">
        <v>1</v>
      </c>
      <c r="F103" s="32" t="s">
        <v>21</v>
      </c>
      <c r="G103" s="4" t="s">
        <v>22</v>
      </c>
      <c r="H103" s="42">
        <v>42885</v>
      </c>
      <c r="I103" s="18"/>
      <c r="J103" s="18"/>
    </row>
    <row r="104" spans="1:10" ht="60" customHeight="1" x14ac:dyDescent="0.15">
      <c r="A104" s="6" t="s">
        <v>19</v>
      </c>
      <c r="B104" s="13" t="s">
        <v>141</v>
      </c>
      <c r="C104" s="65" t="s">
        <v>126</v>
      </c>
      <c r="D104" s="31">
        <v>157000000</v>
      </c>
      <c r="E104" s="17" t="s">
        <v>1</v>
      </c>
      <c r="F104" s="32" t="s">
        <v>21</v>
      </c>
      <c r="G104" s="4" t="s">
        <v>22</v>
      </c>
      <c r="H104" s="42">
        <v>42885</v>
      </c>
      <c r="I104" s="18"/>
      <c r="J104" s="18"/>
    </row>
    <row r="105" spans="1:10" ht="60" customHeight="1" x14ac:dyDescent="0.15">
      <c r="A105" s="4" t="s">
        <v>23</v>
      </c>
      <c r="B105" s="13" t="s">
        <v>98</v>
      </c>
      <c r="C105" s="66">
        <v>1000020320005</v>
      </c>
      <c r="D105" s="11">
        <v>208000000</v>
      </c>
      <c r="E105" s="5" t="s">
        <v>1</v>
      </c>
      <c r="F105" s="12" t="s">
        <v>16</v>
      </c>
      <c r="G105" s="4" t="s">
        <v>17</v>
      </c>
      <c r="H105" s="46">
        <v>42891</v>
      </c>
      <c r="I105" s="29"/>
      <c r="J105" s="29"/>
    </row>
    <row r="106" spans="1:10" ht="60" customHeight="1" x14ac:dyDescent="0.15">
      <c r="A106" s="6" t="s">
        <v>19</v>
      </c>
      <c r="B106" s="53" t="s">
        <v>102</v>
      </c>
      <c r="C106" s="66">
        <v>7000020325287</v>
      </c>
      <c r="D106" s="11">
        <v>30800000</v>
      </c>
      <c r="E106" s="5" t="s">
        <v>1</v>
      </c>
      <c r="F106" s="4" t="s">
        <v>21</v>
      </c>
      <c r="G106" s="4" t="s">
        <v>22</v>
      </c>
      <c r="H106" s="46">
        <v>42891</v>
      </c>
      <c r="I106" s="29"/>
      <c r="J106" s="29"/>
    </row>
    <row r="107" spans="1:10" ht="60" customHeight="1" x14ac:dyDescent="0.15">
      <c r="A107" s="6" t="s">
        <v>19</v>
      </c>
      <c r="B107" s="53" t="s">
        <v>103</v>
      </c>
      <c r="C107" s="66">
        <v>9000020325252</v>
      </c>
      <c r="D107" s="11">
        <v>2000000</v>
      </c>
      <c r="E107" s="5" t="s">
        <v>1</v>
      </c>
      <c r="F107" s="4" t="s">
        <v>21</v>
      </c>
      <c r="G107" s="4" t="s">
        <v>22</v>
      </c>
      <c r="H107" s="46">
        <v>42891</v>
      </c>
      <c r="I107" s="29"/>
      <c r="J107" s="29"/>
    </row>
    <row r="108" spans="1:10" ht="60" customHeight="1" x14ac:dyDescent="0.15">
      <c r="A108" s="4" t="s">
        <v>37</v>
      </c>
      <c r="B108" s="4" t="s">
        <v>38</v>
      </c>
      <c r="C108" s="66">
        <v>3000020141003</v>
      </c>
      <c r="D108" s="11">
        <v>150000000</v>
      </c>
      <c r="E108" s="5" t="s">
        <v>39</v>
      </c>
      <c r="F108" s="12" t="s">
        <v>40</v>
      </c>
      <c r="G108" s="5" t="s">
        <v>41</v>
      </c>
      <c r="H108" s="46">
        <v>42893</v>
      </c>
      <c r="I108" s="29"/>
      <c r="J108" s="29"/>
    </row>
    <row r="109" spans="1:10" ht="60" customHeight="1" x14ac:dyDescent="0.15">
      <c r="A109" s="4" t="s">
        <v>37</v>
      </c>
      <c r="B109" s="13" t="s">
        <v>60</v>
      </c>
      <c r="C109" s="62">
        <v>7000020160008</v>
      </c>
      <c r="D109" s="11">
        <v>25000000</v>
      </c>
      <c r="E109" s="5" t="s">
        <v>1</v>
      </c>
      <c r="F109" s="13" t="s">
        <v>16</v>
      </c>
      <c r="G109" s="13" t="s">
        <v>17</v>
      </c>
      <c r="H109" s="46">
        <v>42893</v>
      </c>
      <c r="I109" s="29"/>
      <c r="J109" s="29"/>
    </row>
    <row r="110" spans="1:10" ht="60" customHeight="1" x14ac:dyDescent="0.15">
      <c r="A110" s="4" t="s">
        <v>51</v>
      </c>
      <c r="B110" s="4" t="s">
        <v>81</v>
      </c>
      <c r="C110" s="66">
        <v>8120005004407</v>
      </c>
      <c r="D110" s="11">
        <v>5434000</v>
      </c>
      <c r="E110" s="5" t="s">
        <v>1</v>
      </c>
      <c r="F110" s="4" t="s">
        <v>79</v>
      </c>
      <c r="G110" s="5" t="s">
        <v>52</v>
      </c>
      <c r="H110" s="46">
        <v>42893</v>
      </c>
      <c r="I110" s="29"/>
      <c r="J110" s="29"/>
    </row>
    <row r="111" spans="1:10" ht="60" customHeight="1" x14ac:dyDescent="0.15">
      <c r="A111" s="4" t="s">
        <v>37</v>
      </c>
      <c r="B111" s="4" t="s">
        <v>90</v>
      </c>
      <c r="C111" s="66">
        <v>2000020260002</v>
      </c>
      <c r="D111" s="11">
        <v>100000000</v>
      </c>
      <c r="E111" s="5" t="s">
        <v>1</v>
      </c>
      <c r="F111" s="12" t="s">
        <v>16</v>
      </c>
      <c r="G111" s="5" t="s">
        <v>17</v>
      </c>
      <c r="H111" s="46">
        <v>42893</v>
      </c>
      <c r="I111" s="29"/>
      <c r="J111" s="29"/>
    </row>
    <row r="112" spans="1:10" ht="60" customHeight="1" x14ac:dyDescent="0.15">
      <c r="A112" s="4" t="s">
        <v>156</v>
      </c>
      <c r="B112" s="4" t="s">
        <v>157</v>
      </c>
      <c r="C112" s="67">
        <v>5012405001732</v>
      </c>
      <c r="D112" s="11">
        <v>50363000</v>
      </c>
      <c r="E112" s="5" t="s">
        <v>1</v>
      </c>
      <c r="F112" s="4" t="s">
        <v>158</v>
      </c>
      <c r="G112" s="4" t="s">
        <v>159</v>
      </c>
      <c r="H112" s="46">
        <v>42894</v>
      </c>
      <c r="I112" s="29"/>
      <c r="J112" s="29"/>
    </row>
    <row r="113" spans="1:10" ht="60" customHeight="1" x14ac:dyDescent="0.15">
      <c r="A113" s="6" t="s">
        <v>19</v>
      </c>
      <c r="B113" s="4" t="s">
        <v>118</v>
      </c>
      <c r="C113" s="70">
        <v>7000020372081</v>
      </c>
      <c r="D113" s="11">
        <v>4450000</v>
      </c>
      <c r="E113" s="5" t="s">
        <v>106</v>
      </c>
      <c r="F113" s="4" t="s">
        <v>112</v>
      </c>
      <c r="G113" s="4" t="s">
        <v>113</v>
      </c>
      <c r="H113" s="46">
        <v>42898</v>
      </c>
      <c r="I113" s="29"/>
      <c r="J113" s="29"/>
    </row>
    <row r="114" spans="1:10" ht="60" customHeight="1" x14ac:dyDescent="0.15">
      <c r="A114" s="6" t="s">
        <v>19</v>
      </c>
      <c r="B114" s="13" t="s">
        <v>161</v>
      </c>
      <c r="C114" s="65" t="s">
        <v>142</v>
      </c>
      <c r="D114" s="31">
        <v>175000000</v>
      </c>
      <c r="E114" s="17" t="s">
        <v>1</v>
      </c>
      <c r="F114" s="32" t="s">
        <v>21</v>
      </c>
      <c r="G114" s="4" t="s">
        <v>113</v>
      </c>
      <c r="H114" s="42">
        <v>42899</v>
      </c>
      <c r="I114" s="18"/>
      <c r="J114" s="18"/>
    </row>
    <row r="115" spans="1:10" ht="60" customHeight="1" x14ac:dyDescent="0.15">
      <c r="A115" s="4" t="s">
        <v>23</v>
      </c>
      <c r="B115" s="4" t="s">
        <v>67</v>
      </c>
      <c r="C115" s="62">
        <v>1000020230006</v>
      </c>
      <c r="D115" s="11">
        <v>145000000</v>
      </c>
      <c r="E115" s="5" t="s">
        <v>1</v>
      </c>
      <c r="F115" s="4" t="s">
        <v>16</v>
      </c>
      <c r="G115" s="4" t="s">
        <v>17</v>
      </c>
      <c r="H115" s="42">
        <v>42902</v>
      </c>
      <c r="I115" s="29"/>
      <c r="J115" s="29"/>
    </row>
    <row r="116" spans="1:10" ht="60" customHeight="1" x14ac:dyDescent="0.15">
      <c r="A116" s="4" t="s">
        <v>23</v>
      </c>
      <c r="B116" s="4" t="s">
        <v>153</v>
      </c>
      <c r="C116" s="70">
        <v>4000020472140</v>
      </c>
      <c r="D116" s="11">
        <v>107190000</v>
      </c>
      <c r="E116" s="5" t="s">
        <v>1</v>
      </c>
      <c r="F116" s="12" t="s">
        <v>151</v>
      </c>
      <c r="G116" s="5" t="s">
        <v>17</v>
      </c>
      <c r="H116" s="46">
        <v>42902</v>
      </c>
      <c r="I116" s="29"/>
      <c r="J116" s="29"/>
    </row>
    <row r="117" spans="1:10" ht="60" customHeight="1" x14ac:dyDescent="0.15">
      <c r="A117" s="4" t="s">
        <v>51</v>
      </c>
      <c r="B117" s="4" t="s">
        <v>78</v>
      </c>
      <c r="C117" s="66">
        <v>6000020271004</v>
      </c>
      <c r="D117" s="11">
        <v>74000000</v>
      </c>
      <c r="E117" s="5" t="s">
        <v>1</v>
      </c>
      <c r="F117" s="4" t="s">
        <v>79</v>
      </c>
      <c r="G117" s="4" t="s">
        <v>80</v>
      </c>
      <c r="H117" s="46">
        <v>42908</v>
      </c>
      <c r="I117" s="29"/>
      <c r="J117" s="29"/>
    </row>
    <row r="118" spans="1:10" ht="60" customHeight="1" x14ac:dyDescent="0.15">
      <c r="A118" s="4" t="s">
        <v>37</v>
      </c>
      <c r="B118" s="4" t="s">
        <v>78</v>
      </c>
      <c r="C118" s="66">
        <v>6000020271004</v>
      </c>
      <c r="D118" s="11">
        <v>147000000</v>
      </c>
      <c r="E118" s="5" t="s">
        <v>1</v>
      </c>
      <c r="F118" s="12" t="s">
        <v>16</v>
      </c>
      <c r="G118" s="5" t="s">
        <v>17</v>
      </c>
      <c r="H118" s="46">
        <v>42908</v>
      </c>
      <c r="I118" s="29"/>
      <c r="J118" s="29"/>
    </row>
    <row r="119" spans="1:10" ht="60" customHeight="1" x14ac:dyDescent="0.15">
      <c r="A119" s="4" t="s">
        <v>43</v>
      </c>
      <c r="B119" s="4" t="s">
        <v>2</v>
      </c>
      <c r="C119" s="66">
        <v>8000020130001</v>
      </c>
      <c r="D119" s="11">
        <v>156600000</v>
      </c>
      <c r="E119" s="5" t="s">
        <v>39</v>
      </c>
      <c r="F119" s="4" t="s">
        <v>44</v>
      </c>
      <c r="G119" s="4" t="s">
        <v>45</v>
      </c>
      <c r="H119" s="46">
        <v>42915</v>
      </c>
      <c r="I119" s="29"/>
      <c r="J119" s="29"/>
    </row>
    <row r="120" spans="1:10" ht="60" customHeight="1" x14ac:dyDescent="0.15">
      <c r="A120" s="4" t="s">
        <v>37</v>
      </c>
      <c r="B120" s="4" t="s">
        <v>2</v>
      </c>
      <c r="C120" s="66">
        <v>8000020130001</v>
      </c>
      <c r="D120" s="11">
        <v>1225208000</v>
      </c>
      <c r="E120" s="5" t="s">
        <v>39</v>
      </c>
      <c r="F120" s="4" t="s">
        <v>42</v>
      </c>
      <c r="G120" s="4" t="s">
        <v>41</v>
      </c>
      <c r="H120" s="46">
        <v>42916</v>
      </c>
      <c r="I120" s="29"/>
      <c r="J120" s="29"/>
    </row>
    <row r="121" spans="1:10" ht="60" customHeight="1" x14ac:dyDescent="0.15">
      <c r="A121" s="13" t="s">
        <v>43</v>
      </c>
      <c r="B121" s="13" t="s">
        <v>62</v>
      </c>
      <c r="C121" s="62">
        <v>2000020170003</v>
      </c>
      <c r="D121" s="22">
        <v>27500000</v>
      </c>
      <c r="E121" s="15" t="s">
        <v>1</v>
      </c>
      <c r="F121" s="4" t="s">
        <v>44</v>
      </c>
      <c r="G121" s="13" t="s">
        <v>66</v>
      </c>
      <c r="H121" s="46">
        <v>42916</v>
      </c>
      <c r="I121" s="29"/>
      <c r="J121" s="29"/>
    </row>
    <row r="122" spans="1:10" ht="60" customHeight="1" x14ac:dyDescent="0.15">
      <c r="A122" s="13" t="s">
        <v>43</v>
      </c>
      <c r="B122" s="13" t="s">
        <v>62</v>
      </c>
      <c r="C122" s="62">
        <v>2000020170003</v>
      </c>
      <c r="D122" s="22">
        <v>3000000</v>
      </c>
      <c r="E122" s="15" t="s">
        <v>1</v>
      </c>
      <c r="F122" s="4" t="s">
        <v>44</v>
      </c>
      <c r="G122" s="13" t="s">
        <v>66</v>
      </c>
      <c r="H122" s="46">
        <v>42916</v>
      </c>
      <c r="I122" s="29"/>
      <c r="J122" s="29"/>
    </row>
    <row r="123" spans="1:10" ht="60" customHeight="1" x14ac:dyDescent="0.15">
      <c r="A123" s="6" t="s">
        <v>19</v>
      </c>
      <c r="B123" s="13" t="s">
        <v>143</v>
      </c>
      <c r="C123" s="65" t="s">
        <v>128</v>
      </c>
      <c r="D123" s="31">
        <v>16800000</v>
      </c>
      <c r="E123" s="17" t="s">
        <v>1</v>
      </c>
      <c r="F123" s="32" t="s">
        <v>21</v>
      </c>
      <c r="G123" s="4" t="s">
        <v>113</v>
      </c>
      <c r="H123" s="42">
        <v>42920</v>
      </c>
      <c r="I123" s="18"/>
      <c r="J123" s="18"/>
    </row>
    <row r="124" spans="1:10" ht="60" customHeight="1" x14ac:dyDescent="0.15">
      <c r="A124" s="4" t="s">
        <v>51</v>
      </c>
      <c r="B124" s="4" t="s">
        <v>81</v>
      </c>
      <c r="C124" s="66">
        <v>8120005004407</v>
      </c>
      <c r="D124" s="11">
        <v>4060000</v>
      </c>
      <c r="E124" s="5" t="s">
        <v>1</v>
      </c>
      <c r="F124" s="4" t="s">
        <v>79</v>
      </c>
      <c r="G124" s="5" t="s">
        <v>52</v>
      </c>
      <c r="H124" s="46">
        <v>42921</v>
      </c>
      <c r="I124" s="29"/>
      <c r="J124" s="29"/>
    </row>
    <row r="125" spans="1:10" ht="60" customHeight="1" x14ac:dyDescent="0.15">
      <c r="A125" s="4" t="s">
        <v>75</v>
      </c>
      <c r="B125" s="4" t="s">
        <v>95</v>
      </c>
      <c r="C125" s="66">
        <v>7000020340006</v>
      </c>
      <c r="D125" s="11">
        <v>25000000</v>
      </c>
      <c r="E125" s="5" t="s">
        <v>1</v>
      </c>
      <c r="F125" s="4" t="s">
        <v>34</v>
      </c>
      <c r="G125" s="4" t="s">
        <v>104</v>
      </c>
      <c r="H125" s="46">
        <v>42921</v>
      </c>
      <c r="I125" s="29"/>
      <c r="J125" s="29"/>
    </row>
    <row r="126" spans="1:10" ht="60" customHeight="1" x14ac:dyDescent="0.15">
      <c r="A126" s="4" t="s">
        <v>75</v>
      </c>
      <c r="B126" s="4" t="s">
        <v>76</v>
      </c>
      <c r="C126" s="67">
        <v>3000020232149</v>
      </c>
      <c r="D126" s="11">
        <v>770000</v>
      </c>
      <c r="E126" s="5" t="s">
        <v>1</v>
      </c>
      <c r="F126" s="4" t="s">
        <v>34</v>
      </c>
      <c r="G126" s="4" t="s">
        <v>77</v>
      </c>
      <c r="H126" s="42">
        <v>42926</v>
      </c>
      <c r="I126" s="29"/>
      <c r="J126" s="29"/>
    </row>
    <row r="127" spans="1:10" ht="60" customHeight="1" x14ac:dyDescent="0.15">
      <c r="A127" s="4" t="s">
        <v>75</v>
      </c>
      <c r="B127" s="4" t="s">
        <v>95</v>
      </c>
      <c r="C127" s="66">
        <v>7000020340006</v>
      </c>
      <c r="D127" s="11">
        <v>23000000</v>
      </c>
      <c r="E127" s="5" t="s">
        <v>1</v>
      </c>
      <c r="F127" s="4" t="s">
        <v>34</v>
      </c>
      <c r="G127" s="4" t="s">
        <v>104</v>
      </c>
      <c r="H127" s="46">
        <v>42926</v>
      </c>
      <c r="I127" s="29"/>
      <c r="J127" s="29"/>
    </row>
    <row r="128" spans="1:10" ht="60" customHeight="1" x14ac:dyDescent="0.15">
      <c r="A128" s="4" t="s">
        <v>75</v>
      </c>
      <c r="B128" s="4" t="s">
        <v>38</v>
      </c>
      <c r="C128" s="66">
        <v>3000020141003</v>
      </c>
      <c r="D128" s="20">
        <v>170830000</v>
      </c>
      <c r="E128" s="5" t="s">
        <v>39</v>
      </c>
      <c r="F128" s="4" t="s">
        <v>49</v>
      </c>
      <c r="G128" s="4" t="s">
        <v>57</v>
      </c>
      <c r="H128" s="46">
        <v>42929</v>
      </c>
      <c r="I128" s="29"/>
      <c r="J128" s="29"/>
    </row>
    <row r="129" spans="1:10" ht="60" customHeight="1" x14ac:dyDescent="0.15">
      <c r="A129" s="4" t="s">
        <v>23</v>
      </c>
      <c r="B129" s="4" t="s">
        <v>33</v>
      </c>
      <c r="C129" s="63">
        <v>5000020060003</v>
      </c>
      <c r="D129" s="11">
        <v>20000000</v>
      </c>
      <c r="E129" s="5" t="s">
        <v>1</v>
      </c>
      <c r="F129" s="12" t="s">
        <v>16</v>
      </c>
      <c r="G129" s="5" t="s">
        <v>27</v>
      </c>
      <c r="H129" s="46">
        <v>42935</v>
      </c>
      <c r="I129" s="29"/>
      <c r="J129" s="29"/>
    </row>
    <row r="130" spans="1:10" s="39" customFormat="1" ht="60" customHeight="1" x14ac:dyDescent="0.15">
      <c r="A130" s="13" t="s">
        <v>37</v>
      </c>
      <c r="B130" s="13" t="s">
        <v>91</v>
      </c>
      <c r="C130" s="75">
        <v>9000020281000</v>
      </c>
      <c r="D130" s="23">
        <v>250000000</v>
      </c>
      <c r="E130" s="15" t="s">
        <v>1</v>
      </c>
      <c r="F130" s="14" t="s">
        <v>16</v>
      </c>
      <c r="G130" s="15" t="s">
        <v>17</v>
      </c>
      <c r="H130" s="42">
        <v>42936</v>
      </c>
      <c r="I130" s="38"/>
      <c r="J130" s="38"/>
    </row>
    <row r="131" spans="1:10" ht="60" customHeight="1" x14ac:dyDescent="0.15">
      <c r="A131" s="6" t="s">
        <v>19</v>
      </c>
      <c r="B131" s="4" t="s">
        <v>67</v>
      </c>
      <c r="C131" s="62">
        <v>1000020230006</v>
      </c>
      <c r="D131" s="11">
        <v>5000000</v>
      </c>
      <c r="E131" s="5" t="s">
        <v>1</v>
      </c>
      <c r="F131" s="4" t="s">
        <v>71</v>
      </c>
      <c r="G131" s="4" t="s">
        <v>72</v>
      </c>
      <c r="H131" s="42">
        <v>42937</v>
      </c>
      <c r="I131" s="29"/>
      <c r="J131" s="29"/>
    </row>
    <row r="132" spans="1:10" ht="60" customHeight="1" x14ac:dyDescent="0.15">
      <c r="A132" s="4" t="s">
        <v>75</v>
      </c>
      <c r="B132" s="4" t="s">
        <v>2</v>
      </c>
      <c r="C132" s="66">
        <v>8000020130001</v>
      </c>
      <c r="D132" s="11">
        <v>1666000</v>
      </c>
      <c r="E132" s="5" t="s">
        <v>39</v>
      </c>
      <c r="F132" s="4" t="s">
        <v>49</v>
      </c>
      <c r="G132" s="4" t="s">
        <v>57</v>
      </c>
      <c r="H132" s="46">
        <v>42941</v>
      </c>
      <c r="I132" s="29"/>
      <c r="J132" s="29"/>
    </row>
    <row r="133" spans="1:10" ht="60" customHeight="1" x14ac:dyDescent="0.15">
      <c r="A133" s="4" t="s">
        <v>23</v>
      </c>
      <c r="B133" s="4" t="s">
        <v>67</v>
      </c>
      <c r="C133" s="62">
        <v>1000020230006</v>
      </c>
      <c r="D133" s="11">
        <v>200250000</v>
      </c>
      <c r="E133" s="5" t="s">
        <v>1</v>
      </c>
      <c r="F133" s="4" t="s">
        <v>16</v>
      </c>
      <c r="G133" s="4" t="s">
        <v>17</v>
      </c>
      <c r="H133" s="42">
        <v>42941</v>
      </c>
      <c r="I133" s="29"/>
      <c r="J133" s="29"/>
    </row>
    <row r="134" spans="1:10" ht="60" customHeight="1" x14ac:dyDescent="0.15">
      <c r="A134" s="4" t="s">
        <v>75</v>
      </c>
      <c r="B134" s="13" t="s">
        <v>125</v>
      </c>
      <c r="C134" s="65" t="s">
        <v>126</v>
      </c>
      <c r="D134" s="31">
        <v>28500000</v>
      </c>
      <c r="E134" s="17" t="s">
        <v>1</v>
      </c>
      <c r="F134" s="4" t="s">
        <v>34</v>
      </c>
      <c r="G134" s="4" t="s">
        <v>77</v>
      </c>
      <c r="H134" s="42">
        <v>42943</v>
      </c>
      <c r="I134" s="18"/>
      <c r="J134" s="18"/>
    </row>
    <row r="135" spans="1:10" ht="60" customHeight="1" x14ac:dyDescent="0.15">
      <c r="A135" s="4" t="s">
        <v>92</v>
      </c>
      <c r="B135" s="4" t="s">
        <v>93</v>
      </c>
      <c r="C135" s="66">
        <v>2000020260002</v>
      </c>
      <c r="D135" s="11">
        <v>33333000</v>
      </c>
      <c r="E135" s="5" t="s">
        <v>1</v>
      </c>
      <c r="F135" s="4" t="s">
        <v>34</v>
      </c>
      <c r="G135" s="4" t="s">
        <v>77</v>
      </c>
      <c r="H135" s="46">
        <v>42949</v>
      </c>
      <c r="I135" s="29"/>
      <c r="J135" s="29"/>
    </row>
    <row r="136" spans="1:10" ht="60" customHeight="1" x14ac:dyDescent="0.15">
      <c r="A136" s="4" t="s">
        <v>75</v>
      </c>
      <c r="B136" s="13" t="s">
        <v>144</v>
      </c>
      <c r="C136" s="65" t="s">
        <v>145</v>
      </c>
      <c r="D136" s="31">
        <v>208860000</v>
      </c>
      <c r="E136" s="17" t="s">
        <v>1</v>
      </c>
      <c r="F136" s="4" t="s">
        <v>34</v>
      </c>
      <c r="G136" s="4" t="s">
        <v>77</v>
      </c>
      <c r="H136" s="42">
        <v>42951</v>
      </c>
      <c r="I136" s="18"/>
      <c r="J136" s="18"/>
    </row>
    <row r="137" spans="1:10" ht="60" customHeight="1" x14ac:dyDescent="0.15">
      <c r="A137" s="4" t="s">
        <v>75</v>
      </c>
      <c r="B137" s="13" t="s">
        <v>146</v>
      </c>
      <c r="C137" s="65" t="s">
        <v>147</v>
      </c>
      <c r="D137" s="31">
        <v>1666000</v>
      </c>
      <c r="E137" s="17" t="s">
        <v>1</v>
      </c>
      <c r="F137" s="4" t="s">
        <v>34</v>
      </c>
      <c r="G137" s="4" t="s">
        <v>77</v>
      </c>
      <c r="H137" s="42">
        <v>42961</v>
      </c>
      <c r="I137" s="18"/>
      <c r="J137" s="18"/>
    </row>
    <row r="138" spans="1:10" ht="60" customHeight="1" x14ac:dyDescent="0.15">
      <c r="A138" s="4" t="s">
        <v>75</v>
      </c>
      <c r="B138" s="13" t="s">
        <v>146</v>
      </c>
      <c r="C138" s="65" t="s">
        <v>132</v>
      </c>
      <c r="D138" s="31">
        <v>13333000</v>
      </c>
      <c r="E138" s="17" t="s">
        <v>1</v>
      </c>
      <c r="F138" s="4" t="s">
        <v>34</v>
      </c>
      <c r="G138" s="4" t="s">
        <v>77</v>
      </c>
      <c r="H138" s="42">
        <v>42961</v>
      </c>
      <c r="I138" s="18"/>
      <c r="J138" s="18"/>
    </row>
    <row r="139" spans="1:10" ht="60" customHeight="1" x14ac:dyDescent="0.15">
      <c r="A139" s="4" t="s">
        <v>15</v>
      </c>
      <c r="B139" s="4" t="s">
        <v>18</v>
      </c>
      <c r="C139" s="62">
        <v>3000020019810</v>
      </c>
      <c r="D139" s="24">
        <v>4000000</v>
      </c>
      <c r="E139" s="5" t="s">
        <v>1</v>
      </c>
      <c r="F139" s="12" t="s">
        <v>16</v>
      </c>
      <c r="G139" s="5" t="s">
        <v>17</v>
      </c>
      <c r="H139" s="46">
        <v>42965</v>
      </c>
      <c r="I139" s="29"/>
      <c r="J139" s="29"/>
    </row>
    <row r="140" spans="1:10" ht="60" customHeight="1" x14ac:dyDescent="0.15">
      <c r="A140" s="4" t="s">
        <v>75</v>
      </c>
      <c r="B140" s="4" t="s">
        <v>33</v>
      </c>
      <c r="C140" s="63">
        <v>5000020060003</v>
      </c>
      <c r="D140" s="11">
        <v>2000000</v>
      </c>
      <c r="E140" s="5" t="s">
        <v>1</v>
      </c>
      <c r="F140" s="4" t="s">
        <v>34</v>
      </c>
      <c r="G140" s="4" t="s">
        <v>77</v>
      </c>
      <c r="H140" s="46">
        <v>42965</v>
      </c>
      <c r="I140" s="29"/>
      <c r="J140" s="29"/>
    </row>
    <row r="141" spans="1:10" ht="60" customHeight="1" x14ac:dyDescent="0.15">
      <c r="A141" s="4" t="s">
        <v>75</v>
      </c>
      <c r="B141" s="4" t="s">
        <v>119</v>
      </c>
      <c r="C141" s="70">
        <v>4000020360007</v>
      </c>
      <c r="D141" s="11">
        <v>400000</v>
      </c>
      <c r="E141" s="5" t="s">
        <v>106</v>
      </c>
      <c r="F141" s="4" t="s">
        <v>34</v>
      </c>
      <c r="G141" s="4" t="s">
        <v>77</v>
      </c>
      <c r="H141" s="46">
        <v>42965</v>
      </c>
      <c r="I141" s="29"/>
      <c r="J141" s="29"/>
    </row>
    <row r="142" spans="1:10" ht="60" customHeight="1" x14ac:dyDescent="0.15">
      <c r="A142" s="4" t="s">
        <v>75</v>
      </c>
      <c r="B142" s="4" t="s">
        <v>120</v>
      </c>
      <c r="C142" s="70">
        <v>5000020390003</v>
      </c>
      <c r="D142" s="11">
        <v>7000000</v>
      </c>
      <c r="E142" s="5" t="s">
        <v>106</v>
      </c>
      <c r="F142" s="4" t="s">
        <v>34</v>
      </c>
      <c r="G142" s="4" t="s">
        <v>77</v>
      </c>
      <c r="H142" s="46">
        <v>42965</v>
      </c>
      <c r="I142" s="29"/>
      <c r="J142" s="29"/>
    </row>
    <row r="143" spans="1:10" ht="60" customHeight="1" x14ac:dyDescent="0.15">
      <c r="A143" s="4" t="s">
        <v>75</v>
      </c>
      <c r="B143" s="13" t="s">
        <v>148</v>
      </c>
      <c r="C143" s="65" t="s">
        <v>149</v>
      </c>
      <c r="D143" s="31">
        <v>5333000</v>
      </c>
      <c r="E143" s="17" t="s">
        <v>1</v>
      </c>
      <c r="F143" s="4" t="s">
        <v>34</v>
      </c>
      <c r="G143" s="4" t="s">
        <v>77</v>
      </c>
      <c r="H143" s="42">
        <v>42965</v>
      </c>
      <c r="I143" s="18"/>
      <c r="J143" s="18"/>
    </row>
    <row r="144" spans="1:10" ht="60" customHeight="1" x14ac:dyDescent="0.15">
      <c r="A144" s="4" t="s">
        <v>23</v>
      </c>
      <c r="B144" s="4" t="s">
        <v>67</v>
      </c>
      <c r="C144" s="62">
        <v>1000020230006</v>
      </c>
      <c r="D144" s="11">
        <v>124250000</v>
      </c>
      <c r="E144" s="5" t="s">
        <v>1</v>
      </c>
      <c r="F144" s="4" t="s">
        <v>16</v>
      </c>
      <c r="G144" s="4" t="s">
        <v>17</v>
      </c>
      <c r="H144" s="42">
        <v>42969</v>
      </c>
      <c r="I144" s="29"/>
      <c r="J144" s="29"/>
    </row>
    <row r="145" spans="1:10" ht="60" customHeight="1" x14ac:dyDescent="0.15">
      <c r="A145" s="4" t="s">
        <v>75</v>
      </c>
      <c r="B145" s="4" t="s">
        <v>94</v>
      </c>
      <c r="C145" s="66">
        <v>9000020281000</v>
      </c>
      <c r="D145" s="11">
        <v>91666000</v>
      </c>
      <c r="E145" s="5" t="s">
        <v>1</v>
      </c>
      <c r="F145" s="4" t="s">
        <v>34</v>
      </c>
      <c r="G145" s="4" t="s">
        <v>77</v>
      </c>
      <c r="H145" s="46">
        <v>42970</v>
      </c>
      <c r="I145" s="29"/>
      <c r="J145" s="29"/>
    </row>
    <row r="146" spans="1:10" ht="60" customHeight="1" x14ac:dyDescent="0.15">
      <c r="A146" s="4" t="s">
        <v>23</v>
      </c>
      <c r="B146" s="4" t="s">
        <v>36</v>
      </c>
      <c r="C146" s="66">
        <v>4000020030007</v>
      </c>
      <c r="D146" s="11">
        <v>215000000</v>
      </c>
      <c r="E146" s="4" t="s">
        <v>25</v>
      </c>
      <c r="F146" s="4" t="s">
        <v>26</v>
      </c>
      <c r="G146" s="5" t="s">
        <v>27</v>
      </c>
      <c r="H146" s="46">
        <v>42972</v>
      </c>
      <c r="I146" s="29"/>
      <c r="J146" s="29"/>
    </row>
    <row r="147" spans="1:10" ht="60" customHeight="1" x14ac:dyDescent="0.15">
      <c r="A147" s="4" t="s">
        <v>75</v>
      </c>
      <c r="B147" s="4" t="s">
        <v>154</v>
      </c>
      <c r="C147" s="70">
        <v>8000020478431</v>
      </c>
      <c r="D147" s="11">
        <v>1282000</v>
      </c>
      <c r="E147" s="5" t="s">
        <v>1</v>
      </c>
      <c r="F147" s="4" t="s">
        <v>155</v>
      </c>
      <c r="G147" s="4" t="s">
        <v>35</v>
      </c>
      <c r="H147" s="46">
        <v>42972</v>
      </c>
      <c r="I147" s="29"/>
      <c r="J147" s="29"/>
    </row>
    <row r="148" spans="1:10" ht="60" customHeight="1" x14ac:dyDescent="0.15">
      <c r="A148" s="4" t="s">
        <v>75</v>
      </c>
      <c r="B148" s="4" t="s">
        <v>94</v>
      </c>
      <c r="C148" s="66">
        <v>9000020281000</v>
      </c>
      <c r="D148" s="11">
        <v>7000000</v>
      </c>
      <c r="E148" s="5" t="s">
        <v>1</v>
      </c>
      <c r="F148" s="4" t="s">
        <v>155</v>
      </c>
      <c r="G148" s="4" t="s">
        <v>77</v>
      </c>
      <c r="H148" s="46">
        <v>42979</v>
      </c>
      <c r="I148" s="29"/>
      <c r="J148" s="29"/>
    </row>
    <row r="149" spans="1:10" ht="60" customHeight="1" x14ac:dyDescent="0.15">
      <c r="A149" s="4" t="s">
        <v>75</v>
      </c>
      <c r="B149" s="13" t="s">
        <v>127</v>
      </c>
      <c r="C149" s="66" t="s">
        <v>128</v>
      </c>
      <c r="D149" s="31">
        <v>20000000</v>
      </c>
      <c r="E149" s="17" t="s">
        <v>1</v>
      </c>
      <c r="F149" s="4" t="s">
        <v>155</v>
      </c>
      <c r="G149" s="4" t="s">
        <v>77</v>
      </c>
      <c r="H149" s="42">
        <v>42993</v>
      </c>
      <c r="I149" s="18"/>
      <c r="J149" s="18"/>
    </row>
    <row r="150" spans="1:10" ht="60" customHeight="1" x14ac:dyDescent="0.15">
      <c r="A150" s="4" t="s">
        <v>75</v>
      </c>
      <c r="B150" s="4" t="s">
        <v>70</v>
      </c>
      <c r="C150" s="70">
        <v>7000020220001</v>
      </c>
      <c r="D150" s="11">
        <v>26998000</v>
      </c>
      <c r="E150" s="5" t="s">
        <v>1</v>
      </c>
      <c r="F150" s="4" t="s">
        <v>155</v>
      </c>
      <c r="G150" s="4" t="s">
        <v>77</v>
      </c>
      <c r="H150" s="42">
        <v>43005</v>
      </c>
      <c r="I150" s="29"/>
      <c r="J150" s="29"/>
    </row>
  </sheetData>
  <sortState ref="A6:M153">
    <sortCondition ref="H6:H153"/>
  </sortState>
  <mergeCells count="7">
    <mergeCell ref="A4:A5"/>
    <mergeCell ref="B4:B5"/>
    <mergeCell ref="D4:D5"/>
    <mergeCell ref="E4:E5"/>
    <mergeCell ref="H4:H5"/>
    <mergeCell ref="C4:C5"/>
    <mergeCell ref="F4:G5"/>
  </mergeCells>
  <phoneticPr fontId="1"/>
  <printOptions horizontalCentered="1"/>
  <pageMargins left="0.43307086614173229" right="0.23622047244094491" top="0.74803149606299213" bottom="0.35433070866141736" header="0.31496062992125984" footer="0.31496062992125984"/>
  <pageSetup paperSize="9" scale="59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[1]リスト!#REF!</xm:f>
          </x14:formula1>
          <xm:sqref>I6:J7</xm:sqref>
        </x14:dataValidation>
        <x14:dataValidation type="list" allowBlank="1" showInputMessage="1" showErrorMessage="1">
          <x14:formula1>
            <xm:f>[2]リスト!#REF!</xm:f>
          </x14:formula1>
          <xm:sqref>I9:J12 I14:J16</xm:sqref>
        </x14:dataValidation>
        <x14:dataValidation type="list" allowBlank="1" showInputMessage="1" showErrorMessage="1">
          <x14:formula1>
            <xm:f>[3]リスト!#REF!</xm:f>
          </x14:formula1>
          <xm:sqref>I27:J32</xm:sqref>
        </x14:dataValidation>
        <x14:dataValidation type="list" allowBlank="1" showInputMessage="1" showErrorMessage="1">
          <x14:formula1>
            <xm:f>[4]リスト!#REF!</xm:f>
          </x14:formula1>
          <xm:sqref>I33:J44</xm:sqref>
        </x14:dataValidation>
        <x14:dataValidation type="list" allowBlank="1" showInputMessage="1" showErrorMessage="1">
          <x14:formula1>
            <xm:f>[5]リスト!#REF!</xm:f>
          </x14:formula1>
          <xm:sqref>I45:J57</xm:sqref>
        </x14:dataValidation>
        <x14:dataValidation type="list" allowBlank="1" showInputMessage="1" showErrorMessage="1">
          <x14:formula1>
            <xm:f>[6]リスト!#REF!</xm:f>
          </x14:formula1>
          <xm:sqref>I80:J98</xm:sqref>
        </x14:dataValidation>
        <x14:dataValidation type="list" allowBlank="1" showInputMessage="1" showErrorMessage="1">
          <x14:formula1>
            <xm:f>[7]リスト!#REF!</xm:f>
          </x14:formula1>
          <xm:sqref>I99:J109</xm:sqref>
        </x14:dataValidation>
        <x14:dataValidation type="list" allowBlank="1" showInputMessage="1" showErrorMessage="1">
          <x14:formula1>
            <xm:f>[8]リスト!#REF!</xm:f>
          </x14:formula1>
          <xm:sqref>I110:J146</xm:sqref>
        </x14:dataValidation>
        <x14:dataValidation type="list" allowBlank="1" showInputMessage="1" showErrorMessage="1">
          <x14:formula1>
            <xm:f>[9]リスト!#REF!</xm:f>
          </x14:formula1>
          <xm:sqref>I147:J150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2017-11-08T01:34:33Z</cp:lastPrinted>
  <dcterms:created xsi:type="dcterms:W3CDTF">2010-02-15T10:20:33Z</dcterms:created>
  <dcterms:modified xsi:type="dcterms:W3CDTF">2017-11-08T01:34:42Z</dcterms:modified>
</cp:coreProperties>
</file>