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 name="緊急の必要により競争に付することができないもの" sheetId="12" r:id="rId2"/>
  </sheets>
  <externalReferences>
    <externalReference r:id="rId3"/>
    <externalReference r:id="rId4"/>
    <externalReference r:id="rId5"/>
    <externalReference r:id="rId6"/>
    <externalReference r:id="rId7"/>
    <externalReference r:id="rId8"/>
    <externalReference r:id="rId9"/>
  </externalReferences>
  <calcPr calcId="152511"/>
</workbook>
</file>

<file path=xl/calcChain.xml><?xml version="1.0" encoding="utf-8"?>
<calcChain xmlns="http://schemas.openxmlformats.org/spreadsheetml/2006/main">
  <c r="H5" i="12" l="1"/>
</calcChain>
</file>

<file path=xl/sharedStrings.xml><?xml version="1.0" encoding="utf-8"?>
<sst xmlns="http://schemas.openxmlformats.org/spreadsheetml/2006/main" count="112" uniqueCount="51">
  <si>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</si>
  <si>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</si>
  <si>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</si>
  <si>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</si>
  <si>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</si>
  <si>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</si>
  <si>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</si>
  <si>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</si>
  <si>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</si>
  <si>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</si>
  <si>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</si>
  <si>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</si>
  <si>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</si>
  <si>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</si>
  <si>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</si>
  <si>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</si>
  <si>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</si>
  <si>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緊急の必要により競争に付することができないもの</t>
    <phoneticPr fontId="1"/>
  </si>
  <si>
    <t>備考</t>
    <rPh sb="0" eb="2">
      <t>ビコウ</t>
    </rPh>
    <phoneticPr fontId="1"/>
  </si>
  <si>
    <t>競争性のない随意契約によらざるを得ないもの</t>
    <phoneticPr fontId="1"/>
  </si>
  <si>
    <t>粟国航空気象観測所業務</t>
  </si>
  <si>
    <t xml:space="preserve">
支出負担行為担当官
沖縄気象台長
大島　広美
沖縄県那覇市樋川1-15-15
</t>
  </si>
  <si>
    <t>粟国村
沖縄県島尻郡粟国村字東367</t>
  </si>
  <si>
    <t>会計法第２９条の３第４項</t>
  </si>
  <si>
    <t>-</t>
  </si>
  <si>
    <t>-</t>
    <phoneticPr fontId="1"/>
  </si>
  <si>
    <t>-</t>
    <phoneticPr fontId="1"/>
  </si>
  <si>
    <t xml:space="preserve">
粟国村との間で締結している航空気象観測所業務の実施に関する協定に基づき、観測所業務の委託を行うものである(航空機の運航の安全を図るため、空港の運用管理を行っている粟国村に委託を行うもの)。
</t>
  </si>
  <si>
    <t>イ（ニ）</t>
  </si>
  <si>
    <t>多良間航空気象観測所業務</t>
  </si>
  <si>
    <t>多良間村
沖縄県宮古郡多良間村字仲筋99-2</t>
  </si>
  <si>
    <t xml:space="preserve">
多良間村との間で締結している航空気象観測所の実施に関する協定に基づき、観測所業務の委託を行うものである(航空機の運航の安全を図るため、空港の運用管理を行っている多良間村に委託を行うもの)。
</t>
  </si>
  <si>
    <t>北大東航空気象観測所業務</t>
  </si>
  <si>
    <t>北大東村
沖縄県島尻郡北大東村字中野218</t>
  </si>
  <si>
    <t xml:space="preserve">
北大東村との間で締結している航空気象観測所業務の実施に関する協定に基づき、観測所業務の委託を行うものである(航空機の運航の安全を図るため、空港の運用管理を行っている北大東村に委託を行うもの)。
</t>
  </si>
  <si>
    <t>慶良間航空気象観測所業務</t>
  </si>
  <si>
    <t>座間味村
沖縄県島尻郡座間味村字座間味109</t>
  </si>
  <si>
    <t xml:space="preserve">
座間味村との間で締結している航空気象観測所の実施に関する協定に基づき、観測所業務の委託を行うものである(航空機の運航の安全を図るため、空港の運用管理を行っている座間味村に委託を行うもの)。
</t>
  </si>
  <si>
    <t>波照間航空気象観測所業務</t>
  </si>
  <si>
    <t>竹富町
沖縄県石垣市美崎町11-1</t>
  </si>
  <si>
    <t xml:space="preserve">
竹富町との間で締結している航空気象観測所の実施に関する協定に基づき、観測所業務の委託を行うものである(航空機の運航の安全を図るため、空港の運用管理を行っている竹富町に委託を行うもの)。
</t>
  </si>
  <si>
    <t>住宅賃貸借料（スカイハイツ喜納）</t>
  </si>
  <si>
    <t>個人情報により非公開</t>
  </si>
  <si>
    <t xml:space="preserve">
那覇航空測候所に勤務する職員用に住宅の借り上げを行うものである。立地等の条件が重要であり、供給者が特定されるため。
</t>
  </si>
  <si>
    <t>ロ</t>
  </si>
  <si>
    <t>住宅賃貸借料（エンゼルハイム小禄赤嶺）</t>
    <rPh sb="14" eb="16">
      <t>オロク</t>
    </rPh>
    <rPh sb="16" eb="18">
      <t>アカミネ</t>
    </rPh>
    <phoneticPr fontId="1"/>
  </si>
  <si>
    <t>住宅賃貸借料（ピープルハウス）</t>
  </si>
  <si>
    <t>（有）エナジー
沖縄県那覇市金城２－１１－４</t>
  </si>
  <si>
    <t>沖縄レーダー送信部修理</t>
    <rPh sb="0" eb="2">
      <t>オキナワ</t>
    </rPh>
    <rPh sb="6" eb="8">
      <t>ソウシン</t>
    </rPh>
    <rPh sb="8" eb="9">
      <t>ブ</t>
    </rPh>
    <rPh sb="9" eb="11">
      <t>シュウリ</t>
    </rPh>
    <phoneticPr fontId="1"/>
  </si>
  <si>
    <t>西菱電気㈱東京支社
東京都港区芝大門１－１－３０　芝ＮＢＦタワー１２Ｆ</t>
    <rPh sb="0" eb="2">
      <t>セイリョウ</t>
    </rPh>
    <rPh sb="2" eb="4">
      <t>デンキ</t>
    </rPh>
    <rPh sb="5" eb="7">
      <t>トウキョウ</t>
    </rPh>
    <rPh sb="7" eb="9">
      <t>シシャ</t>
    </rPh>
    <rPh sb="10" eb="13">
      <t>トウキョウト</t>
    </rPh>
    <rPh sb="13" eb="15">
      <t>ミナトク</t>
    </rPh>
    <rPh sb="15" eb="18">
      <t>シバダイモン</t>
    </rPh>
    <rPh sb="25" eb="26">
      <t>シバ</t>
    </rPh>
    <phoneticPr fontId="1"/>
  </si>
  <si>
    <t xml:space="preserve">
沖縄レーダーの観測が出来なくなると、気象観測点が本土に比べて疎である島嶼部の沖縄においては、即時的な降雨状況の把握が出来ず、防災気象情報の速やかな発表等ができないため、緊急に修理する必要があった。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</si>
</sst>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9"/>
      <name val="ＭＳ Ｐゴシック"/>
      <family val="3"/>
      <charset val="128"/>
      <scheme val="minor"/>
    </font>
    <font>
      <sz val="11"/>
      <name val="ＭＳ Ｐゴシック"/>
      <family val="3"/>
      <charset val="128"/>
    </font>
    <font>
      <b/>
      <sz val="11"/>
      <color theme="1"/>
      <name val="ＭＳ Ｐゴシック"/>
      <family val="3"/>
      <charset val="128"/>
      <scheme val="minor"/>
    </font>
    <font>
      <sz val="16"/>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10">
    <xf numFmtId="0" fontId="0"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8" fillId="0" borderId="0">
      <alignment vertical="center"/>
    </xf>
    <xf numFmtId="0" fontId="2" fillId="0" borderId="0">
      <alignment vertical="center"/>
    </xf>
    <xf numFmtId="9" fontId="2" fillId="0" borderId="0" applyFont="0" applyFill="0" applyBorder="0" applyAlignment="0" applyProtection="0">
      <alignment vertical="center"/>
    </xf>
    <xf numFmtId="0" fontId="8" fillId="0" borderId="0">
      <alignment vertical="center"/>
    </xf>
  </cellStyleXfs>
  <cellXfs count="55">
    <xf numFmtId="0" fontId="0" fillId="0" borderId="0" xfId="0">
      <alignment vertical="center"/>
    </xf>
    <xf numFmtId="0" fontId="0" fillId="0" borderId="0" xfId="0" applyFill="1" applyProtection="1">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7" fillId="0" borderId="1" xfId="0" applyFont="1" applyFill="1" applyBorder="1" applyAlignment="1" applyProtection="1">
      <alignment horizontal="center" vertical="center" wrapText="1"/>
    </xf>
    <xf numFmtId="0" fontId="9" fillId="0" borderId="0" xfId="0" applyNumberFormat="1" applyFont="1" applyFill="1" applyAlignment="1" applyProtection="1">
      <alignment horizontal="center"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3" fillId="0" borderId="2" xfId="0" applyFont="1" applyFill="1" applyBorder="1" applyAlignment="1" applyProtection="1">
      <alignment horizontal="center" vertical="center" wrapText="1"/>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4" fillId="0" borderId="3" xfId="0" applyFont="1" applyFill="1" applyBorder="1" applyAlignment="1" applyProtection="1">
      <alignment horizontal="left" vertical="center" wrapText="1"/>
    </xf>
    <xf numFmtId="176" fontId="4" fillId="0" borderId="3" xfId="0" applyNumberFormat="1" applyFont="1" applyFill="1" applyBorder="1" applyAlignment="1" applyProtection="1">
      <alignment horizontal="center" vertical="center" shrinkToFit="1"/>
    </xf>
    <xf numFmtId="38" fontId="4" fillId="0" borderId="3" xfId="1" applyFont="1" applyFill="1" applyBorder="1" applyAlignment="1" applyProtection="1">
      <alignment horizontal="center" vertical="center"/>
    </xf>
    <xf numFmtId="38" fontId="4" fillId="0" borderId="3" xfId="1" applyFont="1" applyFill="1" applyBorder="1" applyAlignment="1" applyProtection="1">
      <alignment horizontal="right" vertical="center"/>
    </xf>
    <xf numFmtId="10" fontId="4" fillId="0" borderId="3" xfId="8"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9" applyFont="1" applyFill="1" applyBorder="1" applyAlignment="1" applyProtection="1">
      <alignment horizontal="left" vertical="center" wrapText="1"/>
    </xf>
    <xf numFmtId="0" fontId="4" fillId="2" borderId="3"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4" fillId="2" borderId="3"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176" fontId="4" fillId="0" borderId="5" xfId="0" applyNumberFormat="1" applyFont="1" applyFill="1" applyBorder="1" applyAlignment="1" applyProtection="1">
      <alignment horizontal="center" vertical="center" shrinkToFit="1"/>
    </xf>
    <xf numFmtId="38" fontId="4" fillId="0" borderId="5" xfId="1" applyFont="1" applyFill="1" applyBorder="1" applyAlignment="1" applyProtection="1">
      <alignment horizontal="center" vertical="center"/>
    </xf>
    <xf numFmtId="38" fontId="4" fillId="0" borderId="5" xfId="1" applyFont="1" applyFill="1" applyBorder="1" applyAlignment="1" applyProtection="1">
      <alignment horizontal="right" vertical="center"/>
    </xf>
    <xf numFmtId="10" fontId="4" fillId="0" borderId="5" xfId="8"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5" xfId="9"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left" vertical="top" wrapText="1"/>
    </xf>
    <xf numFmtId="0" fontId="4" fillId="0" borderId="4" xfId="0"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shrinkToFit="1"/>
    </xf>
    <xf numFmtId="38" fontId="4" fillId="0" borderId="4" xfId="1" applyFont="1" applyFill="1" applyBorder="1" applyAlignment="1" applyProtection="1">
      <alignment horizontal="center" vertical="center"/>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4" xfId="9" applyFont="1" applyFill="1" applyBorder="1" applyAlignment="1" applyProtection="1">
      <alignment horizontal="left" vertical="center" wrapText="1"/>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xf>
    <xf numFmtId="0" fontId="4" fillId="0" borderId="1" xfId="0" applyFont="1" applyFill="1" applyBorder="1" applyAlignment="1" applyProtection="1">
      <alignment horizontal="left" vertical="center" wrapText="1"/>
    </xf>
    <xf numFmtId="176" fontId="4" fillId="0" borderId="1" xfId="0" applyNumberFormat="1" applyFont="1" applyFill="1" applyBorder="1" applyAlignment="1" applyProtection="1">
      <alignment horizontal="center" vertical="center" shrinkToFit="1"/>
    </xf>
    <xf numFmtId="38" fontId="4" fillId="0" borderId="1" xfId="1" applyFont="1" applyFill="1" applyBorder="1" applyAlignment="1" applyProtection="1">
      <alignment horizontal="center" vertical="center"/>
    </xf>
    <xf numFmtId="38" fontId="4" fillId="0" borderId="1" xfId="1" applyFont="1" applyFill="1" applyBorder="1" applyAlignment="1" applyProtection="1">
      <alignment horizontal="right" vertical="center"/>
    </xf>
    <xf numFmtId="10" fontId="4" fillId="0" borderId="1" xfId="8"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top" wrapText="1"/>
    </xf>
  </cellXfs>
  <cellStyles count="10">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 name="標準_１６７調査票４案件best100（再検討）0914提出用" xfId="9"/>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27704;&#20037;&#20445;&#23384;\14&#22865;&#32004;&#35506;\10_&#24037;&#20107;&#22865;&#32004;&#31649;&#29702;&#20418;\12_&#12375;&#12425;&#12409;&#12418;&#12398;\&#9679;H29\170500%20&#12304;&#26410;&#12305;H28&#24180;&#24230;&#35519;&#36948;&#25913;&#21892;&#35336;&#30011;&#65318;&#65333;&#12304;&#36092;&#36023;&#20418;&#38263;&#12363;&#12425;&#12398;&#20381;&#38972;&#12305;\&#12304;&#21442;&#32771;&#65306;&#20197;&#21069;&#12305;&#12398;&#25552;&#20986;&#29289;\161014%20&#12304;&#23436;&#12305;H28&#24180;&#24230;&#35519;&#36948;&#25913;&#21892;&#35336;&#30011;&#12395;&#12388;&#12356;&#12390;&#12304;&#36092;&#36023;&#20418;&#38263;&#12363;&#12425;&#12398;&#20381;&#38972;&#12305;\03%20&#25552;&#20986;\161011&#65308;&#27096;&#24335;&#65301;&#65310;&#12304;&#37096;&#23616;&#21517;&#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5_&#20013;&#37096;\&#65308;&#27096;&#24335;&#65301;&#65310;&#12304;&#20013;&#37096;&#22320;&#26041;&#25972;&#20633;&#2361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0.&#36092;&#36023;&#20418;\&#12304;&#36092;&#36023;&#20418;&#12305;&#65308;&#27096;&#24335;&#65301;&#65310;&#12304;&#37096;&#23616;&#21517;&#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5.&#36817;&#30079;&#25216;&#34899;\&#65347;&#65308;&#27096;&#24335;&#65301;&#65310;&#12304;&#37096;&#23616;&#21517;&#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8_&#22235;&#22269;\&#65308;&#27096;&#24335;&#65301;&#65310;&#12304;&#22235;&#22269;&#22320;&#26041;&#25972;&#20633;&#2361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9_&#20061;&#24030;\&#65308;&#27096;&#24335;&#65301;&#65310;&#12304;&#20061;&#24030;&#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2"/>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0" customWidth="1"/>
    <col min="2" max="2" width="15.625" style="10" customWidth="1"/>
    <col min="3" max="3" width="16.125" style="7" customWidth="1"/>
    <col min="4" max="4" width="14.625" style="10" customWidth="1"/>
    <col min="5" max="5" width="18.625" style="10" customWidth="1"/>
    <col min="6" max="6" width="12.625" style="7" customWidth="1"/>
    <col min="7" max="7" width="12.625" style="4" customWidth="1"/>
    <col min="8" max="8" width="8.625" style="11" customWidth="1"/>
    <col min="9" max="9" width="6.625" style="7" customWidth="1"/>
    <col min="10" max="10" width="50.75" style="4" customWidth="1"/>
    <col min="11" max="11" width="12.125" style="7" customWidth="1"/>
    <col min="12" max="12" width="8.625" style="7" customWidth="1"/>
    <col min="13" max="13" width="11.625" style="14" customWidth="1"/>
    <col min="14" max="14" width="12.625" style="4" customWidth="1"/>
    <col min="15" max="16384" width="7.625" style="4"/>
  </cols>
  <sheetData>
    <row r="1" spans="1:14" ht="18.75">
      <c r="A1" s="17" t="s">
        <v>19</v>
      </c>
      <c r="B1" s="17"/>
      <c r="C1" s="17"/>
      <c r="D1" s="17"/>
      <c r="E1" s="17"/>
      <c r="F1" s="17"/>
      <c r="G1" s="17"/>
      <c r="H1" s="18"/>
      <c r="I1" s="17"/>
      <c r="J1" s="17"/>
      <c r="K1" s="17"/>
      <c r="L1" s="17"/>
      <c r="M1" s="17"/>
      <c r="N1" s="17"/>
    </row>
    <row r="2" spans="1:14">
      <c r="A2" s="10" t="s">
        <v>15</v>
      </c>
      <c r="G2" s="7"/>
      <c r="I2" s="6"/>
      <c r="L2" s="6"/>
    </row>
    <row r="3" spans="1:14">
      <c r="G3" s="7"/>
      <c r="I3" s="6"/>
      <c r="L3" s="6"/>
      <c r="N3" s="11" t="s">
        <v>14</v>
      </c>
    </row>
    <row r="4" spans="1:14" s="13" customFormat="1" ht="66" customHeight="1">
      <c r="A4" s="3" t="s">
        <v>10</v>
      </c>
      <c r="B4" s="3" t="s">
        <v>9</v>
      </c>
      <c r="C4" s="3" t="s">
        <v>8</v>
      </c>
      <c r="D4" s="3" t="s">
        <v>7</v>
      </c>
      <c r="E4" s="3" t="s">
        <v>6</v>
      </c>
      <c r="F4" s="3" t="s">
        <v>5</v>
      </c>
      <c r="G4" s="3" t="s">
        <v>4</v>
      </c>
      <c r="H4" s="3" t="s">
        <v>3</v>
      </c>
      <c r="I4" s="3" t="s">
        <v>2</v>
      </c>
      <c r="J4" s="3" t="s">
        <v>12</v>
      </c>
      <c r="K4" s="3" t="s">
        <v>1</v>
      </c>
      <c r="L4" s="3" t="s">
        <v>16</v>
      </c>
      <c r="M4" s="3" t="s">
        <v>11</v>
      </c>
      <c r="N4" s="3" t="s">
        <v>0</v>
      </c>
    </row>
    <row r="5" spans="1:14" ht="78.75">
      <c r="A5" s="20" t="s">
        <v>20</v>
      </c>
      <c r="B5" s="20" t="s">
        <v>21</v>
      </c>
      <c r="C5" s="21">
        <v>42461</v>
      </c>
      <c r="D5" s="20" t="s">
        <v>22</v>
      </c>
      <c r="E5" s="20" t="s">
        <v>23</v>
      </c>
      <c r="F5" s="22" t="s">
        <v>24</v>
      </c>
      <c r="G5" s="23">
        <v>4222000</v>
      </c>
      <c r="H5" s="24" t="s">
        <v>24</v>
      </c>
      <c r="I5" s="25" t="s">
        <v>26</v>
      </c>
      <c r="J5" s="26" t="s">
        <v>27</v>
      </c>
      <c r="K5" s="25" t="s">
        <v>28</v>
      </c>
      <c r="L5" s="27"/>
      <c r="M5" s="28"/>
      <c r="N5" s="29"/>
    </row>
    <row r="6" spans="1:14" ht="78.75">
      <c r="A6" s="30" t="s">
        <v>29</v>
      </c>
      <c r="B6" s="30" t="s">
        <v>21</v>
      </c>
      <c r="C6" s="31">
        <v>42461</v>
      </c>
      <c r="D6" s="30" t="s">
        <v>30</v>
      </c>
      <c r="E6" s="30" t="s">
        <v>23</v>
      </c>
      <c r="F6" s="32" t="s">
        <v>24</v>
      </c>
      <c r="G6" s="33">
        <v>3624000</v>
      </c>
      <c r="H6" s="34" t="s">
        <v>24</v>
      </c>
      <c r="I6" s="35" t="s">
        <v>25</v>
      </c>
      <c r="J6" s="36" t="s">
        <v>31</v>
      </c>
      <c r="K6" s="35" t="s">
        <v>28</v>
      </c>
      <c r="L6" s="37"/>
      <c r="M6" s="35"/>
      <c r="N6" s="38"/>
    </row>
    <row r="7" spans="1:14" ht="78.75">
      <c r="A7" s="30" t="s">
        <v>32</v>
      </c>
      <c r="B7" s="30" t="s">
        <v>21</v>
      </c>
      <c r="C7" s="31">
        <v>42461</v>
      </c>
      <c r="D7" s="30" t="s">
        <v>33</v>
      </c>
      <c r="E7" s="30" t="s">
        <v>23</v>
      </c>
      <c r="F7" s="32" t="s">
        <v>24</v>
      </c>
      <c r="G7" s="33">
        <v>3058000</v>
      </c>
      <c r="H7" s="34" t="s">
        <v>24</v>
      </c>
      <c r="I7" s="35" t="s">
        <v>25</v>
      </c>
      <c r="J7" s="36" t="s">
        <v>34</v>
      </c>
      <c r="K7" s="35" t="s">
        <v>28</v>
      </c>
      <c r="L7" s="37"/>
      <c r="M7" s="35"/>
      <c r="N7" s="38"/>
    </row>
    <row r="8" spans="1:14" ht="78.75">
      <c r="A8" s="30" t="s">
        <v>35</v>
      </c>
      <c r="B8" s="30" t="s">
        <v>21</v>
      </c>
      <c r="C8" s="31">
        <v>42461</v>
      </c>
      <c r="D8" s="30" t="s">
        <v>36</v>
      </c>
      <c r="E8" s="30" t="s">
        <v>23</v>
      </c>
      <c r="F8" s="32" t="s">
        <v>24</v>
      </c>
      <c r="G8" s="33">
        <v>1868000</v>
      </c>
      <c r="H8" s="34" t="s">
        <v>24</v>
      </c>
      <c r="I8" s="35" t="s">
        <v>25</v>
      </c>
      <c r="J8" s="36" t="s">
        <v>37</v>
      </c>
      <c r="K8" s="35" t="s">
        <v>28</v>
      </c>
      <c r="L8" s="37"/>
      <c r="M8" s="35"/>
      <c r="N8" s="38"/>
    </row>
    <row r="9" spans="1:14" ht="78.75">
      <c r="A9" s="30" t="s">
        <v>38</v>
      </c>
      <c r="B9" s="30" t="s">
        <v>21</v>
      </c>
      <c r="C9" s="31">
        <v>42461</v>
      </c>
      <c r="D9" s="30" t="s">
        <v>39</v>
      </c>
      <c r="E9" s="30" t="s">
        <v>23</v>
      </c>
      <c r="F9" s="32" t="s">
        <v>24</v>
      </c>
      <c r="G9" s="33">
        <v>1685000</v>
      </c>
      <c r="H9" s="34" t="s">
        <v>24</v>
      </c>
      <c r="I9" s="35" t="s">
        <v>25</v>
      </c>
      <c r="J9" s="36" t="s">
        <v>40</v>
      </c>
      <c r="K9" s="35" t="s">
        <v>28</v>
      </c>
      <c r="L9" s="37"/>
      <c r="M9" s="35"/>
      <c r="N9" s="38"/>
    </row>
    <row r="10" spans="1:14" ht="78.75">
      <c r="A10" s="30" t="s">
        <v>41</v>
      </c>
      <c r="B10" s="30" t="s">
        <v>21</v>
      </c>
      <c r="C10" s="31">
        <v>42461</v>
      </c>
      <c r="D10" s="30" t="s">
        <v>42</v>
      </c>
      <c r="E10" s="30" t="s">
        <v>23</v>
      </c>
      <c r="F10" s="32" t="s">
        <v>24</v>
      </c>
      <c r="G10" s="33">
        <v>1392000</v>
      </c>
      <c r="H10" s="34" t="s">
        <v>24</v>
      </c>
      <c r="I10" s="35" t="s">
        <v>25</v>
      </c>
      <c r="J10" s="36" t="s">
        <v>43</v>
      </c>
      <c r="K10" s="35" t="s">
        <v>44</v>
      </c>
      <c r="L10" s="37"/>
      <c r="M10" s="35"/>
      <c r="N10" s="38"/>
    </row>
    <row r="11" spans="1:14" ht="78.75">
      <c r="A11" s="30" t="s">
        <v>45</v>
      </c>
      <c r="B11" s="30" t="s">
        <v>21</v>
      </c>
      <c r="C11" s="31">
        <v>42461</v>
      </c>
      <c r="D11" s="30" t="s">
        <v>42</v>
      </c>
      <c r="E11" s="30" t="s">
        <v>23</v>
      </c>
      <c r="F11" s="32" t="s">
        <v>24</v>
      </c>
      <c r="G11" s="33">
        <v>1020000</v>
      </c>
      <c r="H11" s="34" t="s">
        <v>24</v>
      </c>
      <c r="I11" s="35" t="s">
        <v>25</v>
      </c>
      <c r="J11" s="36" t="s">
        <v>43</v>
      </c>
      <c r="K11" s="35" t="s">
        <v>44</v>
      </c>
      <c r="L11" s="37"/>
      <c r="M11" s="35"/>
      <c r="N11" s="38"/>
    </row>
    <row r="12" spans="1:14" ht="78.75">
      <c r="A12" s="39" t="s">
        <v>46</v>
      </c>
      <c r="B12" s="39" t="s">
        <v>21</v>
      </c>
      <c r="C12" s="40">
        <v>42461</v>
      </c>
      <c r="D12" s="39" t="s">
        <v>47</v>
      </c>
      <c r="E12" s="39" t="s">
        <v>23</v>
      </c>
      <c r="F12" s="41" t="s">
        <v>24</v>
      </c>
      <c r="G12" s="42">
        <v>816000</v>
      </c>
      <c r="H12" s="43" t="s">
        <v>24</v>
      </c>
      <c r="I12" s="44" t="s">
        <v>25</v>
      </c>
      <c r="J12" s="45" t="s">
        <v>43</v>
      </c>
      <c r="K12" s="44" t="s">
        <v>44</v>
      </c>
      <c r="L12" s="46"/>
      <c r="M12" s="44"/>
      <c r="N12" s="47"/>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80" zoomScaleNormal="55"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6" width="12.625" style="15" customWidth="1"/>
    <col min="7" max="7" width="12.625" style="1" customWidth="1"/>
    <col min="8" max="8" width="8.625" style="15" customWidth="1"/>
    <col min="9" max="9" width="6.625" style="16" customWidth="1"/>
    <col min="10" max="10" width="27.875" style="1" customWidth="1"/>
    <col min="11" max="11" width="8.625" style="1" customWidth="1"/>
    <col min="12" max="12" width="11.625" style="1" customWidth="1"/>
    <col min="13" max="13" width="12.625" style="1" customWidth="1"/>
    <col min="14" max="16384" width="7.625" style="1"/>
  </cols>
  <sheetData>
    <row r="1" spans="1:13" ht="18.75">
      <c r="A1" s="19" t="s">
        <v>17</v>
      </c>
      <c r="B1" s="19"/>
      <c r="C1" s="19"/>
      <c r="D1" s="19"/>
      <c r="E1" s="19"/>
      <c r="F1" s="19"/>
      <c r="G1" s="19"/>
      <c r="H1" s="19"/>
      <c r="I1" s="19"/>
      <c r="J1" s="19"/>
      <c r="K1" s="19"/>
      <c r="L1" s="19"/>
      <c r="M1" s="19"/>
    </row>
    <row r="2" spans="1:13" s="4" customFormat="1">
      <c r="A2" s="1" t="s">
        <v>15</v>
      </c>
      <c r="B2" s="7"/>
      <c r="F2" s="7"/>
      <c r="G2" s="7"/>
      <c r="H2" s="7"/>
      <c r="I2" s="9"/>
      <c r="K2" s="6"/>
    </row>
    <row r="3" spans="1:13" s="4" customFormat="1">
      <c r="B3" s="7"/>
      <c r="F3" s="7"/>
      <c r="G3" s="7"/>
      <c r="H3" s="7"/>
      <c r="I3" s="9"/>
      <c r="K3" s="6"/>
      <c r="M3" s="5" t="s">
        <v>14</v>
      </c>
    </row>
    <row r="4" spans="1:13" s="2" customFormat="1" ht="66" customHeight="1">
      <c r="A4" s="3" t="s">
        <v>10</v>
      </c>
      <c r="B4" s="3" t="s">
        <v>9</v>
      </c>
      <c r="C4" s="3" t="s">
        <v>8</v>
      </c>
      <c r="D4" s="3" t="s">
        <v>7</v>
      </c>
      <c r="E4" s="3" t="s">
        <v>6</v>
      </c>
      <c r="F4" s="3" t="s">
        <v>5</v>
      </c>
      <c r="G4" s="3" t="s">
        <v>4</v>
      </c>
      <c r="H4" s="3" t="s">
        <v>3</v>
      </c>
      <c r="I4" s="3" t="s">
        <v>2</v>
      </c>
      <c r="J4" s="3" t="s">
        <v>13</v>
      </c>
      <c r="K4" s="8" t="s">
        <v>16</v>
      </c>
      <c r="L4" s="8" t="s">
        <v>11</v>
      </c>
      <c r="M4" s="12" t="s">
        <v>18</v>
      </c>
    </row>
    <row r="5" spans="1:13" ht="112.5">
      <c r="A5" s="48" t="s">
        <v>48</v>
      </c>
      <c r="B5" s="48" t="s">
        <v>21</v>
      </c>
      <c r="C5" s="49">
        <v>42746</v>
      </c>
      <c r="D5" s="48" t="s">
        <v>49</v>
      </c>
      <c r="E5" s="48" t="s">
        <v>23</v>
      </c>
      <c r="F5" s="50" t="s">
        <v>25</v>
      </c>
      <c r="G5" s="51">
        <v>2268000</v>
      </c>
      <c r="H5" s="52" t="str">
        <f t="shared" ref="H5" si="0">IF(F5="-","-",G5/F5)</f>
        <v>-</v>
      </c>
      <c r="I5" s="53" t="s">
        <v>25</v>
      </c>
      <c r="J5" s="48" t="s">
        <v>50</v>
      </c>
      <c r="K5" s="53"/>
      <c r="L5" s="53"/>
      <c r="M5" s="54"/>
    </row>
    <row r="6" spans="1:13" s="2" customFormat="1">
      <c r="A6" s="1"/>
      <c r="B6" s="1"/>
      <c r="C6" s="1"/>
      <c r="D6" s="1"/>
      <c r="E6" s="1"/>
      <c r="F6" s="15"/>
      <c r="G6" s="1"/>
      <c r="H6" s="15"/>
      <c r="I6" s="16"/>
      <c r="J6" s="1"/>
      <c r="K6" s="1"/>
      <c r="L6" s="1"/>
      <c r="M6" s="1"/>
    </row>
    <row r="7" spans="1:13" ht="13.5" customHeight="1">
      <c r="K7" s="2"/>
    </row>
    <row r="8" spans="1:13">
      <c r="K8" s="2"/>
    </row>
    <row r="9" spans="1:13">
      <c r="K9" s="2"/>
    </row>
    <row r="14" spans="1:13" s="4" customFormat="1">
      <c r="A14" s="1"/>
      <c r="B14" s="1"/>
      <c r="C14" s="1"/>
      <c r="D14" s="1"/>
      <c r="E14" s="1"/>
      <c r="F14" s="15"/>
      <c r="G14" s="1"/>
      <c r="H14" s="15"/>
      <c r="I14" s="16"/>
      <c r="J14" s="1"/>
      <c r="K14" s="1"/>
      <c r="L14" s="1"/>
      <c r="M14" s="1"/>
    </row>
    <row r="15" spans="1:13" s="4" customFormat="1">
      <c r="A15" s="1"/>
      <c r="B15" s="1"/>
      <c r="C15" s="1"/>
      <c r="D15" s="1"/>
      <c r="E15" s="1"/>
      <c r="F15" s="15"/>
      <c r="G15" s="1"/>
      <c r="H15" s="15"/>
      <c r="I15" s="16"/>
      <c r="J15" s="1"/>
      <c r="K15" s="1"/>
      <c r="L15" s="1"/>
      <c r="M15" s="1"/>
    </row>
    <row r="22" spans="1:13" s="2" customFormat="1">
      <c r="A22" s="1"/>
      <c r="B22" s="1"/>
      <c r="C22" s="1"/>
      <c r="D22" s="1"/>
      <c r="E22" s="1"/>
      <c r="F22" s="15"/>
      <c r="G22" s="1"/>
      <c r="H22" s="15"/>
      <c r="I22" s="16"/>
      <c r="J22" s="1"/>
      <c r="K22" s="1"/>
      <c r="L22" s="1"/>
      <c r="M22" s="1"/>
    </row>
    <row r="25" spans="1:13" s="2" customFormat="1">
      <c r="A25" s="1"/>
      <c r="B25" s="1"/>
      <c r="C25" s="1"/>
      <c r="D25" s="1"/>
      <c r="E25" s="1"/>
      <c r="F25" s="15"/>
      <c r="G25" s="1"/>
      <c r="H25" s="15"/>
      <c r="I25" s="16"/>
      <c r="J25" s="1"/>
      <c r="K25" s="1"/>
      <c r="L25" s="1"/>
      <c r="M25" s="1"/>
    </row>
    <row r="26" spans="1:13" s="2" customFormat="1">
      <c r="A26" s="1"/>
      <c r="B26" s="1"/>
      <c r="C26" s="1"/>
      <c r="D26" s="1"/>
      <c r="E26" s="1"/>
      <c r="F26" s="15"/>
      <c r="G26" s="1"/>
      <c r="H26" s="15"/>
      <c r="I26" s="16"/>
      <c r="J26" s="1"/>
      <c r="K26" s="1"/>
      <c r="L26" s="1"/>
      <c r="M26" s="1"/>
    </row>
    <row r="27" spans="1:13" s="2" customFormat="1">
      <c r="A27" s="1"/>
      <c r="B27" s="1"/>
      <c r="C27" s="1"/>
      <c r="D27" s="1"/>
      <c r="E27" s="1"/>
      <c r="F27" s="15"/>
      <c r="G27" s="1"/>
      <c r="H27" s="15"/>
      <c r="I27" s="16"/>
      <c r="J27" s="1"/>
      <c r="K27" s="1"/>
      <c r="L27" s="1"/>
      <c r="M27" s="1"/>
    </row>
  </sheetData>
  <sheetProtection password="CC3D" sheet="1" objects="1" scenarios="1"/>
  <mergeCells count="1">
    <mergeCell ref="A1:M1"/>
  </mergeCells>
  <phoneticPr fontId="1"/>
  <pageMargins left="0.39370078740157483" right="0.27559055118110237" top="0.59055118110236227" bottom="0.74803149606299213" header="0.31496062992125984" footer="0.31496062992125984"/>
  <pageSetup paperSize="9" scale="76"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緊急の必要により競争に付することができないもの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2017-11-30T00:43:21Z</dcterms:modified>
</cp:coreProperties>
</file>