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858"/>
  </bookViews>
  <sheets>
    <sheet name="競争性のない随意契約によらざるを得ないもの" sheetId="11" r:id="rId1"/>
    <sheet name="緊急の必要により競争に付することができないもの" sheetId="12" r:id="rId2"/>
  </sheets>
  <externalReferences>
    <externalReference r:id="rId3"/>
    <externalReference r:id="rId4"/>
    <externalReference r:id="rId5"/>
    <externalReference r:id="rId6"/>
    <externalReference r:id="rId7"/>
    <externalReference r:id="rId8"/>
    <externalReference r:id="rId9"/>
  </externalReferences>
  <calcPr calcId="152511"/>
</workbook>
</file>

<file path=xl/calcChain.xml><?xml version="1.0" encoding="utf-8"?>
<calcChain xmlns="http://schemas.openxmlformats.org/spreadsheetml/2006/main">
  <c r="H5" i="12" l="1"/>
</calcChain>
</file>

<file path=xl/sharedStrings.xml><?xml version="1.0" encoding="utf-8"?>
<sst xmlns="http://schemas.openxmlformats.org/spreadsheetml/2006/main" count="112" uniqueCount="51">
  <si>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</si>
  <si>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</si>
  <si>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</si>
  <si>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</si>
  <si>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</si>
  <si>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</si>
  <si>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</si>
  <si>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</si>
  <si>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</si>
  <si>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</si>
  <si>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</si>
  <si>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</si>
  <si>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</si>
  <si>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</si>
  <si>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</si>
  <si>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</si>
  <si>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</si>
  <si>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</si>
  <si>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備考</t>
    <rPh sb="0" eb="2">
      <t>ビコウ</t>
    </rPh>
    <phoneticPr fontId="1"/>
  </si>
  <si>
    <t>競争性のない随意契約によらざるを得ないもの</t>
    <phoneticPr fontId="1"/>
  </si>
  <si>
    <t>粟国航空気象観測所業務</t>
  </si>
  <si>
    <t xml:space="preserve">
支出負担行為担当官
沖縄気象台長
大島　広美
沖縄県那覇市樋川1-15-15
</t>
  </si>
  <si>
    <t>粟国村
沖縄県島尻郡粟国村字東367</t>
  </si>
  <si>
    <t>会計法第２９条の３第４項</t>
  </si>
  <si>
    <t>-</t>
  </si>
  <si>
    <t>-</t>
    <phoneticPr fontId="1"/>
  </si>
  <si>
    <t>-</t>
    <phoneticPr fontId="1"/>
  </si>
  <si>
    <t xml:space="preserve">
粟国村との間で締結している航空気象観測所業務の実施に関する協定に基づき、観測所業務の委託を行うものである(航空機の運航の安全を図るため、空港の運用管理を行っている粟国村に委託を行うもの)。
</t>
  </si>
  <si>
    <t>イ（ニ）</t>
  </si>
  <si>
    <t>多良間航空気象観測所業務</t>
  </si>
  <si>
    <t>多良間村
沖縄県宮古郡多良間村字仲筋99-2</t>
  </si>
  <si>
    <t xml:space="preserve">
多良間村との間で締結している航空気象観測所の実施に関する協定に基づき、観測所業務の委託を行うものである(航空機の運航の安全を図るため、空港の運用管理を行っている多良間村に委託を行うもの)。
</t>
  </si>
  <si>
    <t>北大東航空気象観測所業務</t>
  </si>
  <si>
    <t>北大東村
沖縄県島尻郡北大東村字中野218</t>
  </si>
  <si>
    <t xml:space="preserve">
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</si>
  <si>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慶良間航空気象観測所業務</t>
  </si>
  <si>
    <t>座間味村
沖縄県島尻郡座間味村字座間味109</t>
  </si>
  <si>
    <t xml:space="preserve">
座間味村との間で締結している航空気象観測所の実施に関する協定に基づき、観測所業務の委託を行うものである(航空機の運航の安全を図るため、空港の運用管理を行っている座間味村に委託を行うもの)。
</t>
  </si>
  <si>
    <t>波照間航空気象観測所業務</t>
  </si>
  <si>
    <t>竹富町
沖縄県石垣市美崎町11-1</t>
  </si>
  <si>
    <t xml:space="preserve">
竹富町との間で締結している航空気象観測所の実施に関する協定に基づき、観測所業務の委託を行うものである(航空機の運航の安全を図るため、空港の運用管理を行っている竹富町に委託を行うもの)。
</t>
  </si>
  <si>
    <t>住宅賃貸借料（スカイハイツ喜納）</t>
  </si>
  <si>
    <t>個人情報により非公開</t>
  </si>
  <si>
    <t xml:space="preserve">
那覇航空測候所に勤務する職員用に住宅の借り上げを行うものである。立地等の条件が重要であり、供給者が特定されるため。
</t>
  </si>
  <si>
    <t>ロ</t>
  </si>
  <si>
    <t>住宅賃貸借料（エンゼルハイム小禄赤嶺）</t>
    <rPh sb="14" eb="16">
      <t>オロク</t>
    </rPh>
    <rPh sb="16" eb="18">
      <t>アカミネ</t>
    </rPh>
    <phoneticPr fontId="1"/>
  </si>
  <si>
    <t>住宅賃貸借料（ピープルハウス）</t>
  </si>
  <si>
    <t>（有）エナジー
沖縄県那覇市金城２－１１－４</t>
  </si>
  <si>
    <t>沖縄レーダー送信部修理</t>
    <rPh sb="0" eb="2">
      <t>オキナワ</t>
    </rPh>
    <rPh sb="6" eb="8">
      <t>ソウシン</t>
    </rPh>
    <rPh sb="8" eb="9">
      <t>ブ</t>
    </rPh>
    <rPh sb="9" eb="11">
      <t>シュウリ</t>
    </rPh>
    <phoneticPr fontId="1"/>
  </si>
  <si>
    <t>西菱電気㈱東京支社
東京都港区芝大門１－１－３０　芝ＮＢＦタワー１２Ｆ</t>
    <rPh sb="0" eb="2">
      <t>セイリョウ</t>
    </rPh>
    <rPh sb="2" eb="4">
      <t>デンキ</t>
    </rPh>
    <rPh sb="5" eb="7">
      <t>トウキョウ</t>
    </rPh>
    <rPh sb="7" eb="9">
      <t>シシャ</t>
    </rPh>
    <rPh sb="10" eb="13">
      <t>トウキョウト</t>
    </rPh>
    <rPh sb="13" eb="15">
      <t>ミナトク</t>
    </rPh>
    <rPh sb="15" eb="18">
      <t>シバダイモン</t>
    </rPh>
    <rPh sb="25" eb="26">
      <t>シバ</t>
    </rPh>
    <phoneticPr fontId="1"/>
  </si>
  <si>
    <t xml:space="preserve">
沖縄レーダーの観測が出来なくなると、気象観測点が本土に比べて疎である島嶼部の沖縄においては、即時的な降雨状況の把握が出来ず、防災気象情報の速やかな発表等ができないため、緊急に修理する必要があった。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</si>
</sst>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lignment vertical="center"/>
    </xf>
    <xf numFmtId="0" fontId="2" fillId="0" borderId="0">
      <alignment vertical="center"/>
    </xf>
    <xf numFmtId="9" fontId="2" fillId="0" borderId="0" applyFont="0" applyFill="0" applyBorder="0" applyAlignment="0" applyProtection="0">
      <alignment vertical="center"/>
    </xf>
    <xf numFmtId="0" fontId="8" fillId="0" borderId="0">
      <alignment vertical="center"/>
    </xf>
  </cellStyleXfs>
  <cellXfs count="55">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3" fillId="0" borderId="2"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3" xfId="0" applyFont="1" applyFill="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center" vertical="center"/>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 xfId="9"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3" xfId="0" applyFont="1" applyFill="1" applyBorder="1" applyAlignment="1" applyProtection="1">
      <alignment horizontal="left" vertical="top" wrapText="1"/>
    </xf>
    <xf numFmtId="0" fontId="4"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center" vertical="center"/>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5" xfId="9"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center" vertical="center"/>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9" applyFont="1" applyFill="1" applyBorder="1" applyAlignment="1" applyProtection="1">
      <alignment horizontal="left" vertical="center" wrapText="1"/>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0" borderId="1" xfId="0" applyFont="1" applyFill="1" applyBorder="1" applyAlignment="1" applyProtection="1">
      <alignment horizontal="left" vertical="center" wrapText="1"/>
    </xf>
    <xf numFmtId="176" fontId="4" fillId="0" borderId="1" xfId="0" applyNumberFormat="1" applyFont="1" applyFill="1" applyBorder="1" applyAlignment="1" applyProtection="1">
      <alignment horizontal="center" vertical="center" shrinkToFit="1"/>
    </xf>
    <xf numFmtId="38" fontId="4" fillId="0" borderId="1" xfId="1" applyFont="1" applyFill="1" applyBorder="1" applyAlignment="1" applyProtection="1">
      <alignment horizontal="center" vertical="center"/>
    </xf>
    <xf numFmtId="38" fontId="4" fillId="0" borderId="1" xfId="1" applyFont="1" applyFill="1" applyBorder="1" applyAlignment="1" applyProtection="1">
      <alignment horizontal="right" vertical="center"/>
    </xf>
    <xf numFmtId="10" fontId="4" fillId="0" borderId="1" xfId="8"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top" wrapText="1"/>
    </xf>
  </cellXfs>
  <cellStyles count="10">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 name="標準_１６７調査票４案件best100（再検討）0914提出用" xfId="9"/>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0.&#36092;&#36023;&#20418;\&#12304;&#36092;&#36023;&#20418;&#12305;&#65308;&#27096;&#24335;&#65301;&#65310;&#12304;&#37096;&#23616;&#21517;&#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5.&#36817;&#30079;&#25216;&#34899;\&#65347;&#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2"/>
  <sheetViews>
    <sheetView tabSelected="1" view="pageBreakPreview" zoomScale="80" zoomScaleNormal="70"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0" customWidth="1"/>
    <col min="2" max="2" width="15.625" style="10" customWidth="1"/>
    <col min="3" max="3" width="16.125" style="7" customWidth="1"/>
    <col min="4" max="4" width="14.625" style="10" customWidth="1"/>
    <col min="5" max="5" width="18.625" style="10" customWidth="1"/>
    <col min="6" max="6" width="12.625" style="7" customWidth="1"/>
    <col min="7" max="7" width="12.625" style="4" customWidth="1"/>
    <col min="8" max="8" width="8.625" style="11" customWidth="1"/>
    <col min="9" max="9" width="6.625" style="7" customWidth="1"/>
    <col min="10" max="10" width="50.75" style="4" customWidth="1"/>
    <col min="11" max="11" width="12.125" style="7" customWidth="1"/>
    <col min="12" max="12" width="8.625" style="7" customWidth="1"/>
    <col min="13" max="13" width="11.625" style="14" customWidth="1"/>
    <col min="14" max="14" width="12.625" style="4" customWidth="1"/>
    <col min="15" max="16384" width="7.625" style="4"/>
  </cols>
  <sheetData>
    <row r="1" spans="1:14" ht="18.75">
      <c r="A1" s="17" t="s">
        <v>19</v>
      </c>
      <c r="B1" s="17"/>
      <c r="C1" s="17"/>
      <c r="D1" s="17"/>
      <c r="E1" s="17"/>
      <c r="F1" s="17"/>
      <c r="G1" s="17"/>
      <c r="H1" s="18"/>
      <c r="I1" s="17"/>
      <c r="J1" s="17"/>
      <c r="K1" s="17"/>
      <c r="L1" s="17"/>
      <c r="M1" s="17"/>
      <c r="N1" s="17"/>
    </row>
    <row r="2" spans="1:14">
      <c r="A2" s="10" t="s">
        <v>15</v>
      </c>
      <c r="G2" s="7"/>
      <c r="I2" s="6"/>
      <c r="L2" s="6"/>
    </row>
    <row r="3" spans="1:14">
      <c r="G3" s="7"/>
      <c r="I3" s="6"/>
      <c r="L3" s="6"/>
      <c r="N3" s="11" t="s">
        <v>14</v>
      </c>
    </row>
    <row r="4" spans="1:14" s="13"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78.75">
      <c r="A5" s="20" t="s">
        <v>20</v>
      </c>
      <c r="B5" s="20" t="s">
        <v>21</v>
      </c>
      <c r="C5" s="21">
        <v>42461</v>
      </c>
      <c r="D5" s="20" t="s">
        <v>22</v>
      </c>
      <c r="E5" s="20" t="s">
        <v>23</v>
      </c>
      <c r="F5" s="22" t="s">
        <v>24</v>
      </c>
      <c r="G5" s="23">
        <v>4222000</v>
      </c>
      <c r="H5" s="24" t="s">
        <v>24</v>
      </c>
      <c r="I5" s="25" t="s">
        <v>26</v>
      </c>
      <c r="J5" s="26" t="s">
        <v>27</v>
      </c>
      <c r="K5" s="25" t="s">
        <v>28</v>
      </c>
      <c r="L5" s="27"/>
      <c r="M5" s="28"/>
      <c r="N5" s="29"/>
    </row>
    <row r="6" spans="1:14" ht="78.75">
      <c r="A6" s="30" t="s">
        <v>29</v>
      </c>
      <c r="B6" s="30" t="s">
        <v>21</v>
      </c>
      <c r="C6" s="31">
        <v>42461</v>
      </c>
      <c r="D6" s="30" t="s">
        <v>30</v>
      </c>
      <c r="E6" s="30" t="s">
        <v>23</v>
      </c>
      <c r="F6" s="32" t="s">
        <v>24</v>
      </c>
      <c r="G6" s="33">
        <v>3624000</v>
      </c>
      <c r="H6" s="34" t="s">
        <v>24</v>
      </c>
      <c r="I6" s="35" t="s">
        <v>25</v>
      </c>
      <c r="J6" s="36" t="s">
        <v>31</v>
      </c>
      <c r="K6" s="35" t="s">
        <v>28</v>
      </c>
      <c r="L6" s="37"/>
      <c r="M6" s="35"/>
      <c r="N6" s="38"/>
    </row>
    <row r="7" spans="1:14" ht="78.75">
      <c r="A7" s="30" t="s">
        <v>32</v>
      </c>
      <c r="B7" s="30" t="s">
        <v>21</v>
      </c>
      <c r="C7" s="31">
        <v>42461</v>
      </c>
      <c r="D7" s="30" t="s">
        <v>33</v>
      </c>
      <c r="E7" s="30" t="s">
        <v>23</v>
      </c>
      <c r="F7" s="32" t="s">
        <v>24</v>
      </c>
      <c r="G7" s="33">
        <v>3058000</v>
      </c>
      <c r="H7" s="34" t="s">
        <v>24</v>
      </c>
      <c r="I7" s="35" t="s">
        <v>25</v>
      </c>
      <c r="J7" s="36" t="s">
        <v>34</v>
      </c>
      <c r="K7" s="35" t="s">
        <v>28</v>
      </c>
      <c r="L7" s="37"/>
      <c r="M7" s="35"/>
      <c r="N7" s="38"/>
    </row>
    <row r="8" spans="1:14" ht="78.75">
      <c r="A8" s="30" t="s">
        <v>35</v>
      </c>
      <c r="B8" s="30" t="s">
        <v>21</v>
      </c>
      <c r="C8" s="31">
        <v>42461</v>
      </c>
      <c r="D8" s="30" t="s">
        <v>36</v>
      </c>
      <c r="E8" s="30" t="s">
        <v>23</v>
      </c>
      <c r="F8" s="32" t="s">
        <v>24</v>
      </c>
      <c r="G8" s="33">
        <v>1868000</v>
      </c>
      <c r="H8" s="34" t="s">
        <v>24</v>
      </c>
      <c r="I8" s="35" t="s">
        <v>25</v>
      </c>
      <c r="J8" s="36" t="s">
        <v>37</v>
      </c>
      <c r="K8" s="35" t="s">
        <v>28</v>
      </c>
      <c r="L8" s="37"/>
      <c r="M8" s="35"/>
      <c r="N8" s="38"/>
    </row>
    <row r="9" spans="1:14" ht="78.75">
      <c r="A9" s="30" t="s">
        <v>38</v>
      </c>
      <c r="B9" s="30" t="s">
        <v>21</v>
      </c>
      <c r="C9" s="31">
        <v>42461</v>
      </c>
      <c r="D9" s="30" t="s">
        <v>39</v>
      </c>
      <c r="E9" s="30" t="s">
        <v>23</v>
      </c>
      <c r="F9" s="32" t="s">
        <v>24</v>
      </c>
      <c r="G9" s="33">
        <v>1685000</v>
      </c>
      <c r="H9" s="34" t="s">
        <v>24</v>
      </c>
      <c r="I9" s="35" t="s">
        <v>25</v>
      </c>
      <c r="J9" s="36" t="s">
        <v>40</v>
      </c>
      <c r="K9" s="35" t="s">
        <v>28</v>
      </c>
      <c r="L9" s="37"/>
      <c r="M9" s="35"/>
      <c r="N9" s="38"/>
    </row>
    <row r="10" spans="1:14" ht="78.75">
      <c r="A10" s="30" t="s">
        <v>41</v>
      </c>
      <c r="B10" s="30" t="s">
        <v>21</v>
      </c>
      <c r="C10" s="31">
        <v>42461</v>
      </c>
      <c r="D10" s="30" t="s">
        <v>42</v>
      </c>
      <c r="E10" s="30" t="s">
        <v>23</v>
      </c>
      <c r="F10" s="32" t="s">
        <v>24</v>
      </c>
      <c r="G10" s="33">
        <v>1392000</v>
      </c>
      <c r="H10" s="34" t="s">
        <v>24</v>
      </c>
      <c r="I10" s="35" t="s">
        <v>25</v>
      </c>
      <c r="J10" s="36" t="s">
        <v>43</v>
      </c>
      <c r="K10" s="35" t="s">
        <v>44</v>
      </c>
      <c r="L10" s="37"/>
      <c r="M10" s="35"/>
      <c r="N10" s="38"/>
    </row>
    <row r="11" spans="1:14" ht="78.75">
      <c r="A11" s="30" t="s">
        <v>45</v>
      </c>
      <c r="B11" s="30" t="s">
        <v>21</v>
      </c>
      <c r="C11" s="31">
        <v>42461</v>
      </c>
      <c r="D11" s="30" t="s">
        <v>42</v>
      </c>
      <c r="E11" s="30" t="s">
        <v>23</v>
      </c>
      <c r="F11" s="32" t="s">
        <v>24</v>
      </c>
      <c r="G11" s="33">
        <v>1020000</v>
      </c>
      <c r="H11" s="34" t="s">
        <v>24</v>
      </c>
      <c r="I11" s="35" t="s">
        <v>25</v>
      </c>
      <c r="J11" s="36" t="s">
        <v>43</v>
      </c>
      <c r="K11" s="35" t="s">
        <v>44</v>
      </c>
      <c r="L11" s="37"/>
      <c r="M11" s="35"/>
      <c r="N11" s="38"/>
    </row>
    <row r="12" spans="1:14" ht="78.75">
      <c r="A12" s="39" t="s">
        <v>46</v>
      </c>
      <c r="B12" s="39" t="s">
        <v>21</v>
      </c>
      <c r="C12" s="40">
        <v>42461</v>
      </c>
      <c r="D12" s="39" t="s">
        <v>47</v>
      </c>
      <c r="E12" s="39" t="s">
        <v>23</v>
      </c>
      <c r="F12" s="41" t="s">
        <v>24</v>
      </c>
      <c r="G12" s="42">
        <v>816000</v>
      </c>
      <c r="H12" s="43" t="s">
        <v>24</v>
      </c>
      <c r="I12" s="44" t="s">
        <v>25</v>
      </c>
      <c r="J12" s="45" t="s">
        <v>43</v>
      </c>
      <c r="K12" s="44" t="s">
        <v>44</v>
      </c>
      <c r="L12" s="46"/>
      <c r="M12" s="44"/>
      <c r="N12" s="47"/>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15" customWidth="1"/>
    <col min="7" max="7" width="12.625" style="1" customWidth="1"/>
    <col min="8" max="8" width="8.625" style="15" customWidth="1"/>
    <col min="9" max="9" width="6.625" style="16"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19" t="s">
        <v>17</v>
      </c>
      <c r="B1" s="19"/>
      <c r="C1" s="19"/>
      <c r="D1" s="19"/>
      <c r="E1" s="19"/>
      <c r="F1" s="19"/>
      <c r="G1" s="19"/>
      <c r="H1" s="19"/>
      <c r="I1" s="19"/>
      <c r="J1" s="19"/>
      <c r="K1" s="19"/>
      <c r="L1" s="19"/>
      <c r="M1" s="19"/>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2" t="s">
        <v>18</v>
      </c>
    </row>
    <row r="5" spans="1:13" ht="112.5">
      <c r="A5" s="48" t="s">
        <v>48</v>
      </c>
      <c r="B5" s="48" t="s">
        <v>21</v>
      </c>
      <c r="C5" s="49">
        <v>42746</v>
      </c>
      <c r="D5" s="48" t="s">
        <v>49</v>
      </c>
      <c r="E5" s="48" t="s">
        <v>23</v>
      </c>
      <c r="F5" s="50" t="s">
        <v>25</v>
      </c>
      <c r="G5" s="51">
        <v>2268000</v>
      </c>
      <c r="H5" s="52" t="str">
        <f t="shared" ref="H5" si="0">IF(F5="-","-",G5/F5)</f>
        <v>-</v>
      </c>
      <c r="I5" s="53" t="s">
        <v>25</v>
      </c>
      <c r="J5" s="48" t="s">
        <v>50</v>
      </c>
      <c r="K5" s="53"/>
      <c r="L5" s="53"/>
      <c r="M5" s="54"/>
    </row>
    <row r="6" spans="1:13" s="2" customFormat="1">
      <c r="A6" s="1"/>
      <c r="B6" s="1"/>
      <c r="C6" s="1"/>
      <c r="D6" s="1"/>
      <c r="E6" s="1"/>
      <c r="F6" s="15"/>
      <c r="G6" s="1"/>
      <c r="H6" s="15"/>
      <c r="I6" s="16"/>
      <c r="J6" s="1"/>
      <c r="K6" s="1"/>
      <c r="L6" s="1"/>
      <c r="M6" s="1"/>
    </row>
    <row r="7" spans="1:13" ht="13.5" customHeight="1">
      <c r="K7" s="2"/>
    </row>
    <row r="8" spans="1:13">
      <c r="K8" s="2"/>
    </row>
    <row r="9" spans="1:13">
      <c r="K9" s="2"/>
    </row>
    <row r="14" spans="1:13" s="4" customFormat="1">
      <c r="A14" s="1"/>
      <c r="B14" s="1"/>
      <c r="C14" s="1"/>
      <c r="D14" s="1"/>
      <c r="E14" s="1"/>
      <c r="F14" s="15"/>
      <c r="G14" s="1"/>
      <c r="H14" s="15"/>
      <c r="I14" s="16"/>
      <c r="J14" s="1"/>
      <c r="K14" s="1"/>
      <c r="L14" s="1"/>
      <c r="M14" s="1"/>
    </row>
    <row r="15" spans="1:13" s="4" customFormat="1">
      <c r="A15" s="1"/>
      <c r="B15" s="1"/>
      <c r="C15" s="1"/>
      <c r="D15" s="1"/>
      <c r="E15" s="1"/>
      <c r="F15" s="15"/>
      <c r="G15" s="1"/>
      <c r="H15" s="15"/>
      <c r="I15" s="16"/>
      <c r="J15" s="1"/>
      <c r="K15" s="1"/>
      <c r="L15" s="1"/>
      <c r="M15" s="1"/>
    </row>
    <row r="22" spans="1:13" s="2" customFormat="1">
      <c r="A22" s="1"/>
      <c r="B22" s="1"/>
      <c r="C22" s="1"/>
      <c r="D22" s="1"/>
      <c r="E22" s="1"/>
      <c r="F22" s="15"/>
      <c r="G22" s="1"/>
      <c r="H22" s="15"/>
      <c r="I22" s="16"/>
      <c r="J22" s="1"/>
      <c r="K22" s="1"/>
      <c r="L22" s="1"/>
      <c r="M22" s="1"/>
    </row>
    <row r="25" spans="1:13" s="2" customFormat="1">
      <c r="A25" s="1"/>
      <c r="B25" s="1"/>
      <c r="C25" s="1"/>
      <c r="D25" s="1"/>
      <c r="E25" s="1"/>
      <c r="F25" s="15"/>
      <c r="G25" s="1"/>
      <c r="H25" s="15"/>
      <c r="I25" s="16"/>
      <c r="J25" s="1"/>
      <c r="K25" s="1"/>
      <c r="L25" s="1"/>
      <c r="M25" s="1"/>
    </row>
    <row r="26" spans="1:13" s="2" customFormat="1">
      <c r="A26" s="1"/>
      <c r="B26" s="1"/>
      <c r="C26" s="1"/>
      <c r="D26" s="1"/>
      <c r="E26" s="1"/>
      <c r="F26" s="15"/>
      <c r="G26" s="1"/>
      <c r="H26" s="15"/>
      <c r="I26" s="16"/>
      <c r="J26" s="1"/>
      <c r="K26" s="1"/>
      <c r="L26" s="1"/>
      <c r="M26" s="1"/>
    </row>
    <row r="27" spans="1:13" s="2" customFormat="1">
      <c r="A27" s="1"/>
      <c r="B27" s="1"/>
      <c r="C27" s="1"/>
      <c r="D27" s="1"/>
      <c r="E27" s="1"/>
      <c r="F27" s="15"/>
      <c r="G27" s="1"/>
      <c r="H27" s="15"/>
      <c r="I27" s="16"/>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2017-11-30T00:43:21Z</dcterms:modified>
</cp:coreProperties>
</file>