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愛知県Aichi!$A$1:$CU$127</definedName>
    <definedName name="_xlnm.Print_Area" localSheetId="3">関東地方Kanto!$A$1:$CU$127</definedName>
    <definedName name="_xlnm.Print_Area" localSheetId="12">'京阪神圏Osaka including suburbs'!$A$1:$CU$127</definedName>
    <definedName name="_xlnm.Print_Area" localSheetId="6">近畿地方Kinki!$A$1:$CU$127</definedName>
    <definedName name="_xlnm.Print_Area" localSheetId="9">'九州・沖縄地方Kyushu-Okinawa'!$A$1:$CU$127</definedName>
    <definedName name="_xlnm.Print_Area" localSheetId="8">四国地方Shikoku!$A$1:$CU$127</definedName>
    <definedName name="_xlnm.Print_Area" localSheetId="0">全国Japan!$A$1:$CU$127</definedName>
    <definedName name="_xlnm.Print_Area" localSheetId="15">大阪府Osaka!$A$1:$CU$127</definedName>
    <definedName name="_xlnm.Print_Area" localSheetId="7">中国地方Chugoku!$A$1:$CU$127</definedName>
    <definedName name="_xlnm.Print_Area" localSheetId="5">中部地方Chubu!$A$1:$CU$127</definedName>
    <definedName name="_xlnm.Print_Area" localSheetId="13">東京都Tokyo!$A$1:$CU$127</definedName>
    <definedName name="_xlnm.Print_Area" localSheetId="2">東北地方Tohoku!$A$1:$CU$127</definedName>
    <definedName name="_xlnm.Print_Area" localSheetId="10">'南関東圏Tokyo including suburbs'!$A$1:$CU$127</definedName>
    <definedName name="_xlnm.Print_Area" localSheetId="1">北海道地方Hokkaido!$A$1:$CU$127</definedName>
    <definedName name="_xlnm.Print_Area" localSheetId="4">北陸地方Hokuriku!$A$1:$CU$127</definedName>
    <definedName name="_xlnm.Print_Area" localSheetId="11">'名古屋圏Nagoya including suburbs'!$A$1:$CU$127</definedName>
  </definedNames>
  <calcPr calcId="144525"/>
</workbook>
</file>

<file path=xl/calcChain.xml><?xml version="1.0" encoding="utf-8"?>
<calcChain xmlns="http://schemas.openxmlformats.org/spreadsheetml/2006/main">
  <c r="CP126" i="17" l="1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<sst xmlns="http://schemas.openxmlformats.org/spreadsheetml/2006/main" count="3855" uniqueCount="82">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</sst>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26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26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26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26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26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26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26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26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26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26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26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26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26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26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14592</v>
      </c>
      <c r="C124" s="9">
        <f t="shared" si="27"/>
        <v>5.34</v>
      </c>
      <c r="D124" s="8">
        <v>8011</v>
      </c>
      <c r="E124" s="7">
        <v>3710</v>
      </c>
      <c r="F124" s="7">
        <v>2492</v>
      </c>
      <c r="G124" s="6">
        <v>356</v>
      </c>
      <c r="H124" s="11">
        <v>1220</v>
      </c>
      <c r="I124" s="10">
        <v>3615874.37</v>
      </c>
      <c r="J124" s="9">
        <f t="shared" si="14"/>
        <v>3</v>
      </c>
      <c r="K124" s="8">
        <v>2027909.03</v>
      </c>
      <c r="L124" s="7">
        <v>894834.46</v>
      </c>
      <c r="M124" s="7">
        <v>567982.42000000004</v>
      </c>
      <c r="N124" s="6">
        <v>115006.33</v>
      </c>
      <c r="O124" s="5">
        <v>327602.84000000003</v>
      </c>
      <c r="P124" s="10">
        <v>15122</v>
      </c>
      <c r="Q124" s="9">
        <f t="shared" si="15"/>
        <v>4.4800000000000004</v>
      </c>
      <c r="R124" s="8">
        <v>6677</v>
      </c>
      <c r="S124" s="7">
        <v>3901</v>
      </c>
      <c r="T124" s="7">
        <v>3955</v>
      </c>
      <c r="U124" s="6">
        <v>585</v>
      </c>
      <c r="V124" s="11">
        <v>-52</v>
      </c>
      <c r="W124" s="10">
        <v>820593.12</v>
      </c>
      <c r="X124" s="9">
        <f t="shared" si="16"/>
        <v>3.86</v>
      </c>
      <c r="Y124" s="8">
        <v>382847.46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721</v>
      </c>
      <c r="AE124" s="9">
        <f t="shared" si="17"/>
        <v>-0.14000000000000001</v>
      </c>
      <c r="AF124" s="8">
        <v>137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479514.1</v>
      </c>
      <c r="AL124" s="9">
        <f t="shared" si="18"/>
        <v>38.1</v>
      </c>
      <c r="AM124" s="8">
        <v>55122.8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701</v>
      </c>
      <c r="AS124" s="9">
        <f t="shared" si="19"/>
        <v>2.04</v>
      </c>
      <c r="AT124" s="8">
        <v>80</v>
      </c>
      <c r="AU124" s="7">
        <v>174</v>
      </c>
      <c r="AV124" s="7">
        <v>97</v>
      </c>
      <c r="AW124" s="6">
        <v>348</v>
      </c>
      <c r="AX124" s="11">
        <v>77</v>
      </c>
      <c r="AY124" s="10">
        <v>865915.65</v>
      </c>
      <c r="AZ124" s="9">
        <f t="shared" si="20"/>
        <v>4.32</v>
      </c>
      <c r="BA124" s="8">
        <v>31419.4</v>
      </c>
      <c r="BB124" s="7">
        <v>176393.06</v>
      </c>
      <c r="BC124" s="7">
        <v>45546.02</v>
      </c>
      <c r="BD124" s="6">
        <v>608629.16</v>
      </c>
      <c r="BE124" s="5">
        <v>133485.07</v>
      </c>
      <c r="BF124" s="10">
        <v>288</v>
      </c>
      <c r="BG124" s="9">
        <f t="shared" si="21"/>
        <v>-1.03</v>
      </c>
      <c r="BH124" s="8">
        <v>61</v>
      </c>
      <c r="BI124" s="7">
        <v>105</v>
      </c>
      <c r="BJ124" s="7">
        <v>35</v>
      </c>
      <c r="BK124" s="6">
        <v>87</v>
      </c>
      <c r="BL124" s="11">
        <v>70</v>
      </c>
      <c r="BM124" s="10">
        <v>365798.65</v>
      </c>
      <c r="BN124" s="9">
        <f t="shared" si="22"/>
        <v>9.17</v>
      </c>
      <c r="BO124" s="8">
        <v>64455</v>
      </c>
      <c r="BP124" s="7">
        <v>71546.11</v>
      </c>
      <c r="BQ124" s="7">
        <v>23278.57</v>
      </c>
      <c r="BR124" s="6">
        <v>206518.97</v>
      </c>
      <c r="BS124" s="5">
        <v>48267.54</v>
      </c>
      <c r="BT124" s="10">
        <v>226</v>
      </c>
      <c r="BU124" s="9">
        <f t="shared" si="23"/>
        <v>-0.44</v>
      </c>
      <c r="BV124" s="8">
        <v>24</v>
      </c>
      <c r="BW124" s="7">
        <v>74</v>
      </c>
      <c r="BX124" s="7">
        <v>19</v>
      </c>
      <c r="BY124" s="6">
        <v>108</v>
      </c>
      <c r="BZ124" s="11">
        <v>56</v>
      </c>
      <c r="CA124" s="10">
        <v>521727.13</v>
      </c>
      <c r="CB124" s="9">
        <f t="shared" si="24"/>
        <v>4.28</v>
      </c>
      <c r="CC124" s="8">
        <v>26581.32</v>
      </c>
      <c r="CD124" s="7">
        <v>74124.100000000006</v>
      </c>
      <c r="CE124" s="7">
        <v>26230.54</v>
      </c>
      <c r="CF124" s="6">
        <v>389279.17</v>
      </c>
      <c r="CG124" s="5">
        <v>53405.56</v>
      </c>
      <c r="CH124" s="10">
        <v>3184</v>
      </c>
      <c r="CI124" s="9">
        <f t="shared" si="25"/>
        <v>5.82</v>
      </c>
      <c r="CJ124" s="8">
        <v>700</v>
      </c>
      <c r="CK124" s="7">
        <v>1376</v>
      </c>
      <c r="CL124" s="7">
        <v>413</v>
      </c>
      <c r="CM124" s="6">
        <v>687</v>
      </c>
      <c r="CN124" s="11">
        <v>966</v>
      </c>
      <c r="CO124" s="10">
        <v>1540481</v>
      </c>
      <c r="CP124" s="9">
        <f t="shared" si="26"/>
        <v>6.41</v>
      </c>
      <c r="CQ124" s="8">
        <v>279304.48</v>
      </c>
      <c r="CR124" s="7">
        <v>666444.72</v>
      </c>
      <c r="CS124" s="7">
        <v>158653.94</v>
      </c>
      <c r="CT124" s="6">
        <v>387505.23</v>
      </c>
      <c r="CU124" s="5">
        <v>527028.86</v>
      </c>
    </row>
    <row r="125" spans="1:99" ht="25.5" customHeight="1" x14ac:dyDescent="0.15">
      <c r="A125" s="141">
        <v>43009</v>
      </c>
      <c r="B125" s="10">
        <v>14556</v>
      </c>
      <c r="C125" s="9">
        <f t="shared" si="27"/>
        <v>8.0299999999999994</v>
      </c>
      <c r="D125" s="8">
        <v>7828</v>
      </c>
      <c r="E125" s="7">
        <v>4005</v>
      </c>
      <c r="F125" s="7">
        <v>2378</v>
      </c>
      <c r="G125" s="6">
        <v>316</v>
      </c>
      <c r="H125" s="11">
        <v>1632</v>
      </c>
      <c r="I125" s="10">
        <v>3649990.9</v>
      </c>
      <c r="J125" s="9">
        <f t="shared" si="14"/>
        <v>7.25</v>
      </c>
      <c r="K125" s="8">
        <v>2011520.18</v>
      </c>
      <c r="L125" s="7">
        <v>985791.02</v>
      </c>
      <c r="M125" s="7">
        <v>531412.68999999994</v>
      </c>
      <c r="N125" s="6">
        <v>92994.19</v>
      </c>
      <c r="O125" s="5">
        <v>437611.28</v>
      </c>
      <c r="P125" s="10">
        <v>14551</v>
      </c>
      <c r="Q125" s="9">
        <f t="shared" si="15"/>
        <v>5.46</v>
      </c>
      <c r="R125" s="8">
        <v>6333</v>
      </c>
      <c r="S125" s="7">
        <v>3908</v>
      </c>
      <c r="T125" s="7">
        <v>3783</v>
      </c>
      <c r="U125" s="6">
        <v>526</v>
      </c>
      <c r="V125" s="11">
        <v>125</v>
      </c>
      <c r="W125" s="10">
        <v>781764.21</v>
      </c>
      <c r="X125" s="9">
        <f t="shared" si="16"/>
        <v>5.35</v>
      </c>
      <c r="Y125" s="8">
        <v>354618.69</v>
      </c>
      <c r="Z125" s="7">
        <v>205689.53</v>
      </c>
      <c r="AA125" s="7">
        <v>194044.88</v>
      </c>
      <c r="AB125" s="6">
        <v>27336.14</v>
      </c>
      <c r="AC125" s="5">
        <v>11644.65</v>
      </c>
      <c r="AD125" s="10">
        <v>606</v>
      </c>
      <c r="AE125" s="9">
        <f t="shared" si="17"/>
        <v>2.19</v>
      </c>
      <c r="AF125" s="8">
        <v>127</v>
      </c>
      <c r="AG125" s="7">
        <v>222</v>
      </c>
      <c r="AH125" s="7">
        <v>75</v>
      </c>
      <c r="AI125" s="6">
        <v>181</v>
      </c>
      <c r="AJ125" s="11">
        <v>148</v>
      </c>
      <c r="AK125" s="10">
        <v>297536.15000000002</v>
      </c>
      <c r="AL125" s="9">
        <f t="shared" si="18"/>
        <v>-7.63</v>
      </c>
      <c r="AM125" s="8">
        <v>44648.76</v>
      </c>
      <c r="AN125" s="7">
        <v>107859.72</v>
      </c>
      <c r="AO125" s="7">
        <v>24230.45</v>
      </c>
      <c r="AP125" s="6">
        <v>120467.37</v>
      </c>
      <c r="AQ125" s="5">
        <v>83959.12</v>
      </c>
      <c r="AR125" s="10">
        <v>582</v>
      </c>
      <c r="AS125" s="9">
        <f t="shared" si="19"/>
        <v>13.67</v>
      </c>
      <c r="AT125" s="8">
        <v>68</v>
      </c>
      <c r="AU125" s="7">
        <v>157</v>
      </c>
      <c r="AV125" s="7">
        <v>55</v>
      </c>
      <c r="AW125" s="6">
        <v>301</v>
      </c>
      <c r="AX125" s="11">
        <v>103</v>
      </c>
      <c r="AY125" s="10">
        <v>773527.16</v>
      </c>
      <c r="AZ125" s="9">
        <f t="shared" si="20"/>
        <v>22.63</v>
      </c>
      <c r="BA125" s="8">
        <v>39973.08</v>
      </c>
      <c r="BB125" s="7">
        <v>74375.09</v>
      </c>
      <c r="BC125" s="7">
        <v>26292.080000000002</v>
      </c>
      <c r="BD125" s="6">
        <v>629508.14</v>
      </c>
      <c r="BE125" s="5">
        <v>51461.78</v>
      </c>
      <c r="BF125" s="10">
        <v>248</v>
      </c>
      <c r="BG125" s="9">
        <f t="shared" si="21"/>
        <v>-4.9800000000000004</v>
      </c>
      <c r="BH125" s="8">
        <v>48</v>
      </c>
      <c r="BI125" s="7">
        <v>86</v>
      </c>
      <c r="BJ125" s="7">
        <v>47</v>
      </c>
      <c r="BK125" s="6">
        <v>66</v>
      </c>
      <c r="BL125" s="11">
        <v>39</v>
      </c>
      <c r="BM125" s="10">
        <v>258962.63</v>
      </c>
      <c r="BN125" s="9">
        <f t="shared" si="22"/>
        <v>-14.85</v>
      </c>
      <c r="BO125" s="8">
        <v>31197.27</v>
      </c>
      <c r="BP125" s="7">
        <v>82028.45</v>
      </c>
      <c r="BQ125" s="7">
        <v>38323.269999999997</v>
      </c>
      <c r="BR125" s="6">
        <v>106797.64</v>
      </c>
      <c r="BS125" s="5">
        <v>43705.18</v>
      </c>
      <c r="BT125" s="10">
        <v>193</v>
      </c>
      <c r="BU125" s="9">
        <f t="shared" si="23"/>
        <v>1.58</v>
      </c>
      <c r="BV125" s="8">
        <v>31</v>
      </c>
      <c r="BW125" s="7">
        <v>54</v>
      </c>
      <c r="BX125" s="7">
        <v>19</v>
      </c>
      <c r="BY125" s="6">
        <v>89</v>
      </c>
      <c r="BZ125" s="11">
        <v>35</v>
      </c>
      <c r="CA125" s="10">
        <v>618728.47</v>
      </c>
      <c r="CB125" s="9">
        <f t="shared" si="24"/>
        <v>-13.02</v>
      </c>
      <c r="CC125" s="8">
        <v>23216.53</v>
      </c>
      <c r="CD125" s="7">
        <v>63638.49</v>
      </c>
      <c r="CE125" s="7">
        <v>31329.759999999998</v>
      </c>
      <c r="CF125" s="6">
        <v>500543.69</v>
      </c>
      <c r="CG125" s="5">
        <v>32308.73</v>
      </c>
      <c r="CH125" s="10">
        <v>2607</v>
      </c>
      <c r="CI125" s="9">
        <f t="shared" si="25"/>
        <v>15.66</v>
      </c>
      <c r="CJ125" s="8">
        <v>562</v>
      </c>
      <c r="CK125" s="7">
        <v>974</v>
      </c>
      <c r="CL125" s="7">
        <v>289</v>
      </c>
      <c r="CM125" s="6">
        <v>775</v>
      </c>
      <c r="CN125" s="11">
        <v>691</v>
      </c>
      <c r="CO125" s="10">
        <v>1113726.23</v>
      </c>
      <c r="CP125" s="9">
        <f t="shared" si="26"/>
        <v>12.23</v>
      </c>
      <c r="CQ125" s="8">
        <v>211766.24</v>
      </c>
      <c r="CR125" s="7">
        <v>463723.47</v>
      </c>
      <c r="CS125" s="7">
        <v>109541.37</v>
      </c>
      <c r="CT125" s="6">
        <v>320377.23</v>
      </c>
      <c r="CU125" s="5">
        <v>361229.38</v>
      </c>
    </row>
    <row r="126" spans="1:99" ht="25.5" customHeight="1" thickBot="1" x14ac:dyDescent="0.2">
      <c r="A126" s="141">
        <v>43040</v>
      </c>
      <c r="B126" s="10">
        <v>14391</v>
      </c>
      <c r="C126" s="9">
        <f t="shared" si="27"/>
        <v>-1.88</v>
      </c>
      <c r="D126" s="8">
        <v>7587</v>
      </c>
      <c r="E126" s="7">
        <v>4001</v>
      </c>
      <c r="F126" s="7">
        <v>2442</v>
      </c>
      <c r="G126" s="6">
        <v>329</v>
      </c>
      <c r="H126" s="11">
        <v>1566</v>
      </c>
      <c r="I126" s="10">
        <v>3562716.85</v>
      </c>
      <c r="J126" s="9">
        <f t="shared" si="14"/>
        <v>-7.07</v>
      </c>
      <c r="K126" s="8">
        <v>1923689.65</v>
      </c>
      <c r="L126" s="7">
        <v>1014904.67</v>
      </c>
      <c r="M126" s="7">
        <v>530793.07999999996</v>
      </c>
      <c r="N126" s="6">
        <v>78893.399999999994</v>
      </c>
      <c r="O126" s="5">
        <v>488804.68</v>
      </c>
      <c r="P126" s="10">
        <v>14674</v>
      </c>
      <c r="Q126" s="9">
        <f t="shared" si="15"/>
        <v>-0.2</v>
      </c>
      <c r="R126" s="8">
        <v>6418</v>
      </c>
      <c r="S126" s="7">
        <v>3906</v>
      </c>
      <c r="T126" s="7">
        <v>3872</v>
      </c>
      <c r="U126" s="6">
        <v>478</v>
      </c>
      <c r="V126" s="11">
        <v>34</v>
      </c>
      <c r="W126" s="10">
        <v>795160.51</v>
      </c>
      <c r="X126" s="9">
        <f t="shared" si="16"/>
        <v>-0.92</v>
      </c>
      <c r="Y126" s="8">
        <v>363620.92</v>
      </c>
      <c r="Z126" s="7">
        <v>205500.47</v>
      </c>
      <c r="AA126" s="7">
        <v>200731.94</v>
      </c>
      <c r="AB126" s="6">
        <v>25307.18</v>
      </c>
      <c r="AC126" s="5">
        <v>4768.53</v>
      </c>
      <c r="AD126" s="10">
        <v>605</v>
      </c>
      <c r="AE126" s="9">
        <f t="shared" si="17"/>
        <v>-2.89</v>
      </c>
      <c r="AF126" s="8">
        <v>150</v>
      </c>
      <c r="AG126" s="7">
        <v>213</v>
      </c>
      <c r="AH126" s="7">
        <v>63</v>
      </c>
      <c r="AI126" s="6">
        <v>175</v>
      </c>
      <c r="AJ126" s="11">
        <v>150</v>
      </c>
      <c r="AK126" s="10">
        <v>343390.48</v>
      </c>
      <c r="AL126" s="9">
        <f t="shared" si="18"/>
        <v>-53.85</v>
      </c>
      <c r="AM126" s="8">
        <v>43264.63</v>
      </c>
      <c r="AN126" s="7">
        <v>83938.4</v>
      </c>
      <c r="AO126" s="7">
        <v>24344.05</v>
      </c>
      <c r="AP126" s="6">
        <v>190756.94</v>
      </c>
      <c r="AQ126" s="5">
        <v>60173.04</v>
      </c>
      <c r="AR126" s="10">
        <v>591</v>
      </c>
      <c r="AS126" s="9">
        <f t="shared" si="19"/>
        <v>1.37</v>
      </c>
      <c r="AT126" s="8">
        <v>66</v>
      </c>
      <c r="AU126" s="7">
        <v>137</v>
      </c>
      <c r="AV126" s="7">
        <v>74</v>
      </c>
      <c r="AW126" s="6">
        <v>306</v>
      </c>
      <c r="AX126" s="11">
        <v>66</v>
      </c>
      <c r="AY126" s="10">
        <v>793632.73</v>
      </c>
      <c r="AZ126" s="9">
        <f t="shared" si="20"/>
        <v>30.83</v>
      </c>
      <c r="BA126" s="8">
        <v>33919.08</v>
      </c>
      <c r="BB126" s="7">
        <v>80025.929999999993</v>
      </c>
      <c r="BC126" s="7">
        <v>37023.49</v>
      </c>
      <c r="BD126" s="6">
        <v>623013.14</v>
      </c>
      <c r="BE126" s="5">
        <v>53497.45</v>
      </c>
      <c r="BF126" s="10">
        <v>232</v>
      </c>
      <c r="BG126" s="9">
        <f t="shared" si="21"/>
        <v>-18.309999999999999</v>
      </c>
      <c r="BH126" s="8">
        <v>59</v>
      </c>
      <c r="BI126" s="7">
        <v>63</v>
      </c>
      <c r="BJ126" s="7">
        <v>20</v>
      </c>
      <c r="BK126" s="6">
        <v>90</v>
      </c>
      <c r="BL126" s="11">
        <v>43</v>
      </c>
      <c r="BM126" s="10">
        <v>249067.31</v>
      </c>
      <c r="BN126" s="9">
        <f t="shared" si="22"/>
        <v>-39.69</v>
      </c>
      <c r="BO126" s="8">
        <v>28581.71</v>
      </c>
      <c r="BP126" s="7">
        <v>49428.94</v>
      </c>
      <c r="BQ126" s="7">
        <v>12009.37</v>
      </c>
      <c r="BR126" s="6">
        <v>159047.29</v>
      </c>
      <c r="BS126" s="5">
        <v>37419.57</v>
      </c>
      <c r="BT126" s="10">
        <v>186</v>
      </c>
      <c r="BU126" s="9">
        <f t="shared" si="23"/>
        <v>-1.59</v>
      </c>
      <c r="BV126" s="8">
        <v>22</v>
      </c>
      <c r="BW126" s="7">
        <v>70</v>
      </c>
      <c r="BX126" s="7">
        <v>20</v>
      </c>
      <c r="BY126" s="6">
        <v>73</v>
      </c>
      <c r="BZ126" s="11">
        <v>50</v>
      </c>
      <c r="CA126" s="10">
        <v>474308.22</v>
      </c>
      <c r="CB126" s="9">
        <f t="shared" si="24"/>
        <v>-5.62</v>
      </c>
      <c r="CC126" s="8">
        <v>17064.23</v>
      </c>
      <c r="CD126" s="7">
        <v>67487.3</v>
      </c>
      <c r="CE126" s="7">
        <v>24093.01</v>
      </c>
      <c r="CF126" s="6">
        <v>364872.66</v>
      </c>
      <c r="CG126" s="5">
        <v>43394.29</v>
      </c>
      <c r="CH126" s="10">
        <v>2425</v>
      </c>
      <c r="CI126" s="9">
        <f t="shared" si="25"/>
        <v>-1.78</v>
      </c>
      <c r="CJ126" s="8">
        <v>581</v>
      </c>
      <c r="CK126" s="7">
        <v>1027</v>
      </c>
      <c r="CL126" s="7">
        <v>269</v>
      </c>
      <c r="CM126" s="6">
        <v>543</v>
      </c>
      <c r="CN126" s="11">
        <v>760</v>
      </c>
      <c r="CO126" s="10">
        <v>1157505.58</v>
      </c>
      <c r="CP126" s="9">
        <f t="shared" si="26"/>
        <v>1.34</v>
      </c>
      <c r="CQ126" s="8">
        <v>228925.77</v>
      </c>
      <c r="CR126" s="7">
        <v>469635.1</v>
      </c>
      <c r="CS126" s="7">
        <v>103884.02</v>
      </c>
      <c r="CT126" s="6">
        <v>327570.92</v>
      </c>
      <c r="CU126" s="5">
        <v>391340.57</v>
      </c>
    </row>
    <row r="127" spans="1:99" x14ac:dyDescent="0.15">
      <c r="A127" s="158"/>
      <c r="B127" s="159"/>
      <c r="C127" s="160"/>
      <c r="D127" s="159"/>
      <c r="E127" s="159"/>
      <c r="F127" s="159"/>
      <c r="G127" s="159"/>
      <c r="H127" s="159"/>
      <c r="I127" s="159"/>
      <c r="J127" s="160"/>
      <c r="K127" s="159"/>
      <c r="L127" s="159"/>
      <c r="M127" s="159"/>
      <c r="N127" s="159"/>
      <c r="O127" s="159"/>
      <c r="P127" s="159"/>
      <c r="Q127" s="160"/>
      <c r="R127" s="159"/>
      <c r="S127" s="159"/>
      <c r="T127" s="159"/>
      <c r="U127" s="159"/>
      <c r="V127" s="159"/>
      <c r="W127" s="159"/>
      <c r="X127" s="160"/>
      <c r="Y127" s="159"/>
      <c r="Z127" s="159"/>
      <c r="AA127" s="159"/>
      <c r="AB127" s="159"/>
      <c r="AC127" s="159"/>
      <c r="AD127" s="159"/>
      <c r="AE127" s="160"/>
      <c r="AF127" s="159"/>
      <c r="AG127" s="159"/>
      <c r="AH127" s="159"/>
      <c r="AI127" s="159"/>
      <c r="AJ127" s="159"/>
      <c r="AK127" s="159"/>
      <c r="AL127" s="160"/>
      <c r="AM127" s="159"/>
      <c r="AN127" s="159"/>
      <c r="AO127" s="159"/>
      <c r="AP127" s="159"/>
      <c r="AQ127" s="159"/>
      <c r="AR127" s="159"/>
      <c r="AS127" s="160"/>
      <c r="AT127" s="159"/>
      <c r="AU127" s="159"/>
      <c r="AV127" s="159"/>
      <c r="AW127" s="159"/>
      <c r="AX127" s="159"/>
      <c r="AY127" s="159"/>
      <c r="AZ127" s="160"/>
      <c r="BA127" s="159"/>
      <c r="BB127" s="159"/>
      <c r="BC127" s="159"/>
      <c r="BD127" s="159"/>
      <c r="BE127" s="159"/>
      <c r="BF127" s="159"/>
      <c r="BG127" s="160"/>
      <c r="BH127" s="159"/>
      <c r="BI127" s="159"/>
      <c r="BJ127" s="159"/>
      <c r="BK127" s="159"/>
      <c r="BL127" s="159"/>
      <c r="BM127" s="159"/>
      <c r="BN127" s="160"/>
      <c r="BO127" s="159"/>
      <c r="BP127" s="159"/>
      <c r="BQ127" s="159"/>
      <c r="BR127" s="159"/>
      <c r="BS127" s="159"/>
      <c r="BT127" s="159"/>
      <c r="BU127" s="160"/>
      <c r="BV127" s="159"/>
      <c r="BW127" s="159"/>
      <c r="BX127" s="159"/>
      <c r="BY127" s="159"/>
      <c r="BZ127" s="159"/>
      <c r="CA127" s="159"/>
      <c r="CB127" s="160"/>
      <c r="CC127" s="159"/>
      <c r="CD127" s="159"/>
      <c r="CE127" s="159"/>
      <c r="CF127" s="159"/>
      <c r="CG127" s="159"/>
      <c r="CH127" s="159"/>
      <c r="CI127" s="160"/>
      <c r="CJ127" s="159"/>
      <c r="CK127" s="159"/>
      <c r="CL127" s="159"/>
      <c r="CM127" s="159"/>
      <c r="CN127" s="159"/>
      <c r="CO127" s="159"/>
      <c r="CP127" s="160"/>
      <c r="CQ127" s="159"/>
      <c r="CR127" s="159"/>
      <c r="CS127" s="159"/>
      <c r="CT127" s="159"/>
      <c r="CU127" s="159"/>
    </row>
  </sheetData>
  <phoneticPr fontId="2"/>
  <conditionalFormatting sqref="C23:C126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26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26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26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26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26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26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26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26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26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26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26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26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26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26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1107</v>
      </c>
      <c r="C124" s="9">
        <f t="shared" si="27"/>
        <v>4.63</v>
      </c>
      <c r="D124" s="8">
        <v>582</v>
      </c>
      <c r="E124" s="7">
        <v>282</v>
      </c>
      <c r="F124" s="7">
        <v>215</v>
      </c>
      <c r="G124" s="6">
        <v>28</v>
      </c>
      <c r="H124" s="11">
        <v>67</v>
      </c>
      <c r="I124" s="10">
        <v>355449.54</v>
      </c>
      <c r="J124" s="9">
        <f t="shared" si="14"/>
        <v>-11.17</v>
      </c>
      <c r="K124" s="8">
        <v>194609.51</v>
      </c>
      <c r="L124" s="7">
        <v>78491.990000000005</v>
      </c>
      <c r="M124" s="7">
        <v>68464.289999999994</v>
      </c>
      <c r="N124" s="6">
        <v>13883.75</v>
      </c>
      <c r="O124" s="5">
        <v>10027.700000000001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1213</v>
      </c>
      <c r="C125" s="9">
        <f t="shared" si="27"/>
        <v>10.27</v>
      </c>
      <c r="D125" s="8">
        <v>658</v>
      </c>
      <c r="E125" s="7">
        <v>328</v>
      </c>
      <c r="F125" s="7">
        <v>209</v>
      </c>
      <c r="G125" s="6">
        <v>17</v>
      </c>
      <c r="H125" s="11">
        <v>119</v>
      </c>
      <c r="I125" s="10">
        <v>394361.41</v>
      </c>
      <c r="J125" s="9">
        <f t="shared" si="14"/>
        <v>4.0999999999999996</v>
      </c>
      <c r="K125" s="8">
        <v>248092.44</v>
      </c>
      <c r="L125" s="7">
        <v>89887.05</v>
      </c>
      <c r="M125" s="7">
        <v>50606.59</v>
      </c>
      <c r="N125" s="6">
        <v>5507.58</v>
      </c>
      <c r="O125" s="5">
        <v>39280.46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thickBot="1" x14ac:dyDescent="0.2">
      <c r="A126" s="141">
        <v>43040</v>
      </c>
      <c r="B126" s="10">
        <v>1141</v>
      </c>
      <c r="C126" s="9">
        <f t="shared" si="27"/>
        <v>3.54</v>
      </c>
      <c r="D126" s="8">
        <v>596</v>
      </c>
      <c r="E126" s="7">
        <v>331</v>
      </c>
      <c r="F126" s="7">
        <v>193</v>
      </c>
      <c r="G126" s="6">
        <v>21</v>
      </c>
      <c r="H126" s="11">
        <v>138</v>
      </c>
      <c r="I126" s="10">
        <v>394685.78</v>
      </c>
      <c r="J126" s="9">
        <f t="shared" si="14"/>
        <v>-3</v>
      </c>
      <c r="K126" s="8">
        <v>217574.48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22</v>
      </c>
      <c r="AS126" s="9">
        <f t="shared" si="19"/>
        <v>-21.43</v>
      </c>
      <c r="AT126" s="8">
        <v>3</v>
      </c>
      <c r="AU126" s="7">
        <v>3</v>
      </c>
      <c r="AV126" s="7">
        <v>5</v>
      </c>
      <c r="AW126" s="6">
        <v>11</v>
      </c>
      <c r="AX126" s="11">
        <v>-2</v>
      </c>
      <c r="AY126" s="10">
        <v>64041.760000000002</v>
      </c>
      <c r="AZ126" s="9">
        <f t="shared" si="20"/>
        <v>80.86</v>
      </c>
      <c r="BA126" s="8">
        <v>470.08</v>
      </c>
      <c r="BB126" s="7">
        <v>7391.6</v>
      </c>
      <c r="BC126" s="7">
        <v>2806.31</v>
      </c>
      <c r="BD126" s="6">
        <v>53373.77</v>
      </c>
      <c r="BE126" s="5">
        <v>4585.29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229</v>
      </c>
      <c r="CI126" s="9">
        <f t="shared" si="25"/>
        <v>0</v>
      </c>
      <c r="CJ126" s="8">
        <v>82</v>
      </c>
      <c r="CK126" s="7">
        <v>91</v>
      </c>
      <c r="CL126" s="7">
        <v>21</v>
      </c>
      <c r="CM126" s="6">
        <v>35</v>
      </c>
      <c r="CN126" s="11">
        <v>70</v>
      </c>
      <c r="CO126" s="10">
        <v>139029.35999999999</v>
      </c>
      <c r="CP126" s="9">
        <f t="shared" si="26"/>
        <v>55.56</v>
      </c>
      <c r="CQ126" s="8">
        <v>28848.67</v>
      </c>
      <c r="CR126" s="7">
        <v>35317.449999999997</v>
      </c>
      <c r="CS126" s="7">
        <v>6701.38</v>
      </c>
      <c r="CT126" s="6">
        <v>68161.86</v>
      </c>
      <c r="CU126" s="5">
        <v>28616.07</v>
      </c>
    </row>
    <row r="127" spans="1:99" x14ac:dyDescent="0.15">
      <c r="A127" s="164"/>
      <c r="B127" s="159"/>
      <c r="C127" s="160"/>
      <c r="D127" s="159"/>
      <c r="E127" s="159"/>
      <c r="F127" s="159"/>
      <c r="G127" s="159"/>
      <c r="H127" s="159"/>
      <c r="I127" s="159"/>
      <c r="J127" s="160"/>
      <c r="K127" s="159"/>
      <c r="L127" s="159"/>
      <c r="M127" s="159"/>
      <c r="N127" s="159"/>
      <c r="O127" s="159"/>
      <c r="P127" s="159"/>
      <c r="Q127" s="160"/>
      <c r="R127" s="159"/>
      <c r="S127" s="159"/>
      <c r="T127" s="159"/>
      <c r="U127" s="159"/>
      <c r="V127" s="159"/>
      <c r="W127" s="159"/>
      <c r="X127" s="160"/>
      <c r="Y127" s="159"/>
      <c r="Z127" s="159"/>
      <c r="AA127" s="159"/>
      <c r="AB127" s="159"/>
      <c r="AC127" s="159"/>
      <c r="AD127" s="159"/>
      <c r="AE127" s="160"/>
      <c r="AF127" s="159"/>
      <c r="AG127" s="159"/>
      <c r="AH127" s="159"/>
      <c r="AI127" s="159"/>
      <c r="AJ127" s="159"/>
      <c r="AK127" s="159"/>
      <c r="AL127" s="160"/>
      <c r="AM127" s="159"/>
      <c r="AN127" s="159"/>
      <c r="AO127" s="159"/>
      <c r="AP127" s="159"/>
      <c r="AQ127" s="159"/>
      <c r="AR127" s="159"/>
      <c r="AS127" s="160"/>
      <c r="AT127" s="159"/>
      <c r="AU127" s="159"/>
      <c r="AV127" s="159"/>
      <c r="AW127" s="159"/>
      <c r="AX127" s="159"/>
      <c r="AY127" s="159"/>
      <c r="AZ127" s="160"/>
      <c r="BA127" s="159"/>
      <c r="BB127" s="159"/>
      <c r="BC127" s="159"/>
      <c r="BD127" s="159"/>
      <c r="BE127" s="159"/>
      <c r="BF127" s="159"/>
      <c r="BG127" s="160"/>
      <c r="BH127" s="159"/>
      <c r="BI127" s="159"/>
      <c r="BJ127" s="159"/>
      <c r="BK127" s="159"/>
      <c r="BL127" s="159"/>
      <c r="BM127" s="159"/>
      <c r="BN127" s="160"/>
      <c r="BO127" s="159"/>
      <c r="BP127" s="159"/>
      <c r="BQ127" s="159"/>
      <c r="BR127" s="159"/>
      <c r="BS127" s="159"/>
      <c r="BT127" s="159"/>
      <c r="BU127" s="160"/>
      <c r="BV127" s="159"/>
      <c r="BW127" s="159"/>
      <c r="BX127" s="159"/>
      <c r="BY127" s="159"/>
      <c r="BZ127" s="159"/>
      <c r="CA127" s="159"/>
      <c r="CB127" s="160"/>
      <c r="CC127" s="159"/>
      <c r="CD127" s="159"/>
      <c r="CE127" s="159"/>
      <c r="CF127" s="159"/>
      <c r="CG127" s="159"/>
      <c r="CH127" s="159"/>
      <c r="CI127" s="160"/>
      <c r="CJ127" s="159"/>
      <c r="CK127" s="159"/>
      <c r="CL127" s="159"/>
      <c r="CM127" s="159"/>
      <c r="CN127" s="159"/>
      <c r="CO127" s="159"/>
      <c r="CP127" s="160"/>
      <c r="CQ127" s="159"/>
      <c r="CR127" s="159"/>
      <c r="CS127" s="159"/>
      <c r="CT127" s="159"/>
      <c r="CU127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26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26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26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26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26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26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26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26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26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26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26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26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26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26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1247</v>
      </c>
      <c r="C124" s="9">
        <f t="shared" si="27"/>
        <v>-3.26</v>
      </c>
      <c r="D124" s="8">
        <v>672</v>
      </c>
      <c r="E124" s="7">
        <v>286</v>
      </c>
      <c r="F124" s="7">
        <v>267</v>
      </c>
      <c r="G124" s="6">
        <v>16</v>
      </c>
      <c r="H124" s="11">
        <v>18</v>
      </c>
      <c r="I124" s="10">
        <v>406570.58</v>
      </c>
      <c r="J124" s="9">
        <f t="shared" si="14"/>
        <v>-8.0500000000000007</v>
      </c>
      <c r="K124" s="8">
        <v>233497.03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36</v>
      </c>
      <c r="BG124" s="9">
        <f t="shared" si="21"/>
        <v>44</v>
      </c>
      <c r="BH124" s="8">
        <v>9</v>
      </c>
      <c r="BI124" s="7">
        <v>13</v>
      </c>
      <c r="BJ124" s="7">
        <v>5</v>
      </c>
      <c r="BK124" s="6">
        <v>9</v>
      </c>
      <c r="BL124" s="11">
        <v>8</v>
      </c>
      <c r="BM124" s="10">
        <v>46853.27</v>
      </c>
      <c r="BN124" s="9">
        <f t="shared" si="22"/>
        <v>23.05</v>
      </c>
      <c r="BO124" s="8">
        <v>6099.57</v>
      </c>
      <c r="BP124" s="7">
        <v>9292.8799999999992</v>
      </c>
      <c r="BQ124" s="7">
        <v>5400.69</v>
      </c>
      <c r="BR124" s="6">
        <v>26060.13</v>
      </c>
      <c r="BS124" s="5">
        <v>3892.19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1359</v>
      </c>
      <c r="C125" s="9">
        <f t="shared" si="27"/>
        <v>5.59</v>
      </c>
      <c r="D125" s="8">
        <v>713</v>
      </c>
      <c r="E125" s="7">
        <v>379</v>
      </c>
      <c r="F125" s="7">
        <v>238</v>
      </c>
      <c r="G125" s="6">
        <v>24</v>
      </c>
      <c r="H125" s="11">
        <v>140</v>
      </c>
      <c r="I125" s="10">
        <v>475076.56</v>
      </c>
      <c r="J125" s="9">
        <f t="shared" si="14"/>
        <v>7.42</v>
      </c>
      <c r="K125" s="8">
        <v>249894.37</v>
      </c>
      <c r="L125" s="7">
        <v>131365.04</v>
      </c>
      <c r="M125" s="7">
        <v>66234.55</v>
      </c>
      <c r="N125" s="6">
        <v>7907.23</v>
      </c>
      <c r="O125" s="5">
        <v>46675.66</v>
      </c>
      <c r="P125" s="10">
        <v>340</v>
      </c>
      <c r="Q125" s="9">
        <f t="shared" si="15"/>
        <v>0</v>
      </c>
      <c r="R125" s="8">
        <v>166</v>
      </c>
      <c r="S125" s="7">
        <v>80</v>
      </c>
      <c r="T125" s="7">
        <v>82</v>
      </c>
      <c r="U125" s="6">
        <v>12</v>
      </c>
      <c r="V125" s="11">
        <v>-2</v>
      </c>
      <c r="W125" s="10">
        <v>20756.169999999998</v>
      </c>
      <c r="X125" s="9">
        <f t="shared" si="16"/>
        <v>2.2000000000000002</v>
      </c>
      <c r="Y125" s="8">
        <v>10280.52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55</v>
      </c>
      <c r="AE125" s="9">
        <f t="shared" si="17"/>
        <v>71.88</v>
      </c>
      <c r="AF125" s="8">
        <v>18</v>
      </c>
      <c r="AG125" s="7">
        <v>12</v>
      </c>
      <c r="AH125" s="7">
        <v>8</v>
      </c>
      <c r="AI125" s="6">
        <v>17</v>
      </c>
      <c r="AJ125" s="11">
        <v>4</v>
      </c>
      <c r="AK125" s="10">
        <v>44408.43</v>
      </c>
      <c r="AL125" s="9">
        <f t="shared" si="18"/>
        <v>0.37</v>
      </c>
      <c r="AM125" s="8">
        <v>8893.1</v>
      </c>
      <c r="AN125" s="7">
        <v>9623.6299999999992</v>
      </c>
      <c r="AO125" s="7">
        <v>4985.05</v>
      </c>
      <c r="AP125" s="6">
        <v>20906.650000000001</v>
      </c>
      <c r="AQ125" s="5">
        <v>4638.58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thickBot="1" x14ac:dyDescent="0.2">
      <c r="A126" s="141">
        <v>43040</v>
      </c>
      <c r="B126" s="10">
        <v>1364</v>
      </c>
      <c r="C126" s="9">
        <f t="shared" si="27"/>
        <v>-2.57</v>
      </c>
      <c r="D126" s="8">
        <v>684</v>
      </c>
      <c r="E126" s="7">
        <v>372</v>
      </c>
      <c r="F126" s="7">
        <v>273</v>
      </c>
      <c r="G126" s="6">
        <v>26</v>
      </c>
      <c r="H126" s="11">
        <v>103</v>
      </c>
      <c r="I126" s="10">
        <v>472980.44</v>
      </c>
      <c r="J126" s="9">
        <f t="shared" si="14"/>
        <v>-1.98</v>
      </c>
      <c r="K126" s="8">
        <v>248360.73</v>
      </c>
      <c r="L126" s="7">
        <v>126879.12</v>
      </c>
      <c r="M126" s="7">
        <v>79913.279999999999</v>
      </c>
      <c r="N126" s="6">
        <v>13033.67</v>
      </c>
      <c r="O126" s="5">
        <v>49617.64</v>
      </c>
      <c r="P126" s="10">
        <v>337</v>
      </c>
      <c r="Q126" s="9">
        <f t="shared" si="15"/>
        <v>-10.37</v>
      </c>
      <c r="R126" s="8">
        <v>162</v>
      </c>
      <c r="S126" s="7">
        <v>87</v>
      </c>
      <c r="T126" s="7">
        <v>73</v>
      </c>
      <c r="U126" s="6">
        <v>15</v>
      </c>
      <c r="V126" s="11">
        <v>14</v>
      </c>
      <c r="W126" s="10">
        <v>21087.15</v>
      </c>
      <c r="X126" s="9">
        <f t="shared" si="16"/>
        <v>-7.5</v>
      </c>
      <c r="Y126" s="8">
        <v>10206.49</v>
      </c>
      <c r="Z126" s="7">
        <v>5240.25</v>
      </c>
      <c r="AA126" s="7">
        <v>4622.84</v>
      </c>
      <c r="AB126" s="6">
        <v>1017.57</v>
      </c>
      <c r="AC126" s="5">
        <v>617.41</v>
      </c>
      <c r="AD126" s="10">
        <v>40</v>
      </c>
      <c r="AE126" s="9">
        <f t="shared" si="17"/>
        <v>11.11</v>
      </c>
      <c r="AF126" s="8">
        <v>13</v>
      </c>
      <c r="AG126" s="7">
        <v>9</v>
      </c>
      <c r="AH126" s="7">
        <v>8</v>
      </c>
      <c r="AI126" s="6">
        <v>9</v>
      </c>
      <c r="AJ126" s="11">
        <v>2</v>
      </c>
      <c r="AK126" s="10">
        <v>26277.37</v>
      </c>
      <c r="AL126" s="9">
        <f t="shared" si="18"/>
        <v>17.14</v>
      </c>
      <c r="AM126" s="8">
        <v>4617.0200000000004</v>
      </c>
      <c r="AN126" s="7">
        <v>8595.89</v>
      </c>
      <c r="AO126" s="7">
        <v>4617.78</v>
      </c>
      <c r="AP126" s="6">
        <v>7682.2</v>
      </c>
      <c r="AQ126" s="5">
        <v>4742.59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15</v>
      </c>
      <c r="BU126" s="9">
        <f t="shared" si="23"/>
        <v>-34.78</v>
      </c>
      <c r="BV126" s="8">
        <v>0</v>
      </c>
      <c r="BW126" s="7">
        <v>5</v>
      </c>
      <c r="BX126" s="7">
        <v>3</v>
      </c>
      <c r="BY126" s="6">
        <v>7</v>
      </c>
      <c r="BZ126" s="11">
        <v>2</v>
      </c>
      <c r="CA126" s="10">
        <v>56430.18</v>
      </c>
      <c r="CB126" s="9">
        <f t="shared" si="24"/>
        <v>-5.99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1076.99</v>
      </c>
      <c r="CH126" s="10">
        <v>175</v>
      </c>
      <c r="CI126" s="9">
        <f t="shared" si="25"/>
        <v>1.74</v>
      </c>
      <c r="CJ126" s="8">
        <v>45</v>
      </c>
      <c r="CK126" s="7">
        <v>76</v>
      </c>
      <c r="CL126" s="7">
        <v>18</v>
      </c>
      <c r="CM126" s="6">
        <v>35</v>
      </c>
      <c r="CN126" s="11">
        <v>59</v>
      </c>
      <c r="CO126" s="10">
        <v>106901.24</v>
      </c>
      <c r="CP126" s="9">
        <f t="shared" si="26"/>
        <v>27.77</v>
      </c>
      <c r="CQ126" s="8">
        <v>16932.189999999999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x14ac:dyDescent="0.15">
      <c r="A127" s="158"/>
      <c r="B127" s="159"/>
      <c r="C127" s="160"/>
      <c r="D127" s="159"/>
      <c r="E127" s="159"/>
      <c r="F127" s="159"/>
      <c r="G127" s="159"/>
      <c r="H127" s="159"/>
      <c r="I127" s="159"/>
      <c r="J127" s="160"/>
      <c r="K127" s="159"/>
      <c r="L127" s="159"/>
      <c r="M127" s="159"/>
      <c r="N127" s="159"/>
      <c r="O127" s="159"/>
      <c r="P127" s="159"/>
      <c r="Q127" s="160"/>
      <c r="R127" s="159"/>
      <c r="S127" s="159"/>
      <c r="T127" s="159"/>
      <c r="U127" s="159"/>
      <c r="V127" s="159"/>
      <c r="W127" s="159"/>
      <c r="X127" s="160"/>
      <c r="Y127" s="159"/>
      <c r="Z127" s="159"/>
      <c r="AA127" s="159"/>
      <c r="AB127" s="159"/>
      <c r="AC127" s="159"/>
      <c r="AD127" s="159"/>
      <c r="AE127" s="160"/>
      <c r="AF127" s="159"/>
      <c r="AG127" s="159"/>
      <c r="AH127" s="159"/>
      <c r="AI127" s="159"/>
      <c r="AJ127" s="159"/>
      <c r="AK127" s="159"/>
      <c r="AL127" s="160"/>
      <c r="AM127" s="159"/>
      <c r="AN127" s="159"/>
      <c r="AO127" s="159"/>
      <c r="AP127" s="159"/>
      <c r="AQ127" s="159"/>
      <c r="AR127" s="159"/>
      <c r="AS127" s="160"/>
      <c r="AT127" s="159"/>
      <c r="AU127" s="159"/>
      <c r="AV127" s="159"/>
      <c r="AW127" s="159"/>
      <c r="AX127" s="159"/>
      <c r="AY127" s="159"/>
      <c r="AZ127" s="160"/>
      <c r="BA127" s="159"/>
      <c r="BB127" s="159"/>
      <c r="BC127" s="159"/>
      <c r="BD127" s="159"/>
      <c r="BE127" s="159"/>
      <c r="BF127" s="159"/>
      <c r="BG127" s="160"/>
      <c r="BH127" s="159"/>
      <c r="BI127" s="159"/>
      <c r="BJ127" s="159"/>
      <c r="BK127" s="159"/>
      <c r="BL127" s="159"/>
      <c r="BM127" s="159"/>
      <c r="BN127" s="160"/>
      <c r="BO127" s="159"/>
      <c r="BP127" s="159"/>
      <c r="BQ127" s="159"/>
      <c r="BR127" s="159"/>
      <c r="BS127" s="159"/>
      <c r="BT127" s="159"/>
      <c r="BU127" s="160"/>
      <c r="BV127" s="159"/>
      <c r="BW127" s="159"/>
      <c r="BX127" s="159"/>
      <c r="BY127" s="159"/>
      <c r="BZ127" s="159"/>
      <c r="CA127" s="159"/>
      <c r="CB127" s="160"/>
      <c r="CC127" s="159"/>
      <c r="CD127" s="159"/>
      <c r="CE127" s="159"/>
      <c r="CF127" s="159"/>
      <c r="CG127" s="159"/>
      <c r="CH127" s="159"/>
      <c r="CI127" s="160"/>
      <c r="CJ127" s="159"/>
      <c r="CK127" s="159"/>
      <c r="CL127" s="159"/>
      <c r="CM127" s="159"/>
      <c r="CN127" s="159"/>
      <c r="CO127" s="159"/>
      <c r="CP127" s="160"/>
      <c r="CQ127" s="159"/>
      <c r="CR127" s="159"/>
      <c r="CS127" s="159"/>
      <c r="CT127" s="159"/>
      <c r="CU127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26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26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26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26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26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26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26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26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26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26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26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26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26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26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4405</v>
      </c>
      <c r="C124" s="9">
        <f t="shared" si="27"/>
        <v>5.84</v>
      </c>
      <c r="D124" s="8">
        <v>2320</v>
      </c>
      <c r="E124" s="7">
        <v>1189</v>
      </c>
      <c r="F124" s="7">
        <v>763</v>
      </c>
      <c r="G124" s="6">
        <v>130</v>
      </c>
      <c r="H124" s="11">
        <v>428</v>
      </c>
      <c r="I124" s="10">
        <v>926464.69</v>
      </c>
      <c r="J124" s="9">
        <f t="shared" si="14"/>
        <v>9.7899999999999991</v>
      </c>
      <c r="K124" s="8">
        <v>485288.7</v>
      </c>
      <c r="L124" s="7">
        <v>247880.7</v>
      </c>
      <c r="M124" s="7">
        <v>151483.87</v>
      </c>
      <c r="N124" s="6">
        <v>40994.69</v>
      </c>
      <c r="O124" s="5">
        <v>96992.84</v>
      </c>
      <c r="P124" s="10">
        <v>8760</v>
      </c>
      <c r="Q124" s="9">
        <f t="shared" si="15"/>
        <v>5.89</v>
      </c>
      <c r="R124" s="8">
        <v>3759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440554.32</v>
      </c>
      <c r="X124" s="9">
        <f t="shared" si="16"/>
        <v>5.46</v>
      </c>
      <c r="Y124" s="8">
        <v>197279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69</v>
      </c>
      <c r="BU124" s="9">
        <f t="shared" si="23"/>
        <v>-13.75</v>
      </c>
      <c r="BV124" s="8">
        <v>3</v>
      </c>
      <c r="BW124" s="7">
        <v>24</v>
      </c>
      <c r="BX124" s="7">
        <v>5</v>
      </c>
      <c r="BY124" s="6">
        <v>37</v>
      </c>
      <c r="BZ124" s="11">
        <v>19</v>
      </c>
      <c r="CA124" s="10">
        <v>159026.28</v>
      </c>
      <c r="CB124" s="9">
        <f t="shared" si="24"/>
        <v>-31.77</v>
      </c>
      <c r="CC124" s="8">
        <v>1126.22</v>
      </c>
      <c r="CD124" s="7">
        <v>26014.7</v>
      </c>
      <c r="CE124" s="7">
        <v>3867.61</v>
      </c>
      <c r="CF124" s="6">
        <v>128017.75</v>
      </c>
      <c r="CG124" s="5">
        <v>22147.09</v>
      </c>
      <c r="CH124" s="10">
        <v>1203</v>
      </c>
      <c r="CI124" s="9">
        <f t="shared" si="25"/>
        <v>8.77</v>
      </c>
      <c r="CJ124" s="8">
        <v>235</v>
      </c>
      <c r="CK124" s="7">
        <v>525</v>
      </c>
      <c r="CL124" s="7">
        <v>193</v>
      </c>
      <c r="CM124" s="6">
        <v>247</v>
      </c>
      <c r="CN124" s="11">
        <v>332</v>
      </c>
      <c r="CO124" s="10">
        <v>487002.53</v>
      </c>
      <c r="CP124" s="9">
        <f t="shared" si="26"/>
        <v>8.41</v>
      </c>
      <c r="CQ124" s="8">
        <v>80448.639999999999</v>
      </c>
      <c r="CR124" s="7">
        <v>224581.2</v>
      </c>
      <c r="CS124" s="7">
        <v>63476.81</v>
      </c>
      <c r="CT124" s="6">
        <v>105774.83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4335</v>
      </c>
      <c r="C125" s="9">
        <f t="shared" si="27"/>
        <v>6.33</v>
      </c>
      <c r="D125" s="8">
        <v>2200</v>
      </c>
      <c r="E125" s="7">
        <v>1265</v>
      </c>
      <c r="F125" s="7">
        <v>754</v>
      </c>
      <c r="G125" s="6">
        <v>111</v>
      </c>
      <c r="H125" s="11">
        <v>514</v>
      </c>
      <c r="I125" s="10">
        <v>892044.47</v>
      </c>
      <c r="J125" s="9">
        <f t="shared" si="14"/>
        <v>4.43</v>
      </c>
      <c r="K125" s="8">
        <v>435233.63</v>
      </c>
      <c r="L125" s="7">
        <v>277560.03999999998</v>
      </c>
      <c r="M125" s="7">
        <v>145897.94</v>
      </c>
      <c r="N125" s="6">
        <v>31897.96</v>
      </c>
      <c r="O125" s="5">
        <v>132257.64000000001</v>
      </c>
      <c r="P125" s="10">
        <v>8444</v>
      </c>
      <c r="Q125" s="9">
        <f t="shared" si="15"/>
        <v>6.31</v>
      </c>
      <c r="R125" s="8">
        <v>3568</v>
      </c>
      <c r="S125" s="7">
        <v>2249</v>
      </c>
      <c r="T125" s="7">
        <v>2316</v>
      </c>
      <c r="U125" s="6">
        <v>311</v>
      </c>
      <c r="V125" s="11">
        <v>-67</v>
      </c>
      <c r="W125" s="10">
        <v>418042.05</v>
      </c>
      <c r="X125" s="9">
        <f t="shared" si="16"/>
        <v>6.68</v>
      </c>
      <c r="Y125" s="8">
        <v>179378.98</v>
      </c>
      <c r="Z125" s="7">
        <v>111442.84</v>
      </c>
      <c r="AA125" s="7">
        <v>110420.15</v>
      </c>
      <c r="AB125" s="6">
        <v>16800.080000000002</v>
      </c>
      <c r="AC125" s="5">
        <v>1022.69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176</v>
      </c>
      <c r="AS125" s="9">
        <f t="shared" si="19"/>
        <v>2.92</v>
      </c>
      <c r="AT125" s="8">
        <v>10</v>
      </c>
      <c r="AU125" s="7">
        <v>52</v>
      </c>
      <c r="AV125" s="7">
        <v>17</v>
      </c>
      <c r="AW125" s="6">
        <v>97</v>
      </c>
      <c r="AX125" s="11">
        <v>35</v>
      </c>
      <c r="AY125" s="10">
        <v>88905.44</v>
      </c>
      <c r="AZ125" s="9">
        <f t="shared" si="20"/>
        <v>-18.260000000000002</v>
      </c>
      <c r="BA125" s="8">
        <v>4049.38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66</v>
      </c>
      <c r="BU125" s="9">
        <f t="shared" si="23"/>
        <v>1.54</v>
      </c>
      <c r="BV125" s="8">
        <v>9</v>
      </c>
      <c r="BW125" s="7">
        <v>22</v>
      </c>
      <c r="BX125" s="7">
        <v>4</v>
      </c>
      <c r="BY125" s="6">
        <v>31</v>
      </c>
      <c r="BZ125" s="11">
        <v>18</v>
      </c>
      <c r="CA125" s="10">
        <v>120901.93</v>
      </c>
      <c r="CB125" s="9">
        <f t="shared" si="24"/>
        <v>-69.52</v>
      </c>
      <c r="CC125" s="8">
        <v>4504.45</v>
      </c>
      <c r="CD125" s="7">
        <v>16783.939999999999</v>
      </c>
      <c r="CE125" s="7">
        <v>2323.86</v>
      </c>
      <c r="CF125" s="6">
        <v>97289.68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thickBot="1" x14ac:dyDescent="0.2">
      <c r="A126" s="141">
        <v>43040</v>
      </c>
      <c r="B126" s="10">
        <v>4289</v>
      </c>
      <c r="C126" s="9">
        <f t="shared" si="27"/>
        <v>-1.38</v>
      </c>
      <c r="D126" s="8">
        <v>2143</v>
      </c>
      <c r="E126" s="7">
        <v>1289</v>
      </c>
      <c r="F126" s="7">
        <v>745</v>
      </c>
      <c r="G126" s="6">
        <v>108</v>
      </c>
      <c r="H126" s="11">
        <v>544</v>
      </c>
      <c r="I126" s="10">
        <v>879041.75</v>
      </c>
      <c r="J126" s="9">
        <f t="shared" si="14"/>
        <v>-4.2699999999999996</v>
      </c>
      <c r="K126" s="8">
        <v>429834.7</v>
      </c>
      <c r="L126" s="7">
        <v>283614.38</v>
      </c>
      <c r="M126" s="7">
        <v>140525.82999999999</v>
      </c>
      <c r="N126" s="6">
        <v>23702</v>
      </c>
      <c r="O126" s="5">
        <v>143088.54999999999</v>
      </c>
      <c r="P126" s="10">
        <v>8563</v>
      </c>
      <c r="Q126" s="9">
        <f t="shared" si="15"/>
        <v>1.23</v>
      </c>
      <c r="R126" s="8">
        <v>3650</v>
      </c>
      <c r="S126" s="7">
        <v>2255</v>
      </c>
      <c r="T126" s="7">
        <v>2407</v>
      </c>
      <c r="U126" s="6">
        <v>251</v>
      </c>
      <c r="V126" s="11">
        <v>-152</v>
      </c>
      <c r="W126" s="10">
        <v>427060.62</v>
      </c>
      <c r="X126" s="9">
        <f t="shared" si="16"/>
        <v>-0.2</v>
      </c>
      <c r="Y126" s="8">
        <v>186781.08</v>
      </c>
      <c r="Z126" s="7">
        <v>110911.45</v>
      </c>
      <c r="AA126" s="7">
        <v>116698.42</v>
      </c>
      <c r="AB126" s="6">
        <v>12669.67</v>
      </c>
      <c r="AC126" s="5">
        <v>-5786.97</v>
      </c>
      <c r="AD126" s="10">
        <v>320</v>
      </c>
      <c r="AE126" s="9">
        <f t="shared" si="17"/>
        <v>9.59</v>
      </c>
      <c r="AF126" s="8">
        <v>65</v>
      </c>
      <c r="AG126" s="7">
        <v>129</v>
      </c>
      <c r="AH126" s="7">
        <v>26</v>
      </c>
      <c r="AI126" s="6">
        <v>98</v>
      </c>
      <c r="AJ126" s="11">
        <v>103</v>
      </c>
      <c r="AK126" s="10">
        <v>97321.3</v>
      </c>
      <c r="AL126" s="9">
        <f t="shared" si="18"/>
        <v>-5.33</v>
      </c>
      <c r="AM126" s="8">
        <v>14627.23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66</v>
      </c>
      <c r="BG126" s="9">
        <f t="shared" si="21"/>
        <v>-1.49</v>
      </c>
      <c r="BH126" s="8">
        <v>8</v>
      </c>
      <c r="BI126" s="7">
        <v>22</v>
      </c>
      <c r="BJ126" s="7">
        <v>8</v>
      </c>
      <c r="BK126" s="6">
        <v>28</v>
      </c>
      <c r="BL126" s="11">
        <v>14</v>
      </c>
      <c r="BM126" s="10">
        <v>59173.67</v>
      </c>
      <c r="BN126" s="9">
        <f t="shared" si="22"/>
        <v>-23.97</v>
      </c>
      <c r="BO126" s="8">
        <v>2998.78</v>
      </c>
      <c r="BP126" s="7">
        <v>22923.99</v>
      </c>
      <c r="BQ126" s="7">
        <v>5302.2</v>
      </c>
      <c r="BR126" s="6">
        <v>27948.7</v>
      </c>
      <c r="BS126" s="5">
        <v>17621.79</v>
      </c>
      <c r="BT126" s="10">
        <v>67</v>
      </c>
      <c r="BU126" s="9">
        <f t="shared" si="23"/>
        <v>8.06</v>
      </c>
      <c r="BV126" s="8">
        <v>6</v>
      </c>
      <c r="BW126" s="7">
        <v>27</v>
      </c>
      <c r="BX126" s="7">
        <v>6</v>
      </c>
      <c r="BY126" s="6">
        <v>27</v>
      </c>
      <c r="BZ126" s="11">
        <v>21</v>
      </c>
      <c r="CA126" s="10">
        <v>130862.58</v>
      </c>
      <c r="CB126" s="9">
        <f t="shared" si="24"/>
        <v>22.17</v>
      </c>
      <c r="CC126" s="8">
        <v>5611.12</v>
      </c>
      <c r="CD126" s="7">
        <v>22291.31</v>
      </c>
      <c r="CE126" s="7">
        <v>4141.53</v>
      </c>
      <c r="CF126" s="6">
        <v>98027.6</v>
      </c>
      <c r="CG126" s="5">
        <v>18149.78</v>
      </c>
      <c r="CH126" s="10">
        <v>927</v>
      </c>
      <c r="CI126" s="9">
        <f t="shared" si="25"/>
        <v>2.77</v>
      </c>
      <c r="CJ126" s="8">
        <v>193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362602.13</v>
      </c>
      <c r="CP126" s="9">
        <f t="shared" si="26"/>
        <v>9.75</v>
      </c>
      <c r="CQ126" s="8">
        <v>61461.1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26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26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26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26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26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26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26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26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26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26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26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26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26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26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16</v>
      </c>
      <c r="AS125" s="9">
        <f t="shared" si="19"/>
        <v>-11.11</v>
      </c>
      <c r="AT125" s="8">
        <v>3</v>
      </c>
      <c r="AU125" s="7">
        <v>5</v>
      </c>
      <c r="AV125" s="7">
        <v>3</v>
      </c>
      <c r="AW125" s="6">
        <v>5</v>
      </c>
      <c r="AX125" s="11">
        <v>2</v>
      </c>
      <c r="AY125" s="10">
        <v>138386.48000000001</v>
      </c>
      <c r="AZ125" s="9">
        <f t="shared" si="20"/>
        <v>639.37</v>
      </c>
      <c r="BA125" s="8">
        <v>1002.07</v>
      </c>
      <c r="BB125" s="7">
        <v>5392.39</v>
      </c>
      <c r="BC125" s="7">
        <v>4580.63</v>
      </c>
      <c r="BD125" s="6">
        <v>127411.39</v>
      </c>
      <c r="BE125" s="5">
        <v>811.76</v>
      </c>
      <c r="BF125" s="10">
        <v>9</v>
      </c>
      <c r="BG125" s="9">
        <f t="shared" si="21"/>
        <v>-47.06</v>
      </c>
      <c r="BH125" s="8">
        <v>2</v>
      </c>
      <c r="BI125" s="7">
        <v>0</v>
      </c>
      <c r="BJ125" s="7">
        <v>3</v>
      </c>
      <c r="BK125" s="6">
        <v>4</v>
      </c>
      <c r="BL125" s="11">
        <v>-3</v>
      </c>
      <c r="BM125" s="10">
        <v>7454.26</v>
      </c>
      <c r="BN125" s="9">
        <f t="shared" si="22"/>
        <v>-73.12</v>
      </c>
      <c r="BO125" s="8">
        <v>1345.26</v>
      </c>
      <c r="BP125" s="7">
        <v>0</v>
      </c>
      <c r="BQ125" s="7">
        <v>1440.66</v>
      </c>
      <c r="BR125" s="6">
        <v>4668.34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thickBot="1" x14ac:dyDescent="0.2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60</v>
      </c>
      <c r="Q126" s="9">
        <f t="shared" si="15"/>
        <v>-10.45</v>
      </c>
      <c r="R126" s="8">
        <v>38</v>
      </c>
      <c r="S126" s="7">
        <v>13</v>
      </c>
      <c r="T126" s="7">
        <v>9</v>
      </c>
      <c r="U126" s="6">
        <v>0</v>
      </c>
      <c r="V126" s="11">
        <v>4</v>
      </c>
      <c r="W126" s="10">
        <v>3687.25</v>
      </c>
      <c r="X126" s="9">
        <f t="shared" si="16"/>
        <v>-6.62</v>
      </c>
      <c r="Y126" s="8">
        <v>2191.52</v>
      </c>
      <c r="Z126" s="7">
        <v>915.67</v>
      </c>
      <c r="AA126" s="7">
        <v>580.05999999999995</v>
      </c>
      <c r="AB126" s="6">
        <v>0</v>
      </c>
      <c r="AC126" s="5">
        <v>335.61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26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26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26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26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26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26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26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26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26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26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26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26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26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26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1595</v>
      </c>
      <c r="C125" s="9">
        <f t="shared" si="27"/>
        <v>12.56</v>
      </c>
      <c r="D125" s="8">
        <v>912</v>
      </c>
      <c r="E125" s="7">
        <v>399</v>
      </c>
      <c r="F125" s="7">
        <v>252</v>
      </c>
      <c r="G125" s="6">
        <v>28</v>
      </c>
      <c r="H125" s="11">
        <v>150</v>
      </c>
      <c r="I125" s="10">
        <v>473578.49</v>
      </c>
      <c r="J125" s="9">
        <f t="shared" si="14"/>
        <v>11.24</v>
      </c>
      <c r="K125" s="8">
        <v>269310.87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51</v>
      </c>
      <c r="BG125" s="9">
        <f t="shared" si="21"/>
        <v>4.08</v>
      </c>
      <c r="BH125" s="8">
        <v>13</v>
      </c>
      <c r="BI125" s="7">
        <v>20</v>
      </c>
      <c r="BJ125" s="7">
        <v>6</v>
      </c>
      <c r="BK125" s="6">
        <v>12</v>
      </c>
      <c r="BL125" s="11">
        <v>14</v>
      </c>
      <c r="BM125" s="10">
        <v>48218.8</v>
      </c>
      <c r="BN125" s="9">
        <f t="shared" si="22"/>
        <v>8.52</v>
      </c>
      <c r="BO125" s="8">
        <v>5522.96</v>
      </c>
      <c r="BP125" s="7">
        <v>12191.14</v>
      </c>
      <c r="BQ125" s="7">
        <v>4981.6499999999996</v>
      </c>
      <c r="BR125" s="6">
        <v>25523.05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283</v>
      </c>
      <c r="CI125" s="9">
        <f t="shared" si="25"/>
        <v>23.04</v>
      </c>
      <c r="CJ125" s="8">
        <v>67</v>
      </c>
      <c r="CK125" s="7">
        <v>124</v>
      </c>
      <c r="CL125" s="7">
        <v>30</v>
      </c>
      <c r="CM125" s="6">
        <v>62</v>
      </c>
      <c r="CN125" s="11">
        <v>94</v>
      </c>
      <c r="CO125" s="10">
        <v>158172.39000000001</v>
      </c>
      <c r="CP125" s="9">
        <f t="shared" si="26"/>
        <v>15.61</v>
      </c>
      <c r="CQ125" s="8">
        <v>33949.980000000003</v>
      </c>
      <c r="CR125" s="7">
        <v>83615.839999999997</v>
      </c>
      <c r="CS125" s="7">
        <v>15924.29</v>
      </c>
      <c r="CT125" s="6">
        <v>24682.28</v>
      </c>
      <c r="CU125" s="5">
        <v>67691.55</v>
      </c>
    </row>
    <row r="126" spans="1:99" s="26" customFormat="1" ht="25.5" customHeight="1" thickBot="1" x14ac:dyDescent="0.2">
      <c r="A126" s="141">
        <v>43040</v>
      </c>
      <c r="B126" s="10">
        <v>1556</v>
      </c>
      <c r="C126" s="9">
        <f t="shared" si="27"/>
        <v>-2.5099999999999998</v>
      </c>
      <c r="D126" s="8">
        <v>881</v>
      </c>
      <c r="E126" s="7">
        <v>386</v>
      </c>
      <c r="F126" s="7">
        <v>258</v>
      </c>
      <c r="G126" s="6">
        <v>28</v>
      </c>
      <c r="H126" s="11">
        <v>129</v>
      </c>
      <c r="I126" s="10">
        <v>439066.11</v>
      </c>
      <c r="J126" s="9">
        <f t="shared" si="14"/>
        <v>-14.54</v>
      </c>
      <c r="K126" s="8">
        <v>258785.46</v>
      </c>
      <c r="L126" s="7">
        <v>104543.1</v>
      </c>
      <c r="M126" s="7">
        <v>64758.1</v>
      </c>
      <c r="N126" s="6">
        <v>9255.61</v>
      </c>
      <c r="O126" s="5">
        <v>41165.99</v>
      </c>
      <c r="P126" s="10">
        <v>833</v>
      </c>
      <c r="Q126" s="9">
        <f t="shared" si="15"/>
        <v>2.08</v>
      </c>
      <c r="R126" s="8">
        <v>374</v>
      </c>
      <c r="S126" s="7">
        <v>212</v>
      </c>
      <c r="T126" s="7">
        <v>219</v>
      </c>
      <c r="U126" s="6">
        <v>28</v>
      </c>
      <c r="V126" s="11">
        <v>-7</v>
      </c>
      <c r="W126" s="10">
        <v>56735.37</v>
      </c>
      <c r="X126" s="9">
        <f t="shared" si="16"/>
        <v>2.42</v>
      </c>
      <c r="Y126" s="8">
        <v>25300.89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66</v>
      </c>
      <c r="AE126" s="9">
        <f t="shared" si="17"/>
        <v>-1.49</v>
      </c>
      <c r="AF126" s="8">
        <v>21</v>
      </c>
      <c r="AG126" s="7">
        <v>25</v>
      </c>
      <c r="AH126" s="7">
        <v>7</v>
      </c>
      <c r="AI126" s="6">
        <v>13</v>
      </c>
      <c r="AJ126" s="11">
        <v>18</v>
      </c>
      <c r="AK126" s="10">
        <v>68510.009999999995</v>
      </c>
      <c r="AL126" s="9">
        <f t="shared" si="18"/>
        <v>158.04</v>
      </c>
      <c r="AM126" s="8">
        <v>6741.83</v>
      </c>
      <c r="AN126" s="7">
        <v>13455.46</v>
      </c>
      <c r="AO126" s="7">
        <v>1998.56</v>
      </c>
      <c r="AP126" s="6">
        <v>46314.16</v>
      </c>
      <c r="AQ126" s="5">
        <v>11456.9</v>
      </c>
      <c r="AR126" s="10">
        <v>68</v>
      </c>
      <c r="AS126" s="9">
        <f t="shared" si="19"/>
        <v>1.49</v>
      </c>
      <c r="AT126" s="8">
        <v>12</v>
      </c>
      <c r="AU126" s="7">
        <v>15</v>
      </c>
      <c r="AV126" s="7">
        <v>8</v>
      </c>
      <c r="AW126" s="6">
        <v>31</v>
      </c>
      <c r="AX126" s="11">
        <v>7</v>
      </c>
      <c r="AY126" s="10">
        <v>130030.09</v>
      </c>
      <c r="AZ126" s="9">
        <f t="shared" si="20"/>
        <v>166.71</v>
      </c>
      <c r="BA126" s="8">
        <v>5004.17</v>
      </c>
      <c r="BB126" s="7">
        <v>6807.75</v>
      </c>
      <c r="BC126" s="7">
        <v>4133.8999999999996</v>
      </c>
      <c r="BD126" s="6">
        <v>106234.77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30</v>
      </c>
      <c r="BU126" s="9">
        <f t="shared" si="23"/>
        <v>-25</v>
      </c>
      <c r="BV126" s="8">
        <v>6</v>
      </c>
      <c r="BW126" s="7">
        <v>13</v>
      </c>
      <c r="BX126" s="7">
        <v>3</v>
      </c>
      <c r="BY126" s="6">
        <v>8</v>
      </c>
      <c r="BZ126" s="11">
        <v>10</v>
      </c>
      <c r="CA126" s="10">
        <v>29862.62</v>
      </c>
      <c r="CB126" s="9">
        <f t="shared" si="24"/>
        <v>-80.239999999999995</v>
      </c>
      <c r="CC126" s="8">
        <v>4350.0200000000004</v>
      </c>
      <c r="CD126" s="7">
        <v>13227.92</v>
      </c>
      <c r="CE126" s="7">
        <v>2921.06</v>
      </c>
      <c r="CF126" s="6">
        <v>9363.6200000000008</v>
      </c>
      <c r="CG126" s="5">
        <v>10306.86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26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26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26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26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26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26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26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26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26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26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26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26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26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26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3038</v>
      </c>
      <c r="C124" s="9">
        <f t="shared" si="27"/>
        <v>9.08</v>
      </c>
      <c r="D124" s="8">
        <v>1576</v>
      </c>
      <c r="E124" s="7">
        <v>892</v>
      </c>
      <c r="F124" s="7">
        <v>466</v>
      </c>
      <c r="G124" s="6">
        <v>99</v>
      </c>
      <c r="H124" s="11">
        <v>426</v>
      </c>
      <c r="I124" s="10">
        <v>513640.69</v>
      </c>
      <c r="J124" s="9">
        <f t="shared" si="14"/>
        <v>13.55</v>
      </c>
      <c r="K124" s="8">
        <v>269980.83</v>
      </c>
      <c r="L124" s="7">
        <v>156679.42000000001</v>
      </c>
      <c r="M124" s="7">
        <v>68318.39</v>
      </c>
      <c r="N124" s="6">
        <v>17617.080000000002</v>
      </c>
      <c r="O124" s="5">
        <v>88361.03</v>
      </c>
      <c r="P124" s="10">
        <v>3189</v>
      </c>
      <c r="Q124" s="9">
        <f t="shared" si="15"/>
        <v>3.74</v>
      </c>
      <c r="R124" s="8">
        <v>1381</v>
      </c>
      <c r="S124" s="7">
        <v>862</v>
      </c>
      <c r="T124" s="7">
        <v>810</v>
      </c>
      <c r="U124" s="6">
        <v>133</v>
      </c>
      <c r="V124" s="11">
        <v>54</v>
      </c>
      <c r="W124" s="10">
        <v>184043.74</v>
      </c>
      <c r="X124" s="9">
        <f t="shared" si="16"/>
        <v>2.76</v>
      </c>
      <c r="Y124" s="8">
        <v>86728.34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2873</v>
      </c>
      <c r="C125" s="9">
        <f t="shared" si="27"/>
        <v>6.37</v>
      </c>
      <c r="D125" s="8">
        <v>1449</v>
      </c>
      <c r="E125" s="7">
        <v>903</v>
      </c>
      <c r="F125" s="7">
        <v>434</v>
      </c>
      <c r="G125" s="6">
        <v>85</v>
      </c>
      <c r="H125" s="11">
        <v>469</v>
      </c>
      <c r="I125" s="10">
        <v>464307.94</v>
      </c>
      <c r="J125" s="9">
        <f t="shared" si="14"/>
        <v>5.32</v>
      </c>
      <c r="K125" s="8">
        <v>231540.63</v>
      </c>
      <c r="L125" s="7">
        <v>145599.21</v>
      </c>
      <c r="M125" s="7">
        <v>67982.05</v>
      </c>
      <c r="N125" s="6">
        <v>18879.759999999998</v>
      </c>
      <c r="O125" s="5">
        <v>77617.16</v>
      </c>
      <c r="P125" s="10">
        <v>3073</v>
      </c>
      <c r="Q125" s="9">
        <f t="shared" si="15"/>
        <v>5.46</v>
      </c>
      <c r="R125" s="8">
        <v>1291</v>
      </c>
      <c r="S125" s="7">
        <v>858</v>
      </c>
      <c r="T125" s="7">
        <v>809</v>
      </c>
      <c r="U125" s="6">
        <v>114</v>
      </c>
      <c r="V125" s="11">
        <v>49</v>
      </c>
      <c r="W125" s="10">
        <v>177512.62</v>
      </c>
      <c r="X125" s="9">
        <f t="shared" si="16"/>
        <v>4.7300000000000004</v>
      </c>
      <c r="Y125" s="8">
        <v>80477.23</v>
      </c>
      <c r="Z125" s="7">
        <v>47912.76</v>
      </c>
      <c r="AA125" s="7">
        <v>43417.83</v>
      </c>
      <c r="AB125" s="6">
        <v>5629.83</v>
      </c>
      <c r="AC125" s="5">
        <v>4494.93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thickBot="1" x14ac:dyDescent="0.2">
      <c r="A126" s="141">
        <v>43040</v>
      </c>
      <c r="B126" s="10">
        <v>2834</v>
      </c>
      <c r="C126" s="9">
        <f t="shared" si="27"/>
        <v>-5.53</v>
      </c>
      <c r="D126" s="8">
        <v>1472</v>
      </c>
      <c r="E126" s="7">
        <v>830</v>
      </c>
      <c r="F126" s="7">
        <v>436</v>
      </c>
      <c r="G126" s="6">
        <v>94</v>
      </c>
      <c r="H126" s="11">
        <v>394</v>
      </c>
      <c r="I126" s="10">
        <v>441322.85</v>
      </c>
      <c r="J126" s="9">
        <f t="shared" si="14"/>
        <v>-8.14</v>
      </c>
      <c r="K126" s="8">
        <v>233211.06</v>
      </c>
      <c r="L126" s="7">
        <v>135249</v>
      </c>
      <c r="M126" s="7">
        <v>58633.18</v>
      </c>
      <c r="N126" s="6">
        <v>13758.52</v>
      </c>
      <c r="O126" s="5">
        <v>76615.820000000007</v>
      </c>
      <c r="P126" s="10">
        <v>3126</v>
      </c>
      <c r="Q126" s="9">
        <f t="shared" si="15"/>
        <v>-1.36</v>
      </c>
      <c r="R126" s="8">
        <v>1339</v>
      </c>
      <c r="S126" s="7">
        <v>864</v>
      </c>
      <c r="T126" s="7">
        <v>796</v>
      </c>
      <c r="U126" s="6">
        <v>127</v>
      </c>
      <c r="V126" s="11">
        <v>68</v>
      </c>
      <c r="W126" s="10">
        <v>182377.92</v>
      </c>
      <c r="X126" s="9">
        <f t="shared" si="16"/>
        <v>-2.3199999999999998</v>
      </c>
      <c r="Y126" s="8">
        <v>85216.2</v>
      </c>
      <c r="Z126" s="7">
        <v>48038.49</v>
      </c>
      <c r="AA126" s="7">
        <v>42127.1</v>
      </c>
      <c r="AB126" s="6">
        <v>6996.13</v>
      </c>
      <c r="AC126" s="5">
        <v>5911.39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82</v>
      </c>
      <c r="AS126" s="9">
        <f t="shared" si="19"/>
        <v>-20.39</v>
      </c>
      <c r="AT126" s="8">
        <v>9</v>
      </c>
      <c r="AU126" s="7">
        <v>24</v>
      </c>
      <c r="AV126" s="7">
        <v>11</v>
      </c>
      <c r="AW126" s="6">
        <v>37</v>
      </c>
      <c r="AX126" s="11">
        <v>14</v>
      </c>
      <c r="AY126" s="10">
        <v>64795.28</v>
      </c>
      <c r="AZ126" s="9">
        <f t="shared" si="20"/>
        <v>-70.75</v>
      </c>
      <c r="BA126" s="8">
        <v>2411.41</v>
      </c>
      <c r="BB126" s="7">
        <v>13189.1</v>
      </c>
      <c r="BC126" s="7">
        <v>5191.38</v>
      </c>
      <c r="BD126" s="6">
        <v>42179</v>
      </c>
      <c r="BE126" s="5">
        <v>9822.11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s="146" customFormat="1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26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26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26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26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26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26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26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26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26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26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26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26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26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26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815</v>
      </c>
      <c r="C124" s="9">
        <f t="shared" si="27"/>
        <v>4.62</v>
      </c>
      <c r="D124" s="8">
        <v>499</v>
      </c>
      <c r="E124" s="7">
        <v>186</v>
      </c>
      <c r="F124" s="7">
        <v>118</v>
      </c>
      <c r="G124" s="6">
        <v>12</v>
      </c>
      <c r="H124" s="11">
        <v>68</v>
      </c>
      <c r="I124" s="10">
        <v>225095.97</v>
      </c>
      <c r="J124" s="9">
        <f t="shared" si="14"/>
        <v>4.78</v>
      </c>
      <c r="K124" s="8">
        <v>138038.51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32</v>
      </c>
      <c r="AE125" s="9">
        <f t="shared" si="17"/>
        <v>6.67</v>
      </c>
      <c r="AF125" s="8">
        <v>7</v>
      </c>
      <c r="AG125" s="7">
        <v>8</v>
      </c>
      <c r="AH125" s="7">
        <v>1</v>
      </c>
      <c r="AI125" s="6">
        <v>16</v>
      </c>
      <c r="AJ125" s="11">
        <v>7</v>
      </c>
      <c r="AK125" s="10">
        <v>19697.13</v>
      </c>
      <c r="AL125" s="9">
        <f t="shared" si="18"/>
        <v>4.97</v>
      </c>
      <c r="AM125" s="8">
        <v>1871.55</v>
      </c>
      <c r="AN125" s="7">
        <v>1499.81</v>
      </c>
      <c r="AO125" s="7">
        <v>1815</v>
      </c>
      <c r="AP125" s="6">
        <v>14510.77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thickBot="1" x14ac:dyDescent="0.2">
      <c r="A126" s="141">
        <v>43040</v>
      </c>
      <c r="B126" s="10">
        <v>857</v>
      </c>
      <c r="C126" s="9">
        <f t="shared" si="27"/>
        <v>4.7699999999999996</v>
      </c>
      <c r="D126" s="8">
        <v>473</v>
      </c>
      <c r="E126" s="7">
        <v>221</v>
      </c>
      <c r="F126" s="7">
        <v>147</v>
      </c>
      <c r="G126" s="6">
        <v>15</v>
      </c>
      <c r="H126" s="11">
        <v>74</v>
      </c>
      <c r="I126" s="10">
        <v>229157.61</v>
      </c>
      <c r="J126" s="9">
        <f t="shared" si="14"/>
        <v>-21.61</v>
      </c>
      <c r="K126" s="8">
        <v>125760.24</v>
      </c>
      <c r="L126" s="7">
        <v>66701.72</v>
      </c>
      <c r="M126" s="7">
        <v>33297.67</v>
      </c>
      <c r="N126" s="6">
        <v>3118.42</v>
      </c>
      <c r="O126" s="5">
        <v>33404.050000000003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26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26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26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26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26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26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26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26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26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26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26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26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26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26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435</v>
      </c>
      <c r="C124" s="9">
        <f t="shared" si="27"/>
        <v>18.53</v>
      </c>
      <c r="D124" s="8">
        <v>268</v>
      </c>
      <c r="E124" s="7">
        <v>95</v>
      </c>
      <c r="F124" s="7">
        <v>63</v>
      </c>
      <c r="G124" s="6">
        <v>8</v>
      </c>
      <c r="H124" s="11">
        <v>32</v>
      </c>
      <c r="I124" s="10">
        <v>105248.65</v>
      </c>
      <c r="J124" s="9">
        <f t="shared" si="14"/>
        <v>-1.66</v>
      </c>
      <c r="K124" s="8">
        <v>62468.28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thickBot="1" x14ac:dyDescent="0.2">
      <c r="A126" s="141">
        <v>43040</v>
      </c>
      <c r="B126" s="10">
        <v>430</v>
      </c>
      <c r="C126" s="9">
        <f t="shared" si="27"/>
        <v>5.91</v>
      </c>
      <c r="D126" s="8">
        <v>248</v>
      </c>
      <c r="E126" s="7">
        <v>103</v>
      </c>
      <c r="F126" s="7">
        <v>71</v>
      </c>
      <c r="G126" s="6">
        <v>6</v>
      </c>
      <c r="H126" s="11">
        <v>32</v>
      </c>
      <c r="I126" s="10">
        <v>108492.5</v>
      </c>
      <c r="J126" s="9">
        <f t="shared" si="14"/>
        <v>9.0399999999999991</v>
      </c>
      <c r="K126" s="8">
        <v>62664.52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4</v>
      </c>
      <c r="BU126" s="9">
        <f t="shared" si="23"/>
        <v>-42.86</v>
      </c>
      <c r="BV126" s="8">
        <v>1</v>
      </c>
      <c r="BW126" s="7">
        <v>1</v>
      </c>
      <c r="BX126" s="7">
        <v>0</v>
      </c>
      <c r="BY126" s="6">
        <v>2</v>
      </c>
      <c r="BZ126" s="11">
        <v>1</v>
      </c>
      <c r="CA126" s="10">
        <v>6685.47</v>
      </c>
      <c r="CB126" s="9">
        <f t="shared" si="24"/>
        <v>-36.07</v>
      </c>
      <c r="CC126" s="8">
        <v>319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26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26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26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26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26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26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26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26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26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26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26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26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26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26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1543</v>
      </c>
      <c r="C124" s="9">
        <f t="shared" si="27"/>
        <v>2.66</v>
      </c>
      <c r="D124" s="8">
        <v>961</v>
      </c>
      <c r="E124" s="7">
        <v>318</v>
      </c>
      <c r="F124" s="7">
        <v>231</v>
      </c>
      <c r="G124" s="6">
        <v>30</v>
      </c>
      <c r="H124" s="11">
        <v>87</v>
      </c>
      <c r="I124" s="10">
        <v>507325.88</v>
      </c>
      <c r="J124" s="9">
        <f t="shared" si="14"/>
        <v>3.28</v>
      </c>
      <c r="K124" s="8">
        <v>314234.37</v>
      </c>
      <c r="L124" s="7">
        <v>109520.36</v>
      </c>
      <c r="M124" s="7">
        <v>64782.12</v>
      </c>
      <c r="N124" s="6">
        <v>17881.07</v>
      </c>
      <c r="O124" s="5">
        <v>44738.239999999998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67</v>
      </c>
      <c r="AE124" s="9">
        <f t="shared" si="17"/>
        <v>17.54</v>
      </c>
      <c r="AF124" s="8">
        <v>15</v>
      </c>
      <c r="AG124" s="7">
        <v>25</v>
      </c>
      <c r="AH124" s="7">
        <v>7</v>
      </c>
      <c r="AI124" s="6">
        <v>20</v>
      </c>
      <c r="AJ124" s="11">
        <v>18</v>
      </c>
      <c r="AK124" s="10">
        <v>87524.6</v>
      </c>
      <c r="AL124" s="9">
        <f t="shared" si="18"/>
        <v>120.35</v>
      </c>
      <c r="AM124" s="8">
        <v>9704.15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75</v>
      </c>
      <c r="AS124" s="9">
        <f t="shared" si="19"/>
        <v>7.14</v>
      </c>
      <c r="AT124" s="8">
        <v>12</v>
      </c>
      <c r="AU124" s="7">
        <v>23</v>
      </c>
      <c r="AV124" s="7">
        <v>12</v>
      </c>
      <c r="AW124" s="6">
        <v>28</v>
      </c>
      <c r="AX124" s="11">
        <v>11</v>
      </c>
      <c r="AY124" s="10">
        <v>108307.77</v>
      </c>
      <c r="AZ124" s="9">
        <f t="shared" si="20"/>
        <v>2.3199999999999998</v>
      </c>
      <c r="BA124" s="8">
        <v>6629.14</v>
      </c>
      <c r="BB124" s="7">
        <v>17718.11</v>
      </c>
      <c r="BC124" s="7">
        <v>7176.02</v>
      </c>
      <c r="BD124" s="6">
        <v>76784.5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17</v>
      </c>
      <c r="BU124" s="9">
        <f t="shared" si="23"/>
        <v>41.67</v>
      </c>
      <c r="BV124" s="8">
        <v>3</v>
      </c>
      <c r="BW124" s="7">
        <v>3</v>
      </c>
      <c r="BX124" s="7">
        <v>2</v>
      </c>
      <c r="BY124" s="6">
        <v>9</v>
      </c>
      <c r="BZ124" s="11">
        <v>1</v>
      </c>
      <c r="CA124" s="10">
        <v>78363.73</v>
      </c>
      <c r="CB124" s="9">
        <f t="shared" si="24"/>
        <v>169.7</v>
      </c>
      <c r="CC124" s="8">
        <v>3536.3</v>
      </c>
      <c r="CD124" s="7">
        <v>4915.87</v>
      </c>
      <c r="CE124" s="7">
        <v>2157.0500000000002</v>
      </c>
      <c r="CF124" s="6">
        <v>67754.509999999995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1528</v>
      </c>
      <c r="C125" s="9">
        <f t="shared" si="27"/>
        <v>7.99</v>
      </c>
      <c r="D125" s="8">
        <v>939</v>
      </c>
      <c r="E125" s="7">
        <v>336</v>
      </c>
      <c r="F125" s="7">
        <v>221</v>
      </c>
      <c r="G125" s="6">
        <v>26</v>
      </c>
      <c r="H125" s="11">
        <v>115</v>
      </c>
      <c r="I125" s="10">
        <v>496010.59</v>
      </c>
      <c r="J125" s="9">
        <f t="shared" si="14"/>
        <v>7.85</v>
      </c>
      <c r="K125" s="8">
        <v>308091.34000000003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1060</v>
      </c>
      <c r="Q125" s="9">
        <f t="shared" si="15"/>
        <v>5.68</v>
      </c>
      <c r="R125" s="8">
        <v>466</v>
      </c>
      <c r="S125" s="7">
        <v>301</v>
      </c>
      <c r="T125" s="7">
        <v>243</v>
      </c>
      <c r="U125" s="6">
        <v>50</v>
      </c>
      <c r="V125" s="11">
        <v>58</v>
      </c>
      <c r="W125" s="10">
        <v>56088.78</v>
      </c>
      <c r="X125" s="9">
        <f t="shared" si="16"/>
        <v>3.66</v>
      </c>
      <c r="Y125" s="8">
        <v>27249.09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50</v>
      </c>
      <c r="AE125" s="9">
        <f t="shared" si="17"/>
        <v>-16.670000000000002</v>
      </c>
      <c r="AF125" s="8">
        <v>10</v>
      </c>
      <c r="AG125" s="7">
        <v>20</v>
      </c>
      <c r="AH125" s="7">
        <v>6</v>
      </c>
      <c r="AI125" s="6">
        <v>14</v>
      </c>
      <c r="AJ125" s="11">
        <v>14</v>
      </c>
      <c r="AK125" s="10">
        <v>26321.64</v>
      </c>
      <c r="AL125" s="9">
        <f t="shared" si="18"/>
        <v>-24.01</v>
      </c>
      <c r="AM125" s="8">
        <v>2605.59</v>
      </c>
      <c r="AN125" s="7">
        <v>8061.96</v>
      </c>
      <c r="AO125" s="7">
        <v>2335.69</v>
      </c>
      <c r="AP125" s="6">
        <v>13318.4</v>
      </c>
      <c r="AQ125" s="5">
        <v>5726.27</v>
      </c>
      <c r="AR125" s="10">
        <v>70</v>
      </c>
      <c r="AS125" s="9">
        <f t="shared" si="19"/>
        <v>0</v>
      </c>
      <c r="AT125" s="8">
        <v>11</v>
      </c>
      <c r="AU125" s="7">
        <v>16</v>
      </c>
      <c r="AV125" s="7">
        <v>4</v>
      </c>
      <c r="AW125" s="6">
        <v>38</v>
      </c>
      <c r="AX125" s="11">
        <v>13</v>
      </c>
      <c r="AY125" s="10">
        <v>170951.81</v>
      </c>
      <c r="AZ125" s="9">
        <f t="shared" si="20"/>
        <v>100.53</v>
      </c>
      <c r="BA125" s="8">
        <v>5938.84</v>
      </c>
      <c r="BB125" s="7">
        <v>8804.69</v>
      </c>
      <c r="BC125" s="7">
        <v>4804.5600000000004</v>
      </c>
      <c r="BD125" s="6">
        <v>148024.95000000001</v>
      </c>
      <c r="BE125" s="5">
        <v>7378.9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thickBot="1" x14ac:dyDescent="0.2">
      <c r="A126" s="141">
        <v>43040</v>
      </c>
      <c r="B126" s="10">
        <v>1583</v>
      </c>
      <c r="C126" s="9">
        <f t="shared" si="27"/>
        <v>-2.04</v>
      </c>
      <c r="D126" s="8">
        <v>910</v>
      </c>
      <c r="E126" s="7">
        <v>386</v>
      </c>
      <c r="F126" s="7">
        <v>252</v>
      </c>
      <c r="G126" s="6">
        <v>24</v>
      </c>
      <c r="H126" s="11">
        <v>136</v>
      </c>
      <c r="I126" s="10">
        <v>509430.14</v>
      </c>
      <c r="J126" s="9">
        <f t="shared" si="14"/>
        <v>-4.42</v>
      </c>
      <c r="K126" s="8">
        <v>296929.49</v>
      </c>
      <c r="L126" s="7">
        <v>133553.14000000001</v>
      </c>
      <c r="M126" s="7">
        <v>67266.34</v>
      </c>
      <c r="N126" s="6">
        <v>6724.17</v>
      </c>
      <c r="O126" s="5">
        <v>66947.100000000006</v>
      </c>
      <c r="P126" s="10">
        <v>1038</v>
      </c>
      <c r="Q126" s="9">
        <f t="shared" si="15"/>
        <v>-5.89</v>
      </c>
      <c r="R126" s="8">
        <v>495</v>
      </c>
      <c r="S126" s="7">
        <v>290</v>
      </c>
      <c r="T126" s="7">
        <v>213</v>
      </c>
      <c r="U126" s="6">
        <v>40</v>
      </c>
      <c r="V126" s="11">
        <v>77</v>
      </c>
      <c r="W126" s="10">
        <v>56107.64</v>
      </c>
      <c r="X126" s="9">
        <f t="shared" si="16"/>
        <v>-7.22</v>
      </c>
      <c r="Y126" s="8">
        <v>29502.31</v>
      </c>
      <c r="Z126" s="7">
        <v>13853.06</v>
      </c>
      <c r="AA126" s="7">
        <v>10936.87</v>
      </c>
      <c r="AB126" s="6">
        <v>1815.4</v>
      </c>
      <c r="AC126" s="5">
        <v>2916.19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26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26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26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26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26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26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26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26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26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26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26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26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26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26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8628</v>
      </c>
      <c r="Q124" s="9">
        <f t="shared" si="15"/>
        <v>6.23</v>
      </c>
      <c r="R124" s="8">
        <v>3673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432207.19</v>
      </c>
      <c r="X124" s="9">
        <f t="shared" si="16"/>
        <v>5.81</v>
      </c>
      <c r="Y124" s="8">
        <v>191627.9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49</v>
      </c>
      <c r="BU124" s="9">
        <f t="shared" si="23"/>
        <v>-2</v>
      </c>
      <c r="BV124" s="8">
        <v>2</v>
      </c>
      <c r="BW124" s="7">
        <v>19</v>
      </c>
      <c r="BX124" s="7">
        <v>4</v>
      </c>
      <c r="BY124" s="6">
        <v>24</v>
      </c>
      <c r="BZ124" s="11">
        <v>15</v>
      </c>
      <c r="CA124" s="10">
        <v>56525.07</v>
      </c>
      <c r="CB124" s="9">
        <f t="shared" si="24"/>
        <v>-39.29</v>
      </c>
      <c r="CC124" s="8">
        <v>528.22</v>
      </c>
      <c r="CD124" s="7">
        <v>15862.24</v>
      </c>
      <c r="CE124" s="7">
        <v>2954.48</v>
      </c>
      <c r="CF124" s="6">
        <v>37180.129999999997</v>
      </c>
      <c r="CG124" s="5">
        <v>12907.76</v>
      </c>
      <c r="CH124" s="10">
        <v>1081</v>
      </c>
      <c r="CI124" s="9">
        <f t="shared" si="25"/>
        <v>11.21</v>
      </c>
      <c r="CJ124" s="8">
        <v>201</v>
      </c>
      <c r="CK124" s="7">
        <v>469</v>
      </c>
      <c r="CL124" s="7">
        <v>172</v>
      </c>
      <c r="CM124" s="6">
        <v>237</v>
      </c>
      <c r="CN124" s="11">
        <v>298</v>
      </c>
      <c r="CO124" s="10">
        <v>392711.88</v>
      </c>
      <c r="CP124" s="9">
        <f t="shared" si="26"/>
        <v>10.24</v>
      </c>
      <c r="CQ124" s="8">
        <v>59385.88</v>
      </c>
      <c r="CR124" s="7">
        <v>190053.6</v>
      </c>
      <c r="CS124" s="7">
        <v>47851.85</v>
      </c>
      <c r="CT124" s="6">
        <v>93186.5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3381</v>
      </c>
      <c r="C125" s="9">
        <f t="shared" si="27"/>
        <v>5.46</v>
      </c>
      <c r="D125" s="8">
        <v>1709</v>
      </c>
      <c r="E125" s="7">
        <v>1009</v>
      </c>
      <c r="F125" s="7">
        <v>568</v>
      </c>
      <c r="G125" s="6">
        <v>91</v>
      </c>
      <c r="H125" s="11">
        <v>444</v>
      </c>
      <c r="I125" s="10">
        <v>578355.99</v>
      </c>
      <c r="J125" s="9">
        <f t="shared" si="14"/>
        <v>3.42</v>
      </c>
      <c r="K125" s="8">
        <v>281202.84000000003</v>
      </c>
      <c r="L125" s="7">
        <v>181358.65</v>
      </c>
      <c r="M125" s="7">
        <v>90492.81</v>
      </c>
      <c r="N125" s="6">
        <v>24583.98</v>
      </c>
      <c r="O125" s="5">
        <v>91461.38</v>
      </c>
      <c r="P125" s="10">
        <v>8299</v>
      </c>
      <c r="Q125" s="9">
        <f t="shared" si="15"/>
        <v>6.52</v>
      </c>
      <c r="R125" s="8">
        <v>3472</v>
      </c>
      <c r="S125" s="7">
        <v>2226</v>
      </c>
      <c r="T125" s="7">
        <v>2292</v>
      </c>
      <c r="U125" s="6">
        <v>309</v>
      </c>
      <c r="V125" s="11">
        <v>-66</v>
      </c>
      <c r="W125" s="10">
        <v>409247.87</v>
      </c>
      <c r="X125" s="9">
        <f t="shared" si="16"/>
        <v>6.87</v>
      </c>
      <c r="Y125" s="8">
        <v>173664.99</v>
      </c>
      <c r="Z125" s="7">
        <v>109924.68</v>
      </c>
      <c r="AA125" s="7">
        <v>108933.09</v>
      </c>
      <c r="AB125" s="6">
        <v>16725.11</v>
      </c>
      <c r="AC125" s="5">
        <v>991.59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49</v>
      </c>
      <c r="BU125" s="9">
        <f t="shared" si="23"/>
        <v>11.36</v>
      </c>
      <c r="BV125" s="8">
        <v>6</v>
      </c>
      <c r="BW125" s="7">
        <v>14</v>
      </c>
      <c r="BX125" s="7">
        <v>4</v>
      </c>
      <c r="BY125" s="6">
        <v>25</v>
      </c>
      <c r="BZ125" s="11">
        <v>10</v>
      </c>
      <c r="CA125" s="10">
        <v>51672.37</v>
      </c>
      <c r="CB125" s="9">
        <f t="shared" si="24"/>
        <v>-81.010000000000005</v>
      </c>
      <c r="CC125" s="8">
        <v>1258.8800000000001</v>
      </c>
      <c r="CD125" s="7">
        <v>10752.58</v>
      </c>
      <c r="CE125" s="7">
        <v>2323.86</v>
      </c>
      <c r="CF125" s="6">
        <v>37337.050000000003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thickBot="1" x14ac:dyDescent="0.2">
      <c r="A126" s="141">
        <v>43040</v>
      </c>
      <c r="B126" s="10">
        <v>3366</v>
      </c>
      <c r="C126" s="9">
        <f t="shared" si="27"/>
        <v>0.06</v>
      </c>
      <c r="D126" s="8">
        <v>1690</v>
      </c>
      <c r="E126" s="7">
        <v>1020</v>
      </c>
      <c r="F126" s="7">
        <v>564</v>
      </c>
      <c r="G126" s="6">
        <v>89</v>
      </c>
      <c r="H126" s="11">
        <v>456</v>
      </c>
      <c r="I126" s="10">
        <v>565696.01</v>
      </c>
      <c r="J126" s="9">
        <f t="shared" si="14"/>
        <v>-0.28000000000000003</v>
      </c>
      <c r="K126" s="8">
        <v>274709.15999999997</v>
      </c>
      <c r="L126" s="7">
        <v>187793.77</v>
      </c>
      <c r="M126" s="7">
        <v>85806.98</v>
      </c>
      <c r="N126" s="6">
        <v>16239.59</v>
      </c>
      <c r="O126" s="5">
        <v>101986.79</v>
      </c>
      <c r="P126" s="10">
        <v>8411</v>
      </c>
      <c r="Q126" s="9">
        <f t="shared" si="15"/>
        <v>1.39</v>
      </c>
      <c r="R126" s="8">
        <v>3548</v>
      </c>
      <c r="S126" s="7">
        <v>2239</v>
      </c>
      <c r="T126" s="7">
        <v>2377</v>
      </c>
      <c r="U126" s="6">
        <v>247</v>
      </c>
      <c r="V126" s="11">
        <v>-138</v>
      </c>
      <c r="W126" s="10">
        <v>417911.95</v>
      </c>
      <c r="X126" s="9">
        <f t="shared" si="16"/>
        <v>0.03</v>
      </c>
      <c r="Y126" s="8">
        <v>180569.52</v>
      </c>
      <c r="Z126" s="7">
        <v>110061.93</v>
      </c>
      <c r="AA126" s="7">
        <v>114781.31</v>
      </c>
      <c r="AB126" s="6">
        <v>12499.19</v>
      </c>
      <c r="AC126" s="5">
        <v>-4719.38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48</v>
      </c>
      <c r="BG126" s="9">
        <f t="shared" si="21"/>
        <v>-12.73</v>
      </c>
      <c r="BH126" s="8">
        <v>6</v>
      </c>
      <c r="BI126" s="7">
        <v>15</v>
      </c>
      <c r="BJ126" s="7">
        <v>5</v>
      </c>
      <c r="BK126" s="6">
        <v>22</v>
      </c>
      <c r="BL126" s="11">
        <v>10</v>
      </c>
      <c r="BM126" s="10">
        <v>31414.81</v>
      </c>
      <c r="BN126" s="9">
        <f t="shared" si="22"/>
        <v>-40.950000000000003</v>
      </c>
      <c r="BO126" s="8">
        <v>1623.26</v>
      </c>
      <c r="BP126" s="7">
        <v>10753.62</v>
      </c>
      <c r="BQ126" s="7">
        <v>2540.1</v>
      </c>
      <c r="BR126" s="6">
        <v>16497.830000000002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825</v>
      </c>
      <c r="CI126" s="9">
        <f t="shared" si="25"/>
        <v>9.85</v>
      </c>
      <c r="CJ126" s="8">
        <v>160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301583.98</v>
      </c>
      <c r="CP126" s="9">
        <f t="shared" si="26"/>
        <v>28.89</v>
      </c>
      <c r="CQ126" s="8">
        <v>43886.14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26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26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26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26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26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26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26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26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26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26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26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26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26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26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916</v>
      </c>
      <c r="C125" s="9">
        <f t="shared" si="27"/>
        <v>15.95</v>
      </c>
      <c r="D125" s="8">
        <v>507</v>
      </c>
      <c r="E125" s="7">
        <v>239</v>
      </c>
      <c r="F125" s="7">
        <v>157</v>
      </c>
      <c r="G125" s="6">
        <v>13</v>
      </c>
      <c r="H125" s="11">
        <v>82</v>
      </c>
      <c r="I125" s="10">
        <v>226243.07</v>
      </c>
      <c r="J125" s="9">
        <f t="shared" si="14"/>
        <v>13.03</v>
      </c>
      <c r="K125" s="8">
        <v>123465.97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35</v>
      </c>
      <c r="BG125" s="9">
        <f t="shared" si="21"/>
        <v>16.670000000000002</v>
      </c>
      <c r="BH125" s="8">
        <v>6</v>
      </c>
      <c r="BI125" s="7">
        <v>15</v>
      </c>
      <c r="BJ125" s="7">
        <v>4</v>
      </c>
      <c r="BK125" s="6">
        <v>10</v>
      </c>
      <c r="BL125" s="11">
        <v>11</v>
      </c>
      <c r="BM125" s="10">
        <v>33964.769999999997</v>
      </c>
      <c r="BN125" s="9">
        <f t="shared" si="22"/>
        <v>17.79</v>
      </c>
      <c r="BO125" s="8">
        <v>2879.1</v>
      </c>
      <c r="BP125" s="7">
        <v>9939.08</v>
      </c>
      <c r="BQ125" s="7">
        <v>1830.44</v>
      </c>
      <c r="BR125" s="6">
        <v>19316.150000000001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183</v>
      </c>
      <c r="CI125" s="9">
        <f t="shared" si="25"/>
        <v>16.559999999999999</v>
      </c>
      <c r="CJ125" s="8">
        <v>35</v>
      </c>
      <c r="CK125" s="7">
        <v>86</v>
      </c>
      <c r="CL125" s="7">
        <v>25</v>
      </c>
      <c r="CM125" s="6">
        <v>37</v>
      </c>
      <c r="CN125" s="11">
        <v>61</v>
      </c>
      <c r="CO125" s="10">
        <v>103699.29</v>
      </c>
      <c r="CP125" s="9">
        <f t="shared" si="26"/>
        <v>14.27</v>
      </c>
      <c r="CQ125" s="8">
        <v>16596.45</v>
      </c>
      <c r="CR125" s="7">
        <v>59109.21</v>
      </c>
      <c r="CS125" s="7">
        <v>13644.7</v>
      </c>
      <c r="CT125" s="6">
        <v>14348.93</v>
      </c>
      <c r="CU125" s="5">
        <v>45464.51</v>
      </c>
    </row>
    <row r="126" spans="1:99" s="26" customFormat="1" ht="25.5" customHeight="1" thickBot="1" x14ac:dyDescent="0.2">
      <c r="A126" s="141">
        <v>43040</v>
      </c>
      <c r="B126" s="10">
        <v>891</v>
      </c>
      <c r="C126" s="9">
        <f t="shared" si="27"/>
        <v>0.45</v>
      </c>
      <c r="D126" s="8">
        <v>491</v>
      </c>
      <c r="E126" s="7">
        <v>236</v>
      </c>
      <c r="F126" s="7">
        <v>147</v>
      </c>
      <c r="G126" s="6">
        <v>16</v>
      </c>
      <c r="H126" s="11">
        <v>90</v>
      </c>
      <c r="I126" s="10">
        <v>203167.22</v>
      </c>
      <c r="J126" s="9">
        <f t="shared" si="14"/>
        <v>-6.42</v>
      </c>
      <c r="K126" s="8">
        <v>117144.49</v>
      </c>
      <c r="L126" s="7">
        <v>48486.43</v>
      </c>
      <c r="M126" s="7">
        <v>32023.84</v>
      </c>
      <c r="N126" s="6">
        <v>4131.47</v>
      </c>
      <c r="O126" s="5">
        <v>17843.580000000002</v>
      </c>
      <c r="P126" s="10">
        <v>708</v>
      </c>
      <c r="Q126" s="9">
        <f t="shared" si="15"/>
        <v>3.66</v>
      </c>
      <c r="R126" s="8">
        <v>287</v>
      </c>
      <c r="S126" s="7">
        <v>191</v>
      </c>
      <c r="T126" s="7">
        <v>204</v>
      </c>
      <c r="U126" s="6">
        <v>26</v>
      </c>
      <c r="V126" s="11">
        <v>-13</v>
      </c>
      <c r="W126" s="10">
        <v>48781.2</v>
      </c>
      <c r="X126" s="9">
        <f t="shared" si="16"/>
        <v>5.01</v>
      </c>
      <c r="Y126" s="8">
        <v>19694.8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40</v>
      </c>
      <c r="AS126" s="9">
        <f t="shared" si="19"/>
        <v>8.11</v>
      </c>
      <c r="AT126" s="8">
        <v>5</v>
      </c>
      <c r="AU126" s="7">
        <v>13</v>
      </c>
      <c r="AV126" s="7">
        <v>5</v>
      </c>
      <c r="AW126" s="6">
        <v>17</v>
      </c>
      <c r="AX126" s="11">
        <v>8</v>
      </c>
      <c r="AY126" s="10">
        <v>48604.84</v>
      </c>
      <c r="AZ126" s="9">
        <f t="shared" si="20"/>
        <v>59.92</v>
      </c>
      <c r="BA126" s="8">
        <v>2085.0500000000002</v>
      </c>
      <c r="BB126" s="7">
        <v>6229.35</v>
      </c>
      <c r="BC126" s="7">
        <v>2995.69</v>
      </c>
      <c r="BD126" s="6">
        <v>37294.75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26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26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26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26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26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26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26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26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26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26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26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26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26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26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2469</v>
      </c>
      <c r="C124" s="9">
        <f t="shared" si="27"/>
        <v>9.64</v>
      </c>
      <c r="D124" s="8">
        <v>1236</v>
      </c>
      <c r="E124" s="7">
        <v>758</v>
      </c>
      <c r="F124" s="7">
        <v>387</v>
      </c>
      <c r="G124" s="6">
        <v>87</v>
      </c>
      <c r="H124" s="11">
        <v>371</v>
      </c>
      <c r="I124" s="10">
        <v>372582.67</v>
      </c>
      <c r="J124" s="9">
        <f t="shared" si="14"/>
        <v>10.33</v>
      </c>
      <c r="K124" s="8">
        <v>186660.87</v>
      </c>
      <c r="L124" s="7">
        <v>120629.09</v>
      </c>
      <c r="M124" s="7">
        <v>51351.18</v>
      </c>
      <c r="N124" s="6">
        <v>13680.69</v>
      </c>
      <c r="O124" s="5">
        <v>69277.91</v>
      </c>
      <c r="P124" s="10">
        <v>3039</v>
      </c>
      <c r="Q124" s="9">
        <f t="shared" si="15"/>
        <v>5.52</v>
      </c>
      <c r="R124" s="8">
        <v>1287</v>
      </c>
      <c r="S124" s="7">
        <v>836</v>
      </c>
      <c r="T124" s="7">
        <v>784</v>
      </c>
      <c r="U124" s="6">
        <v>129</v>
      </c>
      <c r="V124" s="11">
        <v>54</v>
      </c>
      <c r="W124" s="10">
        <v>173916.5</v>
      </c>
      <c r="X124" s="9">
        <f t="shared" si="16"/>
        <v>5.0199999999999996</v>
      </c>
      <c r="Y124" s="8">
        <v>80318.149999999994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2310</v>
      </c>
      <c r="C125" s="9">
        <f t="shared" si="27"/>
        <v>5</v>
      </c>
      <c r="D125" s="8">
        <v>1110</v>
      </c>
      <c r="E125" s="7">
        <v>772</v>
      </c>
      <c r="F125" s="7">
        <v>355</v>
      </c>
      <c r="G125" s="6">
        <v>73</v>
      </c>
      <c r="H125" s="11">
        <v>417</v>
      </c>
      <c r="I125" s="10">
        <v>329537.62</v>
      </c>
      <c r="J125" s="9">
        <f t="shared" si="14"/>
        <v>-0.31</v>
      </c>
      <c r="K125" s="8">
        <v>156848.91</v>
      </c>
      <c r="L125" s="7">
        <v>111327.25</v>
      </c>
      <c r="M125" s="7">
        <v>47365.43</v>
      </c>
      <c r="N125" s="6">
        <v>13996.03</v>
      </c>
      <c r="O125" s="5">
        <v>63961.82</v>
      </c>
      <c r="P125" s="10">
        <v>2881</v>
      </c>
      <c r="Q125" s="9">
        <f t="shared" si="15"/>
        <v>5.61</v>
      </c>
      <c r="R125" s="8">
        <v>1184</v>
      </c>
      <c r="S125" s="7">
        <v>824</v>
      </c>
      <c r="T125" s="7">
        <v>760</v>
      </c>
      <c r="U125" s="6">
        <v>112</v>
      </c>
      <c r="V125" s="11">
        <v>64</v>
      </c>
      <c r="W125" s="10">
        <v>164382.76</v>
      </c>
      <c r="X125" s="9">
        <f t="shared" si="16"/>
        <v>5.09</v>
      </c>
      <c r="Y125" s="8">
        <v>73105.02</v>
      </c>
      <c r="Z125" s="7">
        <v>45572.19</v>
      </c>
      <c r="AA125" s="7">
        <v>40174.85</v>
      </c>
      <c r="AB125" s="6">
        <v>5455.73</v>
      </c>
      <c r="AC125" s="5">
        <v>5397.34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thickBot="1" x14ac:dyDescent="0.2">
      <c r="A126" s="141">
        <v>43040</v>
      </c>
      <c r="B126" s="10">
        <v>2292</v>
      </c>
      <c r="C126" s="9">
        <f t="shared" si="27"/>
        <v>-6.33</v>
      </c>
      <c r="D126" s="8">
        <v>1118</v>
      </c>
      <c r="E126" s="7">
        <v>725</v>
      </c>
      <c r="F126" s="7">
        <v>366</v>
      </c>
      <c r="G126" s="6">
        <v>82</v>
      </c>
      <c r="H126" s="11">
        <v>359</v>
      </c>
      <c r="I126" s="10">
        <v>328522.46000000002</v>
      </c>
      <c r="J126" s="9">
        <f t="shared" si="14"/>
        <v>-9.41</v>
      </c>
      <c r="K126" s="8">
        <v>160917.51999999999</v>
      </c>
      <c r="L126" s="7">
        <v>110546.61</v>
      </c>
      <c r="M126" s="7">
        <v>45992.31</v>
      </c>
      <c r="N126" s="6">
        <v>10870.19</v>
      </c>
      <c r="O126" s="5">
        <v>64554.3</v>
      </c>
      <c r="P126" s="10">
        <v>2959</v>
      </c>
      <c r="Q126" s="9">
        <f t="shared" si="15"/>
        <v>-0.87</v>
      </c>
      <c r="R126" s="8">
        <v>1233</v>
      </c>
      <c r="S126" s="7">
        <v>836</v>
      </c>
      <c r="T126" s="7">
        <v>766</v>
      </c>
      <c r="U126" s="6">
        <v>124</v>
      </c>
      <c r="V126" s="11">
        <v>70</v>
      </c>
      <c r="W126" s="10">
        <v>170868.41</v>
      </c>
      <c r="X126" s="9">
        <f t="shared" si="16"/>
        <v>-1.69</v>
      </c>
      <c r="Y126" s="8">
        <v>77706.039999999994</v>
      </c>
      <c r="Z126" s="7">
        <v>46204.24</v>
      </c>
      <c r="AA126" s="7">
        <v>40164.36</v>
      </c>
      <c r="AB126" s="6">
        <v>6793.77</v>
      </c>
      <c r="AC126" s="5">
        <v>6039.88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72</v>
      </c>
      <c r="AS126" s="9">
        <f t="shared" si="19"/>
        <v>-18.18</v>
      </c>
      <c r="AT126" s="8">
        <v>8</v>
      </c>
      <c r="AU126" s="7">
        <v>22</v>
      </c>
      <c r="AV126" s="7">
        <v>9</v>
      </c>
      <c r="AW126" s="6">
        <v>32</v>
      </c>
      <c r="AX126" s="11">
        <v>14</v>
      </c>
      <c r="AY126" s="10">
        <v>45239.86</v>
      </c>
      <c r="AZ126" s="9">
        <f t="shared" si="20"/>
        <v>-78.91</v>
      </c>
      <c r="BA126" s="8">
        <v>1747.84</v>
      </c>
      <c r="BB126" s="7">
        <v>6912.04</v>
      </c>
      <c r="BC126" s="7">
        <v>4086.34</v>
      </c>
      <c r="BD126" s="6">
        <v>30669.25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x14ac:dyDescent="0.15">
      <c r="A127" s="161"/>
      <c r="B127" s="162"/>
      <c r="C127" s="163"/>
      <c r="D127" s="162"/>
      <c r="E127" s="162"/>
      <c r="F127" s="162"/>
      <c r="G127" s="162"/>
      <c r="H127" s="162"/>
      <c r="I127" s="162"/>
      <c r="J127" s="163"/>
      <c r="K127" s="162"/>
      <c r="L127" s="162"/>
      <c r="M127" s="162"/>
      <c r="N127" s="162"/>
      <c r="O127" s="162"/>
      <c r="P127" s="162"/>
      <c r="Q127" s="163"/>
      <c r="R127" s="162"/>
      <c r="S127" s="162"/>
      <c r="T127" s="162"/>
      <c r="U127" s="162"/>
      <c r="V127" s="162"/>
      <c r="W127" s="162"/>
      <c r="X127" s="163"/>
      <c r="Y127" s="162"/>
      <c r="Z127" s="162"/>
      <c r="AA127" s="162"/>
      <c r="AB127" s="162"/>
      <c r="AC127" s="162"/>
      <c r="AD127" s="162"/>
      <c r="AE127" s="163"/>
      <c r="AF127" s="162"/>
      <c r="AG127" s="162"/>
      <c r="AH127" s="162"/>
      <c r="AI127" s="162"/>
      <c r="AJ127" s="162"/>
      <c r="AK127" s="162"/>
      <c r="AL127" s="163"/>
      <c r="AM127" s="162"/>
      <c r="AN127" s="162"/>
      <c r="AO127" s="162"/>
      <c r="AP127" s="162"/>
      <c r="AQ127" s="162"/>
      <c r="AR127" s="162"/>
      <c r="AS127" s="163"/>
      <c r="AT127" s="162"/>
      <c r="AU127" s="162"/>
      <c r="AV127" s="162"/>
      <c r="AW127" s="162"/>
      <c r="AX127" s="162"/>
      <c r="AY127" s="162"/>
      <c r="AZ127" s="163"/>
      <c r="BA127" s="162"/>
      <c r="BB127" s="162"/>
      <c r="BC127" s="162"/>
      <c r="BD127" s="162"/>
      <c r="BE127" s="162"/>
      <c r="BF127" s="162"/>
      <c r="BG127" s="163"/>
      <c r="BH127" s="162"/>
      <c r="BI127" s="162"/>
      <c r="BJ127" s="162"/>
      <c r="BK127" s="162"/>
      <c r="BL127" s="162"/>
      <c r="BM127" s="162"/>
      <c r="BN127" s="163"/>
      <c r="BO127" s="162"/>
      <c r="BP127" s="162"/>
      <c r="BQ127" s="162"/>
      <c r="BR127" s="162"/>
      <c r="BS127" s="162"/>
      <c r="BT127" s="162"/>
      <c r="BU127" s="163"/>
      <c r="BV127" s="162"/>
      <c r="BW127" s="162"/>
      <c r="BX127" s="162"/>
      <c r="BY127" s="162"/>
      <c r="BZ127" s="162"/>
      <c r="CA127" s="162"/>
      <c r="CB127" s="163"/>
      <c r="CC127" s="162"/>
      <c r="CD127" s="162"/>
      <c r="CE127" s="162"/>
      <c r="CF127" s="162"/>
      <c r="CG127" s="162"/>
      <c r="CH127" s="162"/>
      <c r="CI127" s="163"/>
      <c r="CJ127" s="162"/>
      <c r="CK127" s="162"/>
      <c r="CL127" s="162"/>
      <c r="CM127" s="162"/>
      <c r="CN127" s="162"/>
      <c r="CO127" s="162"/>
      <c r="CP127" s="163"/>
      <c r="CQ127" s="162"/>
      <c r="CR127" s="162"/>
      <c r="CS127" s="162"/>
      <c r="CT127" s="162"/>
      <c r="CU127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26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26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26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26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26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26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26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26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26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26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26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26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26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26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4969</v>
      </c>
      <c r="Q124" s="9">
        <f t="shared" si="15"/>
        <v>6.13</v>
      </c>
      <c r="R124" s="8">
        <v>2077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217137.84</v>
      </c>
      <c r="X124" s="9">
        <f t="shared" si="16"/>
        <v>4.7300000000000004</v>
      </c>
      <c r="Y124" s="8">
        <v>94575.82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427</v>
      </c>
      <c r="CI124" s="9">
        <f t="shared" si="25"/>
        <v>9.2100000000000009</v>
      </c>
      <c r="CJ124" s="8">
        <v>60</v>
      </c>
      <c r="CK124" s="7">
        <v>189</v>
      </c>
      <c r="CL124" s="7">
        <v>63</v>
      </c>
      <c r="CM124" s="6">
        <v>114</v>
      </c>
      <c r="CN124" s="11">
        <v>126</v>
      </c>
      <c r="CO124" s="10">
        <v>130712.95</v>
      </c>
      <c r="CP124" s="9">
        <f t="shared" si="26"/>
        <v>15.8</v>
      </c>
      <c r="CQ124" s="8">
        <v>15445.55</v>
      </c>
      <c r="CR124" s="7">
        <v>59443.66</v>
      </c>
      <c r="CS124" s="7">
        <v>13268.56</v>
      </c>
      <c r="CT124" s="6">
        <v>42151.93</v>
      </c>
      <c r="CU124" s="5">
        <v>46175.1</v>
      </c>
    </row>
    <row r="125" spans="1:99" ht="25.5" customHeight="1" x14ac:dyDescent="0.15">
      <c r="A125" s="141">
        <v>43009</v>
      </c>
      <c r="B125" s="10">
        <v>919</v>
      </c>
      <c r="C125" s="9">
        <f t="shared" si="27"/>
        <v>1.77</v>
      </c>
      <c r="D125" s="8">
        <v>438</v>
      </c>
      <c r="E125" s="7">
        <v>285</v>
      </c>
      <c r="F125" s="7">
        <v>148</v>
      </c>
      <c r="G125" s="6">
        <v>45</v>
      </c>
      <c r="H125" s="11">
        <v>139</v>
      </c>
      <c r="I125" s="10">
        <v>115264.51</v>
      </c>
      <c r="J125" s="9">
        <f t="shared" si="14"/>
        <v>7.43</v>
      </c>
      <c r="K125" s="8">
        <v>48445.5</v>
      </c>
      <c r="L125" s="7">
        <v>43522.66</v>
      </c>
      <c r="M125" s="7">
        <v>16497.7</v>
      </c>
      <c r="N125" s="6">
        <v>6197.76</v>
      </c>
      <c r="O125" s="5">
        <v>27503.68</v>
      </c>
      <c r="P125" s="10">
        <v>4796</v>
      </c>
      <c r="Q125" s="9">
        <f t="shared" si="15"/>
        <v>6.77</v>
      </c>
      <c r="R125" s="8">
        <v>1952</v>
      </c>
      <c r="S125" s="7">
        <v>1302</v>
      </c>
      <c r="T125" s="7">
        <v>1342</v>
      </c>
      <c r="U125" s="6">
        <v>200</v>
      </c>
      <c r="V125" s="11">
        <v>-40</v>
      </c>
      <c r="W125" s="10">
        <v>203464.71</v>
      </c>
      <c r="X125" s="9">
        <f t="shared" si="16"/>
        <v>5.46</v>
      </c>
      <c r="Y125" s="8">
        <v>82783.08</v>
      </c>
      <c r="Z125" s="7">
        <v>55774.64</v>
      </c>
      <c r="AA125" s="7">
        <v>54766.94</v>
      </c>
      <c r="AB125" s="6">
        <v>10140.049999999999</v>
      </c>
      <c r="AC125" s="5">
        <v>1007.7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thickBot="1" x14ac:dyDescent="0.2">
      <c r="A126" s="141">
        <v>43040</v>
      </c>
      <c r="B126" s="10">
        <v>921</v>
      </c>
      <c r="C126" s="9">
        <f t="shared" si="27"/>
        <v>0.44</v>
      </c>
      <c r="D126" s="8">
        <v>451</v>
      </c>
      <c r="E126" s="7">
        <v>290</v>
      </c>
      <c r="F126" s="7">
        <v>135</v>
      </c>
      <c r="G126" s="6">
        <v>43</v>
      </c>
      <c r="H126" s="11">
        <v>155</v>
      </c>
      <c r="I126" s="10">
        <v>116281.81</v>
      </c>
      <c r="J126" s="9">
        <f t="shared" si="14"/>
        <v>-1.17</v>
      </c>
      <c r="K126" s="8">
        <v>53751.360000000001</v>
      </c>
      <c r="L126" s="7">
        <v>42381.47</v>
      </c>
      <c r="M126" s="7">
        <v>13957.13</v>
      </c>
      <c r="N126" s="6">
        <v>5851.34</v>
      </c>
      <c r="O126" s="5">
        <v>28424.34</v>
      </c>
      <c r="P126" s="10">
        <v>4821</v>
      </c>
      <c r="Q126" s="9">
        <f t="shared" si="15"/>
        <v>1.2</v>
      </c>
      <c r="R126" s="8">
        <v>2020</v>
      </c>
      <c r="S126" s="7">
        <v>1268</v>
      </c>
      <c r="T126" s="7">
        <v>1375</v>
      </c>
      <c r="U126" s="6">
        <v>158</v>
      </c>
      <c r="V126" s="11">
        <v>-107</v>
      </c>
      <c r="W126" s="10">
        <v>206981.02</v>
      </c>
      <c r="X126" s="9">
        <f t="shared" si="16"/>
        <v>-0.79</v>
      </c>
      <c r="Y126" s="8">
        <v>89533.55</v>
      </c>
      <c r="Z126" s="7">
        <v>52259.19</v>
      </c>
      <c r="AA126" s="7">
        <v>57776.800000000003</v>
      </c>
      <c r="AB126" s="6">
        <v>7411.48</v>
      </c>
      <c r="AC126" s="5">
        <v>-5517.61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345</v>
      </c>
      <c r="CI126" s="9">
        <f t="shared" si="25"/>
        <v>14.24</v>
      </c>
      <c r="CJ126" s="8">
        <v>48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93878.26</v>
      </c>
      <c r="CP126" s="9">
        <f t="shared" si="26"/>
        <v>13.62</v>
      </c>
      <c r="CQ126" s="8">
        <v>7980.63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x14ac:dyDescent="0.15">
      <c r="A127" s="158"/>
      <c r="B127" s="159"/>
      <c r="C127" s="160"/>
      <c r="D127" s="159"/>
      <c r="E127" s="159"/>
      <c r="F127" s="159"/>
      <c r="G127" s="159"/>
      <c r="H127" s="159"/>
      <c r="I127" s="159"/>
      <c r="J127" s="160"/>
      <c r="K127" s="159"/>
      <c r="L127" s="159"/>
      <c r="M127" s="159"/>
      <c r="N127" s="159"/>
      <c r="O127" s="159"/>
      <c r="P127" s="159"/>
      <c r="Q127" s="160"/>
      <c r="R127" s="159"/>
      <c r="S127" s="159"/>
      <c r="T127" s="159"/>
      <c r="U127" s="159"/>
      <c r="V127" s="159"/>
      <c r="W127" s="159"/>
      <c r="X127" s="160"/>
      <c r="Y127" s="159"/>
      <c r="Z127" s="159"/>
      <c r="AA127" s="159"/>
      <c r="AB127" s="159"/>
      <c r="AC127" s="159"/>
      <c r="AD127" s="159"/>
      <c r="AE127" s="160"/>
      <c r="AF127" s="159"/>
      <c r="AG127" s="159"/>
      <c r="AH127" s="159"/>
      <c r="AI127" s="159"/>
      <c r="AJ127" s="159"/>
      <c r="AK127" s="159"/>
      <c r="AL127" s="160"/>
      <c r="AM127" s="159"/>
      <c r="AN127" s="159"/>
      <c r="AO127" s="159"/>
      <c r="AP127" s="159"/>
      <c r="AQ127" s="159"/>
      <c r="AR127" s="159"/>
      <c r="AS127" s="160"/>
      <c r="AT127" s="159"/>
      <c r="AU127" s="159"/>
      <c r="AV127" s="159"/>
      <c r="AW127" s="159"/>
      <c r="AX127" s="159"/>
      <c r="AY127" s="159"/>
      <c r="AZ127" s="160"/>
      <c r="BA127" s="159"/>
      <c r="BB127" s="159"/>
      <c r="BC127" s="159"/>
      <c r="BD127" s="159"/>
      <c r="BE127" s="159"/>
      <c r="BF127" s="159"/>
      <c r="BG127" s="160"/>
      <c r="BH127" s="159"/>
      <c r="BI127" s="159"/>
      <c r="BJ127" s="159"/>
      <c r="BK127" s="159"/>
      <c r="BL127" s="159"/>
      <c r="BM127" s="159"/>
      <c r="BN127" s="160"/>
      <c r="BO127" s="159"/>
      <c r="BP127" s="159"/>
      <c r="BQ127" s="159"/>
      <c r="BR127" s="159"/>
      <c r="BS127" s="159"/>
      <c r="BT127" s="159"/>
      <c r="BU127" s="160"/>
      <c r="BV127" s="159"/>
      <c r="BW127" s="159"/>
      <c r="BX127" s="159"/>
      <c r="BY127" s="159"/>
      <c r="BZ127" s="159"/>
      <c r="CA127" s="159"/>
      <c r="CB127" s="160"/>
      <c r="CC127" s="159"/>
      <c r="CD127" s="159"/>
      <c r="CE127" s="159"/>
      <c r="CF127" s="159"/>
      <c r="CG127" s="159"/>
      <c r="CH127" s="159"/>
      <c r="CI127" s="160"/>
      <c r="CJ127" s="159"/>
      <c r="CK127" s="159"/>
      <c r="CL127" s="159"/>
      <c r="CM127" s="159"/>
      <c r="CN127" s="159"/>
      <c r="CO127" s="159"/>
      <c r="CP127" s="160"/>
      <c r="CQ127" s="159"/>
      <c r="CR127" s="159"/>
      <c r="CS127" s="159"/>
      <c r="CT127" s="159"/>
      <c r="CU127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26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26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26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26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26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26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26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26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26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26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26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26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26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26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495</v>
      </c>
      <c r="C125" s="9">
        <f t="shared" si="27"/>
        <v>26.28</v>
      </c>
      <c r="D125" s="8">
        <v>257</v>
      </c>
      <c r="E125" s="7">
        <v>138</v>
      </c>
      <c r="F125" s="7">
        <v>92</v>
      </c>
      <c r="G125" s="6">
        <v>8</v>
      </c>
      <c r="H125" s="11">
        <v>46</v>
      </c>
      <c r="I125" s="10">
        <v>111835.8</v>
      </c>
      <c r="J125" s="9">
        <f t="shared" si="14"/>
        <v>30.08</v>
      </c>
      <c r="K125" s="8">
        <v>56893.65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21</v>
      </c>
      <c r="BG125" s="9">
        <f t="shared" si="21"/>
        <v>31.25</v>
      </c>
      <c r="BH125" s="8">
        <v>0</v>
      </c>
      <c r="BI125" s="7">
        <v>10</v>
      </c>
      <c r="BJ125" s="7">
        <v>3</v>
      </c>
      <c r="BK125" s="6">
        <v>8</v>
      </c>
      <c r="BL125" s="11">
        <v>7</v>
      </c>
      <c r="BM125" s="10">
        <v>15790.78</v>
      </c>
      <c r="BN125" s="9">
        <f t="shared" si="22"/>
        <v>153.05000000000001</v>
      </c>
      <c r="BO125" s="8">
        <v>0</v>
      </c>
      <c r="BP125" s="7">
        <v>4673.8900000000003</v>
      </c>
      <c r="BQ125" s="7">
        <v>519.44000000000005</v>
      </c>
      <c r="BR125" s="6">
        <v>10597.45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135</v>
      </c>
      <c r="CI125" s="9">
        <f t="shared" si="25"/>
        <v>27.36</v>
      </c>
      <c r="CJ125" s="8">
        <v>25</v>
      </c>
      <c r="CK125" s="7">
        <v>65</v>
      </c>
      <c r="CL125" s="7">
        <v>15</v>
      </c>
      <c r="CM125" s="6">
        <v>30</v>
      </c>
      <c r="CN125" s="11">
        <v>50</v>
      </c>
      <c r="CO125" s="10">
        <v>64745.14</v>
      </c>
      <c r="CP125" s="9">
        <f t="shared" si="26"/>
        <v>22.99</v>
      </c>
      <c r="CQ125" s="8">
        <v>10237.01</v>
      </c>
      <c r="CR125" s="7">
        <v>33548.75</v>
      </c>
      <c r="CS125" s="7">
        <v>8814.76</v>
      </c>
      <c r="CT125" s="6">
        <v>12144.62</v>
      </c>
      <c r="CU125" s="5">
        <v>24733.99</v>
      </c>
    </row>
    <row r="126" spans="1:99" ht="25.5" customHeight="1" thickBot="1" x14ac:dyDescent="0.2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659</v>
      </c>
      <c r="Q126" s="9">
        <f t="shared" si="15"/>
        <v>6.46</v>
      </c>
      <c r="R126" s="8">
        <v>266</v>
      </c>
      <c r="S126" s="7">
        <v>179</v>
      </c>
      <c r="T126" s="7">
        <v>189</v>
      </c>
      <c r="U126" s="6">
        <v>25</v>
      </c>
      <c r="V126" s="11">
        <v>-10</v>
      </c>
      <c r="W126" s="10">
        <v>45321.36</v>
      </c>
      <c r="X126" s="9">
        <f t="shared" si="16"/>
        <v>8.49</v>
      </c>
      <c r="Y126" s="8">
        <v>18222.64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26</v>
      </c>
      <c r="AS126" s="9">
        <f t="shared" si="19"/>
        <v>13.04</v>
      </c>
      <c r="AT126" s="8">
        <v>3</v>
      </c>
      <c r="AU126" s="7">
        <v>8</v>
      </c>
      <c r="AV126" s="7">
        <v>3</v>
      </c>
      <c r="AW126" s="6">
        <v>12</v>
      </c>
      <c r="AX126" s="11">
        <v>5</v>
      </c>
      <c r="AY126" s="10">
        <v>33684.14</v>
      </c>
      <c r="AZ126" s="9">
        <f t="shared" si="20"/>
        <v>88.97</v>
      </c>
      <c r="BA126" s="8">
        <v>470.76</v>
      </c>
      <c r="BB126" s="7">
        <v>4110.6899999999996</v>
      </c>
      <c r="BC126" s="7">
        <v>1754.71</v>
      </c>
      <c r="BD126" s="6">
        <v>27347.98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x14ac:dyDescent="0.15">
      <c r="A127" s="158"/>
      <c r="B127" s="159"/>
      <c r="C127" s="160"/>
      <c r="D127" s="159"/>
      <c r="E127" s="159"/>
      <c r="F127" s="159"/>
      <c r="G127" s="159"/>
      <c r="H127" s="159"/>
      <c r="I127" s="159"/>
      <c r="J127" s="160"/>
      <c r="K127" s="159"/>
      <c r="L127" s="159"/>
      <c r="M127" s="159"/>
      <c r="N127" s="159"/>
      <c r="O127" s="159"/>
      <c r="P127" s="159"/>
      <c r="Q127" s="160"/>
      <c r="R127" s="159"/>
      <c r="S127" s="159"/>
      <c r="T127" s="159"/>
      <c r="U127" s="159"/>
      <c r="V127" s="159"/>
      <c r="W127" s="159"/>
      <c r="X127" s="160"/>
      <c r="Y127" s="159"/>
      <c r="Z127" s="159"/>
      <c r="AA127" s="159"/>
      <c r="AB127" s="159"/>
      <c r="AC127" s="159"/>
      <c r="AD127" s="159"/>
      <c r="AE127" s="160"/>
      <c r="AF127" s="159"/>
      <c r="AG127" s="159"/>
      <c r="AH127" s="159"/>
      <c r="AI127" s="159"/>
      <c r="AJ127" s="159"/>
      <c r="AK127" s="159"/>
      <c r="AL127" s="160"/>
      <c r="AM127" s="159"/>
      <c r="AN127" s="159"/>
      <c r="AO127" s="159"/>
      <c r="AP127" s="159"/>
      <c r="AQ127" s="159"/>
      <c r="AR127" s="159"/>
      <c r="AS127" s="160"/>
      <c r="AT127" s="159"/>
      <c r="AU127" s="159"/>
      <c r="AV127" s="159"/>
      <c r="AW127" s="159"/>
      <c r="AX127" s="159"/>
      <c r="AY127" s="159"/>
      <c r="AZ127" s="160"/>
      <c r="BA127" s="159"/>
      <c r="BB127" s="159"/>
      <c r="BC127" s="159"/>
      <c r="BD127" s="159"/>
      <c r="BE127" s="159"/>
      <c r="BF127" s="159"/>
      <c r="BG127" s="160"/>
      <c r="BH127" s="159"/>
      <c r="BI127" s="159"/>
      <c r="BJ127" s="159"/>
      <c r="BK127" s="159"/>
      <c r="BL127" s="159"/>
      <c r="BM127" s="159"/>
      <c r="BN127" s="160"/>
      <c r="BO127" s="159"/>
      <c r="BP127" s="159"/>
      <c r="BQ127" s="159"/>
      <c r="BR127" s="159"/>
      <c r="BS127" s="159"/>
      <c r="BT127" s="159"/>
      <c r="BU127" s="160"/>
      <c r="BV127" s="159"/>
      <c r="BW127" s="159"/>
      <c r="BX127" s="159"/>
      <c r="BY127" s="159"/>
      <c r="BZ127" s="159"/>
      <c r="CA127" s="159"/>
      <c r="CB127" s="160"/>
      <c r="CC127" s="159"/>
      <c r="CD127" s="159"/>
      <c r="CE127" s="159"/>
      <c r="CF127" s="159"/>
      <c r="CG127" s="159"/>
      <c r="CH127" s="159"/>
      <c r="CI127" s="160"/>
      <c r="CJ127" s="159"/>
      <c r="CK127" s="159"/>
      <c r="CL127" s="159"/>
      <c r="CM127" s="159"/>
      <c r="CN127" s="159"/>
      <c r="CO127" s="159"/>
      <c r="CP127" s="160"/>
      <c r="CQ127" s="159"/>
      <c r="CR127" s="159"/>
      <c r="CS127" s="159"/>
      <c r="CT127" s="159"/>
      <c r="CU127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7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26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26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26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26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26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26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26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26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26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26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26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26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26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26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1145</v>
      </c>
      <c r="C125" s="9">
        <f t="shared" si="27"/>
        <v>6.12</v>
      </c>
      <c r="D125" s="8">
        <v>514</v>
      </c>
      <c r="E125" s="7">
        <v>413</v>
      </c>
      <c r="F125" s="7">
        <v>183</v>
      </c>
      <c r="G125" s="6">
        <v>35</v>
      </c>
      <c r="H125" s="11">
        <v>230</v>
      </c>
      <c r="I125" s="10">
        <v>130983.66</v>
      </c>
      <c r="J125" s="9">
        <f t="shared" si="14"/>
        <v>3.79</v>
      </c>
      <c r="K125" s="8">
        <v>56008.32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thickBot="1" x14ac:dyDescent="0.2">
      <c r="A126" s="141">
        <v>43040</v>
      </c>
      <c r="B126" s="10">
        <v>1195</v>
      </c>
      <c r="C126" s="9">
        <f t="shared" si="27"/>
        <v>-5.01</v>
      </c>
      <c r="D126" s="8">
        <v>574</v>
      </c>
      <c r="E126" s="7">
        <v>389</v>
      </c>
      <c r="F126" s="7">
        <v>187</v>
      </c>
      <c r="G126" s="6">
        <v>45</v>
      </c>
      <c r="H126" s="11">
        <v>202</v>
      </c>
      <c r="I126" s="10">
        <v>141035.4</v>
      </c>
      <c r="J126" s="9">
        <f t="shared" si="14"/>
        <v>-9.25</v>
      </c>
      <c r="K126" s="8">
        <v>63910.22</v>
      </c>
      <c r="L126" s="7">
        <v>53285.63</v>
      </c>
      <c r="M126" s="7">
        <v>18765.86</v>
      </c>
      <c r="N126" s="6">
        <v>5073.6899999999996</v>
      </c>
      <c r="O126" s="5">
        <v>34519.769999999997</v>
      </c>
      <c r="P126" s="10">
        <v>1747</v>
      </c>
      <c r="Q126" s="9">
        <f t="shared" si="15"/>
        <v>-2.1800000000000002</v>
      </c>
      <c r="R126" s="8">
        <v>686</v>
      </c>
      <c r="S126" s="7">
        <v>532</v>
      </c>
      <c r="T126" s="7">
        <v>455</v>
      </c>
      <c r="U126" s="6">
        <v>74</v>
      </c>
      <c r="V126" s="11">
        <v>77</v>
      </c>
      <c r="W126" s="10">
        <v>98623.17</v>
      </c>
      <c r="X126" s="9">
        <f t="shared" si="16"/>
        <v>-2.44</v>
      </c>
      <c r="Y126" s="8">
        <v>42518.71</v>
      </c>
      <c r="Z126" s="7">
        <v>29283.74</v>
      </c>
      <c r="AA126" s="7">
        <v>22770.12</v>
      </c>
      <c r="AB126" s="6">
        <v>4050.6</v>
      </c>
      <c r="AC126" s="5">
        <v>6513.62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x14ac:dyDescent="0.15">
      <c r="A127" s="158"/>
      <c r="B127" s="159"/>
      <c r="C127" s="160"/>
      <c r="D127" s="159"/>
      <c r="E127" s="159"/>
      <c r="F127" s="159"/>
      <c r="G127" s="159"/>
      <c r="H127" s="159"/>
      <c r="I127" s="159"/>
      <c r="J127" s="160"/>
      <c r="K127" s="159"/>
      <c r="L127" s="159"/>
      <c r="M127" s="159"/>
      <c r="N127" s="159"/>
      <c r="O127" s="159"/>
      <c r="P127" s="159"/>
      <c r="Q127" s="160"/>
      <c r="R127" s="159"/>
      <c r="S127" s="159"/>
      <c r="T127" s="159"/>
      <c r="U127" s="159"/>
      <c r="V127" s="159"/>
      <c r="W127" s="159"/>
      <c r="X127" s="160"/>
      <c r="Y127" s="159"/>
      <c r="Z127" s="159"/>
      <c r="AA127" s="159"/>
      <c r="AB127" s="159"/>
      <c r="AC127" s="159"/>
      <c r="AD127" s="159"/>
      <c r="AE127" s="160"/>
      <c r="AF127" s="159"/>
      <c r="AG127" s="159"/>
      <c r="AH127" s="159"/>
      <c r="AI127" s="159"/>
      <c r="AJ127" s="159"/>
      <c r="AK127" s="159"/>
      <c r="AL127" s="160"/>
      <c r="AM127" s="159"/>
      <c r="AN127" s="159"/>
      <c r="AO127" s="159"/>
      <c r="AP127" s="159"/>
      <c r="AQ127" s="159"/>
      <c r="AR127" s="159"/>
      <c r="AS127" s="160"/>
      <c r="AT127" s="159"/>
      <c r="AU127" s="159"/>
      <c r="AV127" s="159"/>
      <c r="AW127" s="159"/>
      <c r="AX127" s="159"/>
      <c r="AY127" s="159"/>
      <c r="AZ127" s="160"/>
      <c r="BA127" s="159"/>
      <c r="BB127" s="159"/>
      <c r="BC127" s="159"/>
      <c r="BD127" s="159"/>
      <c r="BE127" s="159"/>
      <c r="BF127" s="159"/>
      <c r="BG127" s="160"/>
      <c r="BH127" s="159"/>
      <c r="BI127" s="159"/>
      <c r="BJ127" s="159"/>
      <c r="BK127" s="159"/>
      <c r="BL127" s="159"/>
      <c r="BM127" s="159"/>
      <c r="BN127" s="160"/>
      <c r="BO127" s="159"/>
      <c r="BP127" s="159"/>
      <c r="BQ127" s="159"/>
      <c r="BR127" s="159"/>
      <c r="BS127" s="159"/>
      <c r="BT127" s="159"/>
      <c r="BU127" s="160"/>
      <c r="BV127" s="159"/>
      <c r="BW127" s="159"/>
      <c r="BX127" s="159"/>
      <c r="BY127" s="159"/>
      <c r="BZ127" s="159"/>
      <c r="CA127" s="159"/>
      <c r="CB127" s="160"/>
      <c r="CC127" s="159"/>
      <c r="CD127" s="159"/>
      <c r="CE127" s="159"/>
      <c r="CF127" s="159"/>
      <c r="CG127" s="159"/>
      <c r="CH127" s="159"/>
      <c r="CI127" s="160"/>
      <c r="CJ127" s="159"/>
      <c r="CK127" s="159"/>
      <c r="CL127" s="159"/>
      <c r="CM127" s="159"/>
      <c r="CN127" s="159"/>
      <c r="CO127" s="159"/>
      <c r="CP127" s="160"/>
      <c r="CQ127" s="159"/>
      <c r="CR127" s="159"/>
      <c r="CS127" s="159"/>
      <c r="CT127" s="159"/>
      <c r="CU127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2018-02-21T04:14:46Z</dcterms:modified>
</cp:coreProperties>
</file>