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会計課\会計課\03．予算班\★文書係（HP公表データ）\H29_2委託調査費\第4四半期\公表用\"/>
    </mc:Choice>
  </mc:AlternateContent>
  <bookViews>
    <workbookView xWindow="2490" yWindow="0" windowWidth="20490" windowHeight="7770" tabRatio="611"/>
  </bookViews>
  <sheets>
    <sheet name="様式1委託調査" sheetId="23" r:id="rId1"/>
  </sheets>
  <externalReferences>
    <externalReference r:id="rId2"/>
  </externalReferences>
  <definedNames>
    <definedName name="_xlnm._FilterDatabase" localSheetId="0" hidden="1">様式1委託調査!$A$6:$IC$16</definedName>
    <definedName name="_xlnm.Print_Area" localSheetId="0">様式1委託調査!$A$1:$J$17</definedName>
    <definedName name="_xlnm.Print_Titles" localSheetId="0">様式1委託調査!$1:$6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F17" i="23" l="1"/>
</calcChain>
</file>

<file path=xl/sharedStrings.xml><?xml version="1.0" encoding="utf-8"?>
<sst xmlns="http://schemas.openxmlformats.org/spreadsheetml/2006/main" count="62" uniqueCount="50">
  <si>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</si>
  <si>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</si>
  <si>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</si>
  <si>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</si>
  <si>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</si>
  <si>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</si>
  <si>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</si>
  <si>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</si>
  <si>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</si>
  <si>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</si>
  <si>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法人番号</t>
    <rPh sb="0" eb="2">
      <t>ホウジン</t>
    </rPh>
    <rPh sb="2" eb="4">
      <t>バンゴウ</t>
    </rPh>
    <phoneticPr fontId="1"/>
  </si>
  <si>
    <t>平成29年度自動車基準・認証制度国際化対策事業</t>
    <rPh sb="0" eb="2">
      <t>ヘイセイ</t>
    </rPh>
    <rPh sb="4" eb="6">
      <t>ネンド</t>
    </rPh>
    <rPh sb="6" eb="9">
      <t>ジドウシャ</t>
    </rPh>
    <rPh sb="9" eb="11">
      <t>キジュン</t>
    </rPh>
    <rPh sb="12" eb="14">
      <t>ニンショウ</t>
    </rPh>
    <rPh sb="14" eb="16">
      <t>セイド</t>
    </rPh>
    <rPh sb="16" eb="19">
      <t>コクサイカ</t>
    </rPh>
    <rPh sb="19" eb="21">
      <t>タイサク</t>
    </rPh>
    <rPh sb="21" eb="23">
      <t>ジギョウ</t>
    </rPh>
    <phoneticPr fontId="1"/>
  </si>
  <si>
    <t>（公財）日本自動車輸送技術協会</t>
    <rPh sb="1" eb="3">
      <t>コウザイ</t>
    </rPh>
    <rPh sb="4" eb="6">
      <t>ニホン</t>
    </rPh>
    <rPh sb="6" eb="9">
      <t>ジドウシャ</t>
    </rPh>
    <rPh sb="9" eb="11">
      <t>ユソウ</t>
    </rPh>
    <rPh sb="11" eb="13">
      <t>ギジュツ</t>
    </rPh>
    <rPh sb="13" eb="15">
      <t>キョウカイ</t>
    </rPh>
    <phoneticPr fontId="1"/>
  </si>
  <si>
    <t>一般競争入札</t>
    <rPh sb="0" eb="2">
      <t>イッパン</t>
    </rPh>
    <rPh sb="2" eb="4">
      <t>キョウソウ</t>
    </rPh>
    <rPh sb="4" eb="6">
      <t>ニュウサツ</t>
    </rPh>
    <phoneticPr fontId="1"/>
  </si>
  <si>
    <t>自動車局技術政策課
tel:03-5253-8111
（内線）42254</t>
    <rPh sb="0" eb="3">
      <t>ジドウシャ</t>
    </rPh>
    <rPh sb="3" eb="4">
      <t>キョク</t>
    </rPh>
    <rPh sb="4" eb="6">
      <t>ギジュツ</t>
    </rPh>
    <rPh sb="6" eb="9">
      <t>セイサクカ</t>
    </rPh>
    <rPh sb="28" eb="30">
      <t>ナイセン</t>
    </rPh>
    <phoneticPr fontId="1"/>
  </si>
  <si>
    <t>東京2020オリンピック・パラリンピック競技大会特別仕様ナンバープレートデザイン選定支援業務</t>
    <rPh sb="0" eb="2">
      <t>トウキョウ</t>
    </rPh>
    <rPh sb="20" eb="22">
      <t>キョウギ</t>
    </rPh>
    <rPh sb="22" eb="24">
      <t>タイカイ</t>
    </rPh>
    <rPh sb="24" eb="26">
      <t>トクベツ</t>
    </rPh>
    <rPh sb="26" eb="28">
      <t>シヨウ</t>
    </rPh>
    <rPh sb="40" eb="42">
      <t>センテイ</t>
    </rPh>
    <rPh sb="42" eb="44">
      <t>シエン</t>
    </rPh>
    <rPh sb="44" eb="46">
      <t>ギョウム</t>
    </rPh>
    <phoneticPr fontId="1"/>
  </si>
  <si>
    <t>（株）ＮＴＴデータ・アイ</t>
    <rPh sb="0" eb="3">
      <t>カブ</t>
    </rPh>
    <phoneticPr fontId="1"/>
  </si>
  <si>
    <t>一般競争入札</t>
  </si>
  <si>
    <t>自動車局自動車情報課
tel：03-5253-8111
（内線）42103</t>
    <rPh sb="0" eb="3">
      <t>ジドウシャ</t>
    </rPh>
    <rPh sb="3" eb="4">
      <t>キョク</t>
    </rPh>
    <rPh sb="4" eb="7">
      <t>ジドウシャ</t>
    </rPh>
    <rPh sb="7" eb="10">
      <t>ジョウホウカ</t>
    </rPh>
    <rPh sb="29" eb="31">
      <t>ナイセン</t>
    </rPh>
    <phoneticPr fontId="1"/>
  </si>
  <si>
    <t>騒音規制国際基準等の見直しのための調査</t>
    <rPh sb="0" eb="2">
      <t>ソウオン</t>
    </rPh>
    <rPh sb="2" eb="4">
      <t>キセイ</t>
    </rPh>
    <rPh sb="4" eb="6">
      <t>コクサイ</t>
    </rPh>
    <rPh sb="6" eb="8">
      <t>キジュン</t>
    </rPh>
    <rPh sb="8" eb="9">
      <t>トウ</t>
    </rPh>
    <rPh sb="10" eb="12">
      <t>ミナオ</t>
    </rPh>
    <rPh sb="17" eb="19">
      <t>チョウサ</t>
    </rPh>
    <phoneticPr fontId="1"/>
  </si>
  <si>
    <t>（独）自動車技術総合機構</t>
    <rPh sb="1" eb="2">
      <t>ドク</t>
    </rPh>
    <rPh sb="3" eb="6">
      <t>ジドウシャ</t>
    </rPh>
    <rPh sb="6" eb="8">
      <t>ギジュツ</t>
    </rPh>
    <rPh sb="8" eb="10">
      <t>ソウゴウ</t>
    </rPh>
    <rPh sb="10" eb="12">
      <t>キコウ</t>
    </rPh>
    <phoneticPr fontId="1"/>
  </si>
  <si>
    <t>自動車局環境政策課
tel：03-5253-8111
（内線）42532</t>
    <rPh sb="0" eb="3">
      <t>ジドウシャ</t>
    </rPh>
    <rPh sb="3" eb="4">
      <t>キョク</t>
    </rPh>
    <rPh sb="4" eb="6">
      <t>カンキョウ</t>
    </rPh>
    <rPh sb="6" eb="8">
      <t>セイサク</t>
    </rPh>
    <rPh sb="8" eb="9">
      <t>カ</t>
    </rPh>
    <rPh sb="28" eb="30">
      <t>ナイセン</t>
    </rPh>
    <phoneticPr fontId="1"/>
  </si>
  <si>
    <t>燃料電池自動車の水素燃料消費率測定方法に関する調査</t>
    <rPh sb="0" eb="2">
      <t>ネンリョウ</t>
    </rPh>
    <rPh sb="2" eb="4">
      <t>デンチ</t>
    </rPh>
    <rPh sb="4" eb="7">
      <t>ジドウシャ</t>
    </rPh>
    <rPh sb="8" eb="10">
      <t>スイソ</t>
    </rPh>
    <rPh sb="10" eb="12">
      <t>ネンリョウ</t>
    </rPh>
    <rPh sb="12" eb="15">
      <t>ショウヒリツ</t>
    </rPh>
    <rPh sb="15" eb="17">
      <t>ソクテイ</t>
    </rPh>
    <rPh sb="17" eb="19">
      <t>ホウホウ</t>
    </rPh>
    <rPh sb="20" eb="21">
      <t>カン</t>
    </rPh>
    <rPh sb="23" eb="25">
      <t>チョウサ</t>
    </rPh>
    <phoneticPr fontId="1"/>
  </si>
  <si>
    <t>自動車局環境政策課
tel：03-5253-8111
（内線）42515</t>
    <rPh sb="0" eb="3">
      <t>ジドウシャ</t>
    </rPh>
    <rPh sb="3" eb="4">
      <t>キョク</t>
    </rPh>
    <rPh sb="4" eb="6">
      <t>カンキョウ</t>
    </rPh>
    <rPh sb="6" eb="8">
      <t>セイサク</t>
    </rPh>
    <rPh sb="8" eb="9">
      <t>カ</t>
    </rPh>
    <rPh sb="28" eb="30">
      <t>ナイセン</t>
    </rPh>
    <phoneticPr fontId="1"/>
  </si>
  <si>
    <t>前検査を実施した自動車の使用者に対する点検・整備の励行を促すハガキの宛先等データ作成及び印刷・発送並びに点検・整備実施状況アンケートの回収及び集計調査</t>
    <rPh sb="0" eb="1">
      <t>マエ</t>
    </rPh>
    <rPh sb="1" eb="3">
      <t>ケンサ</t>
    </rPh>
    <rPh sb="4" eb="6">
      <t>ジッシ</t>
    </rPh>
    <rPh sb="8" eb="11">
      <t>ジドウシャ</t>
    </rPh>
    <rPh sb="12" eb="15">
      <t>シヨウシャ</t>
    </rPh>
    <rPh sb="16" eb="17">
      <t>タイ</t>
    </rPh>
    <rPh sb="19" eb="21">
      <t>テンケン</t>
    </rPh>
    <rPh sb="22" eb="24">
      <t>セイビ</t>
    </rPh>
    <rPh sb="25" eb="27">
      <t>レイコウ</t>
    </rPh>
    <rPh sb="28" eb="29">
      <t>ウナガ</t>
    </rPh>
    <rPh sb="34" eb="36">
      <t>アテサキ</t>
    </rPh>
    <rPh sb="36" eb="37">
      <t>トウ</t>
    </rPh>
    <rPh sb="40" eb="42">
      <t>サクセイ</t>
    </rPh>
    <rPh sb="42" eb="43">
      <t>オヨ</t>
    </rPh>
    <rPh sb="44" eb="46">
      <t>インサツ</t>
    </rPh>
    <rPh sb="47" eb="49">
      <t>ハッソウ</t>
    </rPh>
    <rPh sb="49" eb="50">
      <t>ナラ</t>
    </rPh>
    <rPh sb="52" eb="54">
      <t>テンケン</t>
    </rPh>
    <rPh sb="55" eb="57">
      <t>セイビ</t>
    </rPh>
    <rPh sb="57" eb="59">
      <t>ジッシ</t>
    </rPh>
    <rPh sb="59" eb="61">
      <t>ジョウキョウ</t>
    </rPh>
    <rPh sb="67" eb="69">
      <t>カイシュウ</t>
    </rPh>
    <rPh sb="69" eb="70">
      <t>オヨ</t>
    </rPh>
    <rPh sb="71" eb="73">
      <t>シュウケイ</t>
    </rPh>
    <rPh sb="73" eb="75">
      <t>チョウサ</t>
    </rPh>
    <phoneticPr fontId="1"/>
  </si>
  <si>
    <t>（株）コーユービジネス</t>
    <rPh sb="0" eb="3">
      <t>カブ</t>
    </rPh>
    <phoneticPr fontId="1"/>
  </si>
  <si>
    <t>自動車局整備課
tel：03-5253-8111
（内線）42412</t>
    <rPh sb="0" eb="3">
      <t>ジドウシャ</t>
    </rPh>
    <rPh sb="3" eb="4">
      <t>キョク</t>
    </rPh>
    <rPh sb="4" eb="7">
      <t>セイビカ</t>
    </rPh>
    <rPh sb="26" eb="28">
      <t>ナイセン</t>
    </rPh>
    <phoneticPr fontId="1"/>
  </si>
  <si>
    <t>平成29年度自動運転に関する国際基準策定推進事業</t>
    <rPh sb="0" eb="2">
      <t>ヘイセイ</t>
    </rPh>
    <rPh sb="4" eb="6">
      <t>ネンド</t>
    </rPh>
    <rPh sb="6" eb="8">
      <t>ジドウ</t>
    </rPh>
    <rPh sb="8" eb="10">
      <t>ウンテン</t>
    </rPh>
    <rPh sb="11" eb="12">
      <t>カン</t>
    </rPh>
    <rPh sb="14" eb="16">
      <t>コクサイ</t>
    </rPh>
    <rPh sb="16" eb="18">
      <t>キジュン</t>
    </rPh>
    <rPh sb="18" eb="20">
      <t>サクテイ</t>
    </rPh>
    <rPh sb="20" eb="22">
      <t>スイシン</t>
    </rPh>
    <rPh sb="22" eb="24">
      <t>ジギョウ</t>
    </rPh>
    <phoneticPr fontId="1"/>
  </si>
  <si>
    <t>自動車局技術政策課
tel:03-5253-8111
（内線）42256</t>
    <rPh sb="0" eb="3">
      <t>ジドウシャ</t>
    </rPh>
    <rPh sb="3" eb="4">
      <t>キョク</t>
    </rPh>
    <rPh sb="4" eb="6">
      <t>ギジュツ</t>
    </rPh>
    <rPh sb="6" eb="9">
      <t>セイサクカ</t>
    </rPh>
    <rPh sb="28" eb="30">
      <t>ナイセン</t>
    </rPh>
    <phoneticPr fontId="1"/>
  </si>
  <si>
    <t>自動車事故対策調査推進事業</t>
  </si>
  <si>
    <t>社会システム(株)</t>
    <rPh sb="0" eb="2">
      <t>シャカイ</t>
    </rPh>
    <rPh sb="6" eb="9">
      <t>カブ</t>
    </rPh>
    <phoneticPr fontId="1"/>
  </si>
  <si>
    <t>自動車局安全政策課
tel：03-5253-8111
（内線）41623</t>
    <rPh sb="0" eb="3">
      <t>ジドウシャ</t>
    </rPh>
    <rPh sb="3" eb="4">
      <t>キョク</t>
    </rPh>
    <rPh sb="4" eb="6">
      <t>アンゼン</t>
    </rPh>
    <rPh sb="6" eb="8">
      <t>セイサク</t>
    </rPh>
    <rPh sb="8" eb="9">
      <t>カ</t>
    </rPh>
    <rPh sb="28" eb="30">
      <t>ナイセン</t>
    </rPh>
    <phoneticPr fontId="1"/>
  </si>
  <si>
    <t>自動車登録検査関係システムの次期更改及び政府共通プラットフォームへの移行等に係る検討業務</t>
    <rPh sb="0" eb="3">
      <t>ジドウシャ</t>
    </rPh>
    <rPh sb="3" eb="5">
      <t>トウロク</t>
    </rPh>
    <rPh sb="5" eb="7">
      <t>ケンサ</t>
    </rPh>
    <rPh sb="7" eb="9">
      <t>カンケイ</t>
    </rPh>
    <rPh sb="14" eb="16">
      <t>ジキ</t>
    </rPh>
    <rPh sb="16" eb="18">
      <t>コウカイ</t>
    </rPh>
    <rPh sb="18" eb="19">
      <t>オヨ</t>
    </rPh>
    <rPh sb="20" eb="22">
      <t>セイフ</t>
    </rPh>
    <rPh sb="22" eb="24">
      <t>キョウツウ</t>
    </rPh>
    <rPh sb="34" eb="36">
      <t>イコウ</t>
    </rPh>
    <rPh sb="36" eb="37">
      <t>トウ</t>
    </rPh>
    <rPh sb="38" eb="39">
      <t>カカ</t>
    </rPh>
    <rPh sb="40" eb="42">
      <t>ケントウ</t>
    </rPh>
    <rPh sb="42" eb="44">
      <t>ギョウム</t>
    </rPh>
    <phoneticPr fontId="1"/>
  </si>
  <si>
    <t>沖電気工業（株）</t>
    <rPh sb="0" eb="3">
      <t>オキデンキ</t>
    </rPh>
    <rPh sb="3" eb="5">
      <t>コウギョウ</t>
    </rPh>
    <rPh sb="5" eb="8">
      <t>カブ</t>
    </rPh>
    <phoneticPr fontId="1"/>
  </si>
  <si>
    <t>自動車局自動車情報課
tel：03-5253-8111
（内線）42153</t>
    <rPh sb="0" eb="3">
      <t>ジドウシャ</t>
    </rPh>
    <rPh sb="3" eb="4">
      <t>キョク</t>
    </rPh>
    <rPh sb="4" eb="7">
      <t>ジドウシャ</t>
    </rPh>
    <rPh sb="7" eb="10">
      <t>ジョウホウカ</t>
    </rPh>
    <rPh sb="29" eb="31">
      <t>ナイセン</t>
    </rPh>
    <phoneticPr fontId="1"/>
  </si>
  <si>
    <t>平成29年度無車検車両に対する是正の促進に資する使用実態調査</t>
  </si>
  <si>
    <t>自動車局整備課
tel：03-5253-8111
（内線）４２－４２７</t>
    <rPh sb="0" eb="3">
      <t>ジドウシャ</t>
    </rPh>
    <rPh sb="3" eb="4">
      <t>キョク</t>
    </rPh>
    <rPh sb="4" eb="7">
      <t>セイビカ</t>
    </rPh>
    <rPh sb="26" eb="28">
      <t>ナイセン</t>
    </rPh>
    <phoneticPr fontId="1"/>
  </si>
  <si>
    <t>後付けの安全装置の性能等に関する調査</t>
    <rPh sb="0" eb="2">
      <t>アトヅ</t>
    </rPh>
    <rPh sb="4" eb="6">
      <t>アンゼン</t>
    </rPh>
    <rPh sb="6" eb="8">
      <t>ソウチ</t>
    </rPh>
    <rPh sb="9" eb="11">
      <t>セイノウ</t>
    </rPh>
    <rPh sb="11" eb="12">
      <t>トウ</t>
    </rPh>
    <rPh sb="13" eb="14">
      <t>カン</t>
    </rPh>
    <rPh sb="16" eb="18">
      <t>チョウサ</t>
    </rPh>
    <phoneticPr fontId="1"/>
  </si>
  <si>
    <t>自動車局技術政策課
tel:03-5253-8111
（内線）42255</t>
    <rPh sb="0" eb="3">
      <t>ジドウシャ</t>
    </rPh>
    <rPh sb="3" eb="4">
      <t>キョク</t>
    </rPh>
    <rPh sb="4" eb="6">
      <t>ギジュツ</t>
    </rPh>
    <rPh sb="6" eb="9">
      <t>セイサクカ</t>
    </rPh>
    <rPh sb="28" eb="30">
      <t>ナイセン</t>
    </rPh>
    <phoneticPr fontId="1"/>
  </si>
  <si>
    <t>【会計名：自動車安全特別会計　自動車検査登録勘定】</t>
    <rPh sb="1" eb="2">
      <t>カイ</t>
    </rPh>
    <rPh sb="2" eb="3">
      <t>ケイ</t>
    </rPh>
    <rPh sb="3" eb="4">
      <t>メイ</t>
    </rPh>
    <rPh sb="5" eb="8">
      <t>ジドウシャ</t>
    </rPh>
    <rPh sb="8" eb="10">
      <t>アンゼン</t>
    </rPh>
    <rPh sb="10" eb="12">
      <t>トクベツ</t>
    </rPh>
    <rPh sb="12" eb="13">
      <t>カイ</t>
    </rPh>
    <rPh sb="13" eb="14">
      <t>ケイ</t>
    </rPh>
    <rPh sb="15" eb="18">
      <t>ジドウシャ</t>
    </rPh>
    <rPh sb="18" eb="20">
      <t>ケンサ</t>
    </rPh>
    <rPh sb="20" eb="22">
      <t>トウロク</t>
    </rPh>
    <rPh sb="22" eb="24">
      <t>カンジョウ</t>
    </rPh>
    <phoneticPr fontId="1"/>
  </si>
  <si>
    <t xml:space="preserve">WP29及びその傘下の自動車の基準・認証に係る国際会議への出席及び開催。電池熱連鎖性能試験及び後退時警報音に係る試験研究等を実施。
</t>
    <rPh sb="4" eb="5">
      <t>オヨ</t>
    </rPh>
    <rPh sb="8" eb="10">
      <t>サンカ</t>
    </rPh>
    <rPh sb="11" eb="14">
      <t>ジドウシャ</t>
    </rPh>
    <rPh sb="15" eb="17">
      <t>キジュン</t>
    </rPh>
    <rPh sb="18" eb="20">
      <t>ニンショウ</t>
    </rPh>
    <rPh sb="21" eb="22">
      <t>カカ</t>
    </rPh>
    <rPh sb="23" eb="25">
      <t>コクサイ</t>
    </rPh>
    <rPh sb="25" eb="27">
      <t>カイギ</t>
    </rPh>
    <rPh sb="29" eb="31">
      <t>シュッセキ</t>
    </rPh>
    <rPh sb="31" eb="32">
      <t>オヨ</t>
    </rPh>
    <rPh sb="33" eb="35">
      <t>カイサイ</t>
    </rPh>
    <rPh sb="36" eb="38">
      <t>デンチ</t>
    </rPh>
    <rPh sb="38" eb="39">
      <t>ネツ</t>
    </rPh>
    <rPh sb="39" eb="41">
      <t>レンサ</t>
    </rPh>
    <rPh sb="41" eb="43">
      <t>セイノウ</t>
    </rPh>
    <rPh sb="43" eb="45">
      <t>シケン</t>
    </rPh>
    <rPh sb="45" eb="46">
      <t>オヨ</t>
    </rPh>
    <rPh sb="47" eb="50">
      <t>コウタイジ</t>
    </rPh>
    <rPh sb="50" eb="53">
      <t>ケイホウオン</t>
    </rPh>
    <rPh sb="54" eb="55">
      <t>カカ</t>
    </rPh>
    <rPh sb="56" eb="58">
      <t>シケン</t>
    </rPh>
    <rPh sb="58" eb="60">
      <t>ケンキュウ</t>
    </rPh>
    <rPh sb="60" eb="61">
      <t>トウ</t>
    </rPh>
    <rPh sb="62" eb="64">
      <t>ジッシ</t>
    </rPh>
    <phoneticPr fontId="1"/>
  </si>
  <si>
    <t xml:space="preserve">東京2020オリンピック・パラリンピック競技大会特別仕様ナンバープレートのデザイン案を選定するため、応募デザイン案に対する国民意見募集の専用サイトの作成・運営、選定作業等を実施。
</t>
    <rPh sb="0" eb="2">
      <t>トウキョウ</t>
    </rPh>
    <rPh sb="20" eb="22">
      <t>キョウギ</t>
    </rPh>
    <rPh sb="22" eb="24">
      <t>タイカイ</t>
    </rPh>
    <rPh sb="24" eb="26">
      <t>トクベツ</t>
    </rPh>
    <rPh sb="26" eb="28">
      <t>シヨウ</t>
    </rPh>
    <rPh sb="41" eb="42">
      <t>アン</t>
    </rPh>
    <rPh sb="43" eb="45">
      <t>センテイ</t>
    </rPh>
    <rPh sb="50" eb="52">
      <t>オウボ</t>
    </rPh>
    <rPh sb="56" eb="57">
      <t>アン</t>
    </rPh>
    <rPh sb="58" eb="59">
      <t>タイ</t>
    </rPh>
    <rPh sb="61" eb="63">
      <t>コクミン</t>
    </rPh>
    <rPh sb="63" eb="65">
      <t>イケン</t>
    </rPh>
    <rPh sb="65" eb="67">
      <t>ボシュウ</t>
    </rPh>
    <rPh sb="68" eb="70">
      <t>センヨウ</t>
    </rPh>
    <rPh sb="74" eb="76">
      <t>サクセイ</t>
    </rPh>
    <rPh sb="77" eb="79">
      <t>ウンエイ</t>
    </rPh>
    <rPh sb="80" eb="82">
      <t>センテイ</t>
    </rPh>
    <rPh sb="82" eb="84">
      <t>サギョウ</t>
    </rPh>
    <rPh sb="84" eb="85">
      <t>トウ</t>
    </rPh>
    <rPh sb="86" eb="88">
      <t>ジッシ</t>
    </rPh>
    <phoneticPr fontId="1"/>
  </si>
  <si>
    <t xml:space="preserve">騒音規制の国際基準・騒音試験方法見直しのための調査業務、マフラー性能等確認制度見直しに係るデータ取得及び自動センシング技術を用いた車両からの騒音発生源の分析調査を実施。
</t>
    <rPh sb="0" eb="2">
      <t>ソウオン</t>
    </rPh>
    <rPh sb="2" eb="4">
      <t>キセイ</t>
    </rPh>
    <rPh sb="5" eb="7">
      <t>コクサイ</t>
    </rPh>
    <rPh sb="7" eb="9">
      <t>キジュン</t>
    </rPh>
    <rPh sb="16" eb="18">
      <t>ミナオ</t>
    </rPh>
    <rPh sb="23" eb="25">
      <t>チョウサ</t>
    </rPh>
    <rPh sb="25" eb="27">
      <t>ギョウム</t>
    </rPh>
    <rPh sb="32" eb="34">
      <t>セイノウ</t>
    </rPh>
    <rPh sb="34" eb="35">
      <t>ナド</t>
    </rPh>
    <rPh sb="35" eb="37">
      <t>カクニン</t>
    </rPh>
    <rPh sb="37" eb="39">
      <t>セイド</t>
    </rPh>
    <rPh sb="39" eb="41">
      <t>ミナオ</t>
    </rPh>
    <rPh sb="43" eb="44">
      <t>カカ</t>
    </rPh>
    <rPh sb="48" eb="50">
      <t>シュトク</t>
    </rPh>
    <rPh sb="50" eb="51">
      <t>オヨ</t>
    </rPh>
    <rPh sb="52" eb="54">
      <t>ジドウ</t>
    </rPh>
    <rPh sb="59" eb="61">
      <t>ギジュツ</t>
    </rPh>
    <rPh sb="62" eb="63">
      <t>モチ</t>
    </rPh>
    <rPh sb="65" eb="67">
      <t>シャリョウ</t>
    </rPh>
    <rPh sb="70" eb="72">
      <t>ソウオン</t>
    </rPh>
    <rPh sb="72" eb="75">
      <t>ハッセイゲン</t>
    </rPh>
    <rPh sb="76" eb="78">
      <t>ブンセキ</t>
    </rPh>
    <rPh sb="78" eb="80">
      <t>チョウサ</t>
    </rPh>
    <rPh sb="81" eb="83">
      <t>ジッシ</t>
    </rPh>
    <phoneticPr fontId="1"/>
  </si>
  <si>
    <t xml:space="preserve">燃料電池自動車の水素燃料消費率の測定法を策定するため、実車による水素燃料消費率の調査を行い、燃料電池自動車の水素燃料消費率の測定方法案を策定。
</t>
    <rPh sb="27" eb="29">
      <t>ジッシャ</t>
    </rPh>
    <rPh sb="32" eb="34">
      <t>スイソ</t>
    </rPh>
    <rPh sb="34" eb="36">
      <t>ネンリョウ</t>
    </rPh>
    <rPh sb="36" eb="38">
      <t>ショウヒ</t>
    </rPh>
    <rPh sb="38" eb="39">
      <t>リツ</t>
    </rPh>
    <rPh sb="40" eb="42">
      <t>チョウサ</t>
    </rPh>
    <rPh sb="43" eb="44">
      <t>オコナ</t>
    </rPh>
    <rPh sb="46" eb="48">
      <t>ネンリョウ</t>
    </rPh>
    <rPh sb="48" eb="50">
      <t>デンチ</t>
    </rPh>
    <rPh sb="50" eb="53">
      <t>ジドウシャ</t>
    </rPh>
    <rPh sb="54" eb="56">
      <t>スイソ</t>
    </rPh>
    <rPh sb="56" eb="58">
      <t>ネンリョウ</t>
    </rPh>
    <rPh sb="58" eb="60">
      <t>ショウヒ</t>
    </rPh>
    <rPh sb="60" eb="61">
      <t>リツ</t>
    </rPh>
    <rPh sb="62" eb="64">
      <t>ソクテイ</t>
    </rPh>
    <rPh sb="64" eb="66">
      <t>ホウホウ</t>
    </rPh>
    <rPh sb="66" eb="67">
      <t>アン</t>
    </rPh>
    <rPh sb="68" eb="70">
      <t>サクテイ</t>
    </rPh>
    <phoneticPr fontId="1"/>
  </si>
  <si>
    <t xml:space="preserve">点検・整備を行う前に検査を受ける、いわゆる前検査を実施した自動車の使用者を対象に、受検後に点検・整備の励行を促すハガキを発送し、点検・整備実施状況についてアンケート調査を実施。
</t>
    <phoneticPr fontId="1"/>
  </si>
  <si>
    <t xml:space="preserve">自動運転関連の車両の国際基準を検討するため、産官学が協力する体制を新規に構築し、基礎データの収集、海外のメーカーや研究機関の状況把握、提案する基準の草案作り等を実施。
</t>
    <rPh sb="80" eb="82">
      <t>ジッシ</t>
    </rPh>
    <phoneticPr fontId="1"/>
  </si>
  <si>
    <t xml:space="preserve">事業用自動車の交通事故の傾向の分析及び交通事故防止策の策定をとりまとめ公表した。
</t>
    <rPh sb="0" eb="3">
      <t>ジギョウヨウ</t>
    </rPh>
    <rPh sb="3" eb="6">
      <t>ジドウシャ</t>
    </rPh>
    <rPh sb="7" eb="9">
      <t>コウツウ</t>
    </rPh>
    <rPh sb="9" eb="11">
      <t>ジコ</t>
    </rPh>
    <rPh sb="12" eb="14">
      <t>ケイコウ</t>
    </rPh>
    <rPh sb="15" eb="17">
      <t>ブンセキ</t>
    </rPh>
    <rPh sb="17" eb="18">
      <t>オヨ</t>
    </rPh>
    <rPh sb="19" eb="21">
      <t>コウツウ</t>
    </rPh>
    <rPh sb="21" eb="22">
      <t>コト</t>
    </rPh>
    <rPh sb="22" eb="23">
      <t>コ</t>
    </rPh>
    <rPh sb="23" eb="25">
      <t>ボウシ</t>
    </rPh>
    <rPh sb="25" eb="26">
      <t>サク</t>
    </rPh>
    <rPh sb="27" eb="29">
      <t>サクテイ</t>
    </rPh>
    <rPh sb="35" eb="37">
      <t>コウヒョウ</t>
    </rPh>
    <phoneticPr fontId="1"/>
  </si>
  <si>
    <t xml:space="preserve">「第6期先進安全自動車（ASV）推進計画」を進めるにあたり、ドライバの安全運転に資する先進安全技術の開発・実用化・普及の促進や先進安全技術の国際的なガイドラインの策定等に係る調査を実施。
</t>
    <rPh sb="53" eb="56">
      <t>ジツヨウカ</t>
    </rPh>
    <rPh sb="83" eb="84">
      <t>トウ</t>
    </rPh>
    <rPh sb="90" eb="92">
      <t>ジッシ</t>
    </rPh>
    <phoneticPr fontId="1"/>
  </si>
  <si>
    <t xml:space="preserve">システムの更改に向け、業務・システムの現状分析、政府共通プラットフォームへの移行検討等を実施。
</t>
    <rPh sb="5" eb="7">
      <t>コウカイ</t>
    </rPh>
    <rPh sb="8" eb="9">
      <t>ム</t>
    </rPh>
    <rPh sb="11" eb="13">
      <t>ギョウム</t>
    </rPh>
    <rPh sb="19" eb="21">
      <t>ゲンジョウ</t>
    </rPh>
    <rPh sb="21" eb="23">
      <t>ブンセキ</t>
    </rPh>
    <rPh sb="24" eb="26">
      <t>セイフ</t>
    </rPh>
    <rPh sb="26" eb="28">
      <t>キョウツウ</t>
    </rPh>
    <rPh sb="38" eb="40">
      <t>イコウ</t>
    </rPh>
    <rPh sb="40" eb="42">
      <t>ケントウ</t>
    </rPh>
    <rPh sb="42" eb="43">
      <t>トウ</t>
    </rPh>
    <rPh sb="44" eb="46">
      <t>ジッシ</t>
    </rPh>
    <phoneticPr fontId="1"/>
  </si>
  <si>
    <t xml:space="preserve">無車検車両について「自動車の有効期間満了日を超過している車両の使用状況のアンケート調査」の企画設計、実施及び調査結果の取りまとめを実施。
</t>
    <rPh sb="0" eb="1">
      <t>ム</t>
    </rPh>
    <rPh sb="1" eb="3">
      <t>シャケン</t>
    </rPh>
    <rPh sb="3" eb="5">
      <t>シャリョウ</t>
    </rPh>
    <rPh sb="10" eb="13">
      <t>ジドウシャ</t>
    </rPh>
    <rPh sb="14" eb="16">
      <t>ユウコウ</t>
    </rPh>
    <rPh sb="16" eb="18">
      <t>キカン</t>
    </rPh>
    <rPh sb="18" eb="20">
      <t>マンリョウ</t>
    </rPh>
    <rPh sb="20" eb="21">
      <t>ビ</t>
    </rPh>
    <rPh sb="22" eb="24">
      <t>チョウカ</t>
    </rPh>
    <rPh sb="28" eb="30">
      <t>シャリョウ</t>
    </rPh>
    <rPh sb="31" eb="33">
      <t>シヨウ</t>
    </rPh>
    <rPh sb="33" eb="35">
      <t>ジョウキョウ</t>
    </rPh>
    <rPh sb="41" eb="43">
      <t>チョウサ</t>
    </rPh>
    <rPh sb="45" eb="47">
      <t>キカク</t>
    </rPh>
    <rPh sb="47" eb="49">
      <t>セッケイ</t>
    </rPh>
    <rPh sb="50" eb="52">
      <t>ジッシ</t>
    </rPh>
    <rPh sb="52" eb="53">
      <t>オヨ</t>
    </rPh>
    <rPh sb="54" eb="56">
      <t>チョウサ</t>
    </rPh>
    <rPh sb="56" eb="58">
      <t>ケッカ</t>
    </rPh>
    <rPh sb="59" eb="60">
      <t>ト</t>
    </rPh>
    <rPh sb="65" eb="67">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</si>
</sst>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m&quot;月&quot;d&quot;日&quot;;@"/>
    <numFmt numFmtId="179" formatCode="0_ "/>
    <numFmt numFmtId="180" formatCode="#,##0_ ;[Red]\-#,##0\ "/>
  </numFmts>
  <fonts count="12">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3" xfId="0" applyFont="1" applyFill="1" applyBorder="1" applyAlignment="1">
      <alignment horizontal="centerContinuous" vertical="center" wrapText="1"/>
    </xf>
    <xf numFmtId="0" fontId="5" fillId="4" borderId="4" xfId="0" applyFont="1" applyFill="1" applyBorder="1" applyAlignment="1">
      <alignment horizontal="centerContinuous" vertical="center" wrapText="1"/>
    </xf>
    <xf numFmtId="176" fontId="5" fillId="4" borderId="5" xfId="0" applyNumberFormat="1" applyFont="1" applyFill="1" applyBorder="1" applyAlignment="1">
      <alignment vertical="center"/>
    </xf>
    <xf numFmtId="14" fontId="5" fillId="4" borderId="5" xfId="0" applyNumberFormat="1" applyFont="1" applyFill="1" applyBorder="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178" fontId="2" fillId="3" borderId="1" xfId="0" applyNumberFormat="1" applyFont="1" applyFill="1" applyBorder="1" applyAlignment="1">
      <alignment horizontal="center" vertical="center"/>
    </xf>
    <xf numFmtId="0" fontId="4" fillId="0" borderId="0" xfId="0" applyFont="1" applyFill="1" applyAlignment="1">
      <alignment horizontal="right" vertical="center"/>
    </xf>
    <xf numFmtId="177" fontId="9" fillId="0" borderId="0" xfId="0" applyNumberFormat="1" applyFont="1" applyAlignment="1">
      <alignment horizontal="centerContinuous" vertical="center"/>
    </xf>
    <xf numFmtId="177" fontId="2" fillId="0" borderId="0" xfId="0" applyNumberFormat="1" applyFont="1">
      <alignment vertical="center"/>
    </xf>
    <xf numFmtId="177" fontId="4" fillId="0" borderId="0" xfId="0" applyNumberFormat="1" applyFont="1">
      <alignment vertical="center"/>
    </xf>
    <xf numFmtId="177" fontId="2" fillId="3" borderId="0" xfId="0" applyNumberFormat="1" applyFont="1" applyFill="1" applyBorder="1" applyAlignment="1">
      <alignment vertical="center"/>
    </xf>
    <xf numFmtId="177" fontId="2" fillId="0" borderId="0" xfId="0" applyNumberFormat="1" applyFont="1" applyFill="1">
      <alignment vertical="center"/>
    </xf>
    <xf numFmtId="180" fontId="7" fillId="3" borderId="1" xfId="0" applyNumberFormat="1" applyFont="1" applyFill="1" applyBorder="1" applyAlignment="1">
      <alignment horizontal="right" vertical="center" shrinkToFit="1"/>
    </xf>
    <xf numFmtId="180" fontId="8" fillId="4" borderId="5" xfId="0" applyNumberFormat="1" applyFont="1" applyFill="1" applyBorder="1" applyAlignment="1">
      <alignment horizontal="right" vertical="center" shrinkToFit="1"/>
    </xf>
    <xf numFmtId="0" fontId="2" fillId="3" borderId="1" xfId="0" applyFont="1" applyFill="1" applyBorder="1" applyAlignment="1">
      <alignment horizontal="left" vertical="center" wrapText="1"/>
    </xf>
    <xf numFmtId="176" fontId="2" fillId="3" borderId="1" xfId="0" applyNumberFormat="1" applyFont="1" applyFill="1" applyBorder="1" applyAlignment="1">
      <alignment vertical="center" wrapText="1"/>
    </xf>
    <xf numFmtId="0" fontId="2" fillId="0" borderId="1" xfId="0" applyFont="1" applyFill="1" applyBorder="1" applyAlignment="1">
      <alignment horizontal="left" vertical="center" wrapText="1"/>
    </xf>
    <xf numFmtId="180" fontId="7" fillId="0" borderId="1" xfId="0" applyNumberFormat="1" applyFont="1" applyFill="1" applyBorder="1" applyAlignment="1">
      <alignment horizontal="right" vertical="center" shrinkToFit="1"/>
    </xf>
    <xf numFmtId="178" fontId="2" fillId="0" borderId="1" xfId="0" applyNumberFormat="1" applyFont="1" applyFill="1" applyBorder="1" applyAlignment="1">
      <alignment horizontal="center" vertical="center"/>
    </xf>
    <xf numFmtId="176" fontId="2" fillId="0" borderId="1" xfId="0" applyNumberFormat="1" applyFont="1" applyFill="1" applyBorder="1" applyAlignment="1">
      <alignment vertical="center" wrapText="1"/>
    </xf>
    <xf numFmtId="179" fontId="2" fillId="3" borderId="1" xfId="0" applyNumberFormat="1" applyFont="1" applyFill="1" applyBorder="1" applyAlignment="1">
      <alignment horizontal="center" vertical="center" shrinkToFit="1"/>
    </xf>
    <xf numFmtId="179" fontId="2" fillId="0" borderId="1" xfId="0" applyNumberFormat="1" applyFont="1" applyFill="1" applyBorder="1" applyAlignment="1">
      <alignment horizontal="center" vertical="center" shrinkToFi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2" fillId="3" borderId="10" xfId="0" applyFont="1" applyFill="1" applyBorder="1" applyAlignment="1">
      <alignment horizontal="center" vertical="center" wrapText="1"/>
    </xf>
    <xf numFmtId="0" fontId="2" fillId="3" borderId="11" xfId="0" applyNumberFormat="1" applyFont="1" applyFill="1" applyBorder="1" applyAlignment="1">
      <alignment vertical="center"/>
    </xf>
    <xf numFmtId="0" fontId="5" fillId="4" borderId="12" xfId="0" applyFont="1" applyFill="1" applyBorder="1" applyAlignment="1">
      <alignment horizontal="centerContinuous" vertical="center" wrapText="1"/>
    </xf>
    <xf numFmtId="0" fontId="5" fillId="4" borderId="13" xfId="0" applyNumberFormat="1" applyFont="1" applyFill="1" applyBorder="1" applyAlignment="1">
      <alignment vertical="center"/>
    </xf>
    <xf numFmtId="0" fontId="2" fillId="3" borderId="14" xfId="0" applyFont="1" applyFill="1" applyBorder="1" applyAlignment="1">
      <alignment horizontal="center" vertical="center" wrapText="1"/>
    </xf>
    <xf numFmtId="0" fontId="2" fillId="3" borderId="2" xfId="0" applyFont="1" applyFill="1" applyBorder="1" applyAlignment="1">
      <alignment horizontal="left" vertical="center" wrapText="1"/>
    </xf>
    <xf numFmtId="179" fontId="2" fillId="3" borderId="2" xfId="0" applyNumberFormat="1" applyFont="1" applyFill="1" applyBorder="1" applyAlignment="1">
      <alignment horizontal="center" vertical="center" shrinkToFit="1"/>
    </xf>
    <xf numFmtId="0" fontId="6" fillId="0" borderId="2" xfId="0" applyFont="1" applyBorder="1" applyAlignment="1">
      <alignment vertical="center" wrapText="1"/>
    </xf>
    <xf numFmtId="180" fontId="7" fillId="3" borderId="2" xfId="0" applyNumberFormat="1" applyFont="1" applyFill="1" applyBorder="1" applyAlignment="1">
      <alignment horizontal="right" vertical="center" shrinkToFit="1"/>
    </xf>
    <xf numFmtId="178" fontId="2" fillId="3" borderId="2" xfId="0" applyNumberFormat="1" applyFont="1" applyFill="1" applyBorder="1" applyAlignment="1">
      <alignment horizontal="center" vertical="center"/>
    </xf>
    <xf numFmtId="176" fontId="2" fillId="3" borderId="2" xfId="0" applyNumberFormat="1" applyFont="1" applyFill="1" applyBorder="1" applyAlignment="1">
      <alignment vertical="center" wrapText="1"/>
    </xf>
    <xf numFmtId="0" fontId="2" fillId="3" borderId="15" xfId="0" applyNumberFormat="1" applyFont="1" applyFill="1" applyBorder="1" applyAlignment="1">
      <alignment vertical="center"/>
    </xf>
    <xf numFmtId="14" fontId="2" fillId="0" borderId="1" xfId="0" applyNumberFormat="1" applyFont="1" applyFill="1" applyBorder="1" applyAlignment="1">
      <alignment vertical="center" wrapText="1" shrinkToFit="1"/>
    </xf>
    <xf numFmtId="14" fontId="2" fillId="0" borderId="2" xfId="0" applyNumberFormat="1" applyFont="1" applyFill="1" applyBorder="1" applyAlignment="1">
      <alignment vertical="center" wrapText="1" shrinkToFit="1"/>
    </xf>
    <xf numFmtId="14" fontId="2" fillId="0" borderId="1" xfId="0" applyNumberFormat="1" applyFont="1" applyFill="1" applyBorder="1" applyAlignment="1">
      <alignment horizontal="left" vertical="center" wrapText="1" shrinkToFit="1"/>
    </xf>
    <xf numFmtId="0" fontId="5" fillId="2" borderId="9" xfId="0" applyFont="1" applyFill="1" applyBorder="1" applyAlignment="1">
      <alignment horizontal="center" vertical="center"/>
    </xf>
    <xf numFmtId="0" fontId="5" fillId="2" borderId="19" xfId="0" applyFont="1" applyFill="1" applyBorder="1" applyAlignment="1">
      <alignment horizontal="center" vertical="center"/>
    </xf>
    <xf numFmtId="0" fontId="3" fillId="2" borderId="7" xfId="0" applyFont="1" applyFill="1" applyBorder="1" applyAlignment="1">
      <alignment horizontal="distributed" vertical="center" wrapText="1" indent="1"/>
    </xf>
    <xf numFmtId="0" fontId="5" fillId="0" borderId="17" xfId="0" applyFont="1" applyBorder="1" applyAlignment="1">
      <alignment horizontal="distributed" vertical="center" indent="1"/>
    </xf>
    <xf numFmtId="0" fontId="2" fillId="0" borderId="0" xfId="0" applyFont="1" applyFill="1" applyAlignment="1">
      <alignment horizontal="left"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177" fontId="3" fillId="2" borderId="7" xfId="0" applyNumberFormat="1" applyFont="1" applyFill="1" applyBorder="1" applyAlignment="1">
      <alignment horizontal="distributed" vertical="center" indent="1"/>
    </xf>
    <xf numFmtId="177" fontId="5" fillId="0" borderId="17" xfId="0" applyNumberFormat="1" applyFont="1" applyBorder="1" applyAlignment="1">
      <alignment horizontal="distributed" vertical="center" indent="1"/>
    </xf>
    <xf numFmtId="0" fontId="3" fillId="2" borderId="6" xfId="0" applyFont="1" applyFill="1" applyBorder="1" applyAlignment="1">
      <alignment horizontal="center" vertical="center"/>
    </xf>
    <xf numFmtId="0" fontId="5" fillId="0" borderId="16" xfId="0" applyFont="1" applyBorder="1" applyAlignment="1">
      <alignment vertical="center"/>
    </xf>
    <xf numFmtId="0" fontId="3" fillId="2" borderId="7" xfId="0" applyFont="1" applyFill="1" applyBorder="1" applyAlignment="1">
      <alignment horizontal="center" vertical="center" wrapText="1"/>
    </xf>
    <xf numFmtId="0" fontId="5" fillId="0" borderId="17" xfId="0" applyFont="1" applyBorder="1" applyAlignment="1">
      <alignment horizontal="center" vertical="center"/>
    </xf>
    <xf numFmtId="0" fontId="3" fillId="2" borderId="7" xfId="0" applyFont="1" applyFill="1" applyBorder="1" applyAlignment="1">
      <alignment horizontal="distributed" vertical="center" wrapText="1"/>
    </xf>
    <xf numFmtId="0" fontId="5" fillId="0" borderId="17" xfId="0" applyFont="1" applyBorder="1" applyAlignment="1">
      <alignment horizontal="distributed" vertical="center" wrapText="1"/>
    </xf>
  </cellXfs>
  <cellStyles count="1">
    <cellStyle name="標準" xfId="0" builtinId="0"/>
  </cellStyles>
  <dxfs count="27">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247.133\&#22865;&#32004;&#21046;&#24230;&#31649;&#29702;&#23460;&#20849;&#26377;\&#22865;&#32004;&#21046;&#24230;&#31649;&#29702;&#20418;\(2)&#24179;&#25104;24&#24180;&#24230;&#20197;&#38477;\&#22865;&#32004;&#21046;&#24230;&#26360;&#24235;\456\3.&#38598;&#35336;\1.&#35442;&#24403;&#12354;&#12426;\1.&#19968;&#33324;&#20250;&#35336;\&#28023;&#20107;&#23616;\02&#65294;&#12304;&#28023;&#20107;&#23616;&#12305;&#27096;&#24335;&#65301;&#12304;&#19968;&#33324;&#20250;&#35336;&#12305;(H29&#31532;&#65297;&#22235;&#21322;&#26399;&#20998;)&#22996;&#35351;&#35519;&#26619;&#12395;&#38306;&#12377;&#12427;&#25903;&#20986;&#29366;&#2784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C32"/>
  <sheetViews>
    <sheetView tabSelected="1" zoomScaleNormal="100" zoomScaleSheetLayoutView="100" workbookViewId="0">
      <selection activeCell="B2" sqref="B2"/>
    </sheetView>
  </sheetViews>
  <sheetFormatPr defaultRowHeight="13.5"/>
  <cols>
    <col min="1" max="1" width="5.25" style="1" customWidth="1"/>
    <col min="2" max="3" width="20.625" style="1" customWidth="1"/>
    <col min="4" max="4" width="17" style="1" bestFit="1" customWidth="1"/>
    <col min="5" max="5" width="15.625" style="2" customWidth="1"/>
    <col min="6" max="6" width="15.625" style="29" customWidth="1"/>
    <col min="7" max="7" width="15.625" style="1" customWidth="1"/>
    <col min="8" max="9" width="20.625" style="1" customWidth="1"/>
    <col min="10" max="16384" width="9" style="1"/>
  </cols>
  <sheetData>
    <row r="1" spans="1:10" s="21" customFormat="1" ht="15" customHeight="1">
      <c r="A1" s="22"/>
      <c r="B1" s="23"/>
      <c r="C1" s="23"/>
      <c r="D1" s="23"/>
      <c r="E1" s="24"/>
      <c r="F1" s="28"/>
      <c r="G1" s="23"/>
      <c r="H1" s="23"/>
    </row>
    <row r="2" spans="1:10" ht="15" customHeight="1"/>
    <row r="3" spans="1:10" s="19" customFormat="1" ht="20.100000000000001" customHeight="1">
      <c r="A3" s="25" t="s">
        <v>39</v>
      </c>
      <c r="E3" s="20"/>
      <c r="F3" s="30"/>
    </row>
    <row r="4" spans="1:10" ht="15" thickBot="1">
      <c r="G4" s="27"/>
      <c r="H4" s="27"/>
      <c r="I4" s="11"/>
      <c r="J4" s="27" t="s">
        <v>4</v>
      </c>
    </row>
    <row r="5" spans="1:10" s="18" customFormat="1" ht="24.95" customHeight="1">
      <c r="A5" s="71" t="s">
        <v>0</v>
      </c>
      <c r="B5" s="73" t="s">
        <v>3</v>
      </c>
      <c r="C5" s="62" t="s">
        <v>8</v>
      </c>
      <c r="D5" s="62" t="s">
        <v>10</v>
      </c>
      <c r="E5" s="75" t="s">
        <v>1</v>
      </c>
      <c r="F5" s="69" t="s">
        <v>2</v>
      </c>
      <c r="G5" s="62" t="s">
        <v>9</v>
      </c>
      <c r="H5" s="65" t="s">
        <v>7</v>
      </c>
      <c r="I5" s="67" t="s">
        <v>5</v>
      </c>
      <c r="J5" s="60" t="s">
        <v>6</v>
      </c>
    </row>
    <row r="6" spans="1:10" s="18" customFormat="1" ht="19.5" customHeight="1" thickBot="1">
      <c r="A6" s="72"/>
      <c r="B6" s="74"/>
      <c r="C6" s="63"/>
      <c r="D6" s="63"/>
      <c r="E6" s="76"/>
      <c r="F6" s="70"/>
      <c r="G6" s="63"/>
      <c r="H6" s="66"/>
      <c r="I6" s="68"/>
      <c r="J6" s="61"/>
    </row>
    <row r="7" spans="1:10" ht="108">
      <c r="A7" s="49">
        <v>1</v>
      </c>
      <c r="B7" s="50" t="s">
        <v>11</v>
      </c>
      <c r="C7" s="50" t="s">
        <v>12</v>
      </c>
      <c r="D7" s="51">
        <v>4010005004660</v>
      </c>
      <c r="E7" s="52" t="s">
        <v>13</v>
      </c>
      <c r="F7" s="53">
        <v>225428691</v>
      </c>
      <c r="G7" s="54">
        <v>42828</v>
      </c>
      <c r="H7" s="58" t="s">
        <v>40</v>
      </c>
      <c r="I7" s="55" t="s">
        <v>14</v>
      </c>
      <c r="J7" s="56"/>
    </row>
    <row r="8" spans="1:10" ht="137.25" customHeight="1">
      <c r="A8" s="45">
        <v>2</v>
      </c>
      <c r="B8" s="35" t="s">
        <v>15</v>
      </c>
      <c r="C8" s="35" t="s">
        <v>16</v>
      </c>
      <c r="D8" s="41">
        <v>2011101056358</v>
      </c>
      <c r="E8" s="43" t="s">
        <v>17</v>
      </c>
      <c r="F8" s="33">
        <v>39420000</v>
      </c>
      <c r="G8" s="26">
        <v>42828</v>
      </c>
      <c r="H8" s="57" t="s">
        <v>41</v>
      </c>
      <c r="I8" s="36" t="s">
        <v>18</v>
      </c>
      <c r="J8" s="46"/>
    </row>
    <row r="9" spans="1:10" ht="137.25" customHeight="1">
      <c r="A9" s="45">
        <v>3</v>
      </c>
      <c r="B9" s="35" t="s">
        <v>19</v>
      </c>
      <c r="C9" s="35" t="s">
        <v>20</v>
      </c>
      <c r="D9" s="41">
        <v>1011105001930</v>
      </c>
      <c r="E9" s="43" t="s">
        <v>13</v>
      </c>
      <c r="F9" s="33">
        <v>14865144</v>
      </c>
      <c r="G9" s="26">
        <v>42828</v>
      </c>
      <c r="H9" s="57" t="s">
        <v>42</v>
      </c>
      <c r="I9" s="36" t="s">
        <v>21</v>
      </c>
      <c r="J9" s="46"/>
    </row>
    <row r="10" spans="1:10" ht="108">
      <c r="A10" s="45">
        <v>4</v>
      </c>
      <c r="B10" s="35" t="s">
        <v>22</v>
      </c>
      <c r="C10" s="35" t="s">
        <v>20</v>
      </c>
      <c r="D10" s="41">
        <v>1011105001930</v>
      </c>
      <c r="E10" s="43" t="s">
        <v>13</v>
      </c>
      <c r="F10" s="33">
        <v>14314334</v>
      </c>
      <c r="G10" s="26">
        <v>42828</v>
      </c>
      <c r="H10" s="57" t="s">
        <v>43</v>
      </c>
      <c r="I10" s="36" t="s">
        <v>23</v>
      </c>
      <c r="J10" s="46"/>
    </row>
    <row r="11" spans="1:10" ht="136.5" customHeight="1">
      <c r="A11" s="45">
        <v>5</v>
      </c>
      <c r="B11" s="35" t="s">
        <v>24</v>
      </c>
      <c r="C11" s="35" t="s">
        <v>25</v>
      </c>
      <c r="D11" s="41">
        <v>1120001079599</v>
      </c>
      <c r="E11" s="43" t="s">
        <v>17</v>
      </c>
      <c r="F11" s="33">
        <v>7196040</v>
      </c>
      <c r="G11" s="26">
        <v>42828</v>
      </c>
      <c r="H11" s="57" t="s">
        <v>44</v>
      </c>
      <c r="I11" s="36" t="s">
        <v>26</v>
      </c>
      <c r="J11" s="46"/>
    </row>
    <row r="12" spans="1:10" ht="138" customHeight="1">
      <c r="A12" s="45">
        <v>6</v>
      </c>
      <c r="B12" s="35" t="s">
        <v>27</v>
      </c>
      <c r="C12" s="35" t="s">
        <v>12</v>
      </c>
      <c r="D12" s="41">
        <v>4010005004660</v>
      </c>
      <c r="E12" s="43" t="s">
        <v>13</v>
      </c>
      <c r="F12" s="33">
        <v>49055045</v>
      </c>
      <c r="G12" s="26">
        <v>42836</v>
      </c>
      <c r="H12" s="57" t="s">
        <v>45</v>
      </c>
      <c r="I12" s="36" t="s">
        <v>28</v>
      </c>
      <c r="J12" s="46"/>
    </row>
    <row r="13" spans="1:10" ht="67.5">
      <c r="A13" s="45">
        <v>7</v>
      </c>
      <c r="B13" s="35" t="s">
        <v>29</v>
      </c>
      <c r="C13" s="35" t="s">
        <v>30</v>
      </c>
      <c r="D13" s="41">
        <v>1013201015327</v>
      </c>
      <c r="E13" s="43" t="s">
        <v>13</v>
      </c>
      <c r="F13" s="33">
        <v>6199200</v>
      </c>
      <c r="G13" s="26">
        <v>42864</v>
      </c>
      <c r="H13" s="57" t="s">
        <v>46</v>
      </c>
      <c r="I13" s="36" t="s">
        <v>31</v>
      </c>
      <c r="J13" s="46"/>
    </row>
    <row r="14" spans="1:10" ht="135">
      <c r="A14" s="45">
        <v>8</v>
      </c>
      <c r="B14" s="37" t="s">
        <v>32</v>
      </c>
      <c r="C14" s="37" t="s">
        <v>33</v>
      </c>
      <c r="D14" s="42">
        <v>7010401006126</v>
      </c>
      <c r="E14" s="44" t="s">
        <v>13</v>
      </c>
      <c r="F14" s="38">
        <v>99144000</v>
      </c>
      <c r="G14" s="39">
        <v>42898</v>
      </c>
      <c r="H14" s="59" t="s">
        <v>47</v>
      </c>
      <c r="I14" s="40" t="s">
        <v>34</v>
      </c>
      <c r="J14" s="46"/>
    </row>
    <row r="15" spans="1:10" ht="81">
      <c r="A15" s="45">
        <v>9</v>
      </c>
      <c r="B15" s="35" t="s">
        <v>35</v>
      </c>
      <c r="C15" s="35" t="s">
        <v>30</v>
      </c>
      <c r="D15" s="41">
        <v>1013201015327</v>
      </c>
      <c r="E15" s="43" t="s">
        <v>13</v>
      </c>
      <c r="F15" s="33">
        <v>12776400</v>
      </c>
      <c r="G15" s="26">
        <v>42912</v>
      </c>
      <c r="H15" s="57" t="s">
        <v>48</v>
      </c>
      <c r="I15" s="36" t="s">
        <v>36</v>
      </c>
      <c r="J15" s="46"/>
    </row>
    <row r="16" spans="1:10" ht="108.75" thickBot="1">
      <c r="A16" s="45">
        <v>10</v>
      </c>
      <c r="B16" s="35" t="s">
        <v>37</v>
      </c>
      <c r="C16" s="35" t="s">
        <v>12</v>
      </c>
      <c r="D16" s="41">
        <v>4010005004660</v>
      </c>
      <c r="E16" s="43" t="s">
        <v>13</v>
      </c>
      <c r="F16" s="33">
        <v>19685160</v>
      </c>
      <c r="G16" s="26">
        <v>42913</v>
      </c>
      <c r="H16" s="57" t="s">
        <v>49</v>
      </c>
      <c r="I16" s="36" t="s">
        <v>38</v>
      </c>
      <c r="J16" s="46"/>
    </row>
    <row r="17" spans="1:237" s="18" customFormat="1" ht="30" customHeight="1" thickBot="1">
      <c r="A17" s="47"/>
      <c r="B17" s="14"/>
      <c r="C17" s="14"/>
      <c r="D17" s="14"/>
      <c r="E17" s="15"/>
      <c r="F17" s="34">
        <f>SUBTOTAL(9,F7:F16)</f>
        <v>488084014</v>
      </c>
      <c r="G17" s="17"/>
      <c r="H17" s="17"/>
      <c r="I17" s="16"/>
      <c r="J17" s="48"/>
    </row>
    <row r="18" spans="1:237" ht="21.75" customHeight="1">
      <c r="A18" s="4"/>
      <c r="B18" s="3"/>
      <c r="C18" s="3"/>
      <c r="D18" s="3"/>
      <c r="E18" s="5"/>
      <c r="F18" s="31"/>
      <c r="G18" s="7"/>
      <c r="H18" s="7"/>
      <c r="I18" s="6"/>
      <c r="J18" s="8"/>
    </row>
    <row r="19" spans="1:237" ht="21.75" customHeight="1"/>
    <row r="20" spans="1:237" ht="21.75" customHeight="1">
      <c r="A20" s="9"/>
    </row>
    <row r="21" spans="1:237" ht="15.75" customHeight="1">
      <c r="B21" s="10"/>
    </row>
    <row r="22" spans="1:237" ht="21.75" customHeight="1">
      <c r="A22" s="9"/>
    </row>
    <row r="23" spans="1:237" ht="21.75" customHeight="1"/>
    <row r="24" spans="1:237" ht="21.75" customHeight="1">
      <c r="IB24" s="11"/>
      <c r="IC24" s="11"/>
    </row>
    <row r="25" spans="1:237" ht="21.75" customHeight="1"/>
    <row r="26" spans="1:237" ht="21.75" customHeight="1"/>
    <row r="27" spans="1:237" ht="21.75" customHeight="1"/>
    <row r="28" spans="1:237" ht="21.75" customHeight="1"/>
    <row r="29" spans="1:237" ht="21.75" customHeight="1"/>
    <row r="30" spans="1:237" ht="20.25" customHeight="1"/>
    <row r="31" spans="1:237" s="11" customFormat="1" ht="23.25" customHeight="1">
      <c r="A31" s="12"/>
      <c r="E31" s="13"/>
      <c r="F31" s="32"/>
      <c r="HY31" s="1"/>
      <c r="HZ31" s="1"/>
      <c r="IB31" s="1"/>
      <c r="IC31" s="1"/>
    </row>
    <row r="32" spans="1:237" ht="23.25" customHeight="1">
      <c r="A32" s="64"/>
      <c r="B32" s="64"/>
      <c r="C32" s="64"/>
      <c r="D32" s="64"/>
      <c r="E32" s="64"/>
    </row>
  </sheetData>
  <mergeCells count="11">
    <mergeCell ref="J5:J6"/>
    <mergeCell ref="D5:D6"/>
    <mergeCell ref="A32:E32"/>
    <mergeCell ref="H5:H6"/>
    <mergeCell ref="I5:I6"/>
    <mergeCell ref="F5:F6"/>
    <mergeCell ref="G5:G6"/>
    <mergeCell ref="A5:A6"/>
    <mergeCell ref="B5:B6"/>
    <mergeCell ref="C5:C6"/>
    <mergeCell ref="E5:E6"/>
  </mergeCells>
  <phoneticPr fontId="1"/>
  <conditionalFormatting sqref="A18:D18 F18:J18">
    <cfRule type="expression" dxfId="26" priority="88" stopIfTrue="1">
      <formula>AND(#REF!="内訳")</formula>
    </cfRule>
    <cfRule type="expression" dxfId="25" priority="89" stopIfTrue="1">
      <formula>AND(#REF!="合計")</formula>
    </cfRule>
  </conditionalFormatting>
  <conditionalFormatting sqref="E18">
    <cfRule type="expression" dxfId="24" priority="97" stopIfTrue="1">
      <formula>ISERROR(VLOOKUP($E18,$IB:$ID,3,0))</formula>
    </cfRule>
    <cfRule type="expression" dxfId="23" priority="98" stopIfTrue="1">
      <formula>AND(#REF!="内訳")</formula>
    </cfRule>
    <cfRule type="expression" dxfId="22" priority="99" stopIfTrue="1">
      <formula>AND(#REF!="合計")</formula>
    </cfRule>
  </conditionalFormatting>
  <conditionalFormatting sqref="A7:G16 I7:J16">
    <cfRule type="expression" dxfId="21" priority="100" stopIfTrue="1">
      <formula>AND(#REF!="内訳")</formula>
    </cfRule>
    <cfRule type="expression" dxfId="20" priority="101" stopIfTrue="1">
      <formula>AND(#REF!="小計")</formula>
    </cfRule>
  </conditionalFormatting>
  <conditionalFormatting sqref="H8">
    <cfRule type="expression" dxfId="19" priority="19" stopIfTrue="1">
      <formula>AND(#REF!="内訳")</formula>
    </cfRule>
    <cfRule type="expression" dxfId="18" priority="20" stopIfTrue="1">
      <formula>AND(#REF!="小計")</formula>
    </cfRule>
  </conditionalFormatting>
  <conditionalFormatting sqref="H7">
    <cfRule type="expression" dxfId="17" priority="17" stopIfTrue="1">
      <formula>AND(#REF!="内訳")</formula>
    </cfRule>
    <cfRule type="expression" dxfId="16" priority="18" stopIfTrue="1">
      <formula>AND(#REF!="小計")</formula>
    </cfRule>
  </conditionalFormatting>
  <conditionalFormatting sqref="H9">
    <cfRule type="expression" dxfId="15" priority="15" stopIfTrue="1">
      <formula>AND(#REF!="内訳")</formula>
    </cfRule>
    <cfRule type="expression" dxfId="14" priority="16" stopIfTrue="1">
      <formula>AND(#REF!="小計")</formula>
    </cfRule>
  </conditionalFormatting>
  <conditionalFormatting sqref="H10">
    <cfRule type="expression" dxfId="13" priority="13" stopIfTrue="1">
      <formula>AND(#REF!="内訳")</formula>
    </cfRule>
    <cfRule type="expression" dxfId="12" priority="14" stopIfTrue="1">
      <formula>AND(#REF!="小計")</formula>
    </cfRule>
  </conditionalFormatting>
  <conditionalFormatting sqref="H12">
    <cfRule type="expression" dxfId="11" priority="11" stopIfTrue="1">
      <formula>AND(#REF!="内訳")</formula>
    </cfRule>
    <cfRule type="expression" dxfId="10" priority="12" stopIfTrue="1">
      <formula>AND(#REF!="小計")</formula>
    </cfRule>
  </conditionalFormatting>
  <conditionalFormatting sqref="H14">
    <cfRule type="expression" dxfId="9" priority="9" stopIfTrue="1">
      <formula>AND(#REF!="内訳")</formula>
    </cfRule>
    <cfRule type="expression" dxfId="8" priority="10" stopIfTrue="1">
      <formula>AND(#REF!="小計")</formula>
    </cfRule>
  </conditionalFormatting>
  <conditionalFormatting sqref="H15">
    <cfRule type="expression" dxfId="7" priority="7" stopIfTrue="1">
      <formula>AND(#REF!="内訳")</formula>
    </cfRule>
    <cfRule type="expression" dxfId="6" priority="8" stopIfTrue="1">
      <formula>AND(#REF!="小計")</formula>
    </cfRule>
  </conditionalFormatting>
  <conditionalFormatting sqref="H11">
    <cfRule type="expression" dxfId="5" priority="5" stopIfTrue="1">
      <formula>AND(#REF!="内訳")</formula>
    </cfRule>
    <cfRule type="expression" dxfId="4" priority="6" stopIfTrue="1">
      <formula>AND(#REF!="小計")</formula>
    </cfRule>
  </conditionalFormatting>
  <conditionalFormatting sqref="H16">
    <cfRule type="expression" dxfId="3" priority="3" stopIfTrue="1">
      <formula>AND(#REF!="内訳")</formula>
    </cfRule>
    <cfRule type="expression" dxfId="2" priority="4" stopIfTrue="1">
      <formula>AND(#REF!="小計")</formula>
    </cfRule>
  </conditionalFormatting>
  <conditionalFormatting sqref="H13">
    <cfRule type="expression" dxfId="1" priority="1" stopIfTrue="1">
      <formula>AND(#REF!="内訳")</formula>
    </cfRule>
    <cfRule type="expression" dxfId="0" priority="2" stopIfTrue="1">
      <formula>AND(#REF!="小計")</formula>
    </cfRule>
  </conditionalFormatting>
  <dataValidations count="1">
    <dataValidation type="list" allowBlank="1" showInputMessage="1" sqref="E17:E18">
      <formula1>"一般競争入札,指名競争入札,随意契約（競争性あり）,随意契約（競争性なし）"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92" fitToHeight="0" orientation="landscape" r:id="rId1"/>
  <headerFooter alignWithMargins="0">
    <oddHeader>&amp;C&amp;"HGPｺﾞｼｯｸM,標準"&amp;16平成２９年度　委託調査費に関する契約状況（4月～6月）&amp;R&amp;"HGPｺﾞｼｯｸM,標準"&amp;16様式５</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[1]データリスト!#REF!</xm:f>
          </x14:formula1>
          <xm:sqref>E7:E16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2018-06-11T08:23:22Z</cp:lastPrinted>
  <dcterms:created xsi:type="dcterms:W3CDTF">2009-03-05T11:36:14Z</dcterms:created>
  <dcterms:modified xsi:type="dcterms:W3CDTF">2018-06-11T08:23:42Z</dcterms:modified>
</cp:coreProperties>
</file>