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wahara-a2uy\Desktop\myH29年間調達改善計画\"/>
    </mc:Choice>
  </mc:AlternateContent>
  <bookViews>
    <workbookView xWindow="0" yWindow="0" windowWidth="20490" windowHeight="6600"/>
  </bookViews>
  <sheets>
    <sheet name="競争性のない随意契約によらざるを得ないもの"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1" l="1"/>
  <c r="H12" i="1"/>
  <c r="H11" i="1"/>
  <c r="H10" i="1"/>
  <c r="H9" i="1"/>
  <c r="H8" i="1"/>
  <c r="H7" i="1"/>
  <c r="H6" i="1"/>
  <c r="H5" i="1"/>
</calcChain>
</file>

<file path=xl/sharedStrings.xml><?xml version="1.0" encoding="utf-8"?>
<sst xmlns="http://schemas.openxmlformats.org/spreadsheetml/2006/main" count="80" uniqueCount="44">
  <si>
    <t>競争性のない随意契約によらざるを得ないもの</t>
    <phoneticPr fontId="3"/>
  </si>
  <si>
    <t>(省庁名：国土交通省）</t>
    <rPh sb="1" eb="3">
      <t>ショウチョウ</t>
    </rPh>
    <rPh sb="5" eb="7">
      <t>コクド</t>
    </rPh>
    <rPh sb="7" eb="10">
      <t>コウツウショウ</t>
    </rPh>
    <phoneticPr fontId="4"/>
  </si>
  <si>
    <t>（単位:円）</t>
    <rPh sb="1" eb="3">
      <t>タンイ</t>
    </rPh>
    <rPh sb="4" eb="5">
      <t>エン</t>
    </rPh>
    <phoneticPr fontId="4"/>
  </si>
  <si>
    <t>契約名称及び内容</t>
    <rPh sb="0" eb="2">
      <t>ケイヤク</t>
    </rPh>
    <rPh sb="2" eb="4">
      <t>メイショウ</t>
    </rPh>
    <rPh sb="4" eb="5">
      <t>オヨ</t>
    </rPh>
    <rPh sb="6" eb="8">
      <t>ナイヨウ</t>
    </rPh>
    <phoneticPr fontId="4"/>
  </si>
  <si>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</si>
  <si>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</si>
  <si>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</si>
  <si>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</si>
  <si>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</si>
  <si>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</si>
  <si>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</si>
  <si>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</si>
  <si>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</si>
  <si>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4"/>
  </si>
  <si>
    <t>競争性のある契約（随意契約含む）に移行予定のもの</t>
    <phoneticPr fontId="3"/>
  </si>
  <si>
    <t>移行予定年限</t>
    <rPh sb="0" eb="2">
      <t>イコウ</t>
    </rPh>
    <rPh sb="2" eb="4">
      <t>ヨテイ</t>
    </rPh>
    <rPh sb="4" eb="6">
      <t>ネンゲン</t>
    </rPh>
    <phoneticPr fontId="4"/>
  </si>
  <si>
    <t>備考</t>
    <rPh sb="0" eb="1">
      <t>ソナエ</t>
    </rPh>
    <rPh sb="1" eb="2">
      <t>コウ</t>
    </rPh>
    <phoneticPr fontId="4"/>
  </si>
  <si>
    <t xml:space="preserve">
宿舎借入（伊勢湾海上交通センター）
</t>
  </si>
  <si>
    <t xml:space="preserve">
支出負担行為担当官
第四管区海上保安本部長
德永　重典
愛知県名古屋市港区入船二－３－１２
</t>
  </si>
  <si>
    <t xml:space="preserve">
松屋ハウジング（株）
愛知県豊橋市曙町南松原１２３
</t>
  </si>
  <si>
    <t>会計法第２９条の３第４項</t>
    <rPh sb="0" eb="3">
      <t>カイケイホウ</t>
    </rPh>
    <rPh sb="3" eb="4">
      <t>ダイ</t>
    </rPh>
    <rPh sb="6" eb="7">
      <t>ジョウ</t>
    </rPh>
    <rPh sb="9" eb="10">
      <t>ダイ</t>
    </rPh>
    <rPh sb="11" eb="12">
      <t>コウ</t>
    </rPh>
    <phoneticPr fontId="1"/>
  </si>
  <si>
    <t>－</t>
    <phoneticPr fontId="3"/>
  </si>
  <si>
    <t xml:space="preserve">
宿舎として使用しており、借入物件が変更となる場合、居住者の転居が発生することから、当該物件を引き続き借入れる必要があり、競争に付することを許さないため。
</t>
  </si>
  <si>
    <t>ロ</t>
  </si>
  <si>
    <t xml:space="preserve">
常滑地区宿舎借入
</t>
  </si>
  <si>
    <t xml:space="preserve">
愛知県常滑市会計管理者
愛知県常滑市新開町４－１－
</t>
  </si>
  <si>
    <t>－</t>
    <phoneticPr fontId="3"/>
  </si>
  <si>
    <t xml:space="preserve">
四日市地区宿舎借入
</t>
  </si>
  <si>
    <t xml:space="preserve">
個人
（個人情報保護法により非開示）
</t>
  </si>
  <si>
    <t xml:space="preserve">
中部空港海上保安航空基地庁舎敷地借入
</t>
  </si>
  <si>
    <t xml:space="preserve">
中部国際空港（株）
愛知県常滑市セントレア一－１
</t>
    <phoneticPr fontId="3"/>
  </si>
  <si>
    <t xml:space="preserve">
当該場所でなければ行政事務を行うことが不可能であることから場所が限定され、供給者が一に限定される賃貸借契約
</t>
  </si>
  <si>
    <t xml:space="preserve">
ＩＣカードリーダー等使用契約
</t>
  </si>
  <si>
    <t xml:space="preserve">
中部国際空港（株）
愛知県常滑市セントレア１－１
</t>
  </si>
  <si>
    <t xml:space="preserve">
中部空港海上保安航空基地は、中部国際空港（株）が管理する空港制限区域内にあることから、同基地に立ち入るには同社が一括で管理しているセキュリティシステムのＩＣカードリーダー等を使用する必要があり、競争に付することを許さないため。
</t>
  </si>
  <si>
    <t xml:space="preserve">
名古屋港海上交通センター土地ほか借入
</t>
  </si>
  <si>
    <t xml:space="preserve">
名古屋港管理組合管理者（一般会計）
愛知県名古屋市港区港町１－１１
</t>
  </si>
  <si>
    <t xml:space="preserve">
名古屋港管理組合管理者（施設運営事業会計）
愛知県名古屋市港区港町１－１１
</t>
  </si>
  <si>
    <t xml:space="preserve">
CPP部品（廻り止め板）ほか９５点の買入
</t>
  </si>
  <si>
    <t xml:space="preserve">
新東亜交易（株）
東京都千代田区丸の内一－６－１
</t>
  </si>
  <si>
    <t xml:space="preserve">
巡視船みずほのＣＰＰ部品（三菱重工業（株）製）の調達を目的としてものである。
当該ＣPPに係る部品交換にあたっては、純正部品を使用する必要があるが、三菱重工業（株）製の一部製造権利をロールスロイスジャパン（株）が取得し、部品の販売については、代理店である新東亜交易（株）のみが行なっているため。
</t>
  </si>
  <si>
    <t>イ（イ）</t>
  </si>
  <si>
    <t xml:space="preserve">
ＣＰＰ部品（交換推奨部品）１式の買入
</t>
  </si>
  <si>
    <t xml:space="preserve">
巡視船みずほのＣＰＰ部品（三菱重工業（株）製）の調達を目的としてものである。
当該CPPに係る部品交換にあたっては、純正部品を使用する必要があるが、三菱重工業（株）製の一部製造権利をロールスロイスジャパン（株）が取得し、部品の販売については、代理店である新東亜交易（株）のみが行なっているため。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</si>
</sst>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8" x14ac:knownFonts="1">
    <font>
      <sz val="11"/>
      <color theme="1"/>
      <name val="ＭＳ Ｐゴシック"/>
      <family val="2"/>
      <charset val="128"/>
      <scheme val="minor"/>
    </font>
    <font>
      <sz val="11"/>
      <color theme="1"/>
      <name val="ＭＳ Ｐゴシック"/>
      <family val="2"/>
      <charset val="128"/>
      <scheme val="minor"/>
    </font>
    <font>
      <sz val="16"/>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8">
    <xf numFmtId="0" fontId="0" fillId="0" borderId="0" xfId="0">
      <alignment vertical="center"/>
    </xf>
    <xf numFmtId="0" fontId="0" fillId="0" borderId="0" xfId="0" applyFont="1" applyFill="1" applyProtection="1">
      <alignment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center" vertical="center"/>
    </xf>
    <xf numFmtId="0" fontId="0" fillId="0" borderId="0" xfId="0" applyFont="1"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0" borderId="0" xfId="0" applyFont="1" applyFill="1" applyProtection="1">
      <alignment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right" vertical="center"/>
    </xf>
    <xf numFmtId="0" fontId="7" fillId="2" borderId="2"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176" fontId="7" fillId="2" borderId="1" xfId="0" applyNumberFormat="1" applyFont="1" applyFill="1" applyBorder="1" applyAlignment="1" applyProtection="1">
      <alignment horizontal="center" vertical="center" shrinkToFit="1"/>
    </xf>
    <xf numFmtId="38" fontId="7" fillId="2" borderId="1" xfId="1" applyFont="1" applyFill="1" applyBorder="1" applyAlignment="1" applyProtection="1">
      <alignment horizontal="center" vertical="center"/>
    </xf>
    <xf numFmtId="10" fontId="7" fillId="2" borderId="1" xfId="2"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13"/>
  <sheetViews>
    <sheetView tabSelected="1" view="pageBreakPreview" zoomScale="55" zoomScaleNormal="70" zoomScaleSheetLayoutView="55" workbookViewId="0">
      <pane ySplit="4" topLeftCell="A5" activePane="bottomLeft" state="frozen"/>
      <selection activeCell="C39" sqref="C39"/>
      <selection pane="bottomLeft" activeCell="A5" sqref="A5"/>
    </sheetView>
  </sheetViews>
  <sheetFormatPr defaultColWidth="7.625" defaultRowHeight="13.5" x14ac:dyDescent="0.15"/>
  <cols>
    <col min="1" max="1" width="23.25" style="2" customWidth="1"/>
    <col min="2" max="2" width="43.25" style="2" customWidth="1"/>
    <col min="3" max="3" width="19.5" style="3" customWidth="1"/>
    <col min="4" max="4" width="19.5" style="2" customWidth="1"/>
    <col min="5" max="5" width="18.625" style="2" customWidth="1"/>
    <col min="6" max="6" width="15.75" style="3" customWidth="1"/>
    <col min="7" max="7" width="16.375" style="1" customWidth="1"/>
    <col min="8" max="8" width="8.625" style="4" customWidth="1"/>
    <col min="9" max="9" width="6.625" style="3" customWidth="1"/>
    <col min="10" max="10" width="93.25" style="1" customWidth="1"/>
    <col min="11" max="11" width="12.125" style="3" customWidth="1"/>
    <col min="12" max="12" width="8.625" style="3" customWidth="1"/>
    <col min="13" max="13" width="11.625" style="6" customWidth="1"/>
    <col min="14" max="14" width="12.625" style="1" customWidth="1"/>
    <col min="15" max="16384" width="7.625" style="1"/>
  </cols>
  <sheetData>
    <row r="1" spans="1:14" ht="18.75" x14ac:dyDescent="0.15">
      <c r="A1" s="9" t="s">
        <v>0</v>
      </c>
      <c r="B1" s="9"/>
      <c r="C1" s="9"/>
      <c r="D1" s="9"/>
      <c r="E1" s="9"/>
      <c r="F1" s="9"/>
      <c r="G1" s="9"/>
      <c r="H1" s="10"/>
      <c r="I1" s="9"/>
      <c r="J1" s="9"/>
      <c r="K1" s="9"/>
      <c r="L1" s="9"/>
      <c r="M1" s="9"/>
      <c r="N1" s="9"/>
    </row>
    <row r="2" spans="1:14" x14ac:dyDescent="0.15">
      <c r="A2" s="2" t="s">
        <v>1</v>
      </c>
      <c r="G2" s="3"/>
      <c r="I2" s="5"/>
      <c r="L2" s="5"/>
    </row>
    <row r="3" spans="1:14" x14ac:dyDescent="0.15">
      <c r="G3" s="3"/>
      <c r="I3" s="5"/>
      <c r="L3" s="5"/>
      <c r="N3" s="4" t="s">
        <v>2</v>
      </c>
    </row>
    <row r="4" spans="1:14" s="8" customFormat="1" ht="66" customHeight="1" x14ac:dyDescent="0.15">
      <c r="A4" s="7" t="s">
        <v>3</v>
      </c>
      <c r="B4" s="7" t="s">
        <v>4</v>
      </c>
      <c r="C4" s="7" t="s">
        <v>5</v>
      </c>
      <c r="D4" s="7" t="s">
        <v>6</v>
      </c>
      <c r="E4" s="7" t="s">
        <v>7</v>
      </c>
      <c r="F4" s="7" t="s">
        <v>8</v>
      </c>
      <c r="G4" s="7" t="s">
        <v>9</v>
      </c>
      <c r="H4" s="7" t="s">
        <v>10</v>
      </c>
      <c r="I4" s="7" t="s">
        <v>11</v>
      </c>
      <c r="J4" s="7" t="s">
        <v>12</v>
      </c>
      <c r="K4" s="7" t="s">
        <v>13</v>
      </c>
      <c r="L4" s="7" t="s">
        <v>14</v>
      </c>
      <c r="M4" s="7" t="s">
        <v>15</v>
      </c>
      <c r="N4" s="7" t="s">
        <v>16</v>
      </c>
    </row>
    <row r="5" spans="1:14" ht="85.5" x14ac:dyDescent="0.15">
      <c r="A5" s="11" t="s">
        <v>17</v>
      </c>
      <c r="B5" s="12" t="s">
        <v>18</v>
      </c>
      <c r="C5" s="13">
        <v>42828</v>
      </c>
      <c r="D5" s="12" t="s">
        <v>19</v>
      </c>
      <c r="E5" s="12" t="s">
        <v>20</v>
      </c>
      <c r="F5" s="14">
        <v>5040000</v>
      </c>
      <c r="G5" s="14">
        <v>5040000</v>
      </c>
      <c r="H5" s="15">
        <f t="shared" ref="H5:H13" si="0">IF(F5="－","－",G5/F5)</f>
        <v>1</v>
      </c>
      <c r="I5" s="16" t="s">
        <v>21</v>
      </c>
      <c r="J5" s="12" t="s">
        <v>22</v>
      </c>
      <c r="K5" s="16" t="s">
        <v>23</v>
      </c>
      <c r="L5" s="17"/>
      <c r="M5" s="16"/>
      <c r="N5" s="17"/>
    </row>
    <row r="6" spans="1:14" ht="99.75" x14ac:dyDescent="0.15">
      <c r="A6" s="11" t="s">
        <v>24</v>
      </c>
      <c r="B6" s="12" t="s">
        <v>18</v>
      </c>
      <c r="C6" s="13">
        <v>42828</v>
      </c>
      <c r="D6" s="12" t="s">
        <v>25</v>
      </c>
      <c r="E6" s="12" t="s">
        <v>20</v>
      </c>
      <c r="F6" s="14">
        <v>7140000</v>
      </c>
      <c r="G6" s="14">
        <v>7140000</v>
      </c>
      <c r="H6" s="15">
        <f t="shared" si="0"/>
        <v>1</v>
      </c>
      <c r="I6" s="16" t="s">
        <v>26</v>
      </c>
      <c r="J6" s="12" t="s">
        <v>22</v>
      </c>
      <c r="K6" s="16" t="s">
        <v>23</v>
      </c>
      <c r="L6" s="17"/>
      <c r="M6" s="16"/>
      <c r="N6" s="17"/>
    </row>
    <row r="7" spans="1:14" ht="85.5" x14ac:dyDescent="0.15">
      <c r="A7" s="11" t="s">
        <v>27</v>
      </c>
      <c r="B7" s="12" t="s">
        <v>18</v>
      </c>
      <c r="C7" s="13">
        <v>42828</v>
      </c>
      <c r="D7" s="12" t="s">
        <v>28</v>
      </c>
      <c r="E7" s="12" t="s">
        <v>20</v>
      </c>
      <c r="F7" s="14">
        <v>941760</v>
      </c>
      <c r="G7" s="14">
        <v>941760</v>
      </c>
      <c r="H7" s="15">
        <f t="shared" si="0"/>
        <v>1</v>
      </c>
      <c r="I7" s="16" t="s">
        <v>26</v>
      </c>
      <c r="J7" s="12" t="s">
        <v>22</v>
      </c>
      <c r="K7" s="16" t="s">
        <v>23</v>
      </c>
      <c r="L7" s="17"/>
      <c r="M7" s="16"/>
      <c r="N7" s="17"/>
    </row>
    <row r="8" spans="1:14" ht="85.5" x14ac:dyDescent="0.15">
      <c r="A8" s="11" t="s">
        <v>29</v>
      </c>
      <c r="B8" s="12" t="s">
        <v>18</v>
      </c>
      <c r="C8" s="13">
        <v>42828</v>
      </c>
      <c r="D8" s="12" t="s">
        <v>30</v>
      </c>
      <c r="E8" s="12" t="s">
        <v>20</v>
      </c>
      <c r="F8" s="14">
        <v>17375733</v>
      </c>
      <c r="G8" s="14">
        <v>17375733</v>
      </c>
      <c r="H8" s="15">
        <f t="shared" si="0"/>
        <v>1</v>
      </c>
      <c r="I8" s="16" t="s">
        <v>26</v>
      </c>
      <c r="J8" s="12" t="s">
        <v>31</v>
      </c>
      <c r="K8" s="16" t="s">
        <v>23</v>
      </c>
      <c r="L8" s="17"/>
      <c r="M8" s="16"/>
      <c r="N8" s="17"/>
    </row>
    <row r="9" spans="1:14" ht="85.5" x14ac:dyDescent="0.15">
      <c r="A9" s="11" t="s">
        <v>32</v>
      </c>
      <c r="B9" s="12" t="s">
        <v>18</v>
      </c>
      <c r="C9" s="13">
        <v>42828</v>
      </c>
      <c r="D9" s="12" t="s">
        <v>33</v>
      </c>
      <c r="E9" s="12" t="s">
        <v>20</v>
      </c>
      <c r="F9" s="14">
        <v>2756160</v>
      </c>
      <c r="G9" s="14">
        <v>2756160</v>
      </c>
      <c r="H9" s="15">
        <f t="shared" si="0"/>
        <v>1</v>
      </c>
      <c r="I9" s="16" t="s">
        <v>26</v>
      </c>
      <c r="J9" s="12" t="s">
        <v>34</v>
      </c>
      <c r="K9" s="16" t="s">
        <v>23</v>
      </c>
      <c r="L9" s="17"/>
      <c r="M9" s="16"/>
      <c r="N9" s="17"/>
    </row>
    <row r="10" spans="1:14" ht="99.75" x14ac:dyDescent="0.15">
      <c r="A10" s="11" t="s">
        <v>35</v>
      </c>
      <c r="B10" s="12" t="s">
        <v>18</v>
      </c>
      <c r="C10" s="13">
        <v>42828</v>
      </c>
      <c r="D10" s="12" t="s">
        <v>36</v>
      </c>
      <c r="E10" s="12" t="s">
        <v>20</v>
      </c>
      <c r="F10" s="14">
        <v>1297260</v>
      </c>
      <c r="G10" s="14">
        <v>1297260</v>
      </c>
      <c r="H10" s="15">
        <f t="shared" si="0"/>
        <v>1</v>
      </c>
      <c r="I10" s="16" t="s">
        <v>26</v>
      </c>
      <c r="J10" s="12" t="s">
        <v>31</v>
      </c>
      <c r="K10" s="16" t="s">
        <v>23</v>
      </c>
      <c r="L10" s="17"/>
      <c r="M10" s="16"/>
      <c r="N10" s="17"/>
    </row>
    <row r="11" spans="1:14" ht="114" x14ac:dyDescent="0.15">
      <c r="A11" s="11" t="s">
        <v>35</v>
      </c>
      <c r="B11" s="12" t="s">
        <v>18</v>
      </c>
      <c r="C11" s="13">
        <v>42828</v>
      </c>
      <c r="D11" s="12" t="s">
        <v>37</v>
      </c>
      <c r="E11" s="12" t="s">
        <v>20</v>
      </c>
      <c r="F11" s="14">
        <v>28225074</v>
      </c>
      <c r="G11" s="14">
        <v>28225074</v>
      </c>
      <c r="H11" s="15">
        <f t="shared" si="0"/>
        <v>1</v>
      </c>
      <c r="I11" s="16" t="s">
        <v>26</v>
      </c>
      <c r="J11" s="12" t="s">
        <v>31</v>
      </c>
      <c r="K11" s="16" t="s">
        <v>23</v>
      </c>
      <c r="L11" s="17"/>
      <c r="M11" s="16"/>
      <c r="N11" s="17"/>
    </row>
    <row r="12" spans="1:14" ht="114" x14ac:dyDescent="0.15">
      <c r="A12" s="11" t="s">
        <v>38</v>
      </c>
      <c r="B12" s="12" t="s">
        <v>18</v>
      </c>
      <c r="C12" s="13">
        <v>42912</v>
      </c>
      <c r="D12" s="12" t="s">
        <v>39</v>
      </c>
      <c r="E12" s="12" t="s">
        <v>20</v>
      </c>
      <c r="F12" s="14">
        <v>5439000</v>
      </c>
      <c r="G12" s="14">
        <v>5292000</v>
      </c>
      <c r="H12" s="15">
        <f t="shared" si="0"/>
        <v>0.97297297297297303</v>
      </c>
      <c r="I12" s="16" t="s">
        <v>26</v>
      </c>
      <c r="J12" s="12" t="s">
        <v>40</v>
      </c>
      <c r="K12" s="16" t="s">
        <v>41</v>
      </c>
      <c r="L12" s="17"/>
      <c r="M12" s="16"/>
      <c r="N12" s="17"/>
    </row>
    <row r="13" spans="1:14" ht="114" x14ac:dyDescent="0.15">
      <c r="A13" s="11" t="s">
        <v>42</v>
      </c>
      <c r="B13" s="12" t="s">
        <v>18</v>
      </c>
      <c r="C13" s="13">
        <v>42979</v>
      </c>
      <c r="D13" s="12" t="s">
        <v>39</v>
      </c>
      <c r="E13" s="12" t="s">
        <v>20</v>
      </c>
      <c r="F13" s="14">
        <v>7093299</v>
      </c>
      <c r="G13" s="14">
        <v>6912000</v>
      </c>
      <c r="H13" s="15">
        <f t="shared" si="0"/>
        <v>0.97444080673886724</v>
      </c>
      <c r="I13" s="16" t="s">
        <v>26</v>
      </c>
      <c r="J13" s="12" t="s">
        <v>43</v>
      </c>
      <c r="K13" s="16" t="s">
        <v>41</v>
      </c>
      <c r="L13" s="17"/>
      <c r="M13" s="16"/>
      <c r="N13" s="17"/>
    </row>
  </sheetData>
  <sheetProtection password="CC3D" sheet="1" objects="1" scenarios="1"/>
  <mergeCells count="1">
    <mergeCell ref="A1:N1"/>
  </mergeCells>
  <phoneticPr fontId="3"/>
  <printOptions horizontalCentered="1"/>
  <pageMargins left="0.39370078740157483" right="0.39370078740157483" top="0.6692913385826772" bottom="0.35433070866141736" header="0.31496062992125984" footer="0.31496062992125984"/>
  <pageSetup paperSize="9"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競争性のない随意契約によらざるを得ないもの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2018-07-02T04:08:39Z</dcterms:created>
  <dcterms:modified xsi:type="dcterms:W3CDTF">2018-07-04T06:30:01Z</dcterms:modified>
</cp:coreProperties>
</file>