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6" i="3"/>
  <c r="AM116" i="3"/>
  <c r="AI116" i="3"/>
  <c r="AM101" i="3"/>
  <c r="AM34" i="3"/>
  <c r="AI34" i="3"/>
  <c r="AM32"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<sst xmlns="http://schemas.openxmlformats.org/spreadsheetml/2006/main" count="2830" uniqueCount="606">
  <si>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</si>
  <si>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</si>
  <si>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</si>
  <si>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</si>
  <si>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</si>
  <si>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</si>
  <si>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</si>
  <si>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</si>
  <si>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</si>
  <si>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</si>
  <si>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</si>
  <si>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</si>
  <si>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</si>
  <si>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</si>
  <si>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</si>
  <si>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</si>
  <si>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</si>
  <si>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</si>
  <si>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</si>
  <si>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</si>
  <si>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</si>
  <si>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</si>
  <si>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</si>
  <si>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</si>
  <si>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</si>
  <si>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</si>
  <si>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</si>
  <si>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</si>
  <si>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</si>
  <si>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</si>
  <si>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</si>
  <si>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</si>
  <si>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</si>
  <si>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</si>
  <si>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</si>
  <si>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</si>
  <si>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</si>
  <si>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</si>
  <si>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</si>
  <si>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</si>
  <si>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</si>
  <si>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</si>
  <si>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</si>
  <si>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</si>
  <si>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</si>
  <si>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</si>
  <si>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</si>
  <si>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</si>
  <si>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</si>
  <si>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</si>
  <si>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</si>
  <si>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</si>
  <si>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</si>
  <si>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</si>
  <si>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</si>
  <si>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</si>
  <si>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</si>
  <si>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</si>
  <si>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</si>
  <si>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</si>
  <si>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</si>
  <si>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</si>
  <si>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</si>
  <si>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</si>
  <si>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</si>
  <si>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</si>
  <si>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</si>
  <si>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</si>
  <si>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</si>
  <si>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</si>
  <si>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</si>
  <si>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</si>
  <si>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</si>
  <si>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</si>
  <si>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</si>
  <si>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</si>
  <si>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</si>
  <si>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</si>
  <si>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</si>
  <si>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</si>
  <si>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</si>
  <si>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</si>
  <si>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</si>
  <si>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</si>
  <si>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</si>
  <si>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</si>
  <si>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</si>
  <si>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</si>
  <si>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</si>
  <si>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</si>
  <si>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</si>
  <si>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</si>
  <si>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</si>
  <si>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</si>
  <si>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</si>
  <si>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</si>
  <si>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</si>
  <si>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</si>
  <si>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</si>
  <si>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</si>
  <si>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</si>
  <si>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</si>
  <si>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</si>
  <si>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</si>
  <si>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</si>
  <si>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</si>
  <si>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</si>
  <si>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</si>
  <si>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</si>
  <si>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</si>
  <si>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</si>
  <si>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</si>
  <si>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</si>
  <si>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</si>
  <si>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</si>
  <si>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</si>
  <si>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</si>
  <si>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</si>
  <si>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</si>
  <si>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</si>
  <si>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</si>
  <si>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</si>
  <si>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</si>
  <si>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</si>
  <si>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</si>
  <si>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</si>
  <si>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</si>
  <si>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</si>
  <si>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</si>
  <si>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</si>
  <si>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</si>
  <si>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</si>
  <si>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</si>
  <si>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</si>
  <si>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</si>
  <si>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</si>
  <si>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</si>
  <si>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</si>
  <si>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</si>
  <si>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</si>
  <si>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</si>
  <si>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</si>
  <si>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</si>
  <si>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</si>
  <si>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</si>
  <si>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</si>
  <si>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</si>
  <si>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</si>
  <si>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</si>
  <si>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</si>
  <si>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</si>
  <si>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</si>
  <si>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</si>
  <si>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</si>
  <si>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</si>
  <si>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</si>
  <si>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</si>
  <si>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</si>
  <si>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</si>
  <si>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</si>
  <si>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</si>
  <si>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</si>
  <si>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</si>
  <si>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</si>
  <si>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</si>
  <si>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</si>
  <si>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</si>
  <si>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</si>
  <si>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</si>
  <si>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</si>
  <si>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</si>
  <si>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</si>
  <si>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</si>
  <si>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</si>
  <si>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</si>
  <si>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</si>
  <si>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</si>
  <si>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</si>
  <si>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</si>
  <si>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</si>
  <si>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</si>
  <si>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</si>
  <si>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</si>
  <si>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</si>
  <si>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</si>
  <si>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</si>
  <si>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</si>
  <si>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</si>
  <si>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</si>
  <si>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</si>
  <si>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</si>
  <si>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</si>
  <si>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</si>
  <si>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</si>
  <si>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</si>
  <si>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</si>
  <si>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</si>
  <si>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</si>
  <si>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</si>
  <si>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</si>
  <si>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</si>
  <si>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</si>
  <si>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</si>
  <si>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</si>
  <si>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</si>
  <si>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</si>
  <si>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</si>
  <si>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</si>
  <si>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</si>
  <si>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</si>
  <si>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</si>
  <si>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</si>
  <si>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</si>
  <si>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</si>
  <si>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</si>
  <si>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</si>
  <si>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</si>
  <si>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</si>
  <si>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</si>
  <si>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</si>
  <si>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</si>
  <si>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</si>
  <si>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</si>
  <si>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</si>
  <si>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</si>
  <si>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</si>
  <si>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</si>
  <si>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</si>
  <si>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</si>
  <si>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</si>
  <si>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</si>
  <si>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</si>
  <si>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</si>
  <si>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</si>
  <si>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</si>
  <si>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</si>
  <si>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</si>
  <si>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</si>
  <si>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</si>
  <si>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</si>
  <si>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</si>
  <si>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</si>
  <si>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</si>
  <si>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</si>
  <si>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</si>
  <si>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</si>
  <si>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</si>
  <si>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</si>
  <si>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</si>
  <si>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</si>
  <si>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</si>
  <si>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</si>
  <si>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</si>
  <si>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</si>
  <si>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</si>
  <si>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</si>
  <si>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</si>
  <si>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</si>
  <si>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</si>
  <si>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</si>
  <si>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</si>
  <si>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</si>
  <si>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</si>
  <si>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</si>
  <si>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</si>
  <si>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</si>
  <si>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</si>
  <si>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</si>
  <si>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</si>
  <si>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</si>
  <si>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</si>
  <si>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</si>
  <si>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</si>
  <si>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</si>
  <si>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</si>
  <si>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</si>
  <si>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</si>
  <si>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</si>
  <si>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</si>
  <si>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</si>
  <si>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</si>
  <si>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</si>
  <si>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</si>
  <si>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</si>
  <si>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</si>
  <si>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</si>
  <si>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</si>
  <si>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</si>
  <si>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</si>
  <si>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</si>
  <si>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</si>
  <si>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</si>
  <si>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</si>
  <si>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</si>
  <si>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</si>
  <si>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</si>
  <si>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</si>
  <si>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</si>
  <si>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</si>
  <si>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</si>
  <si>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</si>
  <si>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</si>
  <si>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</si>
  <si>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</si>
  <si>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</si>
  <si>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</si>
  <si>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</si>
  <si>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</si>
  <si>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</si>
  <si>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</si>
  <si>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</si>
  <si>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</si>
  <si>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</si>
  <si>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</si>
  <si>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</si>
  <si>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</si>
  <si>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</si>
  <si>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</si>
  <si>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</si>
  <si>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</si>
  <si>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</si>
  <si>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</si>
  <si>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</si>
  <si>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</si>
  <si>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</si>
  <si>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</si>
  <si>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</si>
  <si>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</si>
  <si>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</si>
  <si>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</si>
  <si>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</si>
  <si>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</si>
  <si>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</si>
  <si>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</si>
  <si>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</si>
  <si>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</si>
  <si>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</si>
  <si>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</si>
  <si>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</si>
  <si>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</si>
  <si>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</si>
  <si>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</si>
  <si>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</si>
  <si>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</si>
  <si>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</si>
  <si>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</si>
  <si>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</si>
  <si>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</si>
  <si>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</si>
  <si>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</si>
  <si>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</si>
  <si>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</si>
  <si>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</si>
  <si>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</si>
  <si>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</si>
  <si>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</si>
  <si>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</si>
  <si>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</si>
  <si>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</si>
  <si>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</si>
  <si>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</si>
  <si>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</si>
  <si>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</si>
  <si>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</si>
  <si>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</si>
  <si>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</si>
  <si>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</si>
  <si>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</si>
  <si>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</si>
  <si>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</si>
  <si>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</si>
  <si>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</si>
  <si>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</si>
  <si>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</si>
  <si>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</si>
  <si>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</si>
  <si>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</si>
  <si>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</si>
  <si>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</si>
  <si>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</si>
  <si>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</si>
  <si>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</si>
  <si>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</si>
  <si>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</si>
  <si>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</si>
  <si>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</si>
  <si>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</si>
  <si>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</si>
  <si>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</si>
  <si>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</si>
  <si>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</si>
  <si>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</si>
  <si>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</si>
  <si>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</si>
  <si>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</si>
  <si>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</si>
  <si>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</si>
  <si>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</si>
  <si>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</si>
  <si>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</si>
  <si>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</si>
  <si>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</si>
  <si>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</si>
  <si>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</si>
  <si>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</si>
  <si>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</si>
  <si>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</si>
  <si>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</si>
  <si>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</si>
  <si>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</si>
  <si>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</si>
  <si>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</si>
  <si>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</si>
  <si>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</si>
  <si>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</si>
  <si>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</si>
  <si>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</si>
  <si>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</si>
  <si>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</si>
  <si>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</si>
  <si>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</si>
  <si>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</si>
  <si>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</si>
  <si>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</si>
  <si>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</si>
  <si>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</si>
  <si>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</si>
  <si>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</si>
  <si>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</si>
  <si>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</si>
  <si>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</si>
  <si>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</si>
  <si>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</si>
  <si>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</si>
  <si>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</si>
  <si>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</si>
  <si>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</si>
  <si>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</si>
  <si>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</si>
  <si>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</si>
  <si>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</si>
  <si>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</si>
  <si>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</si>
  <si>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</si>
  <si>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</si>
  <si>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</si>
  <si>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</si>
  <si>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</si>
  <si>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</si>
  <si>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</si>
  <si>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</si>
  <si>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</si>
  <si>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</si>
  <si>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</si>
  <si>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</si>
  <si>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</si>
  <si>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</si>
  <si>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</si>
  <si>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</si>
  <si>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</si>
  <si>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</si>
  <si>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</si>
  <si>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</si>
  <si>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</si>
  <si>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</si>
  <si>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</si>
  <si>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</si>
  <si>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</si>
  <si>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</si>
  <si>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</si>
  <si>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</si>
  <si>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</si>
  <si>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</si>
  <si>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</si>
  <si>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</si>
  <si>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</si>
  <si>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</si>
  <si>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</si>
  <si>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</si>
  <si>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</si>
  <si>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</si>
  <si>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</si>
  <si>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</si>
  <si>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</si>
  <si>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</si>
  <si>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</si>
  <si>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</si>
  <si>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</si>
  <si>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</si>
  <si>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</si>
  <si>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</si>
  <si>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</si>
  <si>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</si>
  <si>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</si>
  <si>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</si>
  <si>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</si>
  <si>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</si>
  <si>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</si>
  <si>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</si>
  <si>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</si>
  <si>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</si>
  <si>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</si>
  <si>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</si>
  <si>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</si>
  <si>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</si>
  <si>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</si>
  <si>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</si>
  <si>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</si>
  <si>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</si>
  <si>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</si>
  <si>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</si>
  <si>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</si>
  <si>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</si>
  <si>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</si>
  <si>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</si>
  <si>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</si>
  <si>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</si>
  <si>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</si>
  <si>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</si>
  <si>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</si>
  <si>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</si>
  <si>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</si>
  <si>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</si>
  <si>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</si>
  <si>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</si>
  <si>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</si>
  <si>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</si>
  <si>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</si>
  <si>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</si>
  <si>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</si>
  <si>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</si>
  <si>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</si>
  <si>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</si>
  <si>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</si>
  <si>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</si>
  <si>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</si>
  <si>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</si>
  <si>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</si>
  <si>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</si>
  <si>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</si>
  <si>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</si>
  <si>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</si>
  <si>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</si>
  <si>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</si>
  <si>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</si>
  <si>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</si>
  <si>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</si>
  <si>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</si>
  <si>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</si>
  <si>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</si>
  <si>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</si>
  <si>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</si>
  <si>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</si>
  <si>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</si>
  <si>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phoneticPr fontId="5"/>
  </si>
  <si>
    <t>住宅市場整備推進等事業費補助金交付要綱</t>
    <phoneticPr fontId="5"/>
  </si>
  <si>
    <t xml:space="preserve">平成28年度からの新たな定期報告制度の施行を踏まえ、報告の対象となる建築物、昇降機等の定期調査・検査の実態を適切に把握・分析し、今後の定期報告制度の合理的な運用に向けた取組みを推進する。
</t>
    <phoneticPr fontId="5"/>
  </si>
  <si>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
・補助率：定額補助</t>
    <phoneticPr fontId="5"/>
  </si>
  <si>
    <t>○</t>
  </si>
  <si>
    <t>-</t>
    <phoneticPr fontId="5"/>
  </si>
  <si>
    <t>-</t>
    <phoneticPr fontId="5"/>
  </si>
  <si>
    <t>講習の結果、修了考査等に合格し、調査員・検査員となった人数</t>
    <rPh sb="0" eb="2">
      <t>コウシュウ</t>
    </rPh>
    <rPh sb="3" eb="5">
      <t>ケッカ</t>
    </rPh>
    <rPh sb="6" eb="8">
      <t>シュウリョウ</t>
    </rPh>
    <rPh sb="8" eb="10">
      <t>コウサ</t>
    </rPh>
    <rPh sb="10" eb="11">
      <t>トウ</t>
    </rPh>
    <rPh sb="12" eb="14">
      <t>ゴウカク</t>
    </rPh>
    <rPh sb="16" eb="19">
      <t>チョウサイン</t>
    </rPh>
    <rPh sb="20" eb="23">
      <t>ケンサイン</t>
    </rPh>
    <rPh sb="27" eb="29">
      <t>ニンズウ</t>
    </rPh>
    <phoneticPr fontId="5"/>
  </si>
  <si>
    <t>人</t>
    <rPh sb="0" eb="1">
      <t>ニン</t>
    </rPh>
    <phoneticPr fontId="5"/>
  </si>
  <si>
    <t>立入り調査を実際に行った件数</t>
    <phoneticPr fontId="5"/>
  </si>
  <si>
    <t>件</t>
    <rPh sb="0" eb="1">
      <t>ケン</t>
    </rPh>
    <phoneticPr fontId="5"/>
  </si>
  <si>
    <t>X:予定額（百万円） ／　Y：立入り調査を行った件数　　　　　　　　　　　　</t>
    <phoneticPr fontId="5"/>
  </si>
  <si>
    <t>百万円</t>
    <rPh sb="0" eb="1">
      <t>ヒャク</t>
    </rPh>
    <rPh sb="1" eb="3">
      <t>マンエン</t>
    </rPh>
    <phoneticPr fontId="5"/>
  </si>
  <si>
    <t>X/Y</t>
    <phoneticPr fontId="5"/>
  </si>
  <si>
    <t>-</t>
    <phoneticPr fontId="5"/>
  </si>
  <si>
    <t>45/166</t>
    <phoneticPr fontId="5"/>
  </si>
  <si>
    <t>45/160</t>
    <phoneticPr fontId="5"/>
  </si>
  <si>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phoneticPr fontId="5"/>
  </si>
  <si>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phoneticPr fontId="5"/>
  </si>
  <si>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phoneticPr fontId="5"/>
  </si>
  <si>
    <t>‐</t>
  </si>
  <si>
    <t>事業者を公募により選定している。</t>
    <phoneticPr fontId="5"/>
  </si>
  <si>
    <t>無</t>
  </si>
  <si>
    <t>国と事業主体との負担関係は要綱に定められており、妥当なものとなっている。</t>
    <phoneticPr fontId="5"/>
  </si>
  <si>
    <t>補助対象事業費は交付要綱により必要なものに限定されており、また事業完了検査においても費用・使途が適切に執行されているかを確認している。</t>
    <phoneticPr fontId="5"/>
  </si>
  <si>
    <t>住宅市場整備推進等事業費補助金</t>
    <phoneticPr fontId="5"/>
  </si>
  <si>
    <t>-</t>
    <phoneticPr fontId="5"/>
  </si>
  <si>
    <t>平成29年度修了者（修了証明書交付者）数、平成29年度、（一財）日本建築防災協会/（一財）日本建築設備・昇降機センター</t>
    <rPh sb="21" eb="23">
      <t>ヘイセイ</t>
    </rPh>
    <rPh sb="25" eb="27">
      <t>ネンド</t>
    </rPh>
    <rPh sb="29" eb="30">
      <t>イチ</t>
    </rPh>
    <rPh sb="30" eb="31">
      <t>ザイ</t>
    </rPh>
    <rPh sb="32" eb="34">
      <t>ニホン</t>
    </rPh>
    <rPh sb="34" eb="36">
      <t>ケンチク</t>
    </rPh>
    <rPh sb="36" eb="38">
      <t>ボウサイ</t>
    </rPh>
    <rPh sb="38" eb="40">
      <t>キョウカイ</t>
    </rPh>
    <rPh sb="42" eb="43">
      <t>イチ</t>
    </rPh>
    <rPh sb="43" eb="44">
      <t>ザイ</t>
    </rPh>
    <rPh sb="45" eb="47">
      <t>ニホン</t>
    </rPh>
    <rPh sb="47" eb="49">
      <t>ケンチク</t>
    </rPh>
    <rPh sb="49" eb="51">
      <t>セツビ</t>
    </rPh>
    <rPh sb="52" eb="55">
      <t>ショウコウキ</t>
    </rPh>
    <phoneticPr fontId="5"/>
  </si>
  <si>
    <t>調査項目のうち、検査基準通りに検査が実施されている割合を、平成30年度までに50％とする</t>
    <phoneticPr fontId="5"/>
  </si>
  <si>
    <t>調査項目のうち、検査基準通りに検査が実施されている割合</t>
    <phoneticPr fontId="5"/>
  </si>
  <si>
    <t>定期報告制度の運用に関する調査事業報告書（平成30年3月）</t>
    <phoneticPr fontId="5"/>
  </si>
  <si>
    <t>１　少子・高齢化等に対応した住生活の安定の確保及び向上の促進</t>
    <phoneticPr fontId="5"/>
  </si>
  <si>
    <t>２　住宅の取得・賃貸・管理・修繕が円滑に行われる住宅市場を整備する</t>
    <phoneticPr fontId="5"/>
  </si>
  <si>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5"/>
  </si>
  <si>
    <t>45/161</t>
    <phoneticPr fontId="5"/>
  </si>
  <si>
    <t>活動実績は166件であり、見込みの160件に見合った実績となっている。</t>
    <phoneticPr fontId="5"/>
  </si>
  <si>
    <t>新28-004</t>
    <rPh sb="0" eb="1">
      <t>シン</t>
    </rPh>
    <phoneticPr fontId="5"/>
  </si>
  <si>
    <t>人件費</t>
    <rPh sb="0" eb="3">
      <t>ジンケンヒ</t>
    </rPh>
    <phoneticPr fontId="5"/>
  </si>
  <si>
    <t>旅費</t>
    <rPh sb="0" eb="2">
      <t>リョヒ</t>
    </rPh>
    <phoneticPr fontId="5"/>
  </si>
  <si>
    <t>報償費、需用費、役務費等</t>
    <phoneticPr fontId="5"/>
  </si>
  <si>
    <t>打合せ交通費、現地調査交通費等</t>
    <phoneticPr fontId="5"/>
  </si>
  <si>
    <t>技術者人件費</t>
    <phoneticPr fontId="5"/>
  </si>
  <si>
    <t>一般財団法人日本建築設備・昇降機センター</t>
    <phoneticPr fontId="5"/>
  </si>
  <si>
    <t>①定期調査・検査現場への立入調査の実施
②定期報告制度の実態把握及び改善点の整理</t>
    <phoneticPr fontId="5"/>
  </si>
  <si>
    <t>補助金等交付</t>
  </si>
  <si>
    <t>庁費</t>
    <rPh sb="0" eb="2">
      <t>チョウヒ</t>
    </rPh>
    <phoneticPr fontId="5"/>
  </si>
  <si>
    <t>事業の結果を踏まえ、より実態に即した講習を受講した調査員・検査員の増加
（年間4000人）</t>
    <rPh sb="0" eb="2">
      <t>ジギョウ</t>
    </rPh>
    <rPh sb="3" eb="5">
      <t>ケッカ</t>
    </rPh>
    <rPh sb="6" eb="7">
      <t>フ</t>
    </rPh>
    <rPh sb="12" eb="14">
      <t>ジッタイ</t>
    </rPh>
    <rPh sb="15" eb="16">
      <t>ソク</t>
    </rPh>
    <rPh sb="18" eb="20">
      <t>コウシュウ</t>
    </rPh>
    <rPh sb="21" eb="23">
      <t>ジュコウ</t>
    </rPh>
    <rPh sb="25" eb="28">
      <t>チョウサイン</t>
    </rPh>
    <rPh sb="29" eb="32">
      <t>ケンサイン</t>
    </rPh>
    <rPh sb="33" eb="35">
      <t>ゾウカ</t>
    </rPh>
    <rPh sb="43" eb="44">
      <t>ヒト</t>
    </rPh>
    <phoneticPr fontId="5"/>
  </si>
  <si>
    <t>成果目標を概ね達成した。</t>
    <rPh sb="5" eb="6">
      <t>オオム</t>
    </rPh>
    <phoneticPr fontId="5"/>
  </si>
  <si>
    <t>調査員・検査員となった人数及び検査基準通りに検査が行われた割合について、今年度の成果目標を概ね達成した。</t>
    <rPh sb="13" eb="14">
      <t>オヨ</t>
    </rPh>
    <phoneticPr fontId="5"/>
  </si>
  <si>
    <t>引き続き、平成30年度の成果目標を達成できるよう、適正な予算執行に努める。</t>
    <rPh sb="0" eb="1">
      <t>ヒ</t>
    </rPh>
    <rPh sb="2" eb="3">
      <t>ツヅ</t>
    </rPh>
    <rPh sb="5" eb="7">
      <t>ヘイセイ</t>
    </rPh>
    <rPh sb="9" eb="11">
      <t>ネンド</t>
    </rPh>
    <phoneticPr fontId="5"/>
  </si>
  <si>
    <t>☑</t>
  </si>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</sst>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187638</xdr:colOff>
      <xdr:row>741</xdr:row>
      <xdr:rowOff>0</xdr:rowOff>
    </xdr:from>
    <xdr:to>
      <xdr:col>34</xdr:col>
      <xdr:colOff>165256</xdr:colOff>
      <xdr:row>744</xdr:row>
      <xdr:rowOff>56803</xdr:rowOff>
    </xdr:to>
    <xdr:sp macro="" textlink="">
      <xdr:nvSpPr>
        <xdr:cNvPr id="2" name="テキスト ボックス 1"/>
        <xdr:cNvSpPr txBox="1"/>
      </xdr:nvSpPr>
      <xdr:spPr bwMode="auto">
        <a:xfrm>
          <a:off x="4759638" y="44975318"/>
          <a:ext cx="2471436" cy="1095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178269</xdr:colOff>
      <xdr:row>748</xdr:row>
      <xdr:rowOff>142150</xdr:rowOff>
    </xdr:from>
    <xdr:to>
      <xdr:col>35</xdr:col>
      <xdr:colOff>171452</xdr:colOff>
      <xdr:row>751</xdr:row>
      <xdr:rowOff>208729</xdr:rowOff>
    </xdr:to>
    <xdr:sp macro="" textlink="">
      <xdr:nvSpPr>
        <xdr:cNvPr id="3" name="テキスト ボックス 2"/>
        <xdr:cNvSpPr txBox="1"/>
      </xdr:nvSpPr>
      <xdr:spPr bwMode="auto">
        <a:xfrm>
          <a:off x="4542451" y="47542014"/>
          <a:ext cx="2902637" cy="1105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一般財団法人</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ja-JP" altLang="en-US" sz="1400">
              <a:solidFill>
                <a:sysClr val="windowText" lastClr="000000"/>
              </a:solidFill>
              <a:effectLst/>
              <a:latin typeface="ＭＳ Ｐゴシック" pitchFamily="50" charset="-128"/>
              <a:ea typeface="ＭＳ Ｐゴシック" pitchFamily="50" charset="-128"/>
            </a:rPr>
            <a:t>日本建築設備・昇降機センター</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28</xdr:col>
      <xdr:colOff>174860</xdr:colOff>
      <xdr:row>744</xdr:row>
      <xdr:rowOff>56803</xdr:rowOff>
    </xdr:from>
    <xdr:to>
      <xdr:col>28</xdr:col>
      <xdr:colOff>174860</xdr:colOff>
      <xdr:row>748</xdr:row>
      <xdr:rowOff>142150</xdr:rowOff>
    </xdr:to>
    <xdr:cxnSp macro="">
      <xdr:nvCxnSpPr>
        <xdr:cNvPr id="4" name="直線矢印コネクタ 3"/>
        <xdr:cNvCxnSpPr>
          <a:stCxn id="2" idx="2"/>
          <a:endCxn id="3" idx="0"/>
        </xdr:cNvCxnSpPr>
      </xdr:nvCxnSpPr>
      <xdr:spPr bwMode="auto">
        <a:xfrm>
          <a:off x="5993769" y="46071212"/>
          <a:ext cx="0" cy="147080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101599</xdr:colOff>
      <xdr:row>752</xdr:row>
      <xdr:rowOff>3426</xdr:rowOff>
    </xdr:from>
    <xdr:to>
      <xdr:col>37</xdr:col>
      <xdr:colOff>15874</xdr:colOff>
      <xdr:row>754</xdr:row>
      <xdr:rowOff>54162</xdr:rowOff>
    </xdr:to>
    <xdr:sp macro="" textlink="">
      <xdr:nvSpPr>
        <xdr:cNvPr id="5" name="大かっこ 4"/>
        <xdr:cNvSpPr/>
      </xdr:nvSpPr>
      <xdr:spPr bwMode="auto">
        <a:xfrm>
          <a:off x="4229099" y="49025426"/>
          <a:ext cx="3422650" cy="749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clientData/>
  </xdr:twoCellAnchor>
  <xdr:twoCellAnchor>
    <xdr:from>
      <xdr:col>23</xdr:col>
      <xdr:colOff>23188</xdr:colOff>
      <xdr:row>745</xdr:row>
      <xdr:rowOff>251518</xdr:rowOff>
    </xdr:from>
    <xdr:to>
      <xdr:col>29</xdr:col>
      <xdr:colOff>5566</xdr:colOff>
      <xdr:row>746</xdr:row>
      <xdr:rowOff>263937</xdr:rowOff>
    </xdr:to>
    <xdr:sp macro="" textlink="">
      <xdr:nvSpPr>
        <xdr:cNvPr id="6" name="テキスト ボックス 5"/>
        <xdr:cNvSpPr txBox="1"/>
      </xdr:nvSpPr>
      <xdr:spPr bwMode="auto">
        <a:xfrm>
          <a:off x="4803006" y="46612291"/>
          <a:ext cx="1229287" cy="35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55" zoomScaleNormal="85" zoomScaleSheetLayoutView="5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21</v>
      </c>
      <c r="AT2" s="940"/>
      <c r="AU2" s="940"/>
      <c r="AV2" s="52" t="str">
        <f>IF(AW2="", "", "-")</f>
        <v/>
      </c>
      <c r="AW2" s="911"/>
      <c r="AX2" s="911"/>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75</v>
      </c>
      <c r="H5" s="841"/>
      <c r="I5" s="841"/>
      <c r="J5" s="841"/>
      <c r="K5" s="841"/>
      <c r="L5" s="841"/>
      <c r="M5" s="842" t="s">
        <v>66</v>
      </c>
      <c r="N5" s="843"/>
      <c r="O5" s="843"/>
      <c r="P5" s="843"/>
      <c r="Q5" s="843"/>
      <c r="R5" s="844"/>
      <c r="S5" s="845" t="s">
        <v>79</v>
      </c>
      <c r="T5" s="841"/>
      <c r="U5" s="841"/>
      <c r="V5" s="841"/>
      <c r="W5" s="841"/>
      <c r="X5" s="846"/>
      <c r="Y5" s="697" t="s">
        <v>3</v>
      </c>
      <c r="Z5" s="592"/>
      <c r="AA5" s="592"/>
      <c r="AB5" s="592"/>
      <c r="AC5" s="592"/>
      <c r="AD5" s="593"/>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29.25"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0" t="s">
        <v>547</v>
      </c>
      <c r="Z7" s="442"/>
      <c r="AA7" s="442"/>
      <c r="AB7" s="442"/>
      <c r="AC7" s="442"/>
      <c r="AD7" s="921"/>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1" t="str">
        <f>入力規則等!A26</f>
        <v>-</v>
      </c>
      <c r="H8" s="722"/>
      <c r="I8" s="722"/>
      <c r="J8" s="722"/>
      <c r="K8" s="722"/>
      <c r="L8" s="722"/>
      <c r="M8" s="722"/>
      <c r="N8" s="722"/>
      <c r="O8" s="722"/>
      <c r="P8" s="722"/>
      <c r="Q8" s="722"/>
      <c r="R8" s="722"/>
      <c r="S8" s="722"/>
      <c r="T8" s="722"/>
      <c r="U8" s="722"/>
      <c r="V8" s="722"/>
      <c r="W8" s="722"/>
      <c r="X8" s="942"/>
      <c r="Y8" s="847" t="s">
        <v>390</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6" t="s">
        <v>30</v>
      </c>
      <c r="B10" s="657"/>
      <c r="C10" s="657"/>
      <c r="D10" s="657"/>
      <c r="E10" s="657"/>
      <c r="F10" s="657"/>
      <c r="G10" s="756" t="s">
        <v>557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9.25" customHeight="1" x14ac:dyDescent="0.15">
      <c r="A11" s="656" t="s">
        <v>5</v>
      </c>
      <c r="B11" s="657"/>
      <c r="C11" s="657"/>
      <c r="D11" s="657"/>
      <c r="E11" s="657"/>
      <c r="F11" s="658"/>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x14ac:dyDescent="0.15">
      <c r="A13" s="610"/>
      <c r="B13" s="611"/>
      <c r="C13" s="611"/>
      <c r="D13" s="611"/>
      <c r="E13" s="611"/>
      <c r="F13" s="612"/>
      <c r="G13" s="725" t="s">
        <v>6</v>
      </c>
      <c r="H13" s="726"/>
      <c r="I13" s="766" t="s">
        <v>7</v>
      </c>
      <c r="J13" s="767"/>
      <c r="K13" s="767"/>
      <c r="L13" s="767"/>
      <c r="M13" s="767"/>
      <c r="N13" s="767"/>
      <c r="O13" s="768"/>
      <c r="P13" s="707" t="s">
        <v>560</v>
      </c>
      <c r="Q13" s="708"/>
      <c r="R13" s="708"/>
      <c r="S13" s="708"/>
      <c r="T13" s="708"/>
      <c r="U13" s="708"/>
      <c r="V13" s="709"/>
      <c r="W13" s="707">
        <v>45</v>
      </c>
      <c r="X13" s="708"/>
      <c r="Y13" s="708"/>
      <c r="Z13" s="708"/>
      <c r="AA13" s="708"/>
      <c r="AB13" s="708"/>
      <c r="AC13" s="709"/>
      <c r="AD13" s="707">
        <v>45</v>
      </c>
      <c r="AE13" s="708"/>
      <c r="AF13" s="708"/>
      <c r="AG13" s="708"/>
      <c r="AH13" s="708"/>
      <c r="AI13" s="708"/>
      <c r="AJ13" s="709"/>
      <c r="AK13" s="707">
        <v>45</v>
      </c>
      <c r="AL13" s="708"/>
      <c r="AM13" s="708"/>
      <c r="AN13" s="708"/>
      <c r="AO13" s="708"/>
      <c r="AP13" s="708"/>
      <c r="AQ13" s="709"/>
      <c r="AR13" s="707"/>
      <c r="AS13" s="708"/>
      <c r="AT13" s="708"/>
      <c r="AU13" s="708"/>
      <c r="AV13" s="708"/>
      <c r="AW13" s="708"/>
      <c r="AX13" s="709"/>
    </row>
    <row r="14" spans="1:50" ht="21" customHeight="1" x14ac:dyDescent="0.15">
      <c r="A14" s="610"/>
      <c r="B14" s="611"/>
      <c r="C14" s="611"/>
      <c r="D14" s="611"/>
      <c r="E14" s="611"/>
      <c r="F14" s="612"/>
      <c r="G14" s="727"/>
      <c r="H14" s="728"/>
      <c r="I14" s="713" t="s">
        <v>8</v>
      </c>
      <c r="J14" s="764"/>
      <c r="K14" s="764"/>
      <c r="L14" s="764"/>
      <c r="M14" s="764"/>
      <c r="N14" s="764"/>
      <c r="O14" s="765"/>
      <c r="P14" s="707" t="s">
        <v>560</v>
      </c>
      <c r="Q14" s="708"/>
      <c r="R14" s="708"/>
      <c r="S14" s="708"/>
      <c r="T14" s="708"/>
      <c r="U14" s="708"/>
      <c r="V14" s="709"/>
      <c r="W14" s="707" t="s">
        <v>560</v>
      </c>
      <c r="X14" s="708"/>
      <c r="Y14" s="708"/>
      <c r="Z14" s="708"/>
      <c r="AA14" s="708"/>
      <c r="AB14" s="708"/>
      <c r="AC14" s="709"/>
      <c r="AD14" s="707" t="s">
        <v>560</v>
      </c>
      <c r="AE14" s="708"/>
      <c r="AF14" s="708"/>
      <c r="AG14" s="708"/>
      <c r="AH14" s="708"/>
      <c r="AI14" s="708"/>
      <c r="AJ14" s="709"/>
      <c r="AK14" s="707" t="s">
        <v>560</v>
      </c>
      <c r="AL14" s="708"/>
      <c r="AM14" s="708"/>
      <c r="AN14" s="708"/>
      <c r="AO14" s="708"/>
      <c r="AP14" s="708"/>
      <c r="AQ14" s="709"/>
      <c r="AR14" s="790"/>
      <c r="AS14" s="790"/>
      <c r="AT14" s="790"/>
      <c r="AU14" s="790"/>
      <c r="AV14" s="790"/>
      <c r="AW14" s="790"/>
      <c r="AX14" s="791"/>
    </row>
    <row r="15" spans="1:50" ht="21" customHeight="1" x14ac:dyDescent="0.15">
      <c r="A15" s="610"/>
      <c r="B15" s="611"/>
      <c r="C15" s="611"/>
      <c r="D15" s="611"/>
      <c r="E15" s="611"/>
      <c r="F15" s="612"/>
      <c r="G15" s="727"/>
      <c r="H15" s="728"/>
      <c r="I15" s="713" t="s">
        <v>51</v>
      </c>
      <c r="J15" s="714"/>
      <c r="K15" s="714"/>
      <c r="L15" s="714"/>
      <c r="M15" s="714"/>
      <c r="N15" s="714"/>
      <c r="O15" s="715"/>
      <c r="P15" s="707" t="s">
        <v>560</v>
      </c>
      <c r="Q15" s="708"/>
      <c r="R15" s="708"/>
      <c r="S15" s="708"/>
      <c r="T15" s="708"/>
      <c r="U15" s="708"/>
      <c r="V15" s="709"/>
      <c r="W15" s="707" t="s">
        <v>560</v>
      </c>
      <c r="X15" s="708"/>
      <c r="Y15" s="708"/>
      <c r="Z15" s="708"/>
      <c r="AA15" s="708"/>
      <c r="AB15" s="708"/>
      <c r="AC15" s="709"/>
      <c r="AD15" s="707" t="s">
        <v>560</v>
      </c>
      <c r="AE15" s="708"/>
      <c r="AF15" s="708"/>
      <c r="AG15" s="708"/>
      <c r="AH15" s="708"/>
      <c r="AI15" s="708"/>
      <c r="AJ15" s="709"/>
      <c r="AK15" s="707" t="s">
        <v>560</v>
      </c>
      <c r="AL15" s="708"/>
      <c r="AM15" s="708"/>
      <c r="AN15" s="708"/>
      <c r="AO15" s="708"/>
      <c r="AP15" s="708"/>
      <c r="AQ15" s="709"/>
      <c r="AR15" s="707" t="s">
        <v>560</v>
      </c>
      <c r="AS15" s="708"/>
      <c r="AT15" s="708"/>
      <c r="AU15" s="708"/>
      <c r="AV15" s="708"/>
      <c r="AW15" s="708"/>
      <c r="AX15" s="709"/>
    </row>
    <row r="16" spans="1:50" ht="21" customHeight="1" x14ac:dyDescent="0.15">
      <c r="A16" s="610"/>
      <c r="B16" s="611"/>
      <c r="C16" s="611"/>
      <c r="D16" s="611"/>
      <c r="E16" s="611"/>
      <c r="F16" s="612"/>
      <c r="G16" s="727"/>
      <c r="H16" s="728"/>
      <c r="I16" s="713" t="s">
        <v>52</v>
      </c>
      <c r="J16" s="714"/>
      <c r="K16" s="714"/>
      <c r="L16" s="714"/>
      <c r="M16" s="714"/>
      <c r="N16" s="714"/>
      <c r="O16" s="715"/>
      <c r="P16" s="707" t="s">
        <v>560</v>
      </c>
      <c r="Q16" s="708"/>
      <c r="R16" s="708"/>
      <c r="S16" s="708"/>
      <c r="T16" s="708"/>
      <c r="U16" s="708"/>
      <c r="V16" s="709"/>
      <c r="W16" s="707" t="s">
        <v>560</v>
      </c>
      <c r="X16" s="708"/>
      <c r="Y16" s="708"/>
      <c r="Z16" s="708"/>
      <c r="AA16" s="708"/>
      <c r="AB16" s="708"/>
      <c r="AC16" s="709"/>
      <c r="AD16" s="707" t="s">
        <v>560</v>
      </c>
      <c r="AE16" s="708"/>
      <c r="AF16" s="708"/>
      <c r="AG16" s="708"/>
      <c r="AH16" s="708"/>
      <c r="AI16" s="708"/>
      <c r="AJ16" s="709"/>
      <c r="AK16" s="707" t="s">
        <v>560</v>
      </c>
      <c r="AL16" s="708"/>
      <c r="AM16" s="708"/>
      <c r="AN16" s="708"/>
      <c r="AO16" s="708"/>
      <c r="AP16" s="708"/>
      <c r="AQ16" s="709"/>
      <c r="AR16" s="759"/>
      <c r="AS16" s="760"/>
      <c r="AT16" s="760"/>
      <c r="AU16" s="760"/>
      <c r="AV16" s="760"/>
      <c r="AW16" s="760"/>
      <c r="AX16" s="761"/>
    </row>
    <row r="17" spans="1:50" ht="24.75" customHeight="1" x14ac:dyDescent="0.15">
      <c r="A17" s="610"/>
      <c r="B17" s="611"/>
      <c r="C17" s="611"/>
      <c r="D17" s="611"/>
      <c r="E17" s="611"/>
      <c r="F17" s="612"/>
      <c r="G17" s="727"/>
      <c r="H17" s="728"/>
      <c r="I17" s="713" t="s">
        <v>50</v>
      </c>
      <c r="J17" s="764"/>
      <c r="K17" s="764"/>
      <c r="L17" s="764"/>
      <c r="M17" s="764"/>
      <c r="N17" s="764"/>
      <c r="O17" s="765"/>
      <c r="P17" s="707" t="s">
        <v>560</v>
      </c>
      <c r="Q17" s="708"/>
      <c r="R17" s="708"/>
      <c r="S17" s="708"/>
      <c r="T17" s="708"/>
      <c r="U17" s="708"/>
      <c r="V17" s="709"/>
      <c r="W17" s="707" t="s">
        <v>560</v>
      </c>
      <c r="X17" s="708"/>
      <c r="Y17" s="708"/>
      <c r="Z17" s="708"/>
      <c r="AA17" s="708"/>
      <c r="AB17" s="708"/>
      <c r="AC17" s="709"/>
      <c r="AD17" s="707" t="s">
        <v>560</v>
      </c>
      <c r="AE17" s="708"/>
      <c r="AF17" s="708"/>
      <c r="AG17" s="708"/>
      <c r="AH17" s="708"/>
      <c r="AI17" s="708"/>
      <c r="AJ17" s="709"/>
      <c r="AK17" s="707" t="s">
        <v>560</v>
      </c>
      <c r="AL17" s="708"/>
      <c r="AM17" s="708"/>
      <c r="AN17" s="708"/>
      <c r="AO17" s="708"/>
      <c r="AP17" s="708"/>
      <c r="AQ17" s="709"/>
      <c r="AR17" s="918"/>
      <c r="AS17" s="918"/>
      <c r="AT17" s="918"/>
      <c r="AU17" s="918"/>
      <c r="AV17" s="918"/>
      <c r="AW17" s="918"/>
      <c r="AX17" s="919"/>
    </row>
    <row r="18" spans="1:50" ht="24.75" customHeight="1" x14ac:dyDescent="0.15">
      <c r="A18" s="610"/>
      <c r="B18" s="611"/>
      <c r="C18" s="611"/>
      <c r="D18" s="611"/>
      <c r="E18" s="611"/>
      <c r="F18" s="612"/>
      <c r="G18" s="729"/>
      <c r="H18" s="730"/>
      <c r="I18" s="718" t="s">
        <v>20</v>
      </c>
      <c r="J18" s="719"/>
      <c r="K18" s="719"/>
      <c r="L18" s="719"/>
      <c r="M18" s="719"/>
      <c r="N18" s="719"/>
      <c r="O18" s="720"/>
      <c r="P18" s="876">
        <f>SUM(P13:V17)</f>
        <v>0</v>
      </c>
      <c r="Q18" s="877"/>
      <c r="R18" s="877"/>
      <c r="S18" s="877"/>
      <c r="T18" s="877"/>
      <c r="U18" s="877"/>
      <c r="V18" s="878"/>
      <c r="W18" s="876">
        <f>SUM(W13:AC17)</f>
        <v>45</v>
      </c>
      <c r="X18" s="877"/>
      <c r="Y18" s="877"/>
      <c r="Z18" s="877"/>
      <c r="AA18" s="877"/>
      <c r="AB18" s="877"/>
      <c r="AC18" s="878"/>
      <c r="AD18" s="876">
        <f>SUM(AD13:AJ17)</f>
        <v>45</v>
      </c>
      <c r="AE18" s="877"/>
      <c r="AF18" s="877"/>
      <c r="AG18" s="877"/>
      <c r="AH18" s="877"/>
      <c r="AI18" s="877"/>
      <c r="AJ18" s="878"/>
      <c r="AK18" s="876">
        <f>SUM(AK13:AQ17)</f>
        <v>45</v>
      </c>
      <c r="AL18" s="877"/>
      <c r="AM18" s="877"/>
      <c r="AN18" s="877"/>
      <c r="AO18" s="877"/>
      <c r="AP18" s="877"/>
      <c r="AQ18" s="878"/>
      <c r="AR18" s="876">
        <f>SUM(AR13:AX17)</f>
        <v>0</v>
      </c>
      <c r="AS18" s="877"/>
      <c r="AT18" s="877"/>
      <c r="AU18" s="877"/>
      <c r="AV18" s="877"/>
      <c r="AW18" s="877"/>
      <c r="AX18" s="879"/>
    </row>
    <row r="19" spans="1:50" ht="24.75" customHeight="1" x14ac:dyDescent="0.15">
      <c r="A19" s="610"/>
      <c r="B19" s="611"/>
      <c r="C19" s="611"/>
      <c r="D19" s="611"/>
      <c r="E19" s="611"/>
      <c r="F19" s="612"/>
      <c r="G19" s="874" t="s">
        <v>9</v>
      </c>
      <c r="H19" s="875"/>
      <c r="I19" s="875"/>
      <c r="J19" s="875"/>
      <c r="K19" s="875"/>
      <c r="L19" s="875"/>
      <c r="M19" s="875"/>
      <c r="N19" s="875"/>
      <c r="O19" s="875"/>
      <c r="P19" s="707"/>
      <c r="Q19" s="708"/>
      <c r="R19" s="708"/>
      <c r="S19" s="708"/>
      <c r="T19" s="708"/>
      <c r="U19" s="708"/>
      <c r="V19" s="709"/>
      <c r="W19" s="707">
        <v>45</v>
      </c>
      <c r="X19" s="708"/>
      <c r="Y19" s="708"/>
      <c r="Z19" s="708"/>
      <c r="AA19" s="708"/>
      <c r="AB19" s="708"/>
      <c r="AC19" s="709"/>
      <c r="AD19" s="707">
        <v>45</v>
      </c>
      <c r="AE19" s="708"/>
      <c r="AF19" s="708"/>
      <c r="AG19" s="708"/>
      <c r="AH19" s="708"/>
      <c r="AI19" s="708"/>
      <c r="AJ19" s="709"/>
      <c r="AK19" s="326"/>
      <c r="AL19" s="326"/>
      <c r="AM19" s="326"/>
      <c r="AN19" s="326"/>
      <c r="AO19" s="326"/>
      <c r="AP19" s="326"/>
      <c r="AQ19" s="326"/>
      <c r="AR19" s="326"/>
      <c r="AS19" s="326"/>
      <c r="AT19" s="326"/>
      <c r="AU19" s="326"/>
      <c r="AV19" s="326"/>
      <c r="AW19" s="326"/>
      <c r="AX19" s="328"/>
    </row>
    <row r="20" spans="1:50" ht="24.75" customHeight="1" x14ac:dyDescent="0.15">
      <c r="A20" s="610"/>
      <c r="B20" s="611"/>
      <c r="C20" s="611"/>
      <c r="D20" s="611"/>
      <c r="E20" s="611"/>
      <c r="F20" s="612"/>
      <c r="G20" s="874" t="s">
        <v>10</v>
      </c>
      <c r="H20" s="875"/>
      <c r="I20" s="875"/>
      <c r="J20" s="875"/>
      <c r="K20" s="875"/>
      <c r="L20" s="875"/>
      <c r="M20" s="875"/>
      <c r="N20" s="875"/>
      <c r="O20" s="875"/>
      <c r="P20" s="314" t="str">
        <f>IF(P18=0, "-", SUM(P19)/P18)</f>
        <v>-</v>
      </c>
      <c r="Q20" s="314"/>
      <c r="R20" s="314"/>
      <c r="S20" s="314"/>
      <c r="T20" s="314"/>
      <c r="U20" s="314"/>
      <c r="V20" s="314"/>
      <c r="W20" s="314">
        <f>IF(W18=0, "-", SUM(W19)/W18)</f>
        <v>1</v>
      </c>
      <c r="X20" s="314"/>
      <c r="Y20" s="314"/>
      <c r="Z20" s="314"/>
      <c r="AA20" s="314"/>
      <c r="AB20" s="314"/>
      <c r="AC20" s="314"/>
      <c r="AD20" s="314">
        <f>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6"/>
      <c r="G21" s="312" t="s">
        <v>496</v>
      </c>
      <c r="H21" s="313"/>
      <c r="I21" s="313"/>
      <c r="J21" s="313"/>
      <c r="K21" s="313"/>
      <c r="L21" s="313"/>
      <c r="M21" s="313"/>
      <c r="N21" s="313"/>
      <c r="O21" s="313"/>
      <c r="P21" s="314" t="str">
        <f>IF(P19=0, "-", SUM(P19)/SUM(P13,P14))</f>
        <v>-</v>
      </c>
      <c r="Q21" s="314"/>
      <c r="R21" s="314"/>
      <c r="S21" s="314"/>
      <c r="T21" s="314"/>
      <c r="U21" s="314"/>
      <c r="V21" s="314"/>
      <c r="W21" s="314">
        <f>IF(W19=0, "-", SUM(W19)/SUM(W13,W14))</f>
        <v>1</v>
      </c>
      <c r="X21" s="314"/>
      <c r="Y21" s="314"/>
      <c r="Z21" s="314"/>
      <c r="AA21" s="314"/>
      <c r="AB21" s="314"/>
      <c r="AC21" s="314"/>
      <c r="AD21" s="314">
        <f>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1" t="s">
        <v>539</v>
      </c>
      <c r="B22" s="962"/>
      <c r="C22" s="962"/>
      <c r="D22" s="962"/>
      <c r="E22" s="962"/>
      <c r="F22" s="963"/>
      <c r="G22" s="951" t="s">
        <v>474</v>
      </c>
      <c r="H22" s="218"/>
      <c r="I22" s="218"/>
      <c r="J22" s="218"/>
      <c r="K22" s="218"/>
      <c r="L22" s="218"/>
      <c r="M22" s="218"/>
      <c r="N22" s="218"/>
      <c r="O22" s="219"/>
      <c r="P22" s="934" t="s">
        <v>537</v>
      </c>
      <c r="Q22" s="218"/>
      <c r="R22" s="218"/>
      <c r="S22" s="218"/>
      <c r="T22" s="218"/>
      <c r="U22" s="218"/>
      <c r="V22" s="219"/>
      <c r="W22" s="934" t="s">
        <v>538</v>
      </c>
      <c r="X22" s="218"/>
      <c r="Y22" s="218"/>
      <c r="Z22" s="218"/>
      <c r="AA22" s="218"/>
      <c r="AB22" s="218"/>
      <c r="AC22" s="219"/>
      <c r="AD22" s="934" t="s">
        <v>473</v>
      </c>
      <c r="AE22" s="218"/>
      <c r="AF22" s="218"/>
      <c r="AG22" s="218"/>
      <c r="AH22" s="218"/>
      <c r="AI22" s="218"/>
      <c r="AJ22" s="218"/>
      <c r="AK22" s="218"/>
      <c r="AL22" s="218"/>
      <c r="AM22" s="218"/>
      <c r="AN22" s="218"/>
      <c r="AO22" s="218"/>
      <c r="AP22" s="218"/>
      <c r="AQ22" s="218"/>
      <c r="AR22" s="218"/>
      <c r="AS22" s="218"/>
      <c r="AT22" s="218"/>
      <c r="AU22" s="218"/>
      <c r="AV22" s="218"/>
      <c r="AW22" s="218"/>
      <c r="AX22" s="970"/>
    </row>
    <row r="23" spans="1:50" ht="35.25" customHeight="1" x14ac:dyDescent="0.15">
      <c r="A23" s="964"/>
      <c r="B23" s="965"/>
      <c r="C23" s="965"/>
      <c r="D23" s="965"/>
      <c r="E23" s="965"/>
      <c r="F23" s="966"/>
      <c r="G23" s="952" t="s">
        <v>579</v>
      </c>
      <c r="H23" s="953"/>
      <c r="I23" s="953"/>
      <c r="J23" s="953"/>
      <c r="K23" s="953"/>
      <c r="L23" s="953"/>
      <c r="M23" s="953"/>
      <c r="N23" s="953"/>
      <c r="O23" s="954"/>
      <c r="P23" s="935">
        <v>45</v>
      </c>
      <c r="Q23" s="936"/>
      <c r="R23" s="936"/>
      <c r="S23" s="936"/>
      <c r="T23" s="936"/>
      <c r="U23" s="936"/>
      <c r="V23" s="937"/>
      <c r="W23" s="707" t="s">
        <v>560</v>
      </c>
      <c r="X23" s="708"/>
      <c r="Y23" s="708"/>
      <c r="Z23" s="708"/>
      <c r="AA23" s="708"/>
      <c r="AB23" s="708"/>
      <c r="AC23" s="709"/>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707"/>
      <c r="Q24" s="708"/>
      <c r="R24" s="708"/>
      <c r="S24" s="708"/>
      <c r="T24" s="708"/>
      <c r="U24" s="708"/>
      <c r="V24" s="709"/>
      <c r="W24" s="707"/>
      <c r="X24" s="708"/>
      <c r="Y24" s="708"/>
      <c r="Z24" s="708"/>
      <c r="AA24" s="708"/>
      <c r="AB24" s="708"/>
      <c r="AC24" s="70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707"/>
      <c r="Q25" s="708"/>
      <c r="R25" s="708"/>
      <c r="S25" s="708"/>
      <c r="T25" s="708"/>
      <c r="U25" s="708"/>
      <c r="V25" s="709"/>
      <c r="W25" s="707"/>
      <c r="X25" s="708"/>
      <c r="Y25" s="708"/>
      <c r="Z25" s="708"/>
      <c r="AA25" s="708"/>
      <c r="AB25" s="708"/>
      <c r="AC25" s="70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707"/>
      <c r="Q26" s="708"/>
      <c r="R26" s="708"/>
      <c r="S26" s="708"/>
      <c r="T26" s="708"/>
      <c r="U26" s="708"/>
      <c r="V26" s="709"/>
      <c r="W26" s="707"/>
      <c r="X26" s="708"/>
      <c r="Y26" s="708"/>
      <c r="Z26" s="708"/>
      <c r="AA26" s="708"/>
      <c r="AB26" s="708"/>
      <c r="AC26" s="70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707"/>
      <c r="Q27" s="708"/>
      <c r="R27" s="708"/>
      <c r="S27" s="708"/>
      <c r="T27" s="708"/>
      <c r="U27" s="708"/>
      <c r="V27" s="709"/>
      <c r="W27" s="707"/>
      <c r="X27" s="708"/>
      <c r="Y27" s="708"/>
      <c r="Z27" s="708"/>
      <c r="AA27" s="708"/>
      <c r="AB27" s="708"/>
      <c r="AC27" s="709"/>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1">
        <f>AK13</f>
        <v>45</v>
      </c>
      <c r="Q29" s="932"/>
      <c r="R29" s="932"/>
      <c r="S29" s="932"/>
      <c r="T29" s="932"/>
      <c r="U29" s="932"/>
      <c r="V29" s="933"/>
      <c r="W29" s="931">
        <f>AR13</f>
        <v>0</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91" t="s">
        <v>490</v>
      </c>
      <c r="B30" s="892"/>
      <c r="C30" s="892"/>
      <c r="D30" s="892"/>
      <c r="E30" s="892"/>
      <c r="F30" s="893"/>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6"/>
      <c r="AR31" s="196"/>
      <c r="AS31" s="129" t="s">
        <v>356</v>
      </c>
      <c r="AT31" s="130"/>
      <c r="AU31" s="195">
        <v>30</v>
      </c>
      <c r="AV31" s="195"/>
      <c r="AW31" s="397" t="s">
        <v>300</v>
      </c>
      <c r="AX31" s="398"/>
    </row>
    <row r="32" spans="1:50" ht="23.25" customHeight="1" x14ac:dyDescent="0.15">
      <c r="A32" s="402"/>
      <c r="B32" s="400"/>
      <c r="C32" s="400"/>
      <c r="D32" s="400"/>
      <c r="E32" s="400"/>
      <c r="F32" s="401"/>
      <c r="G32" s="560" t="s">
        <v>600</v>
      </c>
      <c r="H32" s="561"/>
      <c r="I32" s="561"/>
      <c r="J32" s="561"/>
      <c r="K32" s="561"/>
      <c r="L32" s="561"/>
      <c r="M32" s="561"/>
      <c r="N32" s="561"/>
      <c r="O32" s="562"/>
      <c r="P32" s="101" t="s">
        <v>561</v>
      </c>
      <c r="Q32" s="101"/>
      <c r="R32" s="101"/>
      <c r="S32" s="101"/>
      <c r="T32" s="101"/>
      <c r="U32" s="101"/>
      <c r="V32" s="101"/>
      <c r="W32" s="101"/>
      <c r="X32" s="102"/>
      <c r="Y32" s="470" t="s">
        <v>12</v>
      </c>
      <c r="Z32" s="530"/>
      <c r="AA32" s="531"/>
      <c r="AB32" s="460" t="s">
        <v>562</v>
      </c>
      <c r="AC32" s="460"/>
      <c r="AD32" s="460"/>
      <c r="AE32" s="214" t="s">
        <v>466</v>
      </c>
      <c r="AF32" s="215"/>
      <c r="AG32" s="215"/>
      <c r="AH32" s="215"/>
      <c r="AI32" s="214">
        <v>3917</v>
      </c>
      <c r="AJ32" s="215"/>
      <c r="AK32" s="215"/>
      <c r="AL32" s="215"/>
      <c r="AM32" s="214">
        <f>485+1656+970+632+AI32</f>
        <v>7660</v>
      </c>
      <c r="AN32" s="215"/>
      <c r="AO32" s="215"/>
      <c r="AP32" s="215"/>
      <c r="AQ32" s="94"/>
      <c r="AR32" s="95" t="s">
        <v>580</v>
      </c>
      <c r="AS32" s="95"/>
      <c r="AT32" s="96"/>
      <c r="AU32" s="215" t="s">
        <v>580</v>
      </c>
      <c r="AV32" s="215"/>
      <c r="AW32" s="215"/>
      <c r="AX32" s="217"/>
    </row>
    <row r="33" spans="1:50" ht="23.25" customHeight="1" x14ac:dyDescent="0.15">
      <c r="A33" s="403"/>
      <c r="B33" s="404"/>
      <c r="C33" s="404"/>
      <c r="D33" s="404"/>
      <c r="E33" s="404"/>
      <c r="F33" s="405"/>
      <c r="G33" s="563"/>
      <c r="H33" s="564"/>
      <c r="I33" s="564"/>
      <c r="J33" s="564"/>
      <c r="K33" s="564"/>
      <c r="L33" s="564"/>
      <c r="M33" s="564"/>
      <c r="N33" s="564"/>
      <c r="O33" s="565"/>
      <c r="P33" s="104"/>
      <c r="Q33" s="104"/>
      <c r="R33" s="104"/>
      <c r="S33" s="104"/>
      <c r="T33" s="104"/>
      <c r="U33" s="104"/>
      <c r="V33" s="104"/>
      <c r="W33" s="104"/>
      <c r="X33" s="105"/>
      <c r="Y33" s="414" t="s">
        <v>54</v>
      </c>
      <c r="Z33" s="415"/>
      <c r="AA33" s="416"/>
      <c r="AB33" s="522" t="s">
        <v>562</v>
      </c>
      <c r="AC33" s="522"/>
      <c r="AD33" s="522"/>
      <c r="AE33" s="214" t="s">
        <v>559</v>
      </c>
      <c r="AF33" s="215"/>
      <c r="AG33" s="215"/>
      <c r="AH33" s="215"/>
      <c r="AI33" s="214">
        <v>4000</v>
      </c>
      <c r="AJ33" s="215"/>
      <c r="AK33" s="215"/>
      <c r="AL33" s="215"/>
      <c r="AM33" s="214">
        <v>8000</v>
      </c>
      <c r="AN33" s="215"/>
      <c r="AO33" s="215"/>
      <c r="AP33" s="215"/>
      <c r="AQ33" s="94"/>
      <c r="AR33" s="95" t="s">
        <v>580</v>
      </c>
      <c r="AS33" s="95"/>
      <c r="AT33" s="96"/>
      <c r="AU33" s="215">
        <v>12000</v>
      </c>
      <c r="AV33" s="215"/>
      <c r="AW33" s="215"/>
      <c r="AX33" s="217"/>
    </row>
    <row r="34" spans="1:50" ht="23.25" customHeight="1" x14ac:dyDescent="0.15">
      <c r="A34" s="402"/>
      <c r="B34" s="400"/>
      <c r="C34" s="400"/>
      <c r="D34" s="400"/>
      <c r="E34" s="400"/>
      <c r="F34" s="401"/>
      <c r="G34" s="566"/>
      <c r="H34" s="567"/>
      <c r="I34" s="567"/>
      <c r="J34" s="567"/>
      <c r="K34" s="567"/>
      <c r="L34" s="567"/>
      <c r="M34" s="567"/>
      <c r="N34" s="567"/>
      <c r="O34" s="568"/>
      <c r="P34" s="107"/>
      <c r="Q34" s="107"/>
      <c r="R34" s="107"/>
      <c r="S34" s="107"/>
      <c r="T34" s="107"/>
      <c r="U34" s="107"/>
      <c r="V34" s="107"/>
      <c r="W34" s="107"/>
      <c r="X34" s="108"/>
      <c r="Y34" s="414" t="s">
        <v>13</v>
      </c>
      <c r="Z34" s="415"/>
      <c r="AA34" s="416"/>
      <c r="AB34" s="552" t="s">
        <v>301</v>
      </c>
      <c r="AC34" s="552"/>
      <c r="AD34" s="552"/>
      <c r="AE34" s="214" t="s">
        <v>559</v>
      </c>
      <c r="AF34" s="215"/>
      <c r="AG34" s="215"/>
      <c r="AH34" s="215"/>
      <c r="AI34" s="214">
        <f>AI32*100/AI33</f>
        <v>97.924999999999997</v>
      </c>
      <c r="AJ34" s="215"/>
      <c r="AK34" s="215"/>
      <c r="AL34" s="215"/>
      <c r="AM34" s="214">
        <f>AM32*100/AM33</f>
        <v>95.75</v>
      </c>
      <c r="AN34" s="215"/>
      <c r="AO34" s="215"/>
      <c r="AP34" s="215"/>
      <c r="AQ34" s="94"/>
      <c r="AR34" s="95" t="s">
        <v>580</v>
      </c>
      <c r="AS34" s="95"/>
      <c r="AT34" s="96"/>
      <c r="AU34" s="214" t="s">
        <v>580</v>
      </c>
      <c r="AV34" s="215"/>
      <c r="AW34" s="215"/>
      <c r="AX34" s="215"/>
    </row>
    <row r="35" spans="1:50" ht="23.25" customHeight="1" x14ac:dyDescent="0.15">
      <c r="A35" s="222" t="s">
        <v>527</v>
      </c>
      <c r="B35" s="223"/>
      <c r="C35" s="223"/>
      <c r="D35" s="223"/>
      <c r="E35" s="223"/>
      <c r="F35" s="224"/>
      <c r="G35" s="228" t="s">
        <v>581</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0" t="s">
        <v>253</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6"/>
      <c r="AR38" s="196"/>
      <c r="AS38" s="129" t="s">
        <v>356</v>
      </c>
      <c r="AT38" s="130"/>
      <c r="AU38" s="195">
        <v>30</v>
      </c>
      <c r="AV38" s="195"/>
      <c r="AW38" s="397" t="s">
        <v>300</v>
      </c>
      <c r="AX38" s="398"/>
    </row>
    <row r="39" spans="1:50" ht="23.25" customHeight="1" x14ac:dyDescent="0.15">
      <c r="A39" s="402"/>
      <c r="B39" s="400"/>
      <c r="C39" s="400"/>
      <c r="D39" s="400"/>
      <c r="E39" s="400"/>
      <c r="F39" s="401"/>
      <c r="G39" s="560" t="s">
        <v>582</v>
      </c>
      <c r="H39" s="561"/>
      <c r="I39" s="561"/>
      <c r="J39" s="561"/>
      <c r="K39" s="561"/>
      <c r="L39" s="561"/>
      <c r="M39" s="561"/>
      <c r="N39" s="561"/>
      <c r="O39" s="562"/>
      <c r="P39" s="101" t="s">
        <v>583</v>
      </c>
      <c r="Q39" s="101"/>
      <c r="R39" s="101"/>
      <c r="S39" s="101"/>
      <c r="T39" s="101"/>
      <c r="U39" s="101"/>
      <c r="V39" s="101"/>
      <c r="W39" s="101"/>
      <c r="X39" s="102"/>
      <c r="Y39" s="470" t="s">
        <v>12</v>
      </c>
      <c r="Z39" s="530"/>
      <c r="AA39" s="531"/>
      <c r="AB39" s="880" t="s">
        <v>14</v>
      </c>
      <c r="AC39" s="880"/>
      <c r="AD39" s="880"/>
      <c r="AE39" s="214" t="s">
        <v>466</v>
      </c>
      <c r="AF39" s="215"/>
      <c r="AG39" s="215"/>
      <c r="AH39" s="215"/>
      <c r="AI39" s="214">
        <v>43</v>
      </c>
      <c r="AJ39" s="215"/>
      <c r="AK39" s="215"/>
      <c r="AL39" s="215"/>
      <c r="AM39" s="214">
        <v>76</v>
      </c>
      <c r="AN39" s="215"/>
      <c r="AO39" s="215"/>
      <c r="AP39" s="215"/>
      <c r="AQ39" s="336"/>
      <c r="AR39" s="203"/>
      <c r="AS39" s="203"/>
      <c r="AT39" s="337"/>
      <c r="AU39" s="215" t="s">
        <v>580</v>
      </c>
      <c r="AV39" s="215"/>
      <c r="AW39" s="215"/>
      <c r="AX39" s="217"/>
    </row>
    <row r="40" spans="1:50" ht="23.25" customHeight="1" x14ac:dyDescent="0.15">
      <c r="A40" s="403"/>
      <c r="B40" s="404"/>
      <c r="C40" s="404"/>
      <c r="D40" s="404"/>
      <c r="E40" s="404"/>
      <c r="F40" s="405"/>
      <c r="G40" s="563"/>
      <c r="H40" s="564"/>
      <c r="I40" s="564"/>
      <c r="J40" s="564"/>
      <c r="K40" s="564"/>
      <c r="L40" s="564"/>
      <c r="M40" s="564"/>
      <c r="N40" s="564"/>
      <c r="O40" s="565"/>
      <c r="P40" s="104"/>
      <c r="Q40" s="104"/>
      <c r="R40" s="104"/>
      <c r="S40" s="104"/>
      <c r="T40" s="104"/>
      <c r="U40" s="104"/>
      <c r="V40" s="104"/>
      <c r="W40" s="104"/>
      <c r="X40" s="105"/>
      <c r="Y40" s="414" t="s">
        <v>54</v>
      </c>
      <c r="Z40" s="415"/>
      <c r="AA40" s="416"/>
      <c r="AB40" s="880" t="s">
        <v>14</v>
      </c>
      <c r="AC40" s="880"/>
      <c r="AD40" s="880"/>
      <c r="AE40" s="214" t="s">
        <v>559</v>
      </c>
      <c r="AF40" s="215"/>
      <c r="AG40" s="215"/>
      <c r="AH40" s="215"/>
      <c r="AI40" s="214">
        <v>50</v>
      </c>
      <c r="AJ40" s="215"/>
      <c r="AK40" s="215"/>
      <c r="AL40" s="215"/>
      <c r="AM40" s="214">
        <v>50</v>
      </c>
      <c r="AN40" s="215"/>
      <c r="AO40" s="215"/>
      <c r="AP40" s="215"/>
      <c r="AQ40" s="336"/>
      <c r="AR40" s="203"/>
      <c r="AS40" s="203"/>
      <c r="AT40" s="337"/>
      <c r="AU40" s="215">
        <v>50</v>
      </c>
      <c r="AV40" s="215"/>
      <c r="AW40" s="215"/>
      <c r="AX40" s="217"/>
    </row>
    <row r="41" spans="1:50" ht="23.25" customHeight="1" x14ac:dyDescent="0.15">
      <c r="A41" s="406"/>
      <c r="B41" s="407"/>
      <c r="C41" s="407"/>
      <c r="D41" s="407"/>
      <c r="E41" s="407"/>
      <c r="F41" s="408"/>
      <c r="G41" s="566"/>
      <c r="H41" s="567"/>
      <c r="I41" s="567"/>
      <c r="J41" s="567"/>
      <c r="K41" s="567"/>
      <c r="L41" s="567"/>
      <c r="M41" s="567"/>
      <c r="N41" s="567"/>
      <c r="O41" s="568"/>
      <c r="P41" s="107"/>
      <c r="Q41" s="107"/>
      <c r="R41" s="107"/>
      <c r="S41" s="107"/>
      <c r="T41" s="107"/>
      <c r="U41" s="107"/>
      <c r="V41" s="107"/>
      <c r="W41" s="107"/>
      <c r="X41" s="108"/>
      <c r="Y41" s="414" t="s">
        <v>13</v>
      </c>
      <c r="Z41" s="415"/>
      <c r="AA41" s="416"/>
      <c r="AB41" s="552" t="s">
        <v>301</v>
      </c>
      <c r="AC41" s="552"/>
      <c r="AD41" s="552"/>
      <c r="AE41" s="214" t="s">
        <v>559</v>
      </c>
      <c r="AF41" s="215"/>
      <c r="AG41" s="215"/>
      <c r="AH41" s="215"/>
      <c r="AI41" s="214">
        <v>86</v>
      </c>
      <c r="AJ41" s="215"/>
      <c r="AK41" s="215"/>
      <c r="AL41" s="215"/>
      <c r="AM41" s="214">
        <v>100</v>
      </c>
      <c r="AN41" s="215"/>
      <c r="AO41" s="215"/>
      <c r="AP41" s="215"/>
      <c r="AQ41" s="336"/>
      <c r="AR41" s="203"/>
      <c r="AS41" s="203"/>
      <c r="AT41" s="337"/>
      <c r="AU41" s="215" t="s">
        <v>580</v>
      </c>
      <c r="AV41" s="215"/>
      <c r="AW41" s="215"/>
      <c r="AX41" s="217"/>
    </row>
    <row r="42" spans="1:50" ht="23.25" customHeight="1" x14ac:dyDescent="0.15">
      <c r="A42" s="222" t="s">
        <v>527</v>
      </c>
      <c r="B42" s="223"/>
      <c r="C42" s="223"/>
      <c r="D42" s="223"/>
      <c r="E42" s="223"/>
      <c r="F42" s="224"/>
      <c r="G42" s="228" t="s">
        <v>584</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thickBo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6"/>
      <c r="AR45" s="196"/>
      <c r="AS45" s="129" t="s">
        <v>356</v>
      </c>
      <c r="AT45" s="130"/>
      <c r="AU45" s="195"/>
      <c r="AV45" s="195"/>
      <c r="AW45" s="397" t="s">
        <v>300</v>
      </c>
      <c r="AX45" s="398"/>
    </row>
    <row r="46" spans="1:50" ht="23.25" hidden="1" customHeight="1" x14ac:dyDescent="0.15">
      <c r="A46" s="402"/>
      <c r="B46" s="400"/>
      <c r="C46" s="400"/>
      <c r="D46" s="400"/>
      <c r="E46" s="400"/>
      <c r="F46" s="401"/>
      <c r="G46" s="560"/>
      <c r="H46" s="561"/>
      <c r="I46" s="561"/>
      <c r="J46" s="561"/>
      <c r="K46" s="561"/>
      <c r="L46" s="561"/>
      <c r="M46" s="561"/>
      <c r="N46" s="561"/>
      <c r="O46" s="562"/>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3"/>
      <c r="H47" s="564"/>
      <c r="I47" s="564"/>
      <c r="J47" s="564"/>
      <c r="K47" s="564"/>
      <c r="L47" s="564"/>
      <c r="M47" s="564"/>
      <c r="N47" s="564"/>
      <c r="O47" s="565"/>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6"/>
      <c r="H48" s="567"/>
      <c r="I48" s="567"/>
      <c r="J48" s="567"/>
      <c r="K48" s="567"/>
      <c r="L48" s="567"/>
      <c r="M48" s="567"/>
      <c r="N48" s="567"/>
      <c r="O48" s="568"/>
      <c r="P48" s="107"/>
      <c r="Q48" s="107"/>
      <c r="R48" s="107"/>
      <c r="S48" s="107"/>
      <c r="T48" s="107"/>
      <c r="U48" s="107"/>
      <c r="V48" s="107"/>
      <c r="W48" s="107"/>
      <c r="X48" s="108"/>
      <c r="Y48" s="414" t="s">
        <v>13</v>
      </c>
      <c r="Z48" s="415"/>
      <c r="AA48" s="416"/>
      <c r="AB48" s="552" t="s">
        <v>301</v>
      </c>
      <c r="AC48" s="552"/>
      <c r="AD48" s="552"/>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22" t="s">
        <v>253</v>
      </c>
      <c r="AV51" s="922"/>
      <c r="AW51" s="922"/>
      <c r="AX51" s="92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6"/>
      <c r="AR52" s="196"/>
      <c r="AS52" s="129" t="s">
        <v>356</v>
      </c>
      <c r="AT52" s="130"/>
      <c r="AU52" s="195"/>
      <c r="AV52" s="195"/>
      <c r="AW52" s="397" t="s">
        <v>300</v>
      </c>
      <c r="AX52" s="398"/>
    </row>
    <row r="53" spans="1:50" ht="23.25" hidden="1" customHeight="1" x14ac:dyDescent="0.15">
      <c r="A53" s="402"/>
      <c r="B53" s="400"/>
      <c r="C53" s="400"/>
      <c r="D53" s="400"/>
      <c r="E53" s="400"/>
      <c r="F53" s="401"/>
      <c r="G53" s="560"/>
      <c r="H53" s="561"/>
      <c r="I53" s="561"/>
      <c r="J53" s="561"/>
      <c r="K53" s="561"/>
      <c r="L53" s="561"/>
      <c r="M53" s="561"/>
      <c r="N53" s="561"/>
      <c r="O53" s="562"/>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3"/>
      <c r="H54" s="564"/>
      <c r="I54" s="564"/>
      <c r="J54" s="564"/>
      <c r="K54" s="564"/>
      <c r="L54" s="564"/>
      <c r="M54" s="564"/>
      <c r="N54" s="564"/>
      <c r="O54" s="565"/>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6"/>
      <c r="H55" s="567"/>
      <c r="I55" s="567"/>
      <c r="J55" s="567"/>
      <c r="K55" s="567"/>
      <c r="L55" s="567"/>
      <c r="M55" s="567"/>
      <c r="N55" s="567"/>
      <c r="O55" s="568"/>
      <c r="P55" s="107"/>
      <c r="Q55" s="107"/>
      <c r="R55" s="107"/>
      <c r="S55" s="107"/>
      <c r="T55" s="107"/>
      <c r="U55" s="107"/>
      <c r="V55" s="107"/>
      <c r="W55" s="107"/>
      <c r="X55" s="108"/>
      <c r="Y55" s="414" t="s">
        <v>13</v>
      </c>
      <c r="Z55" s="415"/>
      <c r="AA55" s="416"/>
      <c r="AB55" s="590" t="s">
        <v>14</v>
      </c>
      <c r="AC55" s="590"/>
      <c r="AD55" s="590"/>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22" t="s">
        <v>253</v>
      </c>
      <c r="AV58" s="922"/>
      <c r="AW58" s="922"/>
      <c r="AX58" s="92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6"/>
      <c r="AR59" s="196"/>
      <c r="AS59" s="129" t="s">
        <v>356</v>
      </c>
      <c r="AT59" s="130"/>
      <c r="AU59" s="195"/>
      <c r="AV59" s="195"/>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3"/>
      <c r="H61" s="564"/>
      <c r="I61" s="564"/>
      <c r="J61" s="564"/>
      <c r="K61" s="564"/>
      <c r="L61" s="564"/>
      <c r="M61" s="564"/>
      <c r="N61" s="564"/>
      <c r="O61" s="565"/>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6"/>
      <c r="H62" s="567"/>
      <c r="I62" s="567"/>
      <c r="J62" s="567"/>
      <c r="K62" s="567"/>
      <c r="L62" s="567"/>
      <c r="M62" s="567"/>
      <c r="N62" s="567"/>
      <c r="O62" s="568"/>
      <c r="P62" s="107"/>
      <c r="Q62" s="107"/>
      <c r="R62" s="107"/>
      <c r="S62" s="107"/>
      <c r="T62" s="107"/>
      <c r="U62" s="107"/>
      <c r="V62" s="107"/>
      <c r="W62" s="107"/>
      <c r="X62" s="108"/>
      <c r="Y62" s="414" t="s">
        <v>13</v>
      </c>
      <c r="Z62" s="415"/>
      <c r="AA62" s="416"/>
      <c r="AB62" s="552" t="s">
        <v>14</v>
      </c>
      <c r="AC62" s="552"/>
      <c r="AD62" s="552"/>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491</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486</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489</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517</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517</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518</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497</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516</v>
      </c>
      <c r="X70" s="307"/>
      <c r="Y70" s="266" t="s">
        <v>12</v>
      </c>
      <c r="Z70" s="266"/>
      <c r="AA70" s="267"/>
      <c r="AB70" s="268" t="s">
        <v>517</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517</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518</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491</v>
      </c>
      <c r="B73" s="506"/>
      <c r="C73" s="506"/>
      <c r="D73" s="506"/>
      <c r="E73" s="506"/>
      <c r="F73" s="507"/>
      <c r="G73" s="581"/>
      <c r="H73" s="126" t="s">
        <v>265</v>
      </c>
      <c r="I73" s="126"/>
      <c r="J73" s="126"/>
      <c r="K73" s="126"/>
      <c r="L73" s="126"/>
      <c r="M73" s="126"/>
      <c r="N73" s="126"/>
      <c r="O73" s="127"/>
      <c r="P73" s="155" t="s">
        <v>59</v>
      </c>
      <c r="Q73" s="126"/>
      <c r="R73" s="126"/>
      <c r="S73" s="126"/>
      <c r="T73" s="126"/>
      <c r="U73" s="126"/>
      <c r="V73" s="126"/>
      <c r="W73" s="126"/>
      <c r="X73" s="127"/>
      <c r="Y73" s="583"/>
      <c r="Z73" s="584"/>
      <c r="AA73" s="585"/>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2"/>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86"/>
      <c r="AR74" s="196"/>
      <c r="AS74" s="129" t="s">
        <v>356</v>
      </c>
      <c r="AT74" s="130"/>
      <c r="AU74" s="586"/>
      <c r="AV74" s="196"/>
      <c r="AW74" s="129" t="s">
        <v>300</v>
      </c>
      <c r="AX74" s="191"/>
    </row>
    <row r="75" spans="1:50" ht="23.25" hidden="1" customHeight="1" x14ac:dyDescent="0.15">
      <c r="A75" s="508"/>
      <c r="B75" s="509"/>
      <c r="C75" s="509"/>
      <c r="D75" s="509"/>
      <c r="E75" s="509"/>
      <c r="F75" s="510"/>
      <c r="G75" s="605"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06"/>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07"/>
      <c r="H77" s="107"/>
      <c r="I77" s="107"/>
      <c r="J77" s="107"/>
      <c r="K77" s="107"/>
      <c r="L77" s="107"/>
      <c r="M77" s="107"/>
      <c r="N77" s="107"/>
      <c r="O77" s="108"/>
      <c r="P77" s="104"/>
      <c r="Q77" s="104"/>
      <c r="R77" s="104"/>
      <c r="S77" s="104"/>
      <c r="T77" s="104"/>
      <c r="U77" s="104"/>
      <c r="V77" s="104"/>
      <c r="W77" s="104"/>
      <c r="X77" s="105"/>
      <c r="Y77" s="155" t="s">
        <v>13</v>
      </c>
      <c r="Z77" s="126"/>
      <c r="AA77" s="127"/>
      <c r="AB77" s="575" t="s">
        <v>14</v>
      </c>
      <c r="AC77" s="575"/>
      <c r="AD77" s="575"/>
      <c r="AE77" s="889"/>
      <c r="AF77" s="890"/>
      <c r="AG77" s="890"/>
      <c r="AH77" s="890"/>
      <c r="AI77" s="889"/>
      <c r="AJ77" s="890"/>
      <c r="AK77" s="890"/>
      <c r="AL77" s="890"/>
      <c r="AM77" s="889"/>
      <c r="AN77" s="890"/>
      <c r="AO77" s="890"/>
      <c r="AP77" s="890"/>
      <c r="AQ77" s="336"/>
      <c r="AR77" s="203"/>
      <c r="AS77" s="203"/>
      <c r="AT77" s="337"/>
      <c r="AU77" s="215"/>
      <c r="AV77" s="215"/>
      <c r="AW77" s="215"/>
      <c r="AX77" s="217"/>
    </row>
    <row r="78" spans="1:50" ht="69.75" hidden="1" customHeight="1" x14ac:dyDescent="0.15">
      <c r="A78" s="331" t="s">
        <v>530</v>
      </c>
      <c r="B78" s="332"/>
      <c r="C78" s="332"/>
      <c r="D78" s="332"/>
      <c r="E78" s="329" t="s">
        <v>465</v>
      </c>
      <c r="F78" s="330"/>
      <c r="G78" s="57" t="s">
        <v>365</v>
      </c>
      <c r="H78" s="622"/>
      <c r="I78" s="623"/>
      <c r="J78" s="623"/>
      <c r="K78" s="623"/>
      <c r="L78" s="623"/>
      <c r="M78" s="623"/>
      <c r="N78" s="623"/>
      <c r="O78" s="624"/>
      <c r="P78" s="143"/>
      <c r="Q78" s="143"/>
      <c r="R78" s="143"/>
      <c r="S78" s="143"/>
      <c r="T78" s="143"/>
      <c r="U78" s="143"/>
      <c r="V78" s="143"/>
      <c r="W78" s="143"/>
      <c r="X78" s="14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4" t="s">
        <v>485</v>
      </c>
      <c r="AP79" s="275"/>
      <c r="AQ79" s="275"/>
      <c r="AR79" s="81" t="s">
        <v>605</v>
      </c>
      <c r="AS79" s="274"/>
      <c r="AT79" s="275"/>
      <c r="AU79" s="275"/>
      <c r="AV79" s="275"/>
      <c r="AW79" s="275"/>
      <c r="AX79" s="947"/>
    </row>
    <row r="80" spans="1:50" ht="18.75" hidden="1" customHeight="1" x14ac:dyDescent="0.15">
      <c r="A80" s="86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3"/>
      <c r="B82" s="526"/>
      <c r="C82" s="427"/>
      <c r="D82" s="427"/>
      <c r="E82" s="427"/>
      <c r="F82" s="428"/>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5" hidden="1" customHeight="1" x14ac:dyDescent="0.15">
      <c r="A83" s="863"/>
      <c r="B83" s="526"/>
      <c r="C83" s="427"/>
      <c r="D83" s="427"/>
      <c r="E83" s="427"/>
      <c r="F83" s="428"/>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x14ac:dyDescent="0.15">
      <c r="A84" s="863"/>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hidden="1" customHeight="1" x14ac:dyDescent="0.15">
      <c r="A85" s="86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3" t="s">
        <v>11</v>
      </c>
      <c r="AC85" s="554"/>
      <c r="AD85" s="555"/>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3"/>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57" t="s">
        <v>62</v>
      </c>
      <c r="Z87" s="558"/>
      <c r="AA87" s="559"/>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3"/>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3"/>
      <c r="B89" s="528"/>
      <c r="C89" s="528"/>
      <c r="D89" s="528"/>
      <c r="E89" s="528"/>
      <c r="F89" s="529"/>
      <c r="G89" s="106"/>
      <c r="H89" s="107"/>
      <c r="I89" s="107"/>
      <c r="J89" s="107"/>
      <c r="K89" s="107"/>
      <c r="L89" s="107"/>
      <c r="M89" s="107"/>
      <c r="N89" s="107"/>
      <c r="O89" s="108"/>
      <c r="P89" s="172"/>
      <c r="Q89" s="172"/>
      <c r="R89" s="172"/>
      <c r="S89" s="172"/>
      <c r="T89" s="172"/>
      <c r="U89" s="172"/>
      <c r="V89" s="172"/>
      <c r="W89" s="172"/>
      <c r="X89" s="556"/>
      <c r="Y89" s="457" t="s">
        <v>13</v>
      </c>
      <c r="Z89" s="458"/>
      <c r="AA89" s="459"/>
      <c r="AB89" s="590" t="s">
        <v>14</v>
      </c>
      <c r="AC89" s="590"/>
      <c r="AD89" s="590"/>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3" t="s">
        <v>11</v>
      </c>
      <c r="AC90" s="554"/>
      <c r="AD90" s="555"/>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x14ac:dyDescent="0.15">
      <c r="A91" s="86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3"/>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57" t="s">
        <v>62</v>
      </c>
      <c r="Z92" s="558"/>
      <c r="AA92" s="559"/>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3"/>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3"/>
      <c r="B94" s="528"/>
      <c r="C94" s="528"/>
      <c r="D94" s="528"/>
      <c r="E94" s="528"/>
      <c r="F94" s="529"/>
      <c r="G94" s="106"/>
      <c r="H94" s="107"/>
      <c r="I94" s="107"/>
      <c r="J94" s="107"/>
      <c r="K94" s="107"/>
      <c r="L94" s="107"/>
      <c r="M94" s="107"/>
      <c r="N94" s="107"/>
      <c r="O94" s="108"/>
      <c r="P94" s="172"/>
      <c r="Q94" s="172"/>
      <c r="R94" s="172"/>
      <c r="S94" s="172"/>
      <c r="T94" s="172"/>
      <c r="U94" s="172"/>
      <c r="V94" s="172"/>
      <c r="W94" s="172"/>
      <c r="X94" s="556"/>
      <c r="Y94" s="457" t="s">
        <v>13</v>
      </c>
      <c r="Z94" s="458"/>
      <c r="AA94" s="459"/>
      <c r="AB94" s="590" t="s">
        <v>14</v>
      </c>
      <c r="AC94" s="590"/>
      <c r="AD94" s="590"/>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3" t="s">
        <v>11</v>
      </c>
      <c r="AC95" s="554"/>
      <c r="AD95" s="555"/>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3"/>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57" t="s">
        <v>62</v>
      </c>
      <c r="Z97" s="558"/>
      <c r="AA97" s="559"/>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3"/>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6"/>
      <c r="AC98" s="577"/>
      <c r="AD98" s="578"/>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4"/>
      <c r="B99" s="429"/>
      <c r="C99" s="429"/>
      <c r="D99" s="429"/>
      <c r="E99" s="429"/>
      <c r="F99" s="430"/>
      <c r="G99" s="579"/>
      <c r="H99" s="211"/>
      <c r="I99" s="211"/>
      <c r="J99" s="211"/>
      <c r="K99" s="211"/>
      <c r="L99" s="211"/>
      <c r="M99" s="211"/>
      <c r="N99" s="211"/>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357</v>
      </c>
      <c r="AF100" s="539"/>
      <c r="AG100" s="539"/>
      <c r="AH100" s="540"/>
      <c r="AI100" s="538" t="s">
        <v>363</v>
      </c>
      <c r="AJ100" s="539"/>
      <c r="AK100" s="539"/>
      <c r="AL100" s="540"/>
      <c r="AM100" s="538" t="s">
        <v>472</v>
      </c>
      <c r="AN100" s="539"/>
      <c r="AO100" s="539"/>
      <c r="AP100" s="540"/>
      <c r="AQ100" s="316" t="s">
        <v>493</v>
      </c>
      <c r="AR100" s="317"/>
      <c r="AS100" s="317"/>
      <c r="AT100" s="318"/>
      <c r="AU100" s="316" t="s">
        <v>540</v>
      </c>
      <c r="AV100" s="317"/>
      <c r="AW100" s="317"/>
      <c r="AX100" s="319"/>
    </row>
    <row r="101" spans="1:60" ht="23.25" customHeight="1" x14ac:dyDescent="0.15">
      <c r="A101" s="421"/>
      <c r="B101" s="422"/>
      <c r="C101" s="422"/>
      <c r="D101" s="422"/>
      <c r="E101" s="422"/>
      <c r="F101" s="423"/>
      <c r="G101" s="101" t="s">
        <v>563</v>
      </c>
      <c r="H101" s="101"/>
      <c r="I101" s="101"/>
      <c r="J101" s="101"/>
      <c r="K101" s="101"/>
      <c r="L101" s="101"/>
      <c r="M101" s="101"/>
      <c r="N101" s="101"/>
      <c r="O101" s="101"/>
      <c r="P101" s="101"/>
      <c r="Q101" s="101"/>
      <c r="R101" s="101"/>
      <c r="S101" s="101"/>
      <c r="T101" s="101"/>
      <c r="U101" s="101"/>
      <c r="V101" s="101"/>
      <c r="W101" s="101"/>
      <c r="X101" s="102"/>
      <c r="Y101" s="591" t="s">
        <v>55</v>
      </c>
      <c r="Z101" s="592"/>
      <c r="AA101" s="593"/>
      <c r="AB101" s="460" t="s">
        <v>564</v>
      </c>
      <c r="AC101" s="460"/>
      <c r="AD101" s="460"/>
      <c r="AE101" s="214" t="s">
        <v>559</v>
      </c>
      <c r="AF101" s="215"/>
      <c r="AG101" s="215"/>
      <c r="AH101" s="216"/>
      <c r="AI101" s="214">
        <v>161</v>
      </c>
      <c r="AJ101" s="215"/>
      <c r="AK101" s="215"/>
      <c r="AL101" s="216"/>
      <c r="AM101" s="214">
        <f>9+134+6+17</f>
        <v>166</v>
      </c>
      <c r="AN101" s="215"/>
      <c r="AO101" s="215"/>
      <c r="AP101" s="216"/>
      <c r="AQ101" s="214"/>
      <c r="AR101" s="215"/>
      <c r="AS101" s="215"/>
      <c r="AT101" s="216"/>
      <c r="AU101" s="214"/>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564</v>
      </c>
      <c r="AC102" s="460"/>
      <c r="AD102" s="460"/>
      <c r="AE102" s="417" t="s">
        <v>559</v>
      </c>
      <c r="AF102" s="417"/>
      <c r="AG102" s="417"/>
      <c r="AH102" s="417"/>
      <c r="AI102" s="417">
        <v>160</v>
      </c>
      <c r="AJ102" s="417"/>
      <c r="AK102" s="417"/>
      <c r="AL102" s="417"/>
      <c r="AM102" s="269">
        <v>160</v>
      </c>
      <c r="AN102" s="270"/>
      <c r="AO102" s="270"/>
      <c r="AP102" s="315"/>
      <c r="AQ102" s="269">
        <v>160</v>
      </c>
      <c r="AR102" s="270"/>
      <c r="AS102" s="270"/>
      <c r="AT102" s="315"/>
      <c r="AU102" s="269"/>
      <c r="AV102" s="270"/>
      <c r="AW102" s="270"/>
      <c r="AX102" s="315"/>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0" t="s">
        <v>493</v>
      </c>
      <c r="AR103" s="281"/>
      <c r="AS103" s="281"/>
      <c r="AT103" s="320"/>
      <c r="AU103" s="280" t="s">
        <v>540</v>
      </c>
      <c r="AV103" s="281"/>
      <c r="AW103" s="281"/>
      <c r="AX103" s="282"/>
    </row>
    <row r="104" spans="1:60" ht="23.25" hidden="1" customHeight="1" x14ac:dyDescent="0.15">
      <c r="A104" s="421"/>
      <c r="B104" s="422"/>
      <c r="C104" s="422"/>
      <c r="D104" s="422"/>
      <c r="E104" s="422"/>
      <c r="F104" s="423"/>
      <c r="G104" s="101"/>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1"/>
      <c r="AC104" s="542"/>
      <c r="AD104" s="543"/>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4"/>
      <c r="AA105" s="545"/>
      <c r="AB105" s="467"/>
      <c r="AC105" s="468"/>
      <c r="AD105" s="469"/>
      <c r="AE105" s="417"/>
      <c r="AF105" s="417"/>
      <c r="AG105" s="417"/>
      <c r="AH105" s="417"/>
      <c r="AI105" s="417"/>
      <c r="AJ105" s="417"/>
      <c r="AK105" s="417"/>
      <c r="AL105" s="417"/>
      <c r="AM105" s="417"/>
      <c r="AN105" s="417"/>
      <c r="AO105" s="417"/>
      <c r="AP105" s="417"/>
      <c r="AQ105" s="214"/>
      <c r="AR105" s="215"/>
      <c r="AS105" s="215"/>
      <c r="AT105" s="216"/>
      <c r="AU105" s="269"/>
      <c r="AV105" s="270"/>
      <c r="AW105" s="270"/>
      <c r="AX105" s="315"/>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0" t="s">
        <v>493</v>
      </c>
      <c r="AR106" s="281"/>
      <c r="AS106" s="281"/>
      <c r="AT106" s="320"/>
      <c r="AU106" s="280" t="s">
        <v>540</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1"/>
      <c r="AC107" s="542"/>
      <c r="AD107" s="543"/>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4"/>
      <c r="AA108" s="545"/>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0" t="s">
        <v>493</v>
      </c>
      <c r="AR109" s="281"/>
      <c r="AS109" s="281"/>
      <c r="AT109" s="320"/>
      <c r="AU109" s="280" t="s">
        <v>540</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1"/>
      <c r="AC110" s="542"/>
      <c r="AD110" s="543"/>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4"/>
      <c r="AA111" s="545"/>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0" t="s">
        <v>493</v>
      </c>
      <c r="AR112" s="281"/>
      <c r="AS112" s="281"/>
      <c r="AT112" s="320"/>
      <c r="AU112" s="280" t="s">
        <v>540</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1"/>
      <c r="AC113" s="542"/>
      <c r="AD113" s="543"/>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4"/>
      <c r="AA114" s="545"/>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87" t="s">
        <v>541</v>
      </c>
      <c r="AR115" s="588"/>
      <c r="AS115" s="588"/>
      <c r="AT115" s="588"/>
      <c r="AU115" s="588"/>
      <c r="AV115" s="588"/>
      <c r="AW115" s="588"/>
      <c r="AX115" s="589"/>
    </row>
    <row r="116" spans="1:50" ht="23.25" customHeight="1" x14ac:dyDescent="0.15">
      <c r="A116" s="438"/>
      <c r="B116" s="439"/>
      <c r="C116" s="439"/>
      <c r="D116" s="439"/>
      <c r="E116" s="439"/>
      <c r="F116" s="440"/>
      <c r="G116" s="392" t="s">
        <v>565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547" t="s">
        <v>568</v>
      </c>
      <c r="AF116" s="547"/>
      <c r="AG116" s="547"/>
      <c r="AH116" s="547"/>
      <c r="AI116" s="417">
        <f>45/149</f>
        <v>0.30201342281879195</v>
      </c>
      <c r="AJ116" s="417"/>
      <c r="AK116" s="417"/>
      <c r="AL116" s="417"/>
      <c r="AM116" s="417">
        <f>45/166</f>
        <v>0.27108433734939757</v>
      </c>
      <c r="AN116" s="417"/>
      <c r="AO116" s="417"/>
      <c r="AP116" s="417"/>
      <c r="AQ116" s="214">
        <f>45/160</f>
        <v>0.28125</v>
      </c>
      <c r="AR116" s="215"/>
      <c r="AS116" s="215"/>
      <c r="AT116" s="215"/>
      <c r="AU116" s="215"/>
      <c r="AV116" s="215"/>
      <c r="AW116" s="215"/>
      <c r="AX116" s="217"/>
    </row>
    <row r="117" spans="1:50" ht="33"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567</v>
      </c>
      <c r="AC117" s="472"/>
      <c r="AD117" s="473"/>
      <c r="AE117" s="547" t="s">
        <v>466</v>
      </c>
      <c r="AF117" s="547"/>
      <c r="AG117" s="547"/>
      <c r="AH117" s="547"/>
      <c r="AI117" s="547" t="s">
        <v>588</v>
      </c>
      <c r="AJ117" s="547"/>
      <c r="AK117" s="547"/>
      <c r="AL117" s="547"/>
      <c r="AM117" s="547" t="s">
        <v>569</v>
      </c>
      <c r="AN117" s="547"/>
      <c r="AO117" s="547"/>
      <c r="AP117" s="547"/>
      <c r="AQ117" s="547" t="s">
        <v>570</v>
      </c>
      <c r="AR117" s="547"/>
      <c r="AS117" s="547"/>
      <c r="AT117" s="547"/>
      <c r="AU117" s="547"/>
      <c r="AV117" s="547"/>
      <c r="AW117" s="547"/>
      <c r="AX117" s="548"/>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87" t="s">
        <v>541</v>
      </c>
      <c r="AR118" s="588"/>
      <c r="AS118" s="588"/>
      <c r="AT118" s="588"/>
      <c r="AU118" s="588"/>
      <c r="AV118" s="588"/>
      <c r="AW118" s="588"/>
      <c r="AX118" s="589"/>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87" t="s">
        <v>541</v>
      </c>
      <c r="AR121" s="588"/>
      <c r="AS121" s="588"/>
      <c r="AT121" s="588"/>
      <c r="AU121" s="588"/>
      <c r="AV121" s="588"/>
      <c r="AW121" s="588"/>
      <c r="AX121" s="589"/>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87" t="s">
        <v>541</v>
      </c>
      <c r="AR124" s="588"/>
      <c r="AS124" s="588"/>
      <c r="AT124" s="588"/>
      <c r="AU124" s="588"/>
      <c r="AV124" s="588"/>
      <c r="AW124" s="588"/>
      <c r="AX124" s="589"/>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2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8"/>
      <c r="Y126" s="470" t="s">
        <v>49</v>
      </c>
      <c r="Z126" s="445"/>
      <c r="AA126" s="446"/>
      <c r="AB126" s="471" t="s">
        <v>501</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4"/>
      <c r="Z127" s="925"/>
      <c r="AA127" s="926"/>
      <c r="AB127" s="243" t="s">
        <v>11</v>
      </c>
      <c r="AC127" s="244"/>
      <c r="AD127" s="245"/>
      <c r="AE127" s="414" t="s">
        <v>357</v>
      </c>
      <c r="AF127" s="415"/>
      <c r="AG127" s="415"/>
      <c r="AH127" s="416"/>
      <c r="AI127" s="414" t="s">
        <v>363</v>
      </c>
      <c r="AJ127" s="415"/>
      <c r="AK127" s="415"/>
      <c r="AL127" s="416"/>
      <c r="AM127" s="414" t="s">
        <v>472</v>
      </c>
      <c r="AN127" s="415"/>
      <c r="AO127" s="415"/>
      <c r="AP127" s="416"/>
      <c r="AQ127" s="587" t="s">
        <v>541</v>
      </c>
      <c r="AR127" s="588"/>
      <c r="AS127" s="588"/>
      <c r="AT127" s="588"/>
      <c r="AU127" s="588"/>
      <c r="AV127" s="588"/>
      <c r="AW127" s="588"/>
      <c r="AX127" s="589"/>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75" customHeight="1" x14ac:dyDescent="0.15">
      <c r="A130" s="184" t="s">
        <v>369</v>
      </c>
      <c r="B130" s="181"/>
      <c r="C130" s="180" t="s">
        <v>366</v>
      </c>
      <c r="D130" s="181"/>
      <c r="E130" s="165" t="s">
        <v>399</v>
      </c>
      <c r="F130" s="166"/>
      <c r="G130" s="167" t="s">
        <v>585</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30.75" customHeight="1" x14ac:dyDescent="0.15">
      <c r="A131" s="185"/>
      <c r="B131" s="182"/>
      <c r="C131" s="176"/>
      <c r="D131" s="182"/>
      <c r="E131" s="170" t="s">
        <v>398</v>
      </c>
      <c r="F131" s="171"/>
      <c r="G131" s="106" t="s">
        <v>586</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c r="AR133" s="195"/>
      <c r="AS133" s="129" t="s">
        <v>356</v>
      </c>
      <c r="AT133" s="130"/>
      <c r="AU133" s="196"/>
      <c r="AV133" s="196"/>
      <c r="AW133" s="129" t="s">
        <v>300</v>
      </c>
      <c r="AX133" s="191"/>
    </row>
    <row r="134" spans="1:50" ht="31.5" customHeight="1" x14ac:dyDescent="0.15">
      <c r="A134" s="185"/>
      <c r="B134" s="182"/>
      <c r="C134" s="176"/>
      <c r="D134" s="182"/>
      <c r="E134" s="176"/>
      <c r="F134" s="177"/>
      <c r="G134" s="100" t="s">
        <v>580</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580</v>
      </c>
      <c r="AC134" s="201"/>
      <c r="AD134" s="201"/>
      <c r="AE134" s="202" t="s">
        <v>580</v>
      </c>
      <c r="AF134" s="203"/>
      <c r="AG134" s="203"/>
      <c r="AH134" s="203"/>
      <c r="AI134" s="202" t="s">
        <v>580</v>
      </c>
      <c r="AJ134" s="203"/>
      <c r="AK134" s="203"/>
      <c r="AL134" s="203"/>
      <c r="AM134" s="202" t="s">
        <v>580</v>
      </c>
      <c r="AN134" s="203"/>
      <c r="AO134" s="203"/>
      <c r="AP134" s="203"/>
      <c r="AQ134" s="202" t="s">
        <v>580</v>
      </c>
      <c r="AR134" s="203"/>
      <c r="AS134" s="203"/>
      <c r="AT134" s="203"/>
      <c r="AU134" s="202" t="s">
        <v>580</v>
      </c>
      <c r="AV134" s="203"/>
      <c r="AW134" s="203"/>
      <c r="AX134" s="204"/>
    </row>
    <row r="135" spans="1:50" ht="31.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580</v>
      </c>
      <c r="AC135" s="209"/>
      <c r="AD135" s="209"/>
      <c r="AE135" s="202" t="s">
        <v>580</v>
      </c>
      <c r="AF135" s="203"/>
      <c r="AG135" s="203"/>
      <c r="AH135" s="203"/>
      <c r="AI135" s="202" t="s">
        <v>580</v>
      </c>
      <c r="AJ135" s="203"/>
      <c r="AK135" s="203"/>
      <c r="AL135" s="203"/>
      <c r="AM135" s="202" t="s">
        <v>580</v>
      </c>
      <c r="AN135" s="203"/>
      <c r="AO135" s="203"/>
      <c r="AP135" s="203"/>
      <c r="AQ135" s="202" t="s">
        <v>580</v>
      </c>
      <c r="AR135" s="203"/>
      <c r="AS135" s="203"/>
      <c r="AT135" s="203"/>
      <c r="AU135" s="202" t="s">
        <v>580</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0" customHeight="1" x14ac:dyDescent="0.15">
      <c r="A188" s="185"/>
      <c r="B188" s="182"/>
      <c r="C188" s="176"/>
      <c r="D188" s="182"/>
      <c r="E188" s="121" t="s">
        <v>587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30"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x14ac:dyDescent="0.15">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29"/>
      <c r="E430" s="170" t="s">
        <v>388</v>
      </c>
      <c r="F430" s="171"/>
      <c r="G430" s="900" t="s">
        <v>384</v>
      </c>
      <c r="H430" s="119"/>
      <c r="I430" s="119"/>
      <c r="J430" s="901"/>
      <c r="K430" s="902"/>
      <c r="L430" s="902"/>
      <c r="M430" s="902"/>
      <c r="N430" s="902"/>
      <c r="O430" s="902"/>
      <c r="P430" s="902"/>
      <c r="Q430" s="902"/>
      <c r="R430" s="902"/>
      <c r="S430" s="902"/>
      <c r="T430" s="903"/>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04"/>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472</v>
      </c>
      <c r="AJ431" s="213"/>
      <c r="AK431" s="213"/>
      <c r="AL431" s="155"/>
      <c r="AM431" s="213" t="s">
        <v>535</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86"/>
      <c r="AR432" s="196"/>
      <c r="AS432" s="129" t="s">
        <v>356</v>
      </c>
      <c r="AT432" s="130"/>
      <c r="AU432" s="196"/>
      <c r="AV432" s="196"/>
      <c r="AW432" s="129" t="s">
        <v>300</v>
      </c>
      <c r="AX432" s="191"/>
    </row>
    <row r="433" spans="1:50" ht="23.25" customHeight="1" x14ac:dyDescent="0.15">
      <c r="A433" s="185"/>
      <c r="B433" s="182"/>
      <c r="C433" s="176"/>
      <c r="D433" s="182"/>
      <c r="E433" s="338"/>
      <c r="F433" s="339"/>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5" t="s">
        <v>301</v>
      </c>
      <c r="AC435" s="575"/>
      <c r="AD435" s="575"/>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472</v>
      </c>
      <c r="AJ436" s="213"/>
      <c r="AK436" s="213"/>
      <c r="AL436" s="155"/>
      <c r="AM436" s="213" t="s">
        <v>535</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86"/>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5" t="s">
        <v>301</v>
      </c>
      <c r="AC440" s="575"/>
      <c r="AD440" s="575"/>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472</v>
      </c>
      <c r="AJ441" s="213"/>
      <c r="AK441" s="213"/>
      <c r="AL441" s="155"/>
      <c r="AM441" s="213" t="s">
        <v>535</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86"/>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5" t="s">
        <v>301</v>
      </c>
      <c r="AC445" s="575"/>
      <c r="AD445" s="575"/>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472</v>
      </c>
      <c r="AJ446" s="213"/>
      <c r="AK446" s="213"/>
      <c r="AL446" s="155"/>
      <c r="AM446" s="213" t="s">
        <v>535</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86"/>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5" t="s">
        <v>301</v>
      </c>
      <c r="AC450" s="575"/>
      <c r="AD450" s="575"/>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472</v>
      </c>
      <c r="AJ451" s="213"/>
      <c r="AK451" s="213"/>
      <c r="AL451" s="155"/>
      <c r="AM451" s="213" t="s">
        <v>535</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86"/>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5" t="s">
        <v>301</v>
      </c>
      <c r="AC455" s="575"/>
      <c r="AD455" s="575"/>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472</v>
      </c>
      <c r="AJ456" s="213"/>
      <c r="AK456" s="213"/>
      <c r="AL456" s="155"/>
      <c r="AM456" s="213" t="s">
        <v>535</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86"/>
      <c r="AR457" s="196"/>
      <c r="AS457" s="129" t="s">
        <v>356</v>
      </c>
      <c r="AT457" s="130"/>
      <c r="AU457" s="196"/>
      <c r="AV457" s="196"/>
      <c r="AW457" s="129" t="s">
        <v>300</v>
      </c>
      <c r="AX457" s="191"/>
    </row>
    <row r="458" spans="1:50" ht="23.25" customHeight="1" x14ac:dyDescent="0.15">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5" t="s">
        <v>14</v>
      </c>
      <c r="AC460" s="575"/>
      <c r="AD460" s="575"/>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472</v>
      </c>
      <c r="AJ461" s="213"/>
      <c r="AK461" s="213"/>
      <c r="AL461" s="155"/>
      <c r="AM461" s="213" t="s">
        <v>535</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86"/>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5" t="s">
        <v>14</v>
      </c>
      <c r="AC465" s="575"/>
      <c r="AD465" s="575"/>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472</v>
      </c>
      <c r="AJ466" s="213"/>
      <c r="AK466" s="213"/>
      <c r="AL466" s="155"/>
      <c r="AM466" s="213" t="s">
        <v>535</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86"/>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5" t="s">
        <v>14</v>
      </c>
      <c r="AC470" s="575"/>
      <c r="AD470" s="575"/>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472</v>
      </c>
      <c r="AJ471" s="213"/>
      <c r="AK471" s="213"/>
      <c r="AL471" s="155"/>
      <c r="AM471" s="213" t="s">
        <v>535</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86"/>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5" t="s">
        <v>14</v>
      </c>
      <c r="AC475" s="575"/>
      <c r="AD475" s="575"/>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472</v>
      </c>
      <c r="AJ476" s="213"/>
      <c r="AK476" s="213"/>
      <c r="AL476" s="155"/>
      <c r="AM476" s="213" t="s">
        <v>535</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86"/>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5" t="s">
        <v>14</v>
      </c>
      <c r="AC480" s="575"/>
      <c r="AD480" s="575"/>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0" t="s">
        <v>384</v>
      </c>
      <c r="H484" s="119"/>
      <c r="I484" s="119"/>
      <c r="J484" s="901"/>
      <c r="K484" s="902"/>
      <c r="L484" s="902"/>
      <c r="M484" s="902"/>
      <c r="N484" s="902"/>
      <c r="O484" s="902"/>
      <c r="P484" s="902"/>
      <c r="Q484" s="902"/>
      <c r="R484" s="902"/>
      <c r="S484" s="902"/>
      <c r="T484" s="903"/>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04"/>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472</v>
      </c>
      <c r="AJ485" s="213"/>
      <c r="AK485" s="213"/>
      <c r="AL485" s="155"/>
      <c r="AM485" s="213" t="s">
        <v>535</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86"/>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5" t="s">
        <v>301</v>
      </c>
      <c r="AC489" s="575"/>
      <c r="AD489" s="575"/>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472</v>
      </c>
      <c r="AJ490" s="213"/>
      <c r="AK490" s="213"/>
      <c r="AL490" s="155"/>
      <c r="AM490" s="213" t="s">
        <v>535</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86"/>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5" t="s">
        <v>301</v>
      </c>
      <c r="AC494" s="575"/>
      <c r="AD494" s="575"/>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472</v>
      </c>
      <c r="AJ495" s="213"/>
      <c r="AK495" s="213"/>
      <c r="AL495" s="155"/>
      <c r="AM495" s="213" t="s">
        <v>535</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86"/>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5" t="s">
        <v>301</v>
      </c>
      <c r="AC499" s="575"/>
      <c r="AD499" s="575"/>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472</v>
      </c>
      <c r="AJ500" s="213"/>
      <c r="AK500" s="213"/>
      <c r="AL500" s="155"/>
      <c r="AM500" s="213" t="s">
        <v>535</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86"/>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5" t="s">
        <v>301</v>
      </c>
      <c r="AC504" s="575"/>
      <c r="AD504" s="575"/>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472</v>
      </c>
      <c r="AJ505" s="213"/>
      <c r="AK505" s="213"/>
      <c r="AL505" s="155"/>
      <c r="AM505" s="213" t="s">
        <v>535</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86"/>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5" t="s">
        <v>301</v>
      </c>
      <c r="AC509" s="575"/>
      <c r="AD509" s="575"/>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472</v>
      </c>
      <c r="AJ510" s="213"/>
      <c r="AK510" s="213"/>
      <c r="AL510" s="155"/>
      <c r="AM510" s="213" t="s">
        <v>535</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86"/>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5" t="s">
        <v>14</v>
      </c>
      <c r="AC514" s="575"/>
      <c r="AD514" s="575"/>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472</v>
      </c>
      <c r="AJ515" s="213"/>
      <c r="AK515" s="213"/>
      <c r="AL515" s="155"/>
      <c r="AM515" s="213" t="s">
        <v>535</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86"/>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5" t="s">
        <v>14</v>
      </c>
      <c r="AC519" s="575"/>
      <c r="AD519" s="575"/>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472</v>
      </c>
      <c r="AJ520" s="213"/>
      <c r="AK520" s="213"/>
      <c r="AL520" s="155"/>
      <c r="AM520" s="213" t="s">
        <v>535</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86"/>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5" t="s">
        <v>14</v>
      </c>
      <c r="AC524" s="575"/>
      <c r="AD524" s="575"/>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472</v>
      </c>
      <c r="AJ525" s="213"/>
      <c r="AK525" s="213"/>
      <c r="AL525" s="155"/>
      <c r="AM525" s="213" t="s">
        <v>535</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86"/>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5" t="s">
        <v>14</v>
      </c>
      <c r="AC529" s="575"/>
      <c r="AD529" s="575"/>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472</v>
      </c>
      <c r="AJ530" s="213"/>
      <c r="AK530" s="213"/>
      <c r="AL530" s="155"/>
      <c r="AM530" s="213" t="s">
        <v>535</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86"/>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5" t="s">
        <v>14</v>
      </c>
      <c r="AC534" s="575"/>
      <c r="AD534" s="575"/>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0" t="s">
        <v>384</v>
      </c>
      <c r="H538" s="119"/>
      <c r="I538" s="119"/>
      <c r="J538" s="901"/>
      <c r="K538" s="902"/>
      <c r="L538" s="902"/>
      <c r="M538" s="902"/>
      <c r="N538" s="902"/>
      <c r="O538" s="902"/>
      <c r="P538" s="902"/>
      <c r="Q538" s="902"/>
      <c r="R538" s="902"/>
      <c r="S538" s="902"/>
      <c r="T538" s="903"/>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04"/>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472</v>
      </c>
      <c r="AJ539" s="213"/>
      <c r="AK539" s="213"/>
      <c r="AL539" s="155"/>
      <c r="AM539" s="213" t="s">
        <v>535</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86"/>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5" t="s">
        <v>301</v>
      </c>
      <c r="AC543" s="575"/>
      <c r="AD543" s="575"/>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472</v>
      </c>
      <c r="AJ544" s="213"/>
      <c r="AK544" s="213"/>
      <c r="AL544" s="155"/>
      <c r="AM544" s="213" t="s">
        <v>535</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86"/>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5" t="s">
        <v>301</v>
      </c>
      <c r="AC548" s="575"/>
      <c r="AD548" s="575"/>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472</v>
      </c>
      <c r="AJ549" s="213"/>
      <c r="AK549" s="213"/>
      <c r="AL549" s="155"/>
      <c r="AM549" s="213" t="s">
        <v>535</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86"/>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5" t="s">
        <v>301</v>
      </c>
      <c r="AC553" s="575"/>
      <c r="AD553" s="575"/>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472</v>
      </c>
      <c r="AJ554" s="213"/>
      <c r="AK554" s="213"/>
      <c r="AL554" s="155"/>
      <c r="AM554" s="213" t="s">
        <v>535</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86"/>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5" t="s">
        <v>301</v>
      </c>
      <c r="AC558" s="575"/>
      <c r="AD558" s="575"/>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472</v>
      </c>
      <c r="AJ559" s="213"/>
      <c r="AK559" s="213"/>
      <c r="AL559" s="155"/>
      <c r="AM559" s="213" t="s">
        <v>535</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86"/>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5" t="s">
        <v>301</v>
      </c>
      <c r="AC563" s="575"/>
      <c r="AD563" s="575"/>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472</v>
      </c>
      <c r="AJ564" s="213"/>
      <c r="AK564" s="213"/>
      <c r="AL564" s="155"/>
      <c r="AM564" s="213" t="s">
        <v>535</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86"/>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5" t="s">
        <v>14</v>
      </c>
      <c r="AC568" s="575"/>
      <c r="AD568" s="575"/>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472</v>
      </c>
      <c r="AJ569" s="213"/>
      <c r="AK569" s="213"/>
      <c r="AL569" s="155"/>
      <c r="AM569" s="213" t="s">
        <v>535</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86"/>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5" t="s">
        <v>14</v>
      </c>
      <c r="AC573" s="575"/>
      <c r="AD573" s="575"/>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472</v>
      </c>
      <c r="AJ574" s="213"/>
      <c r="AK574" s="213"/>
      <c r="AL574" s="155"/>
      <c r="AM574" s="213" t="s">
        <v>535</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86"/>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5" t="s">
        <v>14</v>
      </c>
      <c r="AC578" s="575"/>
      <c r="AD578" s="575"/>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472</v>
      </c>
      <c r="AJ579" s="213"/>
      <c r="AK579" s="213"/>
      <c r="AL579" s="155"/>
      <c r="AM579" s="213" t="s">
        <v>535</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86"/>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5" t="s">
        <v>14</v>
      </c>
      <c r="AC583" s="575"/>
      <c r="AD583" s="575"/>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472</v>
      </c>
      <c r="AJ584" s="213"/>
      <c r="AK584" s="213"/>
      <c r="AL584" s="155"/>
      <c r="AM584" s="213" t="s">
        <v>535</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86"/>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5" t="s">
        <v>14</v>
      </c>
      <c r="AC588" s="575"/>
      <c r="AD588" s="575"/>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0" t="s">
        <v>384</v>
      </c>
      <c r="H592" s="119"/>
      <c r="I592" s="119"/>
      <c r="J592" s="901"/>
      <c r="K592" s="902"/>
      <c r="L592" s="902"/>
      <c r="M592" s="902"/>
      <c r="N592" s="902"/>
      <c r="O592" s="902"/>
      <c r="P592" s="902"/>
      <c r="Q592" s="902"/>
      <c r="R592" s="902"/>
      <c r="S592" s="902"/>
      <c r="T592" s="903"/>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04"/>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472</v>
      </c>
      <c r="AJ593" s="213"/>
      <c r="AK593" s="213"/>
      <c r="AL593" s="155"/>
      <c r="AM593" s="213" t="s">
        <v>535</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86"/>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5" t="s">
        <v>301</v>
      </c>
      <c r="AC597" s="575"/>
      <c r="AD597" s="575"/>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472</v>
      </c>
      <c r="AJ598" s="213"/>
      <c r="AK598" s="213"/>
      <c r="AL598" s="155"/>
      <c r="AM598" s="213" t="s">
        <v>535</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86"/>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5" t="s">
        <v>301</v>
      </c>
      <c r="AC602" s="575"/>
      <c r="AD602" s="575"/>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472</v>
      </c>
      <c r="AJ603" s="213"/>
      <c r="AK603" s="213"/>
      <c r="AL603" s="155"/>
      <c r="AM603" s="213" t="s">
        <v>535</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86"/>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5" t="s">
        <v>301</v>
      </c>
      <c r="AC607" s="575"/>
      <c r="AD607" s="575"/>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472</v>
      </c>
      <c r="AJ608" s="213"/>
      <c r="AK608" s="213"/>
      <c r="AL608" s="155"/>
      <c r="AM608" s="213" t="s">
        <v>535</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86"/>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5" t="s">
        <v>301</v>
      </c>
      <c r="AC612" s="575"/>
      <c r="AD612" s="575"/>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472</v>
      </c>
      <c r="AJ613" s="213"/>
      <c r="AK613" s="213"/>
      <c r="AL613" s="155"/>
      <c r="AM613" s="213" t="s">
        <v>535</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86"/>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5" t="s">
        <v>301</v>
      </c>
      <c r="AC617" s="575"/>
      <c r="AD617" s="575"/>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472</v>
      </c>
      <c r="AJ618" s="213"/>
      <c r="AK618" s="213"/>
      <c r="AL618" s="155"/>
      <c r="AM618" s="213" t="s">
        <v>535</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86"/>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5" t="s">
        <v>14</v>
      </c>
      <c r="AC622" s="575"/>
      <c r="AD622" s="575"/>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472</v>
      </c>
      <c r="AJ623" s="213"/>
      <c r="AK623" s="213"/>
      <c r="AL623" s="155"/>
      <c r="AM623" s="213" t="s">
        <v>535</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86"/>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5" t="s">
        <v>14</v>
      </c>
      <c r="AC627" s="575"/>
      <c r="AD627" s="575"/>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472</v>
      </c>
      <c r="AJ628" s="213"/>
      <c r="AK628" s="213"/>
      <c r="AL628" s="155"/>
      <c r="AM628" s="213" t="s">
        <v>535</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86"/>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5" t="s">
        <v>14</v>
      </c>
      <c r="AC632" s="575"/>
      <c r="AD632" s="575"/>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472</v>
      </c>
      <c r="AJ633" s="213"/>
      <c r="AK633" s="213"/>
      <c r="AL633" s="155"/>
      <c r="AM633" s="213" t="s">
        <v>535</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86"/>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5" t="s">
        <v>14</v>
      </c>
      <c r="AC637" s="575"/>
      <c r="AD637" s="575"/>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472</v>
      </c>
      <c r="AJ638" s="213"/>
      <c r="AK638" s="213"/>
      <c r="AL638" s="155"/>
      <c r="AM638" s="213" t="s">
        <v>535</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86"/>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5" t="s">
        <v>14</v>
      </c>
      <c r="AC642" s="575"/>
      <c r="AD642" s="575"/>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0" t="s">
        <v>384</v>
      </c>
      <c r="H646" s="119"/>
      <c r="I646" s="119"/>
      <c r="J646" s="901"/>
      <c r="K646" s="902"/>
      <c r="L646" s="902"/>
      <c r="M646" s="902"/>
      <c r="N646" s="902"/>
      <c r="O646" s="902"/>
      <c r="P646" s="902"/>
      <c r="Q646" s="902"/>
      <c r="R646" s="902"/>
      <c r="S646" s="902"/>
      <c r="T646" s="903"/>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04"/>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472</v>
      </c>
      <c r="AJ647" s="213"/>
      <c r="AK647" s="213"/>
      <c r="AL647" s="155"/>
      <c r="AM647" s="213" t="s">
        <v>535</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86"/>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5" t="s">
        <v>301</v>
      </c>
      <c r="AC651" s="575"/>
      <c r="AD651" s="575"/>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472</v>
      </c>
      <c r="AJ652" s="213"/>
      <c r="AK652" s="213"/>
      <c r="AL652" s="155"/>
      <c r="AM652" s="213" t="s">
        <v>535</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86"/>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5" t="s">
        <v>301</v>
      </c>
      <c r="AC656" s="575"/>
      <c r="AD656" s="575"/>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472</v>
      </c>
      <c r="AJ657" s="213"/>
      <c r="AK657" s="213"/>
      <c r="AL657" s="155"/>
      <c r="AM657" s="213" t="s">
        <v>535</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86"/>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5" t="s">
        <v>301</v>
      </c>
      <c r="AC661" s="575"/>
      <c r="AD661" s="575"/>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472</v>
      </c>
      <c r="AJ662" s="213"/>
      <c r="AK662" s="213"/>
      <c r="AL662" s="155"/>
      <c r="AM662" s="213" t="s">
        <v>535</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86"/>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5" t="s">
        <v>301</v>
      </c>
      <c r="AC666" s="575"/>
      <c r="AD666" s="575"/>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472</v>
      </c>
      <c r="AJ667" s="213"/>
      <c r="AK667" s="213"/>
      <c r="AL667" s="155"/>
      <c r="AM667" s="213" t="s">
        <v>535</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86"/>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5" t="s">
        <v>301</v>
      </c>
      <c r="AC671" s="575"/>
      <c r="AD671" s="575"/>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472</v>
      </c>
      <c r="AJ672" s="213"/>
      <c r="AK672" s="213"/>
      <c r="AL672" s="155"/>
      <c r="AM672" s="213" t="s">
        <v>535</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86"/>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5" t="s">
        <v>14</v>
      </c>
      <c r="AC676" s="575"/>
      <c r="AD676" s="575"/>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472</v>
      </c>
      <c r="AJ677" s="213"/>
      <c r="AK677" s="213"/>
      <c r="AL677" s="155"/>
      <c r="AM677" s="213" t="s">
        <v>535</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86"/>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5" t="s">
        <v>14</v>
      </c>
      <c r="AC681" s="575"/>
      <c r="AD681" s="575"/>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472</v>
      </c>
      <c r="AJ682" s="213"/>
      <c r="AK682" s="213"/>
      <c r="AL682" s="155"/>
      <c r="AM682" s="213" t="s">
        <v>535</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86"/>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5" t="s">
        <v>14</v>
      </c>
      <c r="AC686" s="575"/>
      <c r="AD686" s="575"/>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472</v>
      </c>
      <c r="AJ687" s="213"/>
      <c r="AK687" s="213"/>
      <c r="AL687" s="155"/>
      <c r="AM687" s="213" t="s">
        <v>535</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86"/>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5" t="s">
        <v>14</v>
      </c>
      <c r="AC691" s="575"/>
      <c r="AD691" s="575"/>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472</v>
      </c>
      <c r="AJ692" s="213"/>
      <c r="AK692" s="213"/>
      <c r="AL692" s="155"/>
      <c r="AM692" s="213" t="s">
        <v>535</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86"/>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5" t="s">
        <v>14</v>
      </c>
      <c r="AC696" s="575"/>
      <c r="AD696" s="575"/>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99.75" customHeight="1" x14ac:dyDescent="0.15">
      <c r="A702" s="868" t="s">
        <v>259</v>
      </c>
      <c r="B702" s="86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558</v>
      </c>
      <c r="AE702" s="342"/>
      <c r="AF702" s="342"/>
      <c r="AG702" s="384" t="s">
        <v>571</v>
      </c>
      <c r="AH702" s="385"/>
      <c r="AI702" s="385"/>
      <c r="AJ702" s="385"/>
      <c r="AK702" s="385"/>
      <c r="AL702" s="385"/>
      <c r="AM702" s="385"/>
      <c r="AN702" s="385"/>
      <c r="AO702" s="385"/>
      <c r="AP702" s="385"/>
      <c r="AQ702" s="385"/>
      <c r="AR702" s="385"/>
      <c r="AS702" s="385"/>
      <c r="AT702" s="385"/>
      <c r="AU702" s="385"/>
      <c r="AV702" s="385"/>
      <c r="AW702" s="385"/>
      <c r="AX702" s="386"/>
    </row>
    <row r="703" spans="1:50" ht="81.75"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4" t="s">
        <v>558</v>
      </c>
      <c r="AE703" s="325"/>
      <c r="AF703" s="325"/>
      <c r="AG703" s="97" t="s">
        <v>572</v>
      </c>
      <c r="AH703" s="98"/>
      <c r="AI703" s="98"/>
      <c r="AJ703" s="98"/>
      <c r="AK703" s="98"/>
      <c r="AL703" s="98"/>
      <c r="AM703" s="98"/>
      <c r="AN703" s="98"/>
      <c r="AO703" s="98"/>
      <c r="AP703" s="98"/>
      <c r="AQ703" s="98"/>
      <c r="AR703" s="98"/>
      <c r="AS703" s="98"/>
      <c r="AT703" s="98"/>
      <c r="AU703" s="98"/>
      <c r="AV703" s="98"/>
      <c r="AW703" s="98"/>
      <c r="AX703" s="99"/>
    </row>
    <row r="704" spans="1:50" ht="93"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558</v>
      </c>
      <c r="AE704" s="785"/>
      <c r="AF704" s="785"/>
      <c r="AG704" s="163" t="s">
        <v>573</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39" t="s">
        <v>39</v>
      </c>
      <c r="B705" s="640"/>
      <c r="C705" s="822" t="s">
        <v>41</v>
      </c>
      <c r="D705" s="823"/>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4"/>
      <c r="AD705" s="716" t="s">
        <v>574</v>
      </c>
      <c r="AE705" s="717"/>
      <c r="AF705" s="717"/>
      <c r="AG705" s="121" t="s">
        <v>575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576</v>
      </c>
      <c r="AE706" s="325"/>
      <c r="AF706" s="659"/>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576</v>
      </c>
      <c r="AE707" s="837"/>
      <c r="AF707" s="837"/>
      <c r="AG707" s="163"/>
      <c r="AH707" s="104"/>
      <c r="AI707" s="104"/>
      <c r="AJ707" s="104"/>
      <c r="AK707" s="104"/>
      <c r="AL707" s="104"/>
      <c r="AM707" s="104"/>
      <c r="AN707" s="104"/>
      <c r="AO707" s="104"/>
      <c r="AP707" s="104"/>
      <c r="AQ707" s="104"/>
      <c r="AR707" s="104"/>
      <c r="AS707" s="104"/>
      <c r="AT707" s="104"/>
      <c r="AU707" s="104"/>
      <c r="AV707" s="104"/>
      <c r="AW707" s="104"/>
      <c r="AX707" s="164"/>
    </row>
    <row r="708" spans="1:50" ht="39"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0" t="s">
        <v>558</v>
      </c>
      <c r="AE708" s="601"/>
      <c r="AF708" s="601"/>
      <c r="AG708" s="744" t="s">
        <v>577</v>
      </c>
      <c r="AH708" s="745"/>
      <c r="AI708" s="745"/>
      <c r="AJ708" s="745"/>
      <c r="AK708" s="745"/>
      <c r="AL708" s="745"/>
      <c r="AM708" s="745"/>
      <c r="AN708" s="745"/>
      <c r="AO708" s="745"/>
      <c r="AP708" s="745"/>
      <c r="AQ708" s="745"/>
      <c r="AR708" s="745"/>
      <c r="AS708" s="745"/>
      <c r="AT708" s="745"/>
      <c r="AU708" s="745"/>
      <c r="AV708" s="745"/>
      <c r="AW708" s="745"/>
      <c r="AX708" s="746"/>
    </row>
    <row r="709" spans="1:50" ht="35.25" customHeight="1" x14ac:dyDescent="0.15">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558</v>
      </c>
      <c r="AE709" s="325"/>
      <c r="AF709" s="325"/>
      <c r="AG709" s="97" t="s">
        <v>577</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574</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47.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9"/>
      <c r="AD711" s="324" t="s">
        <v>558</v>
      </c>
      <c r="AE711" s="325"/>
      <c r="AF711" s="325"/>
      <c r="AG711" s="97" t="s">
        <v>578</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1"/>
      <c r="B712" s="643"/>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9"/>
      <c r="AD712" s="784" t="s">
        <v>574</v>
      </c>
      <c r="AE712" s="785"/>
      <c r="AF712" s="785"/>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4" t="s">
        <v>574</v>
      </c>
      <c r="AE713" s="325"/>
      <c r="AF713" s="659"/>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574</v>
      </c>
      <c r="AE714" s="809"/>
      <c r="AF714" s="810"/>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0" t="s">
        <v>558</v>
      </c>
      <c r="AE715" s="601"/>
      <c r="AF715" s="655"/>
      <c r="AG715" s="744" t="s">
        <v>601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5" t="s">
        <v>574</v>
      </c>
      <c r="AE716" s="626"/>
      <c r="AF716" s="626"/>
      <c r="AG716" s="97"/>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558</v>
      </c>
      <c r="AE717" s="325"/>
      <c r="AF717" s="325"/>
      <c r="AG717" s="97" t="s">
        <v>589</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574</v>
      </c>
      <c r="AE718" s="325"/>
      <c r="AF718" s="325"/>
      <c r="AG718" s="123"/>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574</v>
      </c>
      <c r="AE719" s="601"/>
      <c r="AF719" s="601"/>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480</v>
      </c>
      <c r="D720" s="296"/>
      <c r="E720" s="296"/>
      <c r="F720" s="299"/>
      <c r="G720" s="295" t="s">
        <v>481</v>
      </c>
      <c r="H720" s="296"/>
      <c r="I720" s="296"/>
      <c r="J720" s="296"/>
      <c r="K720" s="296"/>
      <c r="L720" s="296"/>
      <c r="M720" s="296"/>
      <c r="N720" s="295" t="s">
        <v>484</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hidden="1"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0"/>
      <c r="B722" s="781"/>
      <c r="C722" s="292"/>
      <c r="D722" s="293"/>
      <c r="E722" s="293"/>
      <c r="F722" s="294"/>
      <c r="G722" s="283"/>
      <c r="H722" s="284"/>
      <c r="I722" s="83" t="str">
        <f>IF(OR(G722="　", G722=""), "", "-")</f>
        <v/>
      </c>
      <c r="J722" s="287"/>
      <c r="K722" s="287"/>
      <c r="L722" s="83" t="str">
        <f>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0"/>
      <c r="B723" s="781"/>
      <c r="C723" s="292"/>
      <c r="D723" s="293"/>
      <c r="E723" s="293"/>
      <c r="F723" s="294"/>
      <c r="G723" s="283"/>
      <c r="H723" s="284"/>
      <c r="I723" s="83" t="str">
        <f>IF(OR(G723="　", G723=""), "", "-")</f>
        <v/>
      </c>
      <c r="J723" s="287"/>
      <c r="K723" s="287"/>
      <c r="L723" s="83" t="str">
        <f>IF(M723="","","-")</f>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IF(OR(G724="　", G724=""), "", "-")</f>
        <v/>
      </c>
      <c r="J724" s="287"/>
      <c r="K724" s="287"/>
      <c r="L724" s="83" t="str">
        <f>IF(M724="","","-")</f>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IF(OR(G725="　", G725=""), "", "-")</f>
        <v/>
      </c>
      <c r="J725" s="288"/>
      <c r="K725" s="288"/>
      <c r="L725" s="85" t="str">
        <f>IF(M725="","","-")</f>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39" t="s">
        <v>48</v>
      </c>
      <c r="B726" s="804"/>
      <c r="C726" s="816" t="s">
        <v>53</v>
      </c>
      <c r="D726" s="838"/>
      <c r="E726" s="838"/>
      <c r="F726" s="839"/>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2.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2.75" customHeight="1" thickBot="1" x14ac:dyDescent="0.2">
      <c r="A733" s="669"/>
      <c r="B733" s="670"/>
      <c r="C733" s="670"/>
      <c r="D733" s="670"/>
      <c r="E733" s="671"/>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6"/>
      <c r="C737" s="206"/>
      <c r="D737" s="207"/>
      <c r="E737" s="985"/>
      <c r="F737" s="985"/>
      <c r="G737" s="985"/>
      <c r="H737" s="985"/>
      <c r="I737" s="985"/>
      <c r="J737" s="985"/>
      <c r="K737" s="985"/>
      <c r="L737" s="985"/>
      <c r="M737" s="985"/>
      <c r="N737" s="361" t="s">
        <v>358</v>
      </c>
      <c r="O737" s="361"/>
      <c r="P737" s="361"/>
      <c r="Q737" s="361"/>
      <c r="R737" s="985"/>
      <c r="S737" s="985"/>
      <c r="T737" s="985"/>
      <c r="U737" s="985"/>
      <c r="V737" s="985"/>
      <c r="W737" s="985"/>
      <c r="X737" s="985"/>
      <c r="Y737" s="985"/>
      <c r="Z737" s="985"/>
      <c r="AA737" s="361" t="s">
        <v>359</v>
      </c>
      <c r="AB737" s="361"/>
      <c r="AC737" s="361"/>
      <c r="AD737" s="361"/>
      <c r="AE737" s="985"/>
      <c r="AF737" s="985"/>
      <c r="AG737" s="985"/>
      <c r="AH737" s="985"/>
      <c r="AI737" s="985"/>
      <c r="AJ737" s="985"/>
      <c r="AK737" s="985"/>
      <c r="AL737" s="985"/>
      <c r="AM737" s="985"/>
      <c r="AN737" s="361" t="s">
        <v>360</v>
      </c>
      <c r="AO737" s="361"/>
      <c r="AP737" s="361"/>
      <c r="AQ737" s="361"/>
      <c r="AR737" s="986"/>
      <c r="AS737" s="987"/>
      <c r="AT737" s="987"/>
      <c r="AU737" s="987"/>
      <c r="AV737" s="987"/>
      <c r="AW737" s="987"/>
      <c r="AX737" s="988"/>
      <c r="AY737" s="89"/>
      <c r="AZ737" s="89"/>
    </row>
    <row r="738" spans="1:52" ht="24.75" customHeight="1" x14ac:dyDescent="0.15">
      <c r="A738" s="989" t="s">
        <v>361</v>
      </c>
      <c r="B738" s="206"/>
      <c r="C738" s="206"/>
      <c r="D738" s="207"/>
      <c r="E738" s="985"/>
      <c r="F738" s="985"/>
      <c r="G738" s="985"/>
      <c r="H738" s="985"/>
      <c r="I738" s="985"/>
      <c r="J738" s="985"/>
      <c r="K738" s="985"/>
      <c r="L738" s="985"/>
      <c r="M738" s="985"/>
      <c r="N738" s="361" t="s">
        <v>362</v>
      </c>
      <c r="O738" s="361"/>
      <c r="P738" s="361"/>
      <c r="Q738" s="361"/>
      <c r="R738" s="985"/>
      <c r="S738" s="985"/>
      <c r="T738" s="985"/>
      <c r="U738" s="985"/>
      <c r="V738" s="985"/>
      <c r="W738" s="985"/>
      <c r="X738" s="985"/>
      <c r="Y738" s="985"/>
      <c r="Z738" s="985"/>
      <c r="AA738" s="361" t="s">
        <v>482</v>
      </c>
      <c r="AB738" s="361"/>
      <c r="AC738" s="361"/>
      <c r="AD738" s="361"/>
      <c r="AE738" s="985" t="s">
        <v>590</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542</v>
      </c>
      <c r="B739" s="994"/>
      <c r="C739" s="994"/>
      <c r="D739" s="995"/>
      <c r="E739" s="996" t="s">
        <v>549</v>
      </c>
      <c r="F739" s="997"/>
      <c r="G739" s="997"/>
      <c r="H739" s="91" t="str">
        <f>IF(E739="", "", "(")</f>
        <v>(</v>
      </c>
      <c r="I739" s="980"/>
      <c r="J739" s="980"/>
      <c r="K739" s="91" t="str">
        <f>IF(OR(I739="　", I739=""), "", "-")</f>
        <v/>
      </c>
      <c r="L739" s="981">
        <v>24</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678" t="s">
        <v>507</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508</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795"/>
    </row>
    <row r="780" spans="1:50" ht="24.75" customHeight="1" x14ac:dyDescent="0.15">
      <c r="A780" s="630"/>
      <c r="B780" s="631"/>
      <c r="C780" s="631"/>
      <c r="D780" s="631"/>
      <c r="E780" s="631"/>
      <c r="F780" s="632"/>
      <c r="G780" s="816" t="s">
        <v>17</v>
      </c>
      <c r="H780" s="664"/>
      <c r="I780" s="664"/>
      <c r="J780" s="664"/>
      <c r="K780" s="664"/>
      <c r="L780" s="663" t="s">
        <v>18</v>
      </c>
      <c r="M780" s="664"/>
      <c r="N780" s="664"/>
      <c r="O780" s="664"/>
      <c r="P780" s="664"/>
      <c r="Q780" s="664"/>
      <c r="R780" s="664"/>
      <c r="S780" s="664"/>
      <c r="T780" s="664"/>
      <c r="U780" s="664"/>
      <c r="V780" s="664"/>
      <c r="W780" s="664"/>
      <c r="X780" s="665"/>
      <c r="Y780" s="652" t="s">
        <v>19</v>
      </c>
      <c r="Z780" s="653"/>
      <c r="AA780" s="653"/>
      <c r="AB780" s="800"/>
      <c r="AC780" s="816" t="s">
        <v>17</v>
      </c>
      <c r="AD780" s="664"/>
      <c r="AE780" s="664"/>
      <c r="AF780" s="664"/>
      <c r="AG780" s="664"/>
      <c r="AH780" s="663" t="s">
        <v>18</v>
      </c>
      <c r="AI780" s="664"/>
      <c r="AJ780" s="664"/>
      <c r="AK780" s="664"/>
      <c r="AL780" s="664"/>
      <c r="AM780" s="664"/>
      <c r="AN780" s="664"/>
      <c r="AO780" s="664"/>
      <c r="AP780" s="664"/>
      <c r="AQ780" s="664"/>
      <c r="AR780" s="664"/>
      <c r="AS780" s="664"/>
      <c r="AT780" s="665"/>
      <c r="AU780" s="652" t="s">
        <v>19</v>
      </c>
      <c r="AV780" s="653"/>
      <c r="AW780" s="653"/>
      <c r="AX780" s="654"/>
    </row>
    <row r="781" spans="1:50" ht="24.75" customHeight="1" x14ac:dyDescent="0.15">
      <c r="A781" s="630"/>
      <c r="B781" s="631"/>
      <c r="C781" s="631"/>
      <c r="D781" s="631"/>
      <c r="E781" s="631"/>
      <c r="F781" s="632"/>
      <c r="G781" s="666" t="s">
        <v>591</v>
      </c>
      <c r="H781" s="667"/>
      <c r="I781" s="667"/>
      <c r="J781" s="667"/>
      <c r="K781" s="668"/>
      <c r="L781" s="660" t="s">
        <v>595</v>
      </c>
      <c r="M781" s="661"/>
      <c r="N781" s="661"/>
      <c r="O781" s="661"/>
      <c r="P781" s="661"/>
      <c r="Q781" s="661"/>
      <c r="R781" s="661"/>
      <c r="S781" s="661"/>
      <c r="T781" s="661"/>
      <c r="U781" s="661"/>
      <c r="V781" s="661"/>
      <c r="W781" s="661"/>
      <c r="X781" s="662"/>
      <c r="Y781" s="387">
        <v>21</v>
      </c>
      <c r="Z781" s="388"/>
      <c r="AA781" s="388"/>
      <c r="AB781" s="807"/>
      <c r="AC781" s="666"/>
      <c r="AD781" s="667"/>
      <c r="AE781" s="667"/>
      <c r="AF781" s="667"/>
      <c r="AG781" s="668"/>
      <c r="AH781" s="660"/>
      <c r="AI781" s="661"/>
      <c r="AJ781" s="661"/>
      <c r="AK781" s="661"/>
      <c r="AL781" s="661"/>
      <c r="AM781" s="661"/>
      <c r="AN781" s="661"/>
      <c r="AO781" s="661"/>
      <c r="AP781" s="661"/>
      <c r="AQ781" s="661"/>
      <c r="AR781" s="661"/>
      <c r="AS781" s="661"/>
      <c r="AT781" s="662"/>
      <c r="AU781" s="387"/>
      <c r="AV781" s="388"/>
      <c r="AW781" s="388"/>
      <c r="AX781" s="389"/>
    </row>
    <row r="782" spans="1:50" ht="24.75" customHeight="1" x14ac:dyDescent="0.15">
      <c r="A782" s="630"/>
      <c r="B782" s="631"/>
      <c r="C782" s="631"/>
      <c r="D782" s="631"/>
      <c r="E782" s="631"/>
      <c r="F782" s="632"/>
      <c r="G782" s="602" t="s">
        <v>592</v>
      </c>
      <c r="H782" s="603"/>
      <c r="I782" s="603"/>
      <c r="J782" s="603"/>
      <c r="K782" s="604"/>
      <c r="L782" s="594" t="s">
        <v>594</v>
      </c>
      <c r="M782" s="595"/>
      <c r="N782" s="595"/>
      <c r="O782" s="595"/>
      <c r="P782" s="595"/>
      <c r="Q782" s="595"/>
      <c r="R782" s="595"/>
      <c r="S782" s="595"/>
      <c r="T782" s="595"/>
      <c r="U782" s="595"/>
      <c r="V782" s="595"/>
      <c r="W782" s="595"/>
      <c r="X782" s="596"/>
      <c r="Y782" s="597">
        <v>5</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30"/>
      <c r="B783" s="631"/>
      <c r="C783" s="631"/>
      <c r="D783" s="631"/>
      <c r="E783" s="631"/>
      <c r="F783" s="632"/>
      <c r="G783" s="602" t="s">
        <v>599</v>
      </c>
      <c r="H783" s="603"/>
      <c r="I783" s="603"/>
      <c r="J783" s="603"/>
      <c r="K783" s="604"/>
      <c r="L783" s="594" t="s">
        <v>593</v>
      </c>
      <c r="M783" s="595"/>
      <c r="N783" s="595"/>
      <c r="O783" s="595"/>
      <c r="P783" s="595"/>
      <c r="Q783" s="595"/>
      <c r="R783" s="595"/>
      <c r="S783" s="595"/>
      <c r="T783" s="595"/>
      <c r="U783" s="595"/>
      <c r="V783" s="595"/>
      <c r="W783" s="595"/>
      <c r="X783" s="596"/>
      <c r="Y783" s="597">
        <v>19</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30"/>
      <c r="B784" s="631"/>
      <c r="C784" s="631"/>
      <c r="D784" s="631"/>
      <c r="E784" s="631"/>
      <c r="F784" s="632"/>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30"/>
      <c r="B785" s="631"/>
      <c r="C785" s="631"/>
      <c r="D785" s="631"/>
      <c r="E785" s="631"/>
      <c r="F785" s="632"/>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30"/>
      <c r="B786" s="631"/>
      <c r="C786" s="631"/>
      <c r="D786" s="631"/>
      <c r="E786" s="631"/>
      <c r="F786" s="632"/>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30"/>
      <c r="B787" s="631"/>
      <c r="C787" s="631"/>
      <c r="D787" s="631"/>
      <c r="E787" s="631"/>
      <c r="F787" s="632"/>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30"/>
      <c r="B788" s="631"/>
      <c r="C788" s="631"/>
      <c r="D788" s="631"/>
      <c r="E788" s="631"/>
      <c r="F788" s="632"/>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30"/>
      <c r="B789" s="631"/>
      <c r="C789" s="631"/>
      <c r="D789" s="631"/>
      <c r="E789" s="631"/>
      <c r="F789" s="632"/>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30"/>
      <c r="B790" s="631"/>
      <c r="C790" s="631"/>
      <c r="D790" s="631"/>
      <c r="E790" s="631"/>
      <c r="F790" s="632"/>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45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0"/>
      <c r="B792" s="631"/>
      <c r="C792" s="631"/>
      <c r="D792" s="631"/>
      <c r="E792" s="631"/>
      <c r="F792" s="632"/>
      <c r="G792" s="678" t="s">
        <v>455</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454</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795"/>
    </row>
    <row r="793" spans="1:50" ht="24.75" hidden="1" customHeight="1" x14ac:dyDescent="0.15">
      <c r="A793" s="630"/>
      <c r="B793" s="631"/>
      <c r="C793" s="631"/>
      <c r="D793" s="631"/>
      <c r="E793" s="631"/>
      <c r="F793" s="632"/>
      <c r="G793" s="816" t="s">
        <v>17</v>
      </c>
      <c r="H793" s="664"/>
      <c r="I793" s="664"/>
      <c r="J793" s="664"/>
      <c r="K793" s="664"/>
      <c r="L793" s="663" t="s">
        <v>18</v>
      </c>
      <c r="M793" s="664"/>
      <c r="N793" s="664"/>
      <c r="O793" s="664"/>
      <c r="P793" s="664"/>
      <c r="Q793" s="664"/>
      <c r="R793" s="664"/>
      <c r="S793" s="664"/>
      <c r="T793" s="664"/>
      <c r="U793" s="664"/>
      <c r="V793" s="664"/>
      <c r="W793" s="664"/>
      <c r="X793" s="665"/>
      <c r="Y793" s="652" t="s">
        <v>19</v>
      </c>
      <c r="Z793" s="653"/>
      <c r="AA793" s="653"/>
      <c r="AB793" s="800"/>
      <c r="AC793" s="816" t="s">
        <v>17</v>
      </c>
      <c r="AD793" s="664"/>
      <c r="AE793" s="664"/>
      <c r="AF793" s="664"/>
      <c r="AG793" s="664"/>
      <c r="AH793" s="663" t="s">
        <v>18</v>
      </c>
      <c r="AI793" s="664"/>
      <c r="AJ793" s="664"/>
      <c r="AK793" s="664"/>
      <c r="AL793" s="664"/>
      <c r="AM793" s="664"/>
      <c r="AN793" s="664"/>
      <c r="AO793" s="664"/>
      <c r="AP793" s="664"/>
      <c r="AQ793" s="664"/>
      <c r="AR793" s="664"/>
      <c r="AS793" s="664"/>
      <c r="AT793" s="665"/>
      <c r="AU793" s="652" t="s">
        <v>19</v>
      </c>
      <c r="AV793" s="653"/>
      <c r="AW793" s="653"/>
      <c r="AX793" s="654"/>
    </row>
    <row r="794" spans="1:50" ht="24.75" hidden="1" customHeight="1" x14ac:dyDescent="0.15">
      <c r="A794" s="630"/>
      <c r="B794" s="631"/>
      <c r="C794" s="631"/>
      <c r="D794" s="631"/>
      <c r="E794" s="631"/>
      <c r="F794" s="632"/>
      <c r="G794" s="666"/>
      <c r="H794" s="667"/>
      <c r="I794" s="667"/>
      <c r="J794" s="667"/>
      <c r="K794" s="668"/>
      <c r="L794" s="660"/>
      <c r="M794" s="661"/>
      <c r="N794" s="661"/>
      <c r="O794" s="661"/>
      <c r="P794" s="661"/>
      <c r="Q794" s="661"/>
      <c r="R794" s="661"/>
      <c r="S794" s="661"/>
      <c r="T794" s="661"/>
      <c r="U794" s="661"/>
      <c r="V794" s="661"/>
      <c r="W794" s="661"/>
      <c r="X794" s="662"/>
      <c r="Y794" s="387"/>
      <c r="Z794" s="388"/>
      <c r="AA794" s="388"/>
      <c r="AB794" s="807"/>
      <c r="AC794" s="666"/>
      <c r="AD794" s="667"/>
      <c r="AE794" s="667"/>
      <c r="AF794" s="667"/>
      <c r="AG794" s="668"/>
      <c r="AH794" s="660"/>
      <c r="AI794" s="661"/>
      <c r="AJ794" s="661"/>
      <c r="AK794" s="661"/>
      <c r="AL794" s="661"/>
      <c r="AM794" s="661"/>
      <c r="AN794" s="661"/>
      <c r="AO794" s="661"/>
      <c r="AP794" s="661"/>
      <c r="AQ794" s="661"/>
      <c r="AR794" s="661"/>
      <c r="AS794" s="661"/>
      <c r="AT794" s="662"/>
      <c r="AU794" s="387"/>
      <c r="AV794" s="388"/>
      <c r="AW794" s="388"/>
      <c r="AX794" s="389"/>
    </row>
    <row r="795" spans="1:50" ht="24.75" hidden="1" customHeight="1" x14ac:dyDescent="0.15">
      <c r="A795" s="630"/>
      <c r="B795" s="631"/>
      <c r="C795" s="631"/>
      <c r="D795" s="631"/>
      <c r="E795" s="631"/>
      <c r="F795" s="632"/>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30"/>
      <c r="B796" s="631"/>
      <c r="C796" s="631"/>
      <c r="D796" s="631"/>
      <c r="E796" s="631"/>
      <c r="F796" s="632"/>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30"/>
      <c r="B797" s="631"/>
      <c r="C797" s="631"/>
      <c r="D797" s="631"/>
      <c r="E797" s="631"/>
      <c r="F797" s="632"/>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30"/>
      <c r="B798" s="631"/>
      <c r="C798" s="631"/>
      <c r="D798" s="631"/>
      <c r="E798" s="631"/>
      <c r="F798" s="632"/>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30"/>
      <c r="B799" s="631"/>
      <c r="C799" s="631"/>
      <c r="D799" s="631"/>
      <c r="E799" s="631"/>
      <c r="F799" s="632"/>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30"/>
      <c r="B800" s="631"/>
      <c r="C800" s="631"/>
      <c r="D800" s="631"/>
      <c r="E800" s="631"/>
      <c r="F800" s="632"/>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30"/>
      <c r="B801" s="631"/>
      <c r="C801" s="631"/>
      <c r="D801" s="631"/>
      <c r="E801" s="631"/>
      <c r="F801" s="632"/>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30"/>
      <c r="B802" s="631"/>
      <c r="C802" s="631"/>
      <c r="D802" s="631"/>
      <c r="E802" s="631"/>
      <c r="F802" s="632"/>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30"/>
      <c r="B803" s="631"/>
      <c r="C803" s="631"/>
      <c r="D803" s="631"/>
      <c r="E803" s="631"/>
      <c r="F803" s="632"/>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678" t="s">
        <v>456</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457</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795"/>
    </row>
    <row r="806" spans="1:50" ht="24.75" hidden="1" customHeight="1" x14ac:dyDescent="0.15">
      <c r="A806" s="630"/>
      <c r="B806" s="631"/>
      <c r="C806" s="631"/>
      <c r="D806" s="631"/>
      <c r="E806" s="631"/>
      <c r="F806" s="632"/>
      <c r="G806" s="816" t="s">
        <v>17</v>
      </c>
      <c r="H806" s="664"/>
      <c r="I806" s="664"/>
      <c r="J806" s="664"/>
      <c r="K806" s="664"/>
      <c r="L806" s="663" t="s">
        <v>18</v>
      </c>
      <c r="M806" s="664"/>
      <c r="N806" s="664"/>
      <c r="O806" s="664"/>
      <c r="P806" s="664"/>
      <c r="Q806" s="664"/>
      <c r="R806" s="664"/>
      <c r="S806" s="664"/>
      <c r="T806" s="664"/>
      <c r="U806" s="664"/>
      <c r="V806" s="664"/>
      <c r="W806" s="664"/>
      <c r="X806" s="665"/>
      <c r="Y806" s="652" t="s">
        <v>19</v>
      </c>
      <c r="Z806" s="653"/>
      <c r="AA806" s="653"/>
      <c r="AB806" s="800"/>
      <c r="AC806" s="816" t="s">
        <v>17</v>
      </c>
      <c r="AD806" s="664"/>
      <c r="AE806" s="664"/>
      <c r="AF806" s="664"/>
      <c r="AG806" s="664"/>
      <c r="AH806" s="663" t="s">
        <v>18</v>
      </c>
      <c r="AI806" s="664"/>
      <c r="AJ806" s="664"/>
      <c r="AK806" s="664"/>
      <c r="AL806" s="664"/>
      <c r="AM806" s="664"/>
      <c r="AN806" s="664"/>
      <c r="AO806" s="664"/>
      <c r="AP806" s="664"/>
      <c r="AQ806" s="664"/>
      <c r="AR806" s="664"/>
      <c r="AS806" s="664"/>
      <c r="AT806" s="665"/>
      <c r="AU806" s="652" t="s">
        <v>19</v>
      </c>
      <c r="AV806" s="653"/>
      <c r="AW806" s="653"/>
      <c r="AX806" s="654"/>
    </row>
    <row r="807" spans="1:50" ht="24.75" hidden="1" customHeight="1" x14ac:dyDescent="0.15">
      <c r="A807" s="630"/>
      <c r="B807" s="631"/>
      <c r="C807" s="631"/>
      <c r="D807" s="631"/>
      <c r="E807" s="631"/>
      <c r="F807" s="632"/>
      <c r="G807" s="666"/>
      <c r="H807" s="667"/>
      <c r="I807" s="667"/>
      <c r="J807" s="667"/>
      <c r="K807" s="668"/>
      <c r="L807" s="660"/>
      <c r="M807" s="661"/>
      <c r="N807" s="661"/>
      <c r="O807" s="661"/>
      <c r="P807" s="661"/>
      <c r="Q807" s="661"/>
      <c r="R807" s="661"/>
      <c r="S807" s="661"/>
      <c r="T807" s="661"/>
      <c r="U807" s="661"/>
      <c r="V807" s="661"/>
      <c r="W807" s="661"/>
      <c r="X807" s="662"/>
      <c r="Y807" s="387"/>
      <c r="Z807" s="388"/>
      <c r="AA807" s="388"/>
      <c r="AB807" s="807"/>
      <c r="AC807" s="666"/>
      <c r="AD807" s="667"/>
      <c r="AE807" s="667"/>
      <c r="AF807" s="667"/>
      <c r="AG807" s="668"/>
      <c r="AH807" s="660"/>
      <c r="AI807" s="661"/>
      <c r="AJ807" s="661"/>
      <c r="AK807" s="661"/>
      <c r="AL807" s="661"/>
      <c r="AM807" s="661"/>
      <c r="AN807" s="661"/>
      <c r="AO807" s="661"/>
      <c r="AP807" s="661"/>
      <c r="AQ807" s="661"/>
      <c r="AR807" s="661"/>
      <c r="AS807" s="661"/>
      <c r="AT807" s="662"/>
      <c r="AU807" s="387"/>
      <c r="AV807" s="388"/>
      <c r="AW807" s="388"/>
      <c r="AX807" s="389"/>
    </row>
    <row r="808" spans="1:50" ht="24.75" hidden="1" customHeight="1" x14ac:dyDescent="0.15">
      <c r="A808" s="630"/>
      <c r="B808" s="631"/>
      <c r="C808" s="631"/>
      <c r="D808" s="631"/>
      <c r="E808" s="631"/>
      <c r="F808" s="632"/>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30"/>
      <c r="B809" s="631"/>
      <c r="C809" s="631"/>
      <c r="D809" s="631"/>
      <c r="E809" s="631"/>
      <c r="F809" s="632"/>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30"/>
      <c r="B810" s="631"/>
      <c r="C810" s="631"/>
      <c r="D810" s="631"/>
      <c r="E810" s="631"/>
      <c r="F810" s="632"/>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30"/>
      <c r="B811" s="631"/>
      <c r="C811" s="631"/>
      <c r="D811" s="631"/>
      <c r="E811" s="631"/>
      <c r="F811" s="632"/>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30"/>
      <c r="B812" s="631"/>
      <c r="C812" s="631"/>
      <c r="D812" s="631"/>
      <c r="E812" s="631"/>
      <c r="F812" s="632"/>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30"/>
      <c r="B813" s="631"/>
      <c r="C813" s="631"/>
      <c r="D813" s="631"/>
      <c r="E813" s="631"/>
      <c r="F813" s="632"/>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30"/>
      <c r="B814" s="631"/>
      <c r="C814" s="631"/>
      <c r="D814" s="631"/>
      <c r="E814" s="631"/>
      <c r="F814" s="632"/>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30"/>
      <c r="B815" s="631"/>
      <c r="C815" s="631"/>
      <c r="D815" s="631"/>
      <c r="E815" s="631"/>
      <c r="F815" s="632"/>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30"/>
      <c r="B816" s="631"/>
      <c r="C816" s="631"/>
      <c r="D816" s="631"/>
      <c r="E816" s="631"/>
      <c r="F816" s="632"/>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678" t="s">
        <v>400</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302</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795"/>
    </row>
    <row r="819" spans="1:50" ht="24.75" hidden="1" customHeight="1" x14ac:dyDescent="0.15">
      <c r="A819" s="630"/>
      <c r="B819" s="631"/>
      <c r="C819" s="631"/>
      <c r="D819" s="631"/>
      <c r="E819" s="631"/>
      <c r="F819" s="632"/>
      <c r="G819" s="816" t="s">
        <v>17</v>
      </c>
      <c r="H819" s="664"/>
      <c r="I819" s="664"/>
      <c r="J819" s="664"/>
      <c r="K819" s="664"/>
      <c r="L819" s="663" t="s">
        <v>18</v>
      </c>
      <c r="M819" s="664"/>
      <c r="N819" s="664"/>
      <c r="O819" s="664"/>
      <c r="P819" s="664"/>
      <c r="Q819" s="664"/>
      <c r="R819" s="664"/>
      <c r="S819" s="664"/>
      <c r="T819" s="664"/>
      <c r="U819" s="664"/>
      <c r="V819" s="664"/>
      <c r="W819" s="664"/>
      <c r="X819" s="665"/>
      <c r="Y819" s="652" t="s">
        <v>19</v>
      </c>
      <c r="Z819" s="653"/>
      <c r="AA819" s="653"/>
      <c r="AB819" s="800"/>
      <c r="AC819" s="816" t="s">
        <v>17</v>
      </c>
      <c r="AD819" s="664"/>
      <c r="AE819" s="664"/>
      <c r="AF819" s="664"/>
      <c r="AG819" s="664"/>
      <c r="AH819" s="663" t="s">
        <v>18</v>
      </c>
      <c r="AI819" s="664"/>
      <c r="AJ819" s="664"/>
      <c r="AK819" s="664"/>
      <c r="AL819" s="664"/>
      <c r="AM819" s="664"/>
      <c r="AN819" s="664"/>
      <c r="AO819" s="664"/>
      <c r="AP819" s="664"/>
      <c r="AQ819" s="664"/>
      <c r="AR819" s="664"/>
      <c r="AS819" s="664"/>
      <c r="AT819" s="665"/>
      <c r="AU819" s="652" t="s">
        <v>19</v>
      </c>
      <c r="AV819" s="653"/>
      <c r="AW819" s="653"/>
      <c r="AX819" s="654"/>
    </row>
    <row r="820" spans="1:50" s="16" customFormat="1" ht="24.75" hidden="1" customHeight="1" x14ac:dyDescent="0.15">
      <c r="A820" s="630"/>
      <c r="B820" s="631"/>
      <c r="C820" s="631"/>
      <c r="D820" s="631"/>
      <c r="E820" s="631"/>
      <c r="F820" s="632"/>
      <c r="G820" s="666"/>
      <c r="H820" s="667"/>
      <c r="I820" s="667"/>
      <c r="J820" s="667"/>
      <c r="K820" s="668"/>
      <c r="L820" s="660"/>
      <c r="M820" s="661"/>
      <c r="N820" s="661"/>
      <c r="O820" s="661"/>
      <c r="P820" s="661"/>
      <c r="Q820" s="661"/>
      <c r="R820" s="661"/>
      <c r="S820" s="661"/>
      <c r="T820" s="661"/>
      <c r="U820" s="661"/>
      <c r="V820" s="661"/>
      <c r="W820" s="661"/>
      <c r="X820" s="662"/>
      <c r="Y820" s="387"/>
      <c r="Z820" s="388"/>
      <c r="AA820" s="388"/>
      <c r="AB820" s="807"/>
      <c r="AC820" s="666"/>
      <c r="AD820" s="667"/>
      <c r="AE820" s="667"/>
      <c r="AF820" s="667"/>
      <c r="AG820" s="668"/>
      <c r="AH820" s="660"/>
      <c r="AI820" s="661"/>
      <c r="AJ820" s="661"/>
      <c r="AK820" s="661"/>
      <c r="AL820" s="661"/>
      <c r="AM820" s="661"/>
      <c r="AN820" s="661"/>
      <c r="AO820" s="661"/>
      <c r="AP820" s="661"/>
      <c r="AQ820" s="661"/>
      <c r="AR820" s="661"/>
      <c r="AS820" s="661"/>
      <c r="AT820" s="662"/>
      <c r="AU820" s="387"/>
      <c r="AV820" s="388"/>
      <c r="AW820" s="388"/>
      <c r="AX820" s="389"/>
    </row>
    <row r="821" spans="1:50" ht="24.75" hidden="1" customHeight="1" x14ac:dyDescent="0.15">
      <c r="A821" s="630"/>
      <c r="B821" s="631"/>
      <c r="C821" s="631"/>
      <c r="D821" s="631"/>
      <c r="E821" s="631"/>
      <c r="F821" s="632"/>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30"/>
      <c r="B822" s="631"/>
      <c r="C822" s="631"/>
      <c r="D822" s="631"/>
      <c r="E822" s="631"/>
      <c r="F822" s="632"/>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30"/>
      <c r="B823" s="631"/>
      <c r="C823" s="631"/>
      <c r="D823" s="631"/>
      <c r="E823" s="631"/>
      <c r="F823" s="632"/>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30"/>
      <c r="B824" s="631"/>
      <c r="C824" s="631"/>
      <c r="D824" s="631"/>
      <c r="E824" s="631"/>
      <c r="F824" s="632"/>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30"/>
      <c r="B825" s="631"/>
      <c r="C825" s="631"/>
      <c r="D825" s="631"/>
      <c r="E825" s="631"/>
      <c r="F825" s="632"/>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30"/>
      <c r="B826" s="631"/>
      <c r="C826" s="631"/>
      <c r="D826" s="631"/>
      <c r="E826" s="631"/>
      <c r="F826" s="632"/>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30"/>
      <c r="B827" s="631"/>
      <c r="C827" s="631"/>
      <c r="D827" s="631"/>
      <c r="E827" s="631"/>
      <c r="F827" s="632"/>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30"/>
      <c r="B828" s="631"/>
      <c r="C828" s="631"/>
      <c r="D828" s="631"/>
      <c r="E828" s="631"/>
      <c r="F828" s="632"/>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30"/>
      <c r="B829" s="631"/>
      <c r="C829" s="631"/>
      <c r="D829" s="631"/>
      <c r="E829" s="631"/>
      <c r="F829" s="632"/>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485</v>
      </c>
      <c r="AM831" s="277"/>
      <c r="AN831" s="277"/>
      <c r="AO831" s="82" t="s">
        <v>604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479</v>
      </c>
      <c r="AD836" s="145"/>
      <c r="AE836" s="145"/>
      <c r="AF836" s="145"/>
      <c r="AG836" s="145"/>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60.75" customHeight="1" x14ac:dyDescent="0.15">
      <c r="A837" s="375">
        <v>1</v>
      </c>
      <c r="B837" s="375">
        <v>1</v>
      </c>
      <c r="C837" s="357" t="s">
        <v>596</v>
      </c>
      <c r="D837" s="343"/>
      <c r="E837" s="343"/>
      <c r="F837" s="343"/>
      <c r="G837" s="343"/>
      <c r="H837" s="343"/>
      <c r="I837" s="343"/>
      <c r="J837" s="344">
        <v>3010405010508</v>
      </c>
      <c r="K837" s="345"/>
      <c r="L837" s="345"/>
      <c r="M837" s="345"/>
      <c r="N837" s="345"/>
      <c r="O837" s="345"/>
      <c r="P837" s="358" t="s">
        <v>597</v>
      </c>
      <c r="Q837" s="346"/>
      <c r="R837" s="346"/>
      <c r="S837" s="346"/>
      <c r="T837" s="346"/>
      <c r="U837" s="346"/>
      <c r="V837" s="346"/>
      <c r="W837" s="346"/>
      <c r="X837" s="346"/>
      <c r="Y837" s="347">
        <v>45</v>
      </c>
      <c r="Z837" s="348"/>
      <c r="AA837" s="348"/>
      <c r="AB837" s="349"/>
      <c r="AC837" s="359" t="s">
        <v>598</v>
      </c>
      <c r="AD837" s="367"/>
      <c r="AE837" s="367"/>
      <c r="AF837" s="367"/>
      <c r="AG837" s="367"/>
      <c r="AH837" s="368">
        <v>1</v>
      </c>
      <c r="AI837" s="369"/>
      <c r="AJ837" s="369"/>
      <c r="AK837" s="369"/>
      <c r="AL837" s="353" t="s">
        <v>580</v>
      </c>
      <c r="AM837" s="354"/>
      <c r="AN837" s="354"/>
      <c r="AO837" s="355"/>
      <c r="AP837" s="356" t="s">
        <v>580</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479</v>
      </c>
      <c r="AD869" s="145"/>
      <c r="AE869" s="145"/>
      <c r="AF869" s="145"/>
      <c r="AG869" s="145"/>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479</v>
      </c>
      <c r="AD902" s="145"/>
      <c r="AE902" s="145"/>
      <c r="AF902" s="145"/>
      <c r="AG902" s="145"/>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479</v>
      </c>
      <c r="AD935" s="145"/>
      <c r="AE935" s="145"/>
      <c r="AF935" s="145"/>
      <c r="AG935" s="145"/>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479</v>
      </c>
      <c r="AD968" s="145"/>
      <c r="AE968" s="145"/>
      <c r="AF968" s="145"/>
      <c r="AG968" s="145"/>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479</v>
      </c>
      <c r="AD1001" s="145"/>
      <c r="AE1001" s="145"/>
      <c r="AF1001" s="145"/>
      <c r="AG1001" s="145"/>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479</v>
      </c>
      <c r="AD1034" s="145"/>
      <c r="AE1034" s="145"/>
      <c r="AF1034" s="145"/>
      <c r="AG1034" s="145"/>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479</v>
      </c>
      <c r="AD1067" s="145"/>
      <c r="AE1067" s="145"/>
      <c r="AF1067" s="145"/>
      <c r="AG1067" s="145"/>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485</v>
      </c>
      <c r="AM1098" s="279"/>
      <c r="AN1098" s="279"/>
      <c r="AO1098" s="80" t="s">
        <v>605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Q31:AR31"/>
    <mergeCell ref="AE33:AH33"/>
    <mergeCell ref="AS31:AT31"/>
    <mergeCell ref="AW45:AX45"/>
    <mergeCell ref="AB40:AD40"/>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3950">
      <formula>IF(RIGHT(TEXT(P18,"0.#"),1)=".",FALSE,TRUE)</formula>
    </cfRule>
    <cfRule type="expression" dxfId="2814" priority="13951">
      <formula>IF(RIGHT(TEXT(P18,"0.#"),1)=".",TRUE,FALSE)</formula>
    </cfRule>
  </conditionalFormatting>
  <conditionalFormatting sqref="Y782">
    <cfRule type="expression" dxfId="2813" priority="13946">
      <formula>IF(RIGHT(TEXT(Y782,"0.#"),1)=".",FALSE,TRUE)</formula>
    </cfRule>
    <cfRule type="expression" dxfId="2812" priority="13947">
      <formula>IF(RIGHT(TEXT(Y782,"0.#"),1)=".",TRUE,FALSE)</formula>
    </cfRule>
  </conditionalFormatting>
  <conditionalFormatting sqref="Y791">
    <cfRule type="expression" dxfId="2811" priority="13942">
      <formula>IF(RIGHT(TEXT(Y791,"0.#"),1)=".",FALSE,TRUE)</formula>
    </cfRule>
    <cfRule type="expression" dxfId="2810" priority="13943">
      <formula>IF(RIGHT(TEXT(Y791,"0.#"),1)=".",TRUE,FALSE)</formula>
    </cfRule>
  </conditionalFormatting>
  <conditionalFormatting sqref="Y822:Y829 Y820 Y809:Y816 Y807 Y796:Y803 Y794">
    <cfRule type="expression" dxfId="2809" priority="13724">
      <formula>IF(RIGHT(TEXT(Y794,"0.#"),1)=".",FALSE,TRUE)</formula>
    </cfRule>
    <cfRule type="expression" dxfId="2808" priority="13725">
      <formula>IF(RIGHT(TEXT(Y794,"0.#"),1)=".",TRUE,FALSE)</formula>
    </cfRule>
  </conditionalFormatting>
  <conditionalFormatting sqref="AD13:AQ13">
    <cfRule type="expression" dxfId="2807" priority="13772">
      <formula>IF(RIGHT(TEXT(AD13,"0.#"),1)=".",FALSE,TRUE)</formula>
    </cfRule>
    <cfRule type="expression" dxfId="2806" priority="13773">
      <formula>IF(RIGHT(TEXT(AD13,"0.#"),1)=".",TRUE,FALSE)</formula>
    </cfRule>
  </conditionalFormatting>
  <conditionalFormatting sqref="P19:AJ19">
    <cfRule type="expression" dxfId="2805" priority="13770">
      <formula>IF(RIGHT(TEXT(P19,"0.#"),1)=".",FALSE,TRUE)</formula>
    </cfRule>
    <cfRule type="expression" dxfId="2804" priority="13771">
      <formula>IF(RIGHT(TEXT(P19,"0.#"),1)=".",TRUE,FALSE)</formula>
    </cfRule>
  </conditionalFormatting>
  <conditionalFormatting sqref="AQ101">
    <cfRule type="expression" dxfId="2803" priority="13762">
      <formula>IF(RIGHT(TEXT(AQ101,"0.#"),1)=".",FALSE,TRUE)</formula>
    </cfRule>
    <cfRule type="expression" dxfId="2802" priority="13763">
      <formula>IF(RIGHT(TEXT(AQ101,"0.#"),1)=".",TRUE,FALSE)</formula>
    </cfRule>
  </conditionalFormatting>
  <conditionalFormatting sqref="Y783:Y790 Y781">
    <cfRule type="expression" dxfId="2801" priority="13748">
      <formula>IF(RIGHT(TEXT(Y781,"0.#"),1)=".",FALSE,TRUE)</formula>
    </cfRule>
    <cfRule type="expression" dxfId="2800" priority="13749">
      <formula>IF(RIGHT(TEXT(Y781,"0.#"),1)=".",TRUE,FALSE)</formula>
    </cfRule>
  </conditionalFormatting>
  <conditionalFormatting sqref="AU782">
    <cfRule type="expression" dxfId="2799" priority="13746">
      <formula>IF(RIGHT(TEXT(AU782,"0.#"),1)=".",FALSE,TRUE)</formula>
    </cfRule>
    <cfRule type="expression" dxfId="2798" priority="13747">
      <formula>IF(RIGHT(TEXT(AU782,"0.#"),1)=".",TRUE,FALSE)</formula>
    </cfRule>
  </conditionalFormatting>
  <conditionalFormatting sqref="AU791">
    <cfRule type="expression" dxfId="2797" priority="13744">
      <formula>IF(RIGHT(TEXT(AU791,"0.#"),1)=".",FALSE,TRUE)</formula>
    </cfRule>
    <cfRule type="expression" dxfId="2796" priority="13745">
      <formula>IF(RIGHT(TEXT(AU791,"0.#"),1)=".",TRUE,FALSE)</formula>
    </cfRule>
  </conditionalFormatting>
  <conditionalFormatting sqref="AU783:AU790 AU781">
    <cfRule type="expression" dxfId="2795" priority="13742">
      <formula>IF(RIGHT(TEXT(AU781,"0.#"),1)=".",FALSE,TRUE)</formula>
    </cfRule>
    <cfRule type="expression" dxfId="2794" priority="13743">
      <formula>IF(RIGHT(TEXT(AU781,"0.#"),1)=".",TRUE,FALSE)</formula>
    </cfRule>
  </conditionalFormatting>
  <conditionalFormatting sqref="Y821 Y808 Y795">
    <cfRule type="expression" dxfId="2793" priority="13728">
      <formula>IF(RIGHT(TEXT(Y795,"0.#"),1)=".",FALSE,TRUE)</formula>
    </cfRule>
    <cfRule type="expression" dxfId="2792" priority="13729">
      <formula>IF(RIGHT(TEXT(Y795,"0.#"),1)=".",TRUE,FALSE)</formula>
    </cfRule>
  </conditionalFormatting>
  <conditionalFormatting sqref="Y830 Y817 Y804">
    <cfRule type="expression" dxfId="2791" priority="13726">
      <formula>IF(RIGHT(TEXT(Y804,"0.#"),1)=".",FALSE,TRUE)</formula>
    </cfRule>
    <cfRule type="expression" dxfId="2790" priority="13727">
      <formula>IF(RIGHT(TEXT(Y804,"0.#"),1)=".",TRUE,FALSE)</formula>
    </cfRule>
  </conditionalFormatting>
  <conditionalFormatting sqref="AU821 AU808 AU795">
    <cfRule type="expression" dxfId="2789" priority="13722">
      <formula>IF(RIGHT(TEXT(AU795,"0.#"),1)=".",FALSE,TRUE)</formula>
    </cfRule>
    <cfRule type="expression" dxfId="2788" priority="13723">
      <formula>IF(RIGHT(TEXT(AU795,"0.#"),1)=".",TRUE,FALSE)</formula>
    </cfRule>
  </conditionalFormatting>
  <conditionalFormatting sqref="AU830 AU817 AU804">
    <cfRule type="expression" dxfId="2787" priority="13720">
      <formula>IF(RIGHT(TEXT(AU804,"0.#"),1)=".",FALSE,TRUE)</formula>
    </cfRule>
    <cfRule type="expression" dxfId="2786" priority="13721">
      <formula>IF(RIGHT(TEXT(AU804,"0.#"),1)=".",TRUE,FALSE)</formula>
    </cfRule>
  </conditionalFormatting>
  <conditionalFormatting sqref="AU822:AU829 AU820 AU809:AU816 AU807 AU796:AU803 AU794">
    <cfRule type="expression" dxfId="2785" priority="13718">
      <formula>IF(RIGHT(TEXT(AU794,"0.#"),1)=".",FALSE,TRUE)</formula>
    </cfRule>
    <cfRule type="expression" dxfId="2784" priority="13719">
      <formula>IF(RIGHT(TEXT(AU794,"0.#"),1)=".",TRUE,FALSE)</formula>
    </cfRule>
  </conditionalFormatting>
  <conditionalFormatting sqref="AM87">
    <cfRule type="expression" dxfId="2783" priority="13372">
      <formula>IF(RIGHT(TEXT(AM87,"0.#"),1)=".",FALSE,TRUE)</formula>
    </cfRule>
    <cfRule type="expression" dxfId="2782" priority="13373">
      <formula>IF(RIGHT(TEXT(AM87,"0.#"),1)=".",TRUE,FALSE)</formula>
    </cfRule>
  </conditionalFormatting>
  <conditionalFormatting sqref="AE55">
    <cfRule type="expression" dxfId="2781" priority="13440">
      <formula>IF(RIGHT(TEXT(AE55,"0.#"),1)=".",FALSE,TRUE)</formula>
    </cfRule>
    <cfRule type="expression" dxfId="2780" priority="13441">
      <formula>IF(RIGHT(TEXT(AE55,"0.#"),1)=".",TRUE,FALSE)</formula>
    </cfRule>
  </conditionalFormatting>
  <conditionalFormatting sqref="AI55">
    <cfRule type="expression" dxfId="2779" priority="13438">
      <formula>IF(RIGHT(TEXT(AI55,"0.#"),1)=".",FALSE,TRUE)</formula>
    </cfRule>
    <cfRule type="expression" dxfId="2778" priority="13439">
      <formula>IF(RIGHT(TEXT(AI55,"0.#"),1)=".",TRUE,FALSE)</formula>
    </cfRule>
  </conditionalFormatting>
  <conditionalFormatting sqref="AM32">
    <cfRule type="expression" dxfId="2777" priority="13522">
      <formula>IF(RIGHT(TEXT(AM32,"0.#"),1)=".",FALSE,TRUE)</formula>
    </cfRule>
    <cfRule type="expression" dxfId="2776" priority="13523">
      <formula>IF(RIGHT(TEXT(AM32,"0.#"),1)=".",TRUE,FALSE)</formula>
    </cfRule>
  </conditionalFormatting>
  <conditionalFormatting sqref="AU32">
    <cfRule type="expression" dxfId="2775" priority="13510">
      <formula>IF(RIGHT(TEXT(AU32,"0.#"),1)=".",FALSE,TRUE)</formula>
    </cfRule>
    <cfRule type="expression" dxfId="2774" priority="13511">
      <formula>IF(RIGHT(TEXT(AU32,"0.#"),1)=".",TRUE,FALSE)</formula>
    </cfRule>
  </conditionalFormatting>
  <conditionalFormatting sqref="AE53">
    <cfRule type="expression" dxfId="2773" priority="13444">
      <formula>IF(RIGHT(TEXT(AE53,"0.#"),1)=".",FALSE,TRUE)</formula>
    </cfRule>
    <cfRule type="expression" dxfId="2772" priority="13445">
      <formula>IF(RIGHT(TEXT(AE53,"0.#"),1)=".",TRUE,FALSE)</formula>
    </cfRule>
  </conditionalFormatting>
  <conditionalFormatting sqref="AE54">
    <cfRule type="expression" dxfId="2771" priority="13442">
      <formula>IF(RIGHT(TEXT(AE54,"0.#"),1)=".",FALSE,TRUE)</formula>
    </cfRule>
    <cfRule type="expression" dxfId="2770" priority="13443">
      <formula>IF(RIGHT(TEXT(AE54,"0.#"),1)=".",TRUE,FALSE)</formula>
    </cfRule>
  </conditionalFormatting>
  <conditionalFormatting sqref="AI54">
    <cfRule type="expression" dxfId="2769" priority="13436">
      <formula>IF(RIGHT(TEXT(AI54,"0.#"),1)=".",FALSE,TRUE)</formula>
    </cfRule>
    <cfRule type="expression" dxfId="2768" priority="13437">
      <formula>IF(RIGHT(TEXT(AI54,"0.#"),1)=".",TRUE,FALSE)</formula>
    </cfRule>
  </conditionalFormatting>
  <conditionalFormatting sqref="AI53">
    <cfRule type="expression" dxfId="2767" priority="13434">
      <formula>IF(RIGHT(TEXT(AI53,"0.#"),1)=".",FALSE,TRUE)</formula>
    </cfRule>
    <cfRule type="expression" dxfId="2766" priority="13435">
      <formula>IF(RIGHT(TEXT(AI53,"0.#"),1)=".",TRUE,FALSE)</formula>
    </cfRule>
  </conditionalFormatting>
  <conditionalFormatting sqref="AM53">
    <cfRule type="expression" dxfId="2765" priority="13432">
      <formula>IF(RIGHT(TEXT(AM53,"0.#"),1)=".",FALSE,TRUE)</formula>
    </cfRule>
    <cfRule type="expression" dxfId="2764" priority="13433">
      <formula>IF(RIGHT(TEXT(AM53,"0.#"),1)=".",TRUE,FALSE)</formula>
    </cfRule>
  </conditionalFormatting>
  <conditionalFormatting sqref="AM54">
    <cfRule type="expression" dxfId="2763" priority="13430">
      <formula>IF(RIGHT(TEXT(AM54,"0.#"),1)=".",FALSE,TRUE)</formula>
    </cfRule>
    <cfRule type="expression" dxfId="2762" priority="13431">
      <formula>IF(RIGHT(TEXT(AM54,"0.#"),1)=".",TRUE,FALSE)</formula>
    </cfRule>
  </conditionalFormatting>
  <conditionalFormatting sqref="AM55">
    <cfRule type="expression" dxfId="2761" priority="13428">
      <formula>IF(RIGHT(TEXT(AM55,"0.#"),1)=".",FALSE,TRUE)</formula>
    </cfRule>
    <cfRule type="expression" dxfId="2760" priority="13429">
      <formula>IF(RIGHT(TEXT(AM55,"0.#"),1)=".",TRUE,FALSE)</formula>
    </cfRule>
  </conditionalFormatting>
  <conditionalFormatting sqref="AE60">
    <cfRule type="expression" dxfId="2759" priority="13414">
      <formula>IF(RIGHT(TEXT(AE60,"0.#"),1)=".",FALSE,TRUE)</formula>
    </cfRule>
    <cfRule type="expression" dxfId="2758" priority="13415">
      <formula>IF(RIGHT(TEXT(AE60,"0.#"),1)=".",TRUE,FALSE)</formula>
    </cfRule>
  </conditionalFormatting>
  <conditionalFormatting sqref="AE61">
    <cfRule type="expression" dxfId="2757" priority="13412">
      <formula>IF(RIGHT(TEXT(AE61,"0.#"),1)=".",FALSE,TRUE)</formula>
    </cfRule>
    <cfRule type="expression" dxfId="2756" priority="13413">
      <formula>IF(RIGHT(TEXT(AE61,"0.#"),1)=".",TRUE,FALSE)</formula>
    </cfRule>
  </conditionalFormatting>
  <conditionalFormatting sqref="AE62">
    <cfRule type="expression" dxfId="2755" priority="13410">
      <formula>IF(RIGHT(TEXT(AE62,"0.#"),1)=".",FALSE,TRUE)</formula>
    </cfRule>
    <cfRule type="expression" dxfId="2754" priority="13411">
      <formula>IF(RIGHT(TEXT(AE62,"0.#"),1)=".",TRUE,FALSE)</formula>
    </cfRule>
  </conditionalFormatting>
  <conditionalFormatting sqref="AI62">
    <cfRule type="expression" dxfId="2753" priority="13408">
      <formula>IF(RIGHT(TEXT(AI62,"0.#"),1)=".",FALSE,TRUE)</formula>
    </cfRule>
    <cfRule type="expression" dxfId="2752" priority="13409">
      <formula>IF(RIGHT(TEXT(AI62,"0.#"),1)=".",TRUE,FALSE)</formula>
    </cfRule>
  </conditionalFormatting>
  <conditionalFormatting sqref="AI61">
    <cfRule type="expression" dxfId="2751" priority="13406">
      <formula>IF(RIGHT(TEXT(AI61,"0.#"),1)=".",FALSE,TRUE)</formula>
    </cfRule>
    <cfRule type="expression" dxfId="2750" priority="13407">
      <formula>IF(RIGHT(TEXT(AI61,"0.#"),1)=".",TRUE,FALSE)</formula>
    </cfRule>
  </conditionalFormatting>
  <conditionalFormatting sqref="AI60">
    <cfRule type="expression" dxfId="2749" priority="13404">
      <formula>IF(RIGHT(TEXT(AI60,"0.#"),1)=".",FALSE,TRUE)</formula>
    </cfRule>
    <cfRule type="expression" dxfId="2748" priority="13405">
      <formula>IF(RIGHT(TEXT(AI60,"0.#"),1)=".",TRUE,FALSE)</formula>
    </cfRule>
  </conditionalFormatting>
  <conditionalFormatting sqref="AM60">
    <cfRule type="expression" dxfId="2747" priority="13402">
      <formula>IF(RIGHT(TEXT(AM60,"0.#"),1)=".",FALSE,TRUE)</formula>
    </cfRule>
    <cfRule type="expression" dxfId="2746" priority="13403">
      <formula>IF(RIGHT(TEXT(AM60,"0.#"),1)=".",TRUE,FALSE)</formula>
    </cfRule>
  </conditionalFormatting>
  <conditionalFormatting sqref="AM61">
    <cfRule type="expression" dxfId="2745" priority="13400">
      <formula>IF(RIGHT(TEXT(AM61,"0.#"),1)=".",FALSE,TRUE)</formula>
    </cfRule>
    <cfRule type="expression" dxfId="2744" priority="13401">
      <formula>IF(RIGHT(TEXT(AM61,"0.#"),1)=".",TRUE,FALSE)</formula>
    </cfRule>
  </conditionalFormatting>
  <conditionalFormatting sqref="AM62">
    <cfRule type="expression" dxfId="2743" priority="13398">
      <formula>IF(RIGHT(TEXT(AM62,"0.#"),1)=".",FALSE,TRUE)</formula>
    </cfRule>
    <cfRule type="expression" dxfId="2742" priority="13399">
      <formula>IF(RIGHT(TEXT(AM62,"0.#"),1)=".",TRUE,FALSE)</formula>
    </cfRule>
  </conditionalFormatting>
  <conditionalFormatting sqref="AE87">
    <cfRule type="expression" dxfId="2741" priority="13384">
      <formula>IF(RIGHT(TEXT(AE87,"0.#"),1)=".",FALSE,TRUE)</formula>
    </cfRule>
    <cfRule type="expression" dxfId="2740" priority="13385">
      <formula>IF(RIGHT(TEXT(AE87,"0.#"),1)=".",TRUE,FALSE)</formula>
    </cfRule>
  </conditionalFormatting>
  <conditionalFormatting sqref="AE88">
    <cfRule type="expression" dxfId="2739" priority="13382">
      <formula>IF(RIGHT(TEXT(AE88,"0.#"),1)=".",FALSE,TRUE)</formula>
    </cfRule>
    <cfRule type="expression" dxfId="2738" priority="13383">
      <formula>IF(RIGHT(TEXT(AE88,"0.#"),1)=".",TRUE,FALSE)</formula>
    </cfRule>
  </conditionalFormatting>
  <conditionalFormatting sqref="AE89">
    <cfRule type="expression" dxfId="2737" priority="13380">
      <formula>IF(RIGHT(TEXT(AE89,"0.#"),1)=".",FALSE,TRUE)</formula>
    </cfRule>
    <cfRule type="expression" dxfId="2736" priority="13381">
      <formula>IF(RIGHT(TEXT(AE89,"0.#"),1)=".",TRUE,FALSE)</formula>
    </cfRule>
  </conditionalFormatting>
  <conditionalFormatting sqref="AI89">
    <cfRule type="expression" dxfId="2735" priority="13378">
      <formula>IF(RIGHT(TEXT(AI89,"0.#"),1)=".",FALSE,TRUE)</formula>
    </cfRule>
    <cfRule type="expression" dxfId="2734" priority="13379">
      <formula>IF(RIGHT(TEXT(AI89,"0.#"),1)=".",TRUE,FALSE)</formula>
    </cfRule>
  </conditionalFormatting>
  <conditionalFormatting sqref="AI88">
    <cfRule type="expression" dxfId="2733" priority="13376">
      <formula>IF(RIGHT(TEXT(AI88,"0.#"),1)=".",FALSE,TRUE)</formula>
    </cfRule>
    <cfRule type="expression" dxfId="2732" priority="13377">
      <formula>IF(RIGHT(TEXT(AI88,"0.#"),1)=".",TRUE,FALSE)</formula>
    </cfRule>
  </conditionalFormatting>
  <conditionalFormatting sqref="AI87">
    <cfRule type="expression" dxfId="2731" priority="13374">
      <formula>IF(RIGHT(TEXT(AI87,"0.#"),1)=".",FALSE,TRUE)</formula>
    </cfRule>
    <cfRule type="expression" dxfId="2730" priority="13375">
      <formula>IF(RIGHT(TEXT(AI87,"0.#"),1)=".",TRUE,FALSE)</formula>
    </cfRule>
  </conditionalFormatting>
  <conditionalFormatting sqref="AM88">
    <cfRule type="expression" dxfId="2729" priority="13370">
      <formula>IF(RIGHT(TEXT(AM88,"0.#"),1)=".",FALSE,TRUE)</formula>
    </cfRule>
    <cfRule type="expression" dxfId="2728" priority="13371">
      <formula>IF(RIGHT(TEXT(AM88,"0.#"),1)=".",TRUE,FALSE)</formula>
    </cfRule>
  </conditionalFormatting>
  <conditionalFormatting sqref="AM89">
    <cfRule type="expression" dxfId="2727" priority="13368">
      <formula>IF(RIGHT(TEXT(AM89,"0.#"),1)=".",FALSE,TRUE)</formula>
    </cfRule>
    <cfRule type="expression" dxfId="2726" priority="13369">
      <formula>IF(RIGHT(TEXT(AM89,"0.#"),1)=".",TRUE,FALSE)</formula>
    </cfRule>
  </conditionalFormatting>
  <conditionalFormatting sqref="AE92">
    <cfRule type="expression" dxfId="2725" priority="13354">
      <formula>IF(RIGHT(TEXT(AE92,"0.#"),1)=".",FALSE,TRUE)</formula>
    </cfRule>
    <cfRule type="expression" dxfId="2724" priority="13355">
      <formula>IF(RIGHT(TEXT(AE92,"0.#"),1)=".",TRUE,FALSE)</formula>
    </cfRule>
  </conditionalFormatting>
  <conditionalFormatting sqref="AE93">
    <cfRule type="expression" dxfId="2723" priority="13352">
      <formula>IF(RIGHT(TEXT(AE93,"0.#"),1)=".",FALSE,TRUE)</formula>
    </cfRule>
    <cfRule type="expression" dxfId="2722" priority="13353">
      <formula>IF(RIGHT(TEXT(AE93,"0.#"),1)=".",TRUE,FALSE)</formula>
    </cfRule>
  </conditionalFormatting>
  <conditionalFormatting sqref="AE94">
    <cfRule type="expression" dxfId="2721" priority="13350">
      <formula>IF(RIGHT(TEXT(AE94,"0.#"),1)=".",FALSE,TRUE)</formula>
    </cfRule>
    <cfRule type="expression" dxfId="2720" priority="13351">
      <formula>IF(RIGHT(TEXT(AE94,"0.#"),1)=".",TRUE,FALSE)</formula>
    </cfRule>
  </conditionalFormatting>
  <conditionalFormatting sqref="AI94">
    <cfRule type="expression" dxfId="2719" priority="13348">
      <formula>IF(RIGHT(TEXT(AI94,"0.#"),1)=".",FALSE,TRUE)</formula>
    </cfRule>
    <cfRule type="expression" dxfId="2718" priority="13349">
      <formula>IF(RIGHT(TEXT(AI94,"0.#"),1)=".",TRUE,FALSE)</formula>
    </cfRule>
  </conditionalFormatting>
  <conditionalFormatting sqref="AI93">
    <cfRule type="expression" dxfId="2717" priority="13346">
      <formula>IF(RIGHT(TEXT(AI93,"0.#"),1)=".",FALSE,TRUE)</formula>
    </cfRule>
    <cfRule type="expression" dxfId="2716" priority="13347">
      <formula>IF(RIGHT(TEXT(AI93,"0.#"),1)=".",TRUE,FALSE)</formula>
    </cfRule>
  </conditionalFormatting>
  <conditionalFormatting sqref="AI92">
    <cfRule type="expression" dxfId="2715" priority="13344">
      <formula>IF(RIGHT(TEXT(AI92,"0.#"),1)=".",FALSE,TRUE)</formula>
    </cfRule>
    <cfRule type="expression" dxfId="2714" priority="13345">
      <formula>IF(RIGHT(TEXT(AI92,"0.#"),1)=".",TRUE,FALSE)</formula>
    </cfRule>
  </conditionalFormatting>
  <conditionalFormatting sqref="AM92">
    <cfRule type="expression" dxfId="2713" priority="13342">
      <formula>IF(RIGHT(TEXT(AM92,"0.#"),1)=".",FALSE,TRUE)</formula>
    </cfRule>
    <cfRule type="expression" dxfId="2712" priority="13343">
      <formula>IF(RIGHT(TEXT(AM92,"0.#"),1)=".",TRUE,FALSE)</formula>
    </cfRule>
  </conditionalFormatting>
  <conditionalFormatting sqref="AM93">
    <cfRule type="expression" dxfId="2711" priority="13340">
      <formula>IF(RIGHT(TEXT(AM93,"0.#"),1)=".",FALSE,TRUE)</formula>
    </cfRule>
    <cfRule type="expression" dxfId="2710" priority="13341">
      <formula>IF(RIGHT(TEXT(AM93,"0.#"),1)=".",TRUE,FALSE)</formula>
    </cfRule>
  </conditionalFormatting>
  <conditionalFormatting sqref="AM94">
    <cfRule type="expression" dxfId="2709" priority="13338">
      <formula>IF(RIGHT(TEXT(AM94,"0.#"),1)=".",FALSE,TRUE)</formula>
    </cfRule>
    <cfRule type="expression" dxfId="2708" priority="13339">
      <formula>IF(RIGHT(TEXT(AM94,"0.#"),1)=".",TRUE,FALSE)</formula>
    </cfRule>
  </conditionalFormatting>
  <conditionalFormatting sqref="AE97">
    <cfRule type="expression" dxfId="2707" priority="13324">
      <formula>IF(RIGHT(TEXT(AE97,"0.#"),1)=".",FALSE,TRUE)</formula>
    </cfRule>
    <cfRule type="expression" dxfId="2706" priority="13325">
      <formula>IF(RIGHT(TEXT(AE97,"0.#"),1)=".",TRUE,FALSE)</formula>
    </cfRule>
  </conditionalFormatting>
  <conditionalFormatting sqref="AE98">
    <cfRule type="expression" dxfId="2705" priority="13322">
      <formula>IF(RIGHT(TEXT(AE98,"0.#"),1)=".",FALSE,TRUE)</formula>
    </cfRule>
    <cfRule type="expression" dxfId="2704" priority="13323">
      <formula>IF(RIGHT(TEXT(AE98,"0.#"),1)=".",TRUE,FALSE)</formula>
    </cfRule>
  </conditionalFormatting>
  <conditionalFormatting sqref="AE99">
    <cfRule type="expression" dxfId="2703" priority="13320">
      <formula>IF(RIGHT(TEXT(AE99,"0.#"),1)=".",FALSE,TRUE)</formula>
    </cfRule>
    <cfRule type="expression" dxfId="2702" priority="13321">
      <formula>IF(RIGHT(TEXT(AE99,"0.#"),1)=".",TRUE,FALSE)</formula>
    </cfRule>
  </conditionalFormatting>
  <conditionalFormatting sqref="AI99">
    <cfRule type="expression" dxfId="2701" priority="13318">
      <formula>IF(RIGHT(TEXT(AI99,"0.#"),1)=".",FALSE,TRUE)</formula>
    </cfRule>
    <cfRule type="expression" dxfId="2700" priority="13319">
      <formula>IF(RIGHT(TEXT(AI99,"0.#"),1)=".",TRUE,FALSE)</formula>
    </cfRule>
  </conditionalFormatting>
  <conditionalFormatting sqref="AI98">
    <cfRule type="expression" dxfId="2699" priority="13316">
      <formula>IF(RIGHT(TEXT(AI98,"0.#"),1)=".",FALSE,TRUE)</formula>
    </cfRule>
    <cfRule type="expression" dxfId="2698" priority="13317">
      <formula>IF(RIGHT(TEXT(AI98,"0.#"),1)=".",TRUE,FALSE)</formula>
    </cfRule>
  </conditionalFormatting>
  <conditionalFormatting sqref="AI97">
    <cfRule type="expression" dxfId="2697" priority="13314">
      <formula>IF(RIGHT(TEXT(AI97,"0.#"),1)=".",FALSE,TRUE)</formula>
    </cfRule>
    <cfRule type="expression" dxfId="2696" priority="13315">
      <formula>IF(RIGHT(TEXT(AI97,"0.#"),1)=".",TRUE,FALSE)</formula>
    </cfRule>
  </conditionalFormatting>
  <conditionalFormatting sqref="AM97">
    <cfRule type="expression" dxfId="2695" priority="13312">
      <formula>IF(RIGHT(TEXT(AM97,"0.#"),1)=".",FALSE,TRUE)</formula>
    </cfRule>
    <cfRule type="expression" dxfId="2694" priority="13313">
      <formula>IF(RIGHT(TEXT(AM97,"0.#"),1)=".",TRUE,FALSE)</formula>
    </cfRule>
  </conditionalFormatting>
  <conditionalFormatting sqref="AM98">
    <cfRule type="expression" dxfId="2693" priority="13310">
      <formula>IF(RIGHT(TEXT(AM98,"0.#"),1)=".",FALSE,TRUE)</formula>
    </cfRule>
    <cfRule type="expression" dxfId="2692" priority="13311">
      <formula>IF(RIGHT(TEXT(AM98,"0.#"),1)=".",TRUE,FALSE)</formula>
    </cfRule>
  </conditionalFormatting>
  <conditionalFormatting sqref="AM99">
    <cfRule type="expression" dxfId="2691" priority="13308">
      <formula>IF(RIGHT(TEXT(AM99,"0.#"),1)=".",FALSE,TRUE)</formula>
    </cfRule>
    <cfRule type="expression" dxfId="2690" priority="13309">
      <formula>IF(RIGHT(TEXT(AM99,"0.#"),1)=".",TRUE,FALSE)</formula>
    </cfRule>
  </conditionalFormatting>
  <conditionalFormatting sqref="AM101">
    <cfRule type="expression" dxfId="2689" priority="13292">
      <formula>IF(RIGHT(TEXT(AM101,"0.#"),1)=".",FALSE,TRUE)</formula>
    </cfRule>
    <cfRule type="expression" dxfId="2688" priority="13293">
      <formula>IF(RIGHT(TEXT(AM101,"0.#"),1)=".",TRUE,FALSE)</formula>
    </cfRule>
  </conditionalFormatting>
  <conditionalFormatting sqref="AQ102">
    <cfRule type="expression" dxfId="2687" priority="13284">
      <formula>IF(RIGHT(TEXT(AQ102,"0.#"),1)=".",FALSE,TRUE)</formula>
    </cfRule>
    <cfRule type="expression" dxfId="2686" priority="13285">
      <formula>IF(RIGHT(TEXT(AQ102,"0.#"),1)=".",TRUE,FALSE)</formula>
    </cfRule>
  </conditionalFormatting>
  <conditionalFormatting sqref="AE104">
    <cfRule type="expression" dxfId="2685" priority="13282">
      <formula>IF(RIGHT(TEXT(AE104,"0.#"),1)=".",FALSE,TRUE)</formula>
    </cfRule>
    <cfRule type="expression" dxfId="2684" priority="13283">
      <formula>IF(RIGHT(TEXT(AE104,"0.#"),1)=".",TRUE,FALSE)</formula>
    </cfRule>
  </conditionalFormatting>
  <conditionalFormatting sqref="AI104">
    <cfRule type="expression" dxfId="2683" priority="13280">
      <formula>IF(RIGHT(TEXT(AI104,"0.#"),1)=".",FALSE,TRUE)</formula>
    </cfRule>
    <cfRule type="expression" dxfId="2682" priority="13281">
      <formula>IF(RIGHT(TEXT(AI104,"0.#"),1)=".",TRUE,FALSE)</formula>
    </cfRule>
  </conditionalFormatting>
  <conditionalFormatting sqref="AM104">
    <cfRule type="expression" dxfId="2681" priority="13278">
      <formula>IF(RIGHT(TEXT(AM104,"0.#"),1)=".",FALSE,TRUE)</formula>
    </cfRule>
    <cfRule type="expression" dxfId="2680" priority="13279">
      <formula>IF(RIGHT(TEXT(AM104,"0.#"),1)=".",TRUE,FALSE)</formula>
    </cfRule>
  </conditionalFormatting>
  <conditionalFormatting sqref="AE105">
    <cfRule type="expression" dxfId="2679" priority="13276">
      <formula>IF(RIGHT(TEXT(AE105,"0.#"),1)=".",FALSE,TRUE)</formula>
    </cfRule>
    <cfRule type="expression" dxfId="2678" priority="13277">
      <formula>IF(RIGHT(TEXT(AE105,"0.#"),1)=".",TRUE,FALSE)</formula>
    </cfRule>
  </conditionalFormatting>
  <conditionalFormatting sqref="AI105">
    <cfRule type="expression" dxfId="2677" priority="13274">
      <formula>IF(RIGHT(TEXT(AI105,"0.#"),1)=".",FALSE,TRUE)</formula>
    </cfRule>
    <cfRule type="expression" dxfId="2676" priority="13275">
      <formula>IF(RIGHT(TEXT(AI105,"0.#"),1)=".",TRUE,FALSE)</formula>
    </cfRule>
  </conditionalFormatting>
  <conditionalFormatting sqref="AM105">
    <cfRule type="expression" dxfId="2675" priority="13272">
      <formula>IF(RIGHT(TEXT(AM105,"0.#"),1)=".",FALSE,TRUE)</formula>
    </cfRule>
    <cfRule type="expression" dxfId="2674" priority="13273">
      <formula>IF(RIGHT(TEXT(AM105,"0.#"),1)=".",TRUE,FALSE)</formula>
    </cfRule>
  </conditionalFormatting>
  <conditionalFormatting sqref="AE107">
    <cfRule type="expression" dxfId="2673" priority="13268">
      <formula>IF(RIGHT(TEXT(AE107,"0.#"),1)=".",FALSE,TRUE)</formula>
    </cfRule>
    <cfRule type="expression" dxfId="2672" priority="13269">
      <formula>IF(RIGHT(TEXT(AE107,"0.#"),1)=".",TRUE,FALSE)</formula>
    </cfRule>
  </conditionalFormatting>
  <conditionalFormatting sqref="AI107">
    <cfRule type="expression" dxfId="2671" priority="13266">
      <formula>IF(RIGHT(TEXT(AI107,"0.#"),1)=".",FALSE,TRUE)</formula>
    </cfRule>
    <cfRule type="expression" dxfId="2670" priority="13267">
      <formula>IF(RIGHT(TEXT(AI107,"0.#"),1)=".",TRUE,FALSE)</formula>
    </cfRule>
  </conditionalFormatting>
  <conditionalFormatting sqref="AM107">
    <cfRule type="expression" dxfId="2669" priority="13264">
      <formula>IF(RIGHT(TEXT(AM107,"0.#"),1)=".",FALSE,TRUE)</formula>
    </cfRule>
    <cfRule type="expression" dxfId="2668" priority="13265">
      <formula>IF(RIGHT(TEXT(AM107,"0.#"),1)=".",TRUE,FALSE)</formula>
    </cfRule>
  </conditionalFormatting>
  <conditionalFormatting sqref="AE108">
    <cfRule type="expression" dxfId="2667" priority="13262">
      <formula>IF(RIGHT(TEXT(AE108,"0.#"),1)=".",FALSE,TRUE)</formula>
    </cfRule>
    <cfRule type="expression" dxfId="2666" priority="13263">
      <formula>IF(RIGHT(TEXT(AE108,"0.#"),1)=".",TRUE,FALSE)</formula>
    </cfRule>
  </conditionalFormatting>
  <conditionalFormatting sqref="AI108">
    <cfRule type="expression" dxfId="2665" priority="13260">
      <formula>IF(RIGHT(TEXT(AI108,"0.#"),1)=".",FALSE,TRUE)</formula>
    </cfRule>
    <cfRule type="expression" dxfId="2664" priority="13261">
      <formula>IF(RIGHT(TEXT(AI108,"0.#"),1)=".",TRUE,FALSE)</formula>
    </cfRule>
  </conditionalFormatting>
  <conditionalFormatting sqref="AM108">
    <cfRule type="expression" dxfId="2663" priority="13258">
      <formula>IF(RIGHT(TEXT(AM108,"0.#"),1)=".",FALSE,TRUE)</formula>
    </cfRule>
    <cfRule type="expression" dxfId="2662" priority="13259">
      <formula>IF(RIGHT(TEXT(AM108,"0.#"),1)=".",TRUE,FALSE)</formula>
    </cfRule>
  </conditionalFormatting>
  <conditionalFormatting sqref="AE110">
    <cfRule type="expression" dxfId="2661" priority="13254">
      <formula>IF(RIGHT(TEXT(AE110,"0.#"),1)=".",FALSE,TRUE)</formula>
    </cfRule>
    <cfRule type="expression" dxfId="2660" priority="13255">
      <formula>IF(RIGHT(TEXT(AE110,"0.#"),1)=".",TRUE,FALSE)</formula>
    </cfRule>
  </conditionalFormatting>
  <conditionalFormatting sqref="AI110">
    <cfRule type="expression" dxfId="2659" priority="13252">
      <formula>IF(RIGHT(TEXT(AI110,"0.#"),1)=".",FALSE,TRUE)</formula>
    </cfRule>
    <cfRule type="expression" dxfId="2658" priority="13253">
      <formula>IF(RIGHT(TEXT(AI110,"0.#"),1)=".",TRUE,FALSE)</formula>
    </cfRule>
  </conditionalFormatting>
  <conditionalFormatting sqref="AM110">
    <cfRule type="expression" dxfId="2657" priority="13250">
      <formula>IF(RIGHT(TEXT(AM110,"0.#"),1)=".",FALSE,TRUE)</formula>
    </cfRule>
    <cfRule type="expression" dxfId="2656" priority="13251">
      <formula>IF(RIGHT(TEXT(AM110,"0.#"),1)=".",TRUE,FALSE)</formula>
    </cfRule>
  </conditionalFormatting>
  <conditionalFormatting sqref="AE111">
    <cfRule type="expression" dxfId="2655" priority="13248">
      <formula>IF(RIGHT(TEXT(AE111,"0.#"),1)=".",FALSE,TRUE)</formula>
    </cfRule>
    <cfRule type="expression" dxfId="2654" priority="13249">
      <formula>IF(RIGHT(TEXT(AE111,"0.#"),1)=".",TRUE,FALSE)</formula>
    </cfRule>
  </conditionalFormatting>
  <conditionalFormatting sqref="AI111">
    <cfRule type="expression" dxfId="2653" priority="13246">
      <formula>IF(RIGHT(TEXT(AI111,"0.#"),1)=".",FALSE,TRUE)</formula>
    </cfRule>
    <cfRule type="expression" dxfId="2652" priority="13247">
      <formula>IF(RIGHT(TEXT(AI111,"0.#"),1)=".",TRUE,FALSE)</formula>
    </cfRule>
  </conditionalFormatting>
  <conditionalFormatting sqref="AM111">
    <cfRule type="expression" dxfId="2651" priority="13244">
      <formula>IF(RIGHT(TEXT(AM111,"0.#"),1)=".",FALSE,TRUE)</formula>
    </cfRule>
    <cfRule type="expression" dxfId="2650" priority="13245">
      <formula>IF(RIGHT(TEXT(AM111,"0.#"),1)=".",TRUE,FALSE)</formula>
    </cfRule>
  </conditionalFormatting>
  <conditionalFormatting sqref="AE113">
    <cfRule type="expression" dxfId="2649" priority="13240">
      <formula>IF(RIGHT(TEXT(AE113,"0.#"),1)=".",FALSE,TRUE)</formula>
    </cfRule>
    <cfRule type="expression" dxfId="2648" priority="13241">
      <formula>IF(RIGHT(TEXT(AE113,"0.#"),1)=".",TRUE,FALSE)</formula>
    </cfRule>
  </conditionalFormatting>
  <conditionalFormatting sqref="AI113">
    <cfRule type="expression" dxfId="2647" priority="13238">
      <formula>IF(RIGHT(TEXT(AI113,"0.#"),1)=".",FALSE,TRUE)</formula>
    </cfRule>
    <cfRule type="expression" dxfId="2646" priority="13239">
      <formula>IF(RIGHT(TEXT(AI113,"0.#"),1)=".",TRUE,FALSE)</formula>
    </cfRule>
  </conditionalFormatting>
  <conditionalFormatting sqref="AM113">
    <cfRule type="expression" dxfId="2645" priority="13236">
      <formula>IF(RIGHT(TEXT(AM113,"0.#"),1)=".",FALSE,TRUE)</formula>
    </cfRule>
    <cfRule type="expression" dxfId="2644" priority="13237">
      <formula>IF(RIGHT(TEXT(AM113,"0.#"),1)=".",TRUE,FALSE)</formula>
    </cfRule>
  </conditionalFormatting>
  <conditionalFormatting sqref="AE114">
    <cfRule type="expression" dxfId="2643" priority="13234">
      <formula>IF(RIGHT(TEXT(AE114,"0.#"),1)=".",FALSE,TRUE)</formula>
    </cfRule>
    <cfRule type="expression" dxfId="2642" priority="13235">
      <formula>IF(RIGHT(TEXT(AE114,"0.#"),1)=".",TRUE,FALSE)</formula>
    </cfRule>
  </conditionalFormatting>
  <conditionalFormatting sqref="AI114">
    <cfRule type="expression" dxfId="2641" priority="13232">
      <formula>IF(RIGHT(TEXT(AI114,"0.#"),1)=".",FALSE,TRUE)</formula>
    </cfRule>
    <cfRule type="expression" dxfId="2640" priority="13233">
      <formula>IF(RIGHT(TEXT(AI114,"0.#"),1)=".",TRUE,FALSE)</formula>
    </cfRule>
  </conditionalFormatting>
  <conditionalFormatting sqref="AM114">
    <cfRule type="expression" dxfId="2639" priority="13230">
      <formula>IF(RIGHT(TEXT(AM114,"0.#"),1)=".",FALSE,TRUE)</formula>
    </cfRule>
    <cfRule type="expression" dxfId="2638" priority="13231">
      <formula>IF(RIGHT(TEXT(AM114,"0.#"),1)=".",TRUE,FALSE)</formula>
    </cfRule>
  </conditionalFormatting>
  <conditionalFormatting sqref="AQ116">
    <cfRule type="expression" dxfId="2637" priority="13226">
      <formula>IF(RIGHT(TEXT(AQ116,"0.#"),1)=".",FALSE,TRUE)</formula>
    </cfRule>
    <cfRule type="expression" dxfId="2636" priority="13227">
      <formula>IF(RIGHT(TEXT(AQ116,"0.#"),1)=".",TRUE,FALSE)</formula>
    </cfRule>
  </conditionalFormatting>
  <conditionalFormatting sqref="AM116">
    <cfRule type="expression" dxfId="2635" priority="13222">
      <formula>IF(RIGHT(TEXT(AM116,"0.#"),1)=".",FALSE,TRUE)</formula>
    </cfRule>
    <cfRule type="expression" dxfId="2634" priority="13223">
      <formula>IF(RIGHT(TEXT(AM116,"0.#"),1)=".",TRUE,FALSE)</formula>
    </cfRule>
  </conditionalFormatting>
  <conditionalFormatting sqref="AE119 AQ119">
    <cfRule type="expression" dxfId="2633" priority="13212">
      <formula>IF(RIGHT(TEXT(AE119,"0.#"),1)=".",FALSE,TRUE)</formula>
    </cfRule>
    <cfRule type="expression" dxfId="2632" priority="13213">
      <formula>IF(RIGHT(TEXT(AE119,"0.#"),1)=".",TRUE,FALSE)</formula>
    </cfRule>
  </conditionalFormatting>
  <conditionalFormatting sqref="AI119">
    <cfRule type="expression" dxfId="2631" priority="13210">
      <formula>IF(RIGHT(TEXT(AI119,"0.#"),1)=".",FALSE,TRUE)</formula>
    </cfRule>
    <cfRule type="expression" dxfId="2630" priority="13211">
      <formula>IF(RIGHT(TEXT(AI119,"0.#"),1)=".",TRUE,FALSE)</formula>
    </cfRule>
  </conditionalFormatting>
  <conditionalFormatting sqref="AM119">
    <cfRule type="expression" dxfId="2629" priority="13208">
      <formula>IF(RIGHT(TEXT(AM119,"0.#"),1)=".",FALSE,TRUE)</formula>
    </cfRule>
    <cfRule type="expression" dxfId="2628" priority="13209">
      <formula>IF(RIGHT(TEXT(AM119,"0.#"),1)=".",TRUE,FALSE)</formula>
    </cfRule>
  </conditionalFormatting>
  <conditionalFormatting sqref="AQ120">
    <cfRule type="expression" dxfId="2627" priority="13200">
      <formula>IF(RIGHT(TEXT(AQ120,"0.#"),1)=".",FALSE,TRUE)</formula>
    </cfRule>
    <cfRule type="expression" dxfId="2626" priority="13201">
      <formula>IF(RIGHT(TEXT(AQ120,"0.#"),1)=".",TRUE,FALSE)</formula>
    </cfRule>
  </conditionalFormatting>
  <conditionalFormatting sqref="AE122 AQ122">
    <cfRule type="expression" dxfId="2625" priority="13198">
      <formula>IF(RIGHT(TEXT(AE122,"0.#"),1)=".",FALSE,TRUE)</formula>
    </cfRule>
    <cfRule type="expression" dxfId="2624" priority="13199">
      <formula>IF(RIGHT(TEXT(AE122,"0.#"),1)=".",TRUE,FALSE)</formula>
    </cfRule>
  </conditionalFormatting>
  <conditionalFormatting sqref="AI122">
    <cfRule type="expression" dxfId="2623" priority="13196">
      <formula>IF(RIGHT(TEXT(AI122,"0.#"),1)=".",FALSE,TRUE)</formula>
    </cfRule>
    <cfRule type="expression" dxfId="2622" priority="13197">
      <formula>IF(RIGHT(TEXT(AI122,"0.#"),1)=".",TRUE,FALSE)</formula>
    </cfRule>
  </conditionalFormatting>
  <conditionalFormatting sqref="AM122">
    <cfRule type="expression" dxfId="2621" priority="13194">
      <formula>IF(RIGHT(TEXT(AM122,"0.#"),1)=".",FALSE,TRUE)</formula>
    </cfRule>
    <cfRule type="expression" dxfId="2620" priority="13195">
      <formula>IF(RIGHT(TEXT(AM122,"0.#"),1)=".",TRUE,FALSE)</formula>
    </cfRule>
  </conditionalFormatting>
  <conditionalFormatting sqref="AQ123">
    <cfRule type="expression" dxfId="2619" priority="13186">
      <formula>IF(RIGHT(TEXT(AQ123,"0.#"),1)=".",FALSE,TRUE)</formula>
    </cfRule>
    <cfRule type="expression" dxfId="2618" priority="13187">
      <formula>IF(RIGHT(TEXT(AQ123,"0.#"),1)=".",TRUE,FALSE)</formula>
    </cfRule>
  </conditionalFormatting>
  <conditionalFormatting sqref="AE125 AQ125">
    <cfRule type="expression" dxfId="2617" priority="13184">
      <formula>IF(RIGHT(TEXT(AE125,"0.#"),1)=".",FALSE,TRUE)</formula>
    </cfRule>
    <cfRule type="expression" dxfId="2616" priority="13185">
      <formula>IF(RIGHT(TEXT(AE125,"0.#"),1)=".",TRUE,FALSE)</formula>
    </cfRule>
  </conditionalFormatting>
  <conditionalFormatting sqref="AI125">
    <cfRule type="expression" dxfId="2615" priority="13182">
      <formula>IF(RIGHT(TEXT(AI125,"0.#"),1)=".",FALSE,TRUE)</formula>
    </cfRule>
    <cfRule type="expression" dxfId="2614" priority="13183">
      <formula>IF(RIGHT(TEXT(AI125,"0.#"),1)=".",TRUE,FALSE)</formula>
    </cfRule>
  </conditionalFormatting>
  <conditionalFormatting sqref="AM125">
    <cfRule type="expression" dxfId="2613" priority="13180">
      <formula>IF(RIGHT(TEXT(AM125,"0.#"),1)=".",FALSE,TRUE)</formula>
    </cfRule>
    <cfRule type="expression" dxfId="2612" priority="13181">
      <formula>IF(RIGHT(TEXT(AM125,"0.#"),1)=".",TRUE,FALSE)</formula>
    </cfRule>
  </conditionalFormatting>
  <conditionalFormatting sqref="AQ126">
    <cfRule type="expression" dxfId="2611" priority="13172">
      <formula>IF(RIGHT(TEXT(AQ126,"0.#"),1)=".",FALSE,TRUE)</formula>
    </cfRule>
    <cfRule type="expression" dxfId="2610" priority="13173">
      <formula>IF(RIGHT(TEXT(AQ126,"0.#"),1)=".",TRUE,FALSE)</formula>
    </cfRule>
  </conditionalFormatting>
  <conditionalFormatting sqref="AE128 AQ128">
    <cfRule type="expression" dxfId="2609" priority="13170">
      <formula>IF(RIGHT(TEXT(AE128,"0.#"),1)=".",FALSE,TRUE)</formula>
    </cfRule>
    <cfRule type="expression" dxfId="2608" priority="13171">
      <formula>IF(RIGHT(TEXT(AE128,"0.#"),1)=".",TRUE,FALSE)</formula>
    </cfRule>
  </conditionalFormatting>
  <conditionalFormatting sqref="AI128">
    <cfRule type="expression" dxfId="2607" priority="13168">
      <formula>IF(RIGHT(TEXT(AI128,"0.#"),1)=".",FALSE,TRUE)</formula>
    </cfRule>
    <cfRule type="expression" dxfId="2606" priority="13169">
      <formula>IF(RIGHT(TEXT(AI128,"0.#"),1)=".",TRUE,FALSE)</formula>
    </cfRule>
  </conditionalFormatting>
  <conditionalFormatting sqref="AM128">
    <cfRule type="expression" dxfId="2605" priority="13166">
      <formula>IF(RIGHT(TEXT(AM128,"0.#"),1)=".",FALSE,TRUE)</formula>
    </cfRule>
    <cfRule type="expression" dxfId="2604" priority="13167">
      <formula>IF(RIGHT(TEXT(AM128,"0.#"),1)=".",TRUE,FALSE)</formula>
    </cfRule>
  </conditionalFormatting>
  <conditionalFormatting sqref="AQ129">
    <cfRule type="expression" dxfId="2603" priority="13158">
      <formula>IF(RIGHT(TEXT(AQ129,"0.#"),1)=".",FALSE,TRUE)</formula>
    </cfRule>
    <cfRule type="expression" dxfId="2602" priority="13159">
      <formula>IF(RIGHT(TEXT(AQ129,"0.#"),1)=".",TRUE,FALSE)</formula>
    </cfRule>
  </conditionalFormatting>
  <conditionalFormatting sqref="AE75">
    <cfRule type="expression" dxfId="2601" priority="13156">
      <formula>IF(RIGHT(TEXT(AE75,"0.#"),1)=".",FALSE,TRUE)</formula>
    </cfRule>
    <cfRule type="expression" dxfId="2600" priority="13157">
      <formula>IF(RIGHT(TEXT(AE75,"0.#"),1)=".",TRUE,FALSE)</formula>
    </cfRule>
  </conditionalFormatting>
  <conditionalFormatting sqref="AE76">
    <cfRule type="expression" dxfId="2599" priority="13154">
      <formula>IF(RIGHT(TEXT(AE76,"0.#"),1)=".",FALSE,TRUE)</formula>
    </cfRule>
    <cfRule type="expression" dxfId="2598" priority="13155">
      <formula>IF(RIGHT(TEXT(AE76,"0.#"),1)=".",TRUE,FALSE)</formula>
    </cfRule>
  </conditionalFormatting>
  <conditionalFormatting sqref="AE77">
    <cfRule type="expression" dxfId="2597" priority="13152">
      <formula>IF(RIGHT(TEXT(AE77,"0.#"),1)=".",FALSE,TRUE)</formula>
    </cfRule>
    <cfRule type="expression" dxfId="2596" priority="13153">
      <formula>IF(RIGHT(TEXT(AE77,"0.#"),1)=".",TRUE,FALSE)</formula>
    </cfRule>
  </conditionalFormatting>
  <conditionalFormatting sqref="AI77">
    <cfRule type="expression" dxfId="2595" priority="13150">
      <formula>IF(RIGHT(TEXT(AI77,"0.#"),1)=".",FALSE,TRUE)</formula>
    </cfRule>
    <cfRule type="expression" dxfId="2594" priority="13151">
      <formula>IF(RIGHT(TEXT(AI77,"0.#"),1)=".",TRUE,FALSE)</formula>
    </cfRule>
  </conditionalFormatting>
  <conditionalFormatting sqref="AI76">
    <cfRule type="expression" dxfId="2593" priority="13148">
      <formula>IF(RIGHT(TEXT(AI76,"0.#"),1)=".",FALSE,TRUE)</formula>
    </cfRule>
    <cfRule type="expression" dxfId="2592" priority="13149">
      <formula>IF(RIGHT(TEXT(AI76,"0.#"),1)=".",TRUE,FALSE)</formula>
    </cfRule>
  </conditionalFormatting>
  <conditionalFormatting sqref="AI75">
    <cfRule type="expression" dxfId="2591" priority="13146">
      <formula>IF(RIGHT(TEXT(AI75,"0.#"),1)=".",FALSE,TRUE)</formula>
    </cfRule>
    <cfRule type="expression" dxfId="2590" priority="13147">
      <formula>IF(RIGHT(TEXT(AI75,"0.#"),1)=".",TRUE,FALSE)</formula>
    </cfRule>
  </conditionalFormatting>
  <conditionalFormatting sqref="AM75">
    <cfRule type="expression" dxfId="2589" priority="13144">
      <formula>IF(RIGHT(TEXT(AM75,"0.#"),1)=".",FALSE,TRUE)</formula>
    </cfRule>
    <cfRule type="expression" dxfId="2588" priority="13145">
      <formula>IF(RIGHT(TEXT(AM75,"0.#"),1)=".",TRUE,FALSE)</formula>
    </cfRule>
  </conditionalFormatting>
  <conditionalFormatting sqref="AM76">
    <cfRule type="expression" dxfId="2587" priority="13142">
      <formula>IF(RIGHT(TEXT(AM76,"0.#"),1)=".",FALSE,TRUE)</formula>
    </cfRule>
    <cfRule type="expression" dxfId="2586" priority="13143">
      <formula>IF(RIGHT(TEXT(AM76,"0.#"),1)=".",TRUE,FALSE)</formula>
    </cfRule>
  </conditionalFormatting>
  <conditionalFormatting sqref="AM77">
    <cfRule type="expression" dxfId="2585" priority="13140">
      <formula>IF(RIGHT(TEXT(AM77,"0.#"),1)=".",FALSE,TRUE)</formula>
    </cfRule>
    <cfRule type="expression" dxfId="2584" priority="13141">
      <formula>IF(RIGHT(TEXT(AM77,"0.#"),1)=".",TRUE,FALSE)</formula>
    </cfRule>
  </conditionalFormatting>
  <conditionalFormatting sqref="AE134:AE135 AI134:AI135 AM134:AM135 AQ134:AQ135 AU134:AU135">
    <cfRule type="expression" dxfId="2583" priority="13126">
      <formula>IF(RIGHT(TEXT(AE134,"0.#"),1)=".",FALSE,TRUE)</formula>
    </cfRule>
    <cfRule type="expression" dxfId="2582" priority="13127">
      <formula>IF(RIGHT(TEXT(AE134,"0.#"),1)=".",TRUE,FALSE)</formula>
    </cfRule>
  </conditionalFormatting>
  <conditionalFormatting sqref="AE433">
    <cfRule type="expression" dxfId="2581" priority="13096">
      <formula>IF(RIGHT(TEXT(AE433,"0.#"),1)=".",FALSE,TRUE)</formula>
    </cfRule>
    <cfRule type="expression" dxfId="2580" priority="13097">
      <formula>IF(RIGHT(TEXT(AE433,"0.#"),1)=".",TRUE,FALSE)</formula>
    </cfRule>
  </conditionalFormatting>
  <conditionalFormatting sqref="AM435">
    <cfRule type="expression" dxfId="2579" priority="13080">
      <formula>IF(RIGHT(TEXT(AM435,"0.#"),1)=".",FALSE,TRUE)</formula>
    </cfRule>
    <cfRule type="expression" dxfId="2578" priority="13081">
      <formula>IF(RIGHT(TEXT(AM435,"0.#"),1)=".",TRUE,FALSE)</formula>
    </cfRule>
  </conditionalFormatting>
  <conditionalFormatting sqref="AE434">
    <cfRule type="expression" dxfId="2577" priority="13094">
      <formula>IF(RIGHT(TEXT(AE434,"0.#"),1)=".",FALSE,TRUE)</formula>
    </cfRule>
    <cfRule type="expression" dxfId="2576" priority="13095">
      <formula>IF(RIGHT(TEXT(AE434,"0.#"),1)=".",TRUE,FALSE)</formula>
    </cfRule>
  </conditionalFormatting>
  <conditionalFormatting sqref="AE435">
    <cfRule type="expression" dxfId="2575" priority="13092">
      <formula>IF(RIGHT(TEXT(AE435,"0.#"),1)=".",FALSE,TRUE)</formula>
    </cfRule>
    <cfRule type="expression" dxfId="2574" priority="13093">
      <formula>IF(RIGHT(TEXT(AE435,"0.#"),1)=".",TRUE,FALSE)</formula>
    </cfRule>
  </conditionalFormatting>
  <conditionalFormatting sqref="AM433">
    <cfRule type="expression" dxfId="2573" priority="13084">
      <formula>IF(RIGHT(TEXT(AM433,"0.#"),1)=".",FALSE,TRUE)</formula>
    </cfRule>
    <cfRule type="expression" dxfId="2572" priority="13085">
      <formula>IF(RIGHT(TEXT(AM433,"0.#"),1)=".",TRUE,FALSE)</formula>
    </cfRule>
  </conditionalFormatting>
  <conditionalFormatting sqref="AM434">
    <cfRule type="expression" dxfId="2571" priority="13082">
      <formula>IF(RIGHT(TEXT(AM434,"0.#"),1)=".",FALSE,TRUE)</formula>
    </cfRule>
    <cfRule type="expression" dxfId="2570" priority="13083">
      <formula>IF(RIGHT(TEXT(AM434,"0.#"),1)=".",TRUE,FALSE)</formula>
    </cfRule>
  </conditionalFormatting>
  <conditionalFormatting sqref="AU433">
    <cfRule type="expression" dxfId="2569" priority="13072">
      <formula>IF(RIGHT(TEXT(AU433,"0.#"),1)=".",FALSE,TRUE)</formula>
    </cfRule>
    <cfRule type="expression" dxfId="2568" priority="13073">
      <formula>IF(RIGHT(TEXT(AU433,"0.#"),1)=".",TRUE,FALSE)</formula>
    </cfRule>
  </conditionalFormatting>
  <conditionalFormatting sqref="AU434">
    <cfRule type="expression" dxfId="2567" priority="13070">
      <formula>IF(RIGHT(TEXT(AU434,"0.#"),1)=".",FALSE,TRUE)</formula>
    </cfRule>
    <cfRule type="expression" dxfId="2566" priority="13071">
      <formula>IF(RIGHT(TEXT(AU434,"0.#"),1)=".",TRUE,FALSE)</formula>
    </cfRule>
  </conditionalFormatting>
  <conditionalFormatting sqref="AU435">
    <cfRule type="expression" dxfId="2565" priority="13068">
      <formula>IF(RIGHT(TEXT(AU435,"0.#"),1)=".",FALSE,TRUE)</formula>
    </cfRule>
    <cfRule type="expression" dxfId="2564" priority="13069">
      <formula>IF(RIGHT(TEXT(AU435,"0.#"),1)=".",TRUE,FALSE)</formula>
    </cfRule>
  </conditionalFormatting>
  <conditionalFormatting sqref="AI435">
    <cfRule type="expression" dxfId="2563" priority="13002">
      <formula>IF(RIGHT(TEXT(AI435,"0.#"),1)=".",FALSE,TRUE)</formula>
    </cfRule>
    <cfRule type="expression" dxfId="2562" priority="13003">
      <formula>IF(RIGHT(TEXT(AI435,"0.#"),1)=".",TRUE,FALSE)</formula>
    </cfRule>
  </conditionalFormatting>
  <conditionalFormatting sqref="AI433">
    <cfRule type="expression" dxfId="2561" priority="13006">
      <formula>IF(RIGHT(TEXT(AI433,"0.#"),1)=".",FALSE,TRUE)</formula>
    </cfRule>
    <cfRule type="expression" dxfId="2560" priority="13007">
      <formula>IF(RIGHT(TEXT(AI433,"0.#"),1)=".",TRUE,FALSE)</formula>
    </cfRule>
  </conditionalFormatting>
  <conditionalFormatting sqref="AI434">
    <cfRule type="expression" dxfId="2559" priority="13004">
      <formula>IF(RIGHT(TEXT(AI434,"0.#"),1)=".",FALSE,TRUE)</formula>
    </cfRule>
    <cfRule type="expression" dxfId="2558" priority="13005">
      <formula>IF(RIGHT(TEXT(AI434,"0.#"),1)=".",TRUE,FALSE)</formula>
    </cfRule>
  </conditionalFormatting>
  <conditionalFormatting sqref="AQ434">
    <cfRule type="expression" dxfId="2557" priority="12988">
      <formula>IF(RIGHT(TEXT(AQ434,"0.#"),1)=".",FALSE,TRUE)</formula>
    </cfRule>
    <cfRule type="expression" dxfId="2556" priority="12989">
      <formula>IF(RIGHT(TEXT(AQ434,"0.#"),1)=".",TRUE,FALSE)</formula>
    </cfRule>
  </conditionalFormatting>
  <conditionalFormatting sqref="AQ435">
    <cfRule type="expression" dxfId="2555" priority="12974">
      <formula>IF(RIGHT(TEXT(AQ435,"0.#"),1)=".",FALSE,TRUE)</formula>
    </cfRule>
    <cfRule type="expression" dxfId="2554" priority="12975">
      <formula>IF(RIGHT(TEXT(AQ435,"0.#"),1)=".",TRUE,FALSE)</formula>
    </cfRule>
  </conditionalFormatting>
  <conditionalFormatting sqref="AQ433">
    <cfRule type="expression" dxfId="2553" priority="12972">
      <formula>IF(RIGHT(TEXT(AQ433,"0.#"),1)=".",FALSE,TRUE)</formula>
    </cfRule>
    <cfRule type="expression" dxfId="2552" priority="12973">
      <formula>IF(RIGHT(TEXT(AQ433,"0.#"),1)=".",TRUE,FALSE)</formula>
    </cfRule>
  </conditionalFormatting>
  <conditionalFormatting sqref="AL839:AO866">
    <cfRule type="expression" dxfId="2551" priority="6696">
      <formula>IF(AND(AL839&gt;=0, RIGHT(TEXT(AL839,"0.#"),1)&lt;&gt;"."),TRUE,FALSE)</formula>
    </cfRule>
    <cfRule type="expression" dxfId="2550" priority="6697">
      <formula>IF(AND(AL839&gt;=0, RIGHT(TEXT(AL839,"0.#"),1)="."),TRUE,FALSE)</formula>
    </cfRule>
    <cfRule type="expression" dxfId="2549" priority="6698">
      <formula>IF(AND(AL839&lt;0, RIGHT(TEXT(AL839,"0.#"),1)&lt;&gt;"."),TRUE,FALSE)</formula>
    </cfRule>
    <cfRule type="expression" dxfId="2548" priority="6699">
      <formula>IF(AND(AL839&lt;0, RIGHT(TEXT(AL839,"0.#"),1)="."),TRUE,FALSE)</formula>
    </cfRule>
  </conditionalFormatting>
  <conditionalFormatting sqref="AQ53:AQ55">
    <cfRule type="expression" dxfId="2547" priority="4718">
      <formula>IF(RIGHT(TEXT(AQ53,"0.#"),1)=".",FALSE,TRUE)</formula>
    </cfRule>
    <cfRule type="expression" dxfId="2546" priority="4719">
      <formula>IF(RIGHT(TEXT(AQ53,"0.#"),1)=".",TRUE,FALSE)</formula>
    </cfRule>
  </conditionalFormatting>
  <conditionalFormatting sqref="AU53:AU55">
    <cfRule type="expression" dxfId="2545" priority="4716">
      <formula>IF(RIGHT(TEXT(AU53,"0.#"),1)=".",FALSE,TRUE)</formula>
    </cfRule>
    <cfRule type="expression" dxfId="2544" priority="4717">
      <formula>IF(RIGHT(TEXT(AU53,"0.#"),1)=".",TRUE,FALSE)</formula>
    </cfRule>
  </conditionalFormatting>
  <conditionalFormatting sqref="AQ60:AQ62">
    <cfRule type="expression" dxfId="2543" priority="4714">
      <formula>IF(RIGHT(TEXT(AQ60,"0.#"),1)=".",FALSE,TRUE)</formula>
    </cfRule>
    <cfRule type="expression" dxfId="2542" priority="4715">
      <formula>IF(RIGHT(TEXT(AQ60,"0.#"),1)=".",TRUE,FALSE)</formula>
    </cfRule>
  </conditionalFormatting>
  <conditionalFormatting sqref="AU60:AU62">
    <cfRule type="expression" dxfId="2541" priority="4712">
      <formula>IF(RIGHT(TEXT(AU60,"0.#"),1)=".",FALSE,TRUE)</formula>
    </cfRule>
    <cfRule type="expression" dxfId="2540" priority="4713">
      <formula>IF(RIGHT(TEXT(AU60,"0.#"),1)=".",TRUE,FALSE)</formula>
    </cfRule>
  </conditionalFormatting>
  <conditionalFormatting sqref="AQ75:AQ77">
    <cfRule type="expression" dxfId="2539" priority="4710">
      <formula>IF(RIGHT(TEXT(AQ75,"0.#"),1)=".",FALSE,TRUE)</formula>
    </cfRule>
    <cfRule type="expression" dxfId="2538" priority="4711">
      <formula>IF(RIGHT(TEXT(AQ75,"0.#"),1)=".",TRUE,FALSE)</formula>
    </cfRule>
  </conditionalFormatting>
  <conditionalFormatting sqref="AU75:AU77">
    <cfRule type="expression" dxfId="2537" priority="4708">
      <formula>IF(RIGHT(TEXT(AU75,"0.#"),1)=".",FALSE,TRUE)</formula>
    </cfRule>
    <cfRule type="expression" dxfId="2536" priority="4709">
      <formula>IF(RIGHT(TEXT(AU75,"0.#"),1)=".",TRUE,FALSE)</formula>
    </cfRule>
  </conditionalFormatting>
  <conditionalFormatting sqref="AQ87:AQ89">
    <cfRule type="expression" dxfId="2535" priority="4706">
      <formula>IF(RIGHT(TEXT(AQ87,"0.#"),1)=".",FALSE,TRUE)</formula>
    </cfRule>
    <cfRule type="expression" dxfId="2534" priority="4707">
      <formula>IF(RIGHT(TEXT(AQ87,"0.#"),1)=".",TRUE,FALSE)</formula>
    </cfRule>
  </conditionalFormatting>
  <conditionalFormatting sqref="AU87:AU89">
    <cfRule type="expression" dxfId="2533" priority="4704">
      <formula>IF(RIGHT(TEXT(AU87,"0.#"),1)=".",FALSE,TRUE)</formula>
    </cfRule>
    <cfRule type="expression" dxfId="2532" priority="4705">
      <formula>IF(RIGHT(TEXT(AU87,"0.#"),1)=".",TRUE,FALSE)</formula>
    </cfRule>
  </conditionalFormatting>
  <conditionalFormatting sqref="AQ92:AQ94">
    <cfRule type="expression" dxfId="2531" priority="4702">
      <formula>IF(RIGHT(TEXT(AQ92,"0.#"),1)=".",FALSE,TRUE)</formula>
    </cfRule>
    <cfRule type="expression" dxfId="2530" priority="4703">
      <formula>IF(RIGHT(TEXT(AQ92,"0.#"),1)=".",TRUE,FALSE)</formula>
    </cfRule>
  </conditionalFormatting>
  <conditionalFormatting sqref="AU92:AU94">
    <cfRule type="expression" dxfId="2529" priority="4700">
      <formula>IF(RIGHT(TEXT(AU92,"0.#"),1)=".",FALSE,TRUE)</formula>
    </cfRule>
    <cfRule type="expression" dxfId="2528" priority="4701">
      <formula>IF(RIGHT(TEXT(AU92,"0.#"),1)=".",TRUE,FALSE)</formula>
    </cfRule>
  </conditionalFormatting>
  <conditionalFormatting sqref="AQ97:AQ99">
    <cfRule type="expression" dxfId="2527" priority="4698">
      <formula>IF(RIGHT(TEXT(AQ97,"0.#"),1)=".",FALSE,TRUE)</formula>
    </cfRule>
    <cfRule type="expression" dxfId="2526" priority="4699">
      <formula>IF(RIGHT(TEXT(AQ97,"0.#"),1)=".",TRUE,FALSE)</formula>
    </cfRule>
  </conditionalFormatting>
  <conditionalFormatting sqref="AU97:AU99">
    <cfRule type="expression" dxfId="2525" priority="4696">
      <formula>IF(RIGHT(TEXT(AU97,"0.#"),1)=".",FALSE,TRUE)</formula>
    </cfRule>
    <cfRule type="expression" dxfId="2524" priority="4697">
      <formula>IF(RIGHT(TEXT(AU97,"0.#"),1)=".",TRUE,FALSE)</formula>
    </cfRule>
  </conditionalFormatting>
  <conditionalFormatting sqref="AE458">
    <cfRule type="expression" dxfId="2523" priority="4390">
      <formula>IF(RIGHT(TEXT(AE458,"0.#"),1)=".",FALSE,TRUE)</formula>
    </cfRule>
    <cfRule type="expression" dxfId="2522" priority="4391">
      <formula>IF(RIGHT(TEXT(AE458,"0.#"),1)=".",TRUE,FALSE)</formula>
    </cfRule>
  </conditionalFormatting>
  <conditionalFormatting sqref="AM460">
    <cfRule type="expression" dxfId="2521" priority="4380">
      <formula>IF(RIGHT(TEXT(AM460,"0.#"),1)=".",FALSE,TRUE)</formula>
    </cfRule>
    <cfRule type="expression" dxfId="2520" priority="4381">
      <formula>IF(RIGHT(TEXT(AM460,"0.#"),1)=".",TRUE,FALSE)</formula>
    </cfRule>
  </conditionalFormatting>
  <conditionalFormatting sqref="AE459">
    <cfRule type="expression" dxfId="2519" priority="4388">
      <formula>IF(RIGHT(TEXT(AE459,"0.#"),1)=".",FALSE,TRUE)</formula>
    </cfRule>
    <cfRule type="expression" dxfId="2518" priority="4389">
      <formula>IF(RIGHT(TEXT(AE459,"0.#"),1)=".",TRUE,FALSE)</formula>
    </cfRule>
  </conditionalFormatting>
  <conditionalFormatting sqref="AE460">
    <cfRule type="expression" dxfId="2517" priority="4386">
      <formula>IF(RIGHT(TEXT(AE460,"0.#"),1)=".",FALSE,TRUE)</formula>
    </cfRule>
    <cfRule type="expression" dxfId="2516" priority="4387">
      <formula>IF(RIGHT(TEXT(AE460,"0.#"),1)=".",TRUE,FALSE)</formula>
    </cfRule>
  </conditionalFormatting>
  <conditionalFormatting sqref="AM458">
    <cfRule type="expression" dxfId="2515" priority="4384">
      <formula>IF(RIGHT(TEXT(AM458,"0.#"),1)=".",FALSE,TRUE)</formula>
    </cfRule>
    <cfRule type="expression" dxfId="2514" priority="4385">
      <formula>IF(RIGHT(TEXT(AM458,"0.#"),1)=".",TRUE,FALSE)</formula>
    </cfRule>
  </conditionalFormatting>
  <conditionalFormatting sqref="AM459">
    <cfRule type="expression" dxfId="2513" priority="4382">
      <formula>IF(RIGHT(TEXT(AM459,"0.#"),1)=".",FALSE,TRUE)</formula>
    </cfRule>
    <cfRule type="expression" dxfId="2512" priority="4383">
      <formula>IF(RIGHT(TEXT(AM459,"0.#"),1)=".",TRUE,FALSE)</formula>
    </cfRule>
  </conditionalFormatting>
  <conditionalFormatting sqref="AU458">
    <cfRule type="expression" dxfId="2511" priority="4378">
      <formula>IF(RIGHT(TEXT(AU458,"0.#"),1)=".",FALSE,TRUE)</formula>
    </cfRule>
    <cfRule type="expression" dxfId="2510" priority="4379">
      <formula>IF(RIGHT(TEXT(AU458,"0.#"),1)=".",TRUE,FALSE)</formula>
    </cfRule>
  </conditionalFormatting>
  <conditionalFormatting sqref="AU459">
    <cfRule type="expression" dxfId="2509" priority="4376">
      <formula>IF(RIGHT(TEXT(AU459,"0.#"),1)=".",FALSE,TRUE)</formula>
    </cfRule>
    <cfRule type="expression" dxfId="2508" priority="4377">
      <formula>IF(RIGHT(TEXT(AU459,"0.#"),1)=".",TRUE,FALSE)</formula>
    </cfRule>
  </conditionalFormatting>
  <conditionalFormatting sqref="AU460">
    <cfRule type="expression" dxfId="2507" priority="4374">
      <formula>IF(RIGHT(TEXT(AU460,"0.#"),1)=".",FALSE,TRUE)</formula>
    </cfRule>
    <cfRule type="expression" dxfId="2506" priority="4375">
      <formula>IF(RIGHT(TEXT(AU460,"0.#"),1)=".",TRUE,FALSE)</formula>
    </cfRule>
  </conditionalFormatting>
  <conditionalFormatting sqref="AI460">
    <cfRule type="expression" dxfId="2505" priority="4368">
      <formula>IF(RIGHT(TEXT(AI460,"0.#"),1)=".",FALSE,TRUE)</formula>
    </cfRule>
    <cfRule type="expression" dxfId="2504" priority="4369">
      <formula>IF(RIGHT(TEXT(AI460,"0.#"),1)=".",TRUE,FALSE)</formula>
    </cfRule>
  </conditionalFormatting>
  <conditionalFormatting sqref="AI458">
    <cfRule type="expression" dxfId="2503" priority="4372">
      <formula>IF(RIGHT(TEXT(AI458,"0.#"),1)=".",FALSE,TRUE)</formula>
    </cfRule>
    <cfRule type="expression" dxfId="2502" priority="4373">
      <formula>IF(RIGHT(TEXT(AI458,"0.#"),1)=".",TRUE,FALSE)</formula>
    </cfRule>
  </conditionalFormatting>
  <conditionalFormatting sqref="AI459">
    <cfRule type="expression" dxfId="2501" priority="4370">
      <formula>IF(RIGHT(TEXT(AI459,"0.#"),1)=".",FALSE,TRUE)</formula>
    </cfRule>
    <cfRule type="expression" dxfId="2500" priority="4371">
      <formula>IF(RIGHT(TEXT(AI459,"0.#"),1)=".",TRUE,FALSE)</formula>
    </cfRule>
  </conditionalFormatting>
  <conditionalFormatting sqref="AQ459">
    <cfRule type="expression" dxfId="2499" priority="4366">
      <formula>IF(RIGHT(TEXT(AQ459,"0.#"),1)=".",FALSE,TRUE)</formula>
    </cfRule>
    <cfRule type="expression" dxfId="2498" priority="4367">
      <formula>IF(RIGHT(TEXT(AQ459,"0.#"),1)=".",TRUE,FALSE)</formula>
    </cfRule>
  </conditionalFormatting>
  <conditionalFormatting sqref="AQ460">
    <cfRule type="expression" dxfId="2497" priority="4364">
      <formula>IF(RIGHT(TEXT(AQ460,"0.#"),1)=".",FALSE,TRUE)</formula>
    </cfRule>
    <cfRule type="expression" dxfId="2496" priority="4365">
      <formula>IF(RIGHT(TEXT(AQ460,"0.#"),1)=".",TRUE,FALSE)</formula>
    </cfRule>
  </conditionalFormatting>
  <conditionalFormatting sqref="AQ458">
    <cfRule type="expression" dxfId="2495" priority="4362">
      <formula>IF(RIGHT(TEXT(AQ458,"0.#"),1)=".",FALSE,TRUE)</formula>
    </cfRule>
    <cfRule type="expression" dxfId="2494" priority="4363">
      <formula>IF(RIGHT(TEXT(AQ458,"0.#"),1)=".",TRUE,FALSE)</formula>
    </cfRule>
  </conditionalFormatting>
  <conditionalFormatting sqref="AE120 AM120">
    <cfRule type="expression" dxfId="2493" priority="3040">
      <formula>IF(RIGHT(TEXT(AE120,"0.#"),1)=".",FALSE,TRUE)</formula>
    </cfRule>
    <cfRule type="expression" dxfId="2492" priority="3041">
      <formula>IF(RIGHT(TEXT(AE120,"0.#"),1)=".",TRUE,FALSE)</formula>
    </cfRule>
  </conditionalFormatting>
  <conditionalFormatting sqref="AI126">
    <cfRule type="expression" dxfId="2491" priority="3030">
      <formula>IF(RIGHT(TEXT(AI126,"0.#"),1)=".",FALSE,TRUE)</formula>
    </cfRule>
    <cfRule type="expression" dxfId="2490" priority="3031">
      <formula>IF(RIGHT(TEXT(AI126,"0.#"),1)=".",TRUE,FALSE)</formula>
    </cfRule>
  </conditionalFormatting>
  <conditionalFormatting sqref="AI120">
    <cfRule type="expression" dxfId="2489" priority="3038">
      <formula>IF(RIGHT(TEXT(AI120,"0.#"),1)=".",FALSE,TRUE)</formula>
    </cfRule>
    <cfRule type="expression" dxfId="2488" priority="3039">
      <formula>IF(RIGHT(TEXT(AI120,"0.#"),1)=".",TRUE,FALSE)</formula>
    </cfRule>
  </conditionalFormatting>
  <conditionalFormatting sqref="AE123 AM123">
    <cfRule type="expression" dxfId="2487" priority="3036">
      <formula>IF(RIGHT(TEXT(AE123,"0.#"),1)=".",FALSE,TRUE)</formula>
    </cfRule>
    <cfRule type="expression" dxfId="2486" priority="3037">
      <formula>IF(RIGHT(TEXT(AE123,"0.#"),1)=".",TRUE,FALSE)</formula>
    </cfRule>
  </conditionalFormatting>
  <conditionalFormatting sqref="AI123">
    <cfRule type="expression" dxfId="2485" priority="3034">
      <formula>IF(RIGHT(TEXT(AI123,"0.#"),1)=".",FALSE,TRUE)</formula>
    </cfRule>
    <cfRule type="expression" dxfId="2484" priority="3035">
      <formula>IF(RIGHT(TEXT(AI123,"0.#"),1)=".",TRUE,FALSE)</formula>
    </cfRule>
  </conditionalFormatting>
  <conditionalFormatting sqref="AE126 AM126">
    <cfRule type="expression" dxfId="2483" priority="3032">
      <formula>IF(RIGHT(TEXT(AE126,"0.#"),1)=".",FALSE,TRUE)</formula>
    </cfRule>
    <cfRule type="expression" dxfId="2482" priority="3033">
      <formula>IF(RIGHT(TEXT(AE126,"0.#"),1)=".",TRUE,FALSE)</formula>
    </cfRule>
  </conditionalFormatting>
  <conditionalFormatting sqref="AE129 AM129">
    <cfRule type="expression" dxfId="2481" priority="3028">
      <formula>IF(RIGHT(TEXT(AE129,"0.#"),1)=".",FALSE,TRUE)</formula>
    </cfRule>
    <cfRule type="expression" dxfId="2480" priority="3029">
      <formula>IF(RIGHT(TEXT(AE129,"0.#"),1)=".",TRUE,FALSE)</formula>
    </cfRule>
  </conditionalFormatting>
  <conditionalFormatting sqref="AI129">
    <cfRule type="expression" dxfId="2479" priority="3026">
      <formula>IF(RIGHT(TEXT(AI129,"0.#"),1)=".",FALSE,TRUE)</formula>
    </cfRule>
    <cfRule type="expression" dxfId="2478" priority="3027">
      <formula>IF(RIGHT(TEXT(AI129,"0.#"),1)=".",TRUE,FALSE)</formula>
    </cfRule>
  </conditionalFormatting>
  <conditionalFormatting sqref="Y839:Y866">
    <cfRule type="expression" dxfId="2477" priority="3024">
      <formula>IF(RIGHT(TEXT(Y839,"0.#"),1)=".",FALSE,TRUE)</formula>
    </cfRule>
    <cfRule type="expression" dxfId="2476" priority="3025">
      <formula>IF(RIGHT(TEXT(Y839,"0.#"),1)=".",TRUE,FALSE)</formula>
    </cfRule>
  </conditionalFormatting>
  <conditionalFormatting sqref="AU518">
    <cfRule type="expression" dxfId="2475" priority="1534">
      <formula>IF(RIGHT(TEXT(AU518,"0.#"),1)=".",FALSE,TRUE)</formula>
    </cfRule>
    <cfRule type="expression" dxfId="2474" priority="1535">
      <formula>IF(RIGHT(TEXT(AU518,"0.#"),1)=".",TRUE,FALSE)</formula>
    </cfRule>
  </conditionalFormatting>
  <conditionalFormatting sqref="AQ551">
    <cfRule type="expression" dxfId="2473" priority="1310">
      <formula>IF(RIGHT(TEXT(AQ551,"0.#"),1)=".",FALSE,TRUE)</formula>
    </cfRule>
    <cfRule type="expression" dxfId="2472" priority="1311">
      <formula>IF(RIGHT(TEXT(AQ551,"0.#"),1)=".",TRUE,FALSE)</formula>
    </cfRule>
  </conditionalFormatting>
  <conditionalFormatting sqref="AE556">
    <cfRule type="expression" dxfId="2471" priority="1308">
      <formula>IF(RIGHT(TEXT(AE556,"0.#"),1)=".",FALSE,TRUE)</formula>
    </cfRule>
    <cfRule type="expression" dxfId="2470" priority="1309">
      <formula>IF(RIGHT(TEXT(AE556,"0.#"),1)=".",TRUE,FALSE)</formula>
    </cfRule>
  </conditionalFormatting>
  <conditionalFormatting sqref="AE557">
    <cfRule type="expression" dxfId="2469" priority="1306">
      <formula>IF(RIGHT(TEXT(AE557,"0.#"),1)=".",FALSE,TRUE)</formula>
    </cfRule>
    <cfRule type="expression" dxfId="2468" priority="1307">
      <formula>IF(RIGHT(TEXT(AE557,"0.#"),1)=".",TRUE,FALSE)</formula>
    </cfRule>
  </conditionalFormatting>
  <conditionalFormatting sqref="AE558">
    <cfRule type="expression" dxfId="2467" priority="1304">
      <formula>IF(RIGHT(TEXT(AE558,"0.#"),1)=".",FALSE,TRUE)</formula>
    </cfRule>
    <cfRule type="expression" dxfId="2466" priority="1305">
      <formula>IF(RIGHT(TEXT(AE558,"0.#"),1)=".",TRUE,FALSE)</formula>
    </cfRule>
  </conditionalFormatting>
  <conditionalFormatting sqref="AU556">
    <cfRule type="expression" dxfId="2465" priority="1296">
      <formula>IF(RIGHT(TEXT(AU556,"0.#"),1)=".",FALSE,TRUE)</formula>
    </cfRule>
    <cfRule type="expression" dxfId="2464" priority="1297">
      <formula>IF(RIGHT(TEXT(AU556,"0.#"),1)=".",TRUE,FALSE)</formula>
    </cfRule>
  </conditionalFormatting>
  <conditionalFormatting sqref="AU557">
    <cfRule type="expression" dxfId="2463" priority="1294">
      <formula>IF(RIGHT(TEXT(AU557,"0.#"),1)=".",FALSE,TRUE)</formula>
    </cfRule>
    <cfRule type="expression" dxfId="2462" priority="1295">
      <formula>IF(RIGHT(TEXT(AU557,"0.#"),1)=".",TRUE,FALSE)</formula>
    </cfRule>
  </conditionalFormatting>
  <conditionalFormatting sqref="AU558">
    <cfRule type="expression" dxfId="2461" priority="1292">
      <formula>IF(RIGHT(TEXT(AU558,"0.#"),1)=".",FALSE,TRUE)</formula>
    </cfRule>
    <cfRule type="expression" dxfId="2460" priority="1293">
      <formula>IF(RIGHT(TEXT(AU558,"0.#"),1)=".",TRUE,FALSE)</formula>
    </cfRule>
  </conditionalFormatting>
  <conditionalFormatting sqref="AQ557">
    <cfRule type="expression" dxfId="2459" priority="1284">
      <formula>IF(RIGHT(TEXT(AQ557,"0.#"),1)=".",FALSE,TRUE)</formula>
    </cfRule>
    <cfRule type="expression" dxfId="2458" priority="1285">
      <formula>IF(RIGHT(TEXT(AQ557,"0.#"),1)=".",TRUE,FALSE)</formula>
    </cfRule>
  </conditionalFormatting>
  <conditionalFormatting sqref="AQ558">
    <cfRule type="expression" dxfId="2457" priority="1282">
      <formula>IF(RIGHT(TEXT(AQ558,"0.#"),1)=".",FALSE,TRUE)</formula>
    </cfRule>
    <cfRule type="expression" dxfId="2456" priority="1283">
      <formula>IF(RIGHT(TEXT(AQ558,"0.#"),1)=".",TRUE,FALSE)</formula>
    </cfRule>
  </conditionalFormatting>
  <conditionalFormatting sqref="AQ556">
    <cfRule type="expression" dxfId="2455" priority="1280">
      <formula>IF(RIGHT(TEXT(AQ556,"0.#"),1)=".",FALSE,TRUE)</formula>
    </cfRule>
    <cfRule type="expression" dxfId="2454" priority="1281">
      <formula>IF(RIGHT(TEXT(AQ556,"0.#"),1)=".",TRUE,FALSE)</formula>
    </cfRule>
  </conditionalFormatting>
  <conditionalFormatting sqref="AE561">
    <cfRule type="expression" dxfId="2453" priority="1278">
      <formula>IF(RIGHT(TEXT(AE561,"0.#"),1)=".",FALSE,TRUE)</formula>
    </cfRule>
    <cfRule type="expression" dxfId="2452" priority="1279">
      <formula>IF(RIGHT(TEXT(AE561,"0.#"),1)=".",TRUE,FALSE)</formula>
    </cfRule>
  </conditionalFormatting>
  <conditionalFormatting sqref="AE562">
    <cfRule type="expression" dxfId="2451" priority="1276">
      <formula>IF(RIGHT(TEXT(AE562,"0.#"),1)=".",FALSE,TRUE)</formula>
    </cfRule>
    <cfRule type="expression" dxfId="2450" priority="1277">
      <formula>IF(RIGHT(TEXT(AE562,"0.#"),1)=".",TRUE,FALSE)</formula>
    </cfRule>
  </conditionalFormatting>
  <conditionalFormatting sqref="AE563">
    <cfRule type="expression" dxfId="2449" priority="1274">
      <formula>IF(RIGHT(TEXT(AE563,"0.#"),1)=".",FALSE,TRUE)</formula>
    </cfRule>
    <cfRule type="expression" dxfId="2448" priority="1275">
      <formula>IF(RIGHT(TEXT(AE563,"0.#"),1)=".",TRUE,FALSE)</formula>
    </cfRule>
  </conditionalFormatting>
  <conditionalFormatting sqref="AL1102:AO1131">
    <cfRule type="expression" dxfId="2447" priority="2930">
      <formula>IF(AND(AL1102&gt;=0, RIGHT(TEXT(AL1102,"0.#"),1)&lt;&gt;"."),TRUE,FALSE)</formula>
    </cfRule>
    <cfRule type="expression" dxfId="2446" priority="2931">
      <formula>IF(AND(AL1102&gt;=0, RIGHT(TEXT(AL1102,"0.#"),1)="."),TRUE,FALSE)</formula>
    </cfRule>
    <cfRule type="expression" dxfId="2445" priority="2932">
      <formula>IF(AND(AL1102&lt;0, RIGHT(TEXT(AL1102,"0.#"),1)&lt;&gt;"."),TRUE,FALSE)</formula>
    </cfRule>
    <cfRule type="expression" dxfId="2444" priority="2933">
      <formula>IF(AND(AL1102&lt;0, RIGHT(TEXT(AL1102,"0.#"),1)="."),TRUE,FALSE)</formula>
    </cfRule>
  </conditionalFormatting>
  <conditionalFormatting sqref="Y1102:Y1131">
    <cfRule type="expression" dxfId="2443" priority="2928">
      <formula>IF(RIGHT(TEXT(Y1102,"0.#"),1)=".",FALSE,TRUE)</formula>
    </cfRule>
    <cfRule type="expression" dxfId="2442" priority="2929">
      <formula>IF(RIGHT(TEXT(Y1102,"0.#"),1)=".",TRUE,FALSE)</formula>
    </cfRule>
  </conditionalFormatting>
  <conditionalFormatting sqref="AQ553">
    <cfRule type="expression" dxfId="2441" priority="1312">
      <formula>IF(RIGHT(TEXT(AQ553,"0.#"),1)=".",FALSE,TRUE)</formula>
    </cfRule>
    <cfRule type="expression" dxfId="2440" priority="1313">
      <formula>IF(RIGHT(TEXT(AQ553,"0.#"),1)=".",TRUE,FALSE)</formula>
    </cfRule>
  </conditionalFormatting>
  <conditionalFormatting sqref="AU552">
    <cfRule type="expression" dxfId="2439" priority="1324">
      <formula>IF(RIGHT(TEXT(AU552,"0.#"),1)=".",FALSE,TRUE)</formula>
    </cfRule>
    <cfRule type="expression" dxfId="2438" priority="1325">
      <formula>IF(RIGHT(TEXT(AU552,"0.#"),1)=".",TRUE,FALSE)</formula>
    </cfRule>
  </conditionalFormatting>
  <conditionalFormatting sqref="AE552">
    <cfRule type="expression" dxfId="2437" priority="1336">
      <formula>IF(RIGHT(TEXT(AE552,"0.#"),1)=".",FALSE,TRUE)</formula>
    </cfRule>
    <cfRule type="expression" dxfId="2436" priority="1337">
      <formula>IF(RIGHT(TEXT(AE552,"0.#"),1)=".",TRUE,FALSE)</formula>
    </cfRule>
  </conditionalFormatting>
  <conditionalFormatting sqref="AQ548">
    <cfRule type="expression" dxfId="2435" priority="1342">
      <formula>IF(RIGHT(TEXT(AQ548,"0.#"),1)=".",FALSE,TRUE)</formula>
    </cfRule>
    <cfRule type="expression" dxfId="2434" priority="1343">
      <formula>IF(RIGHT(TEXT(AQ548,"0.#"),1)=".",TRUE,FALSE)</formula>
    </cfRule>
  </conditionalFormatting>
  <conditionalFormatting sqref="AL837:AO838">
    <cfRule type="expression" dxfId="2433" priority="2882">
      <formula>IF(AND(AL837&gt;=0, RIGHT(TEXT(AL837,"0.#"),1)&lt;&gt;"."),TRUE,FALSE)</formula>
    </cfRule>
    <cfRule type="expression" dxfId="2432" priority="2883">
      <formula>IF(AND(AL837&gt;=0, RIGHT(TEXT(AL837,"0.#"),1)="."),TRUE,FALSE)</formula>
    </cfRule>
    <cfRule type="expression" dxfId="2431" priority="2884">
      <formula>IF(AND(AL837&lt;0, RIGHT(TEXT(AL837,"0.#"),1)&lt;&gt;"."),TRUE,FALSE)</formula>
    </cfRule>
    <cfRule type="expression" dxfId="2430" priority="2885">
      <formula>IF(AND(AL837&lt;0, RIGHT(TEXT(AL837,"0.#"),1)="."),TRUE,FALSE)</formula>
    </cfRule>
  </conditionalFormatting>
  <conditionalFormatting sqref="Y837:Y838">
    <cfRule type="expression" dxfId="2429" priority="2880">
      <formula>IF(RIGHT(TEXT(Y837,"0.#"),1)=".",FALSE,TRUE)</formula>
    </cfRule>
    <cfRule type="expression" dxfId="2428" priority="2881">
      <formula>IF(RIGHT(TEXT(Y837,"0.#"),1)=".",TRUE,FALSE)</formula>
    </cfRule>
  </conditionalFormatting>
  <conditionalFormatting sqref="AE492">
    <cfRule type="expression" dxfId="2427" priority="1668">
      <formula>IF(RIGHT(TEXT(AE492,"0.#"),1)=".",FALSE,TRUE)</formula>
    </cfRule>
    <cfRule type="expression" dxfId="2426" priority="1669">
      <formula>IF(RIGHT(TEXT(AE492,"0.#"),1)=".",TRUE,FALSE)</formula>
    </cfRule>
  </conditionalFormatting>
  <conditionalFormatting sqref="AE493">
    <cfRule type="expression" dxfId="2425" priority="1666">
      <formula>IF(RIGHT(TEXT(AE493,"0.#"),1)=".",FALSE,TRUE)</formula>
    </cfRule>
    <cfRule type="expression" dxfId="2424" priority="1667">
      <formula>IF(RIGHT(TEXT(AE493,"0.#"),1)=".",TRUE,FALSE)</formula>
    </cfRule>
  </conditionalFormatting>
  <conditionalFormatting sqref="AE494">
    <cfRule type="expression" dxfId="2423" priority="1664">
      <formula>IF(RIGHT(TEXT(AE494,"0.#"),1)=".",FALSE,TRUE)</formula>
    </cfRule>
    <cfRule type="expression" dxfId="2422" priority="1665">
      <formula>IF(RIGHT(TEXT(AE494,"0.#"),1)=".",TRUE,FALSE)</formula>
    </cfRule>
  </conditionalFormatting>
  <conditionalFormatting sqref="AQ493">
    <cfRule type="expression" dxfId="2421" priority="1644">
      <formula>IF(RIGHT(TEXT(AQ493,"0.#"),1)=".",FALSE,TRUE)</formula>
    </cfRule>
    <cfRule type="expression" dxfId="2420" priority="1645">
      <formula>IF(RIGHT(TEXT(AQ493,"0.#"),1)=".",TRUE,FALSE)</formula>
    </cfRule>
  </conditionalFormatting>
  <conditionalFormatting sqref="AQ494">
    <cfRule type="expression" dxfId="2419" priority="1642">
      <formula>IF(RIGHT(TEXT(AQ494,"0.#"),1)=".",FALSE,TRUE)</formula>
    </cfRule>
    <cfRule type="expression" dxfId="2418" priority="1643">
      <formula>IF(RIGHT(TEXT(AQ494,"0.#"),1)=".",TRUE,FALSE)</formula>
    </cfRule>
  </conditionalFormatting>
  <conditionalFormatting sqref="AQ492">
    <cfRule type="expression" dxfId="2417" priority="1640">
      <formula>IF(RIGHT(TEXT(AQ492,"0.#"),1)=".",FALSE,TRUE)</formula>
    </cfRule>
    <cfRule type="expression" dxfId="2416" priority="1641">
      <formula>IF(RIGHT(TEXT(AQ492,"0.#"),1)=".",TRUE,FALSE)</formula>
    </cfRule>
  </conditionalFormatting>
  <conditionalFormatting sqref="AU494">
    <cfRule type="expression" dxfId="2415" priority="1652">
      <formula>IF(RIGHT(TEXT(AU494,"0.#"),1)=".",FALSE,TRUE)</formula>
    </cfRule>
    <cfRule type="expression" dxfId="2414" priority="1653">
      <formula>IF(RIGHT(TEXT(AU494,"0.#"),1)=".",TRUE,FALSE)</formula>
    </cfRule>
  </conditionalFormatting>
  <conditionalFormatting sqref="AU492">
    <cfRule type="expression" dxfId="2413" priority="1656">
      <formula>IF(RIGHT(TEXT(AU492,"0.#"),1)=".",FALSE,TRUE)</formula>
    </cfRule>
    <cfRule type="expression" dxfId="2412" priority="1657">
      <formula>IF(RIGHT(TEXT(AU492,"0.#"),1)=".",TRUE,FALSE)</formula>
    </cfRule>
  </conditionalFormatting>
  <conditionalFormatting sqref="AU493">
    <cfRule type="expression" dxfId="2411" priority="1654">
      <formula>IF(RIGHT(TEXT(AU493,"0.#"),1)=".",FALSE,TRUE)</formula>
    </cfRule>
    <cfRule type="expression" dxfId="2410" priority="1655">
      <formula>IF(RIGHT(TEXT(AU493,"0.#"),1)=".",TRUE,FALSE)</formula>
    </cfRule>
  </conditionalFormatting>
  <conditionalFormatting sqref="AU583">
    <cfRule type="expression" dxfId="2409" priority="1172">
      <formula>IF(RIGHT(TEXT(AU583,"0.#"),1)=".",FALSE,TRUE)</formula>
    </cfRule>
    <cfRule type="expression" dxfId="2408" priority="1173">
      <formula>IF(RIGHT(TEXT(AU583,"0.#"),1)=".",TRUE,FALSE)</formula>
    </cfRule>
  </conditionalFormatting>
  <conditionalFormatting sqref="AU582">
    <cfRule type="expression" dxfId="2407" priority="1174">
      <formula>IF(RIGHT(TEXT(AU582,"0.#"),1)=".",FALSE,TRUE)</formula>
    </cfRule>
    <cfRule type="expression" dxfId="2406" priority="1175">
      <formula>IF(RIGHT(TEXT(AU582,"0.#"),1)=".",TRUE,FALSE)</formula>
    </cfRule>
  </conditionalFormatting>
  <conditionalFormatting sqref="AE499">
    <cfRule type="expression" dxfId="2405" priority="1634">
      <formula>IF(RIGHT(TEXT(AE499,"0.#"),1)=".",FALSE,TRUE)</formula>
    </cfRule>
    <cfRule type="expression" dxfId="2404" priority="1635">
      <formula>IF(RIGHT(TEXT(AE499,"0.#"),1)=".",TRUE,FALSE)</formula>
    </cfRule>
  </conditionalFormatting>
  <conditionalFormatting sqref="AE497">
    <cfRule type="expression" dxfId="2403" priority="1638">
      <formula>IF(RIGHT(TEXT(AE497,"0.#"),1)=".",FALSE,TRUE)</formula>
    </cfRule>
    <cfRule type="expression" dxfId="2402" priority="1639">
      <formula>IF(RIGHT(TEXT(AE497,"0.#"),1)=".",TRUE,FALSE)</formula>
    </cfRule>
  </conditionalFormatting>
  <conditionalFormatting sqref="AE498">
    <cfRule type="expression" dxfId="2401" priority="1636">
      <formula>IF(RIGHT(TEXT(AE498,"0.#"),1)=".",FALSE,TRUE)</formula>
    </cfRule>
    <cfRule type="expression" dxfId="2400" priority="1637">
      <formula>IF(RIGHT(TEXT(AE498,"0.#"),1)=".",TRUE,FALSE)</formula>
    </cfRule>
  </conditionalFormatting>
  <conditionalFormatting sqref="AU499">
    <cfRule type="expression" dxfId="2399" priority="1622">
      <formula>IF(RIGHT(TEXT(AU499,"0.#"),1)=".",FALSE,TRUE)</formula>
    </cfRule>
    <cfRule type="expression" dxfId="2398" priority="1623">
      <formula>IF(RIGHT(TEXT(AU499,"0.#"),1)=".",TRUE,FALSE)</formula>
    </cfRule>
  </conditionalFormatting>
  <conditionalFormatting sqref="AU497">
    <cfRule type="expression" dxfId="2397" priority="1626">
      <formula>IF(RIGHT(TEXT(AU497,"0.#"),1)=".",FALSE,TRUE)</formula>
    </cfRule>
    <cfRule type="expression" dxfId="2396" priority="1627">
      <formula>IF(RIGHT(TEXT(AU497,"0.#"),1)=".",TRUE,FALSE)</formula>
    </cfRule>
  </conditionalFormatting>
  <conditionalFormatting sqref="AU498">
    <cfRule type="expression" dxfId="2395" priority="1624">
      <formula>IF(RIGHT(TEXT(AU498,"0.#"),1)=".",FALSE,TRUE)</formula>
    </cfRule>
    <cfRule type="expression" dxfId="2394" priority="1625">
      <formula>IF(RIGHT(TEXT(AU498,"0.#"),1)=".",TRUE,FALSE)</formula>
    </cfRule>
  </conditionalFormatting>
  <conditionalFormatting sqref="AQ497">
    <cfRule type="expression" dxfId="2393" priority="1610">
      <formula>IF(RIGHT(TEXT(AQ497,"0.#"),1)=".",FALSE,TRUE)</formula>
    </cfRule>
    <cfRule type="expression" dxfId="2392" priority="1611">
      <formula>IF(RIGHT(TEXT(AQ497,"0.#"),1)=".",TRUE,FALSE)</formula>
    </cfRule>
  </conditionalFormatting>
  <conditionalFormatting sqref="AQ498">
    <cfRule type="expression" dxfId="2391" priority="1614">
      <formula>IF(RIGHT(TEXT(AQ498,"0.#"),1)=".",FALSE,TRUE)</formula>
    </cfRule>
    <cfRule type="expression" dxfId="2390" priority="1615">
      <formula>IF(RIGHT(TEXT(AQ498,"0.#"),1)=".",TRUE,FALSE)</formula>
    </cfRule>
  </conditionalFormatting>
  <conditionalFormatting sqref="AQ499">
    <cfRule type="expression" dxfId="2389" priority="1612">
      <formula>IF(RIGHT(TEXT(AQ499,"0.#"),1)=".",FALSE,TRUE)</formula>
    </cfRule>
    <cfRule type="expression" dxfId="2388" priority="1613">
      <formula>IF(RIGHT(TEXT(AQ499,"0.#"),1)=".",TRUE,FALSE)</formula>
    </cfRule>
  </conditionalFormatting>
  <conditionalFormatting sqref="AE504">
    <cfRule type="expression" dxfId="2387" priority="1604">
      <formula>IF(RIGHT(TEXT(AE504,"0.#"),1)=".",FALSE,TRUE)</formula>
    </cfRule>
    <cfRule type="expression" dxfId="2386" priority="1605">
      <formula>IF(RIGHT(TEXT(AE504,"0.#"),1)=".",TRUE,FALSE)</formula>
    </cfRule>
  </conditionalFormatting>
  <conditionalFormatting sqref="AE502">
    <cfRule type="expression" dxfId="2385" priority="1608">
      <formula>IF(RIGHT(TEXT(AE502,"0.#"),1)=".",FALSE,TRUE)</formula>
    </cfRule>
    <cfRule type="expression" dxfId="2384" priority="1609">
      <formula>IF(RIGHT(TEXT(AE502,"0.#"),1)=".",TRUE,FALSE)</formula>
    </cfRule>
  </conditionalFormatting>
  <conditionalFormatting sqref="AE503">
    <cfRule type="expression" dxfId="2383" priority="1606">
      <formula>IF(RIGHT(TEXT(AE503,"0.#"),1)=".",FALSE,TRUE)</formula>
    </cfRule>
    <cfRule type="expression" dxfId="2382" priority="1607">
      <formula>IF(RIGHT(TEXT(AE503,"0.#"),1)=".",TRUE,FALSE)</formula>
    </cfRule>
  </conditionalFormatting>
  <conditionalFormatting sqref="AU504">
    <cfRule type="expression" dxfId="2381" priority="1592">
      <formula>IF(RIGHT(TEXT(AU504,"0.#"),1)=".",FALSE,TRUE)</formula>
    </cfRule>
    <cfRule type="expression" dxfId="2380" priority="1593">
      <formula>IF(RIGHT(TEXT(AU504,"0.#"),1)=".",TRUE,FALSE)</formula>
    </cfRule>
  </conditionalFormatting>
  <conditionalFormatting sqref="AU502">
    <cfRule type="expression" dxfId="2379" priority="1596">
      <formula>IF(RIGHT(TEXT(AU502,"0.#"),1)=".",FALSE,TRUE)</formula>
    </cfRule>
    <cfRule type="expression" dxfId="2378" priority="1597">
      <formula>IF(RIGHT(TEXT(AU502,"0.#"),1)=".",TRUE,FALSE)</formula>
    </cfRule>
  </conditionalFormatting>
  <conditionalFormatting sqref="AU503">
    <cfRule type="expression" dxfId="2377" priority="1594">
      <formula>IF(RIGHT(TEXT(AU503,"0.#"),1)=".",FALSE,TRUE)</formula>
    </cfRule>
    <cfRule type="expression" dxfId="2376" priority="1595">
      <formula>IF(RIGHT(TEXT(AU503,"0.#"),1)=".",TRUE,FALSE)</formula>
    </cfRule>
  </conditionalFormatting>
  <conditionalFormatting sqref="AQ502">
    <cfRule type="expression" dxfId="2375" priority="1580">
      <formula>IF(RIGHT(TEXT(AQ502,"0.#"),1)=".",FALSE,TRUE)</formula>
    </cfRule>
    <cfRule type="expression" dxfId="2374" priority="1581">
      <formula>IF(RIGHT(TEXT(AQ502,"0.#"),1)=".",TRUE,FALSE)</formula>
    </cfRule>
  </conditionalFormatting>
  <conditionalFormatting sqref="AQ503">
    <cfRule type="expression" dxfId="2373" priority="1584">
      <formula>IF(RIGHT(TEXT(AQ503,"0.#"),1)=".",FALSE,TRUE)</formula>
    </cfRule>
    <cfRule type="expression" dxfId="2372" priority="1585">
      <formula>IF(RIGHT(TEXT(AQ503,"0.#"),1)=".",TRUE,FALSE)</formula>
    </cfRule>
  </conditionalFormatting>
  <conditionalFormatting sqref="AQ504">
    <cfRule type="expression" dxfId="2371" priority="1582">
      <formula>IF(RIGHT(TEXT(AQ504,"0.#"),1)=".",FALSE,TRUE)</formula>
    </cfRule>
    <cfRule type="expression" dxfId="2370" priority="1583">
      <formula>IF(RIGHT(TEXT(AQ504,"0.#"),1)=".",TRUE,FALSE)</formula>
    </cfRule>
  </conditionalFormatting>
  <conditionalFormatting sqref="AE509">
    <cfRule type="expression" dxfId="2369" priority="1574">
      <formula>IF(RIGHT(TEXT(AE509,"0.#"),1)=".",FALSE,TRUE)</formula>
    </cfRule>
    <cfRule type="expression" dxfId="2368" priority="1575">
      <formula>IF(RIGHT(TEXT(AE509,"0.#"),1)=".",TRUE,FALSE)</formula>
    </cfRule>
  </conditionalFormatting>
  <conditionalFormatting sqref="AE507">
    <cfRule type="expression" dxfId="2367" priority="1578">
      <formula>IF(RIGHT(TEXT(AE507,"0.#"),1)=".",FALSE,TRUE)</formula>
    </cfRule>
    <cfRule type="expression" dxfId="2366" priority="1579">
      <formula>IF(RIGHT(TEXT(AE507,"0.#"),1)=".",TRUE,FALSE)</formula>
    </cfRule>
  </conditionalFormatting>
  <conditionalFormatting sqref="AE508">
    <cfRule type="expression" dxfId="2365" priority="1576">
      <formula>IF(RIGHT(TEXT(AE508,"0.#"),1)=".",FALSE,TRUE)</formula>
    </cfRule>
    <cfRule type="expression" dxfId="2364" priority="1577">
      <formula>IF(RIGHT(TEXT(AE508,"0.#"),1)=".",TRUE,FALSE)</formula>
    </cfRule>
  </conditionalFormatting>
  <conditionalFormatting sqref="AU509">
    <cfRule type="expression" dxfId="2363" priority="1562">
      <formula>IF(RIGHT(TEXT(AU509,"0.#"),1)=".",FALSE,TRUE)</formula>
    </cfRule>
    <cfRule type="expression" dxfId="2362" priority="1563">
      <formula>IF(RIGHT(TEXT(AU509,"0.#"),1)=".",TRUE,FALSE)</formula>
    </cfRule>
  </conditionalFormatting>
  <conditionalFormatting sqref="AU507">
    <cfRule type="expression" dxfId="2361" priority="1566">
      <formula>IF(RIGHT(TEXT(AU507,"0.#"),1)=".",FALSE,TRUE)</formula>
    </cfRule>
    <cfRule type="expression" dxfId="2360" priority="1567">
      <formula>IF(RIGHT(TEXT(AU507,"0.#"),1)=".",TRUE,FALSE)</formula>
    </cfRule>
  </conditionalFormatting>
  <conditionalFormatting sqref="AU508">
    <cfRule type="expression" dxfId="2359" priority="1564">
      <formula>IF(RIGHT(TEXT(AU508,"0.#"),1)=".",FALSE,TRUE)</formula>
    </cfRule>
    <cfRule type="expression" dxfId="2358" priority="1565">
      <formula>IF(RIGHT(TEXT(AU508,"0.#"),1)=".",TRUE,FALSE)</formula>
    </cfRule>
  </conditionalFormatting>
  <conditionalFormatting sqref="AQ507">
    <cfRule type="expression" dxfId="2357" priority="1550">
      <formula>IF(RIGHT(TEXT(AQ507,"0.#"),1)=".",FALSE,TRUE)</formula>
    </cfRule>
    <cfRule type="expression" dxfId="2356" priority="1551">
      <formula>IF(RIGHT(TEXT(AQ507,"0.#"),1)=".",TRUE,FALSE)</formula>
    </cfRule>
  </conditionalFormatting>
  <conditionalFormatting sqref="AQ508">
    <cfRule type="expression" dxfId="2355" priority="1554">
      <formula>IF(RIGHT(TEXT(AQ508,"0.#"),1)=".",FALSE,TRUE)</formula>
    </cfRule>
    <cfRule type="expression" dxfId="2354" priority="1555">
      <formula>IF(RIGHT(TEXT(AQ508,"0.#"),1)=".",TRUE,FALSE)</formula>
    </cfRule>
  </conditionalFormatting>
  <conditionalFormatting sqref="AQ509">
    <cfRule type="expression" dxfId="2353" priority="1552">
      <formula>IF(RIGHT(TEXT(AQ509,"0.#"),1)=".",FALSE,TRUE)</formula>
    </cfRule>
    <cfRule type="expression" dxfId="2352" priority="1553">
      <formula>IF(RIGHT(TEXT(AQ509,"0.#"),1)=".",TRUE,FALSE)</formula>
    </cfRule>
  </conditionalFormatting>
  <conditionalFormatting sqref="AE465">
    <cfRule type="expression" dxfId="2351" priority="1844">
      <formula>IF(RIGHT(TEXT(AE465,"0.#"),1)=".",FALSE,TRUE)</formula>
    </cfRule>
    <cfRule type="expression" dxfId="2350" priority="1845">
      <formula>IF(RIGHT(TEXT(AE465,"0.#"),1)=".",TRUE,FALSE)</formula>
    </cfRule>
  </conditionalFormatting>
  <conditionalFormatting sqref="AE463">
    <cfRule type="expression" dxfId="2349" priority="1848">
      <formula>IF(RIGHT(TEXT(AE463,"0.#"),1)=".",FALSE,TRUE)</formula>
    </cfRule>
    <cfRule type="expression" dxfId="2348" priority="1849">
      <formula>IF(RIGHT(TEXT(AE463,"0.#"),1)=".",TRUE,FALSE)</formula>
    </cfRule>
  </conditionalFormatting>
  <conditionalFormatting sqref="AE464">
    <cfRule type="expression" dxfId="2347" priority="1846">
      <formula>IF(RIGHT(TEXT(AE464,"0.#"),1)=".",FALSE,TRUE)</formula>
    </cfRule>
    <cfRule type="expression" dxfId="2346" priority="1847">
      <formula>IF(RIGHT(TEXT(AE464,"0.#"),1)=".",TRUE,FALSE)</formula>
    </cfRule>
  </conditionalFormatting>
  <conditionalFormatting sqref="AM465">
    <cfRule type="expression" dxfId="2345" priority="1838">
      <formula>IF(RIGHT(TEXT(AM465,"0.#"),1)=".",FALSE,TRUE)</formula>
    </cfRule>
    <cfRule type="expression" dxfId="2344" priority="1839">
      <formula>IF(RIGHT(TEXT(AM465,"0.#"),1)=".",TRUE,FALSE)</formula>
    </cfRule>
  </conditionalFormatting>
  <conditionalFormatting sqref="AM463">
    <cfRule type="expression" dxfId="2343" priority="1842">
      <formula>IF(RIGHT(TEXT(AM463,"0.#"),1)=".",FALSE,TRUE)</formula>
    </cfRule>
    <cfRule type="expression" dxfId="2342" priority="1843">
      <formula>IF(RIGHT(TEXT(AM463,"0.#"),1)=".",TRUE,FALSE)</formula>
    </cfRule>
  </conditionalFormatting>
  <conditionalFormatting sqref="AM464">
    <cfRule type="expression" dxfId="2341" priority="1840">
      <formula>IF(RIGHT(TEXT(AM464,"0.#"),1)=".",FALSE,TRUE)</formula>
    </cfRule>
    <cfRule type="expression" dxfId="2340" priority="1841">
      <formula>IF(RIGHT(TEXT(AM464,"0.#"),1)=".",TRUE,FALSE)</formula>
    </cfRule>
  </conditionalFormatting>
  <conditionalFormatting sqref="AU465">
    <cfRule type="expression" dxfId="2339" priority="1832">
      <formula>IF(RIGHT(TEXT(AU465,"0.#"),1)=".",FALSE,TRUE)</formula>
    </cfRule>
    <cfRule type="expression" dxfId="2338" priority="1833">
      <formula>IF(RIGHT(TEXT(AU465,"0.#"),1)=".",TRUE,FALSE)</formula>
    </cfRule>
  </conditionalFormatting>
  <conditionalFormatting sqref="AU463">
    <cfRule type="expression" dxfId="2337" priority="1836">
      <formula>IF(RIGHT(TEXT(AU463,"0.#"),1)=".",FALSE,TRUE)</formula>
    </cfRule>
    <cfRule type="expression" dxfId="2336" priority="1837">
      <formula>IF(RIGHT(TEXT(AU463,"0.#"),1)=".",TRUE,FALSE)</formula>
    </cfRule>
  </conditionalFormatting>
  <conditionalFormatting sqref="AU464">
    <cfRule type="expression" dxfId="2335" priority="1834">
      <formula>IF(RIGHT(TEXT(AU464,"0.#"),1)=".",FALSE,TRUE)</formula>
    </cfRule>
    <cfRule type="expression" dxfId="2334" priority="1835">
      <formula>IF(RIGHT(TEXT(AU464,"0.#"),1)=".",TRUE,FALSE)</formula>
    </cfRule>
  </conditionalFormatting>
  <conditionalFormatting sqref="AI465">
    <cfRule type="expression" dxfId="2333" priority="1826">
      <formula>IF(RIGHT(TEXT(AI465,"0.#"),1)=".",FALSE,TRUE)</formula>
    </cfRule>
    <cfRule type="expression" dxfId="2332" priority="1827">
      <formula>IF(RIGHT(TEXT(AI465,"0.#"),1)=".",TRUE,FALSE)</formula>
    </cfRule>
  </conditionalFormatting>
  <conditionalFormatting sqref="AI463">
    <cfRule type="expression" dxfId="2331" priority="1830">
      <formula>IF(RIGHT(TEXT(AI463,"0.#"),1)=".",FALSE,TRUE)</formula>
    </cfRule>
    <cfRule type="expression" dxfId="2330" priority="1831">
      <formula>IF(RIGHT(TEXT(AI463,"0.#"),1)=".",TRUE,FALSE)</formula>
    </cfRule>
  </conditionalFormatting>
  <conditionalFormatting sqref="AI464">
    <cfRule type="expression" dxfId="2329" priority="1828">
      <formula>IF(RIGHT(TEXT(AI464,"0.#"),1)=".",FALSE,TRUE)</formula>
    </cfRule>
    <cfRule type="expression" dxfId="2328" priority="1829">
      <formula>IF(RIGHT(TEXT(AI464,"0.#"),1)=".",TRUE,FALSE)</formula>
    </cfRule>
  </conditionalFormatting>
  <conditionalFormatting sqref="AQ463">
    <cfRule type="expression" dxfId="2327" priority="1820">
      <formula>IF(RIGHT(TEXT(AQ463,"0.#"),1)=".",FALSE,TRUE)</formula>
    </cfRule>
    <cfRule type="expression" dxfId="2326" priority="1821">
      <formula>IF(RIGHT(TEXT(AQ463,"0.#"),1)=".",TRUE,FALSE)</formula>
    </cfRule>
  </conditionalFormatting>
  <conditionalFormatting sqref="AQ464">
    <cfRule type="expression" dxfId="2325" priority="1824">
      <formula>IF(RIGHT(TEXT(AQ464,"0.#"),1)=".",FALSE,TRUE)</formula>
    </cfRule>
    <cfRule type="expression" dxfId="2324" priority="1825">
      <formula>IF(RIGHT(TEXT(AQ464,"0.#"),1)=".",TRUE,FALSE)</formula>
    </cfRule>
  </conditionalFormatting>
  <conditionalFormatting sqref="AQ465">
    <cfRule type="expression" dxfId="2323" priority="1822">
      <formula>IF(RIGHT(TEXT(AQ465,"0.#"),1)=".",FALSE,TRUE)</formula>
    </cfRule>
    <cfRule type="expression" dxfId="2322" priority="1823">
      <formula>IF(RIGHT(TEXT(AQ465,"0.#"),1)=".",TRUE,FALSE)</formula>
    </cfRule>
  </conditionalFormatting>
  <conditionalFormatting sqref="AE470">
    <cfRule type="expression" dxfId="2321" priority="1814">
      <formula>IF(RIGHT(TEXT(AE470,"0.#"),1)=".",FALSE,TRUE)</formula>
    </cfRule>
    <cfRule type="expression" dxfId="2320" priority="1815">
      <formula>IF(RIGHT(TEXT(AE470,"0.#"),1)=".",TRUE,FALSE)</formula>
    </cfRule>
  </conditionalFormatting>
  <conditionalFormatting sqref="AE468">
    <cfRule type="expression" dxfId="2319" priority="1818">
      <formula>IF(RIGHT(TEXT(AE468,"0.#"),1)=".",FALSE,TRUE)</formula>
    </cfRule>
    <cfRule type="expression" dxfId="2318" priority="1819">
      <formula>IF(RIGHT(TEXT(AE468,"0.#"),1)=".",TRUE,FALSE)</formula>
    </cfRule>
  </conditionalFormatting>
  <conditionalFormatting sqref="AE469">
    <cfRule type="expression" dxfId="2317" priority="1816">
      <formula>IF(RIGHT(TEXT(AE469,"0.#"),1)=".",FALSE,TRUE)</formula>
    </cfRule>
    <cfRule type="expression" dxfId="2316" priority="1817">
      <formula>IF(RIGHT(TEXT(AE469,"0.#"),1)=".",TRUE,FALSE)</formula>
    </cfRule>
  </conditionalFormatting>
  <conditionalFormatting sqref="AM470">
    <cfRule type="expression" dxfId="2315" priority="1808">
      <formula>IF(RIGHT(TEXT(AM470,"0.#"),1)=".",FALSE,TRUE)</formula>
    </cfRule>
    <cfRule type="expression" dxfId="2314" priority="1809">
      <formula>IF(RIGHT(TEXT(AM470,"0.#"),1)=".",TRUE,FALSE)</formula>
    </cfRule>
  </conditionalFormatting>
  <conditionalFormatting sqref="AM468">
    <cfRule type="expression" dxfId="2313" priority="1812">
      <formula>IF(RIGHT(TEXT(AM468,"0.#"),1)=".",FALSE,TRUE)</formula>
    </cfRule>
    <cfRule type="expression" dxfId="2312" priority="1813">
      <formula>IF(RIGHT(TEXT(AM468,"0.#"),1)=".",TRUE,FALSE)</formula>
    </cfRule>
  </conditionalFormatting>
  <conditionalFormatting sqref="AM469">
    <cfRule type="expression" dxfId="2311" priority="1810">
      <formula>IF(RIGHT(TEXT(AM469,"0.#"),1)=".",FALSE,TRUE)</formula>
    </cfRule>
    <cfRule type="expression" dxfId="2310" priority="1811">
      <formula>IF(RIGHT(TEXT(AM469,"0.#"),1)=".",TRUE,FALSE)</formula>
    </cfRule>
  </conditionalFormatting>
  <conditionalFormatting sqref="AU470">
    <cfRule type="expression" dxfId="2309" priority="1802">
      <formula>IF(RIGHT(TEXT(AU470,"0.#"),1)=".",FALSE,TRUE)</formula>
    </cfRule>
    <cfRule type="expression" dxfId="2308" priority="1803">
      <formula>IF(RIGHT(TEXT(AU470,"0.#"),1)=".",TRUE,FALSE)</formula>
    </cfRule>
  </conditionalFormatting>
  <conditionalFormatting sqref="AU468">
    <cfRule type="expression" dxfId="2307" priority="1806">
      <formula>IF(RIGHT(TEXT(AU468,"0.#"),1)=".",FALSE,TRUE)</formula>
    </cfRule>
    <cfRule type="expression" dxfId="2306" priority="1807">
      <formula>IF(RIGHT(TEXT(AU468,"0.#"),1)=".",TRUE,FALSE)</formula>
    </cfRule>
  </conditionalFormatting>
  <conditionalFormatting sqref="AU469">
    <cfRule type="expression" dxfId="2305" priority="1804">
      <formula>IF(RIGHT(TEXT(AU469,"0.#"),1)=".",FALSE,TRUE)</formula>
    </cfRule>
    <cfRule type="expression" dxfId="2304" priority="1805">
      <formula>IF(RIGHT(TEXT(AU469,"0.#"),1)=".",TRUE,FALSE)</formula>
    </cfRule>
  </conditionalFormatting>
  <conditionalFormatting sqref="AI470">
    <cfRule type="expression" dxfId="2303" priority="1796">
      <formula>IF(RIGHT(TEXT(AI470,"0.#"),1)=".",FALSE,TRUE)</formula>
    </cfRule>
    <cfRule type="expression" dxfId="2302" priority="1797">
      <formula>IF(RIGHT(TEXT(AI470,"0.#"),1)=".",TRUE,FALSE)</formula>
    </cfRule>
  </conditionalFormatting>
  <conditionalFormatting sqref="AI468">
    <cfRule type="expression" dxfId="2301" priority="1800">
      <formula>IF(RIGHT(TEXT(AI468,"0.#"),1)=".",FALSE,TRUE)</formula>
    </cfRule>
    <cfRule type="expression" dxfId="2300" priority="1801">
      <formula>IF(RIGHT(TEXT(AI468,"0.#"),1)=".",TRUE,FALSE)</formula>
    </cfRule>
  </conditionalFormatting>
  <conditionalFormatting sqref="AI469">
    <cfRule type="expression" dxfId="2299" priority="1798">
      <formula>IF(RIGHT(TEXT(AI469,"0.#"),1)=".",FALSE,TRUE)</formula>
    </cfRule>
    <cfRule type="expression" dxfId="2298" priority="1799">
      <formula>IF(RIGHT(TEXT(AI469,"0.#"),1)=".",TRUE,FALSE)</formula>
    </cfRule>
  </conditionalFormatting>
  <conditionalFormatting sqref="AQ468">
    <cfRule type="expression" dxfId="2297" priority="1790">
      <formula>IF(RIGHT(TEXT(AQ468,"0.#"),1)=".",FALSE,TRUE)</formula>
    </cfRule>
    <cfRule type="expression" dxfId="2296" priority="1791">
      <formula>IF(RIGHT(TEXT(AQ468,"0.#"),1)=".",TRUE,FALSE)</formula>
    </cfRule>
  </conditionalFormatting>
  <conditionalFormatting sqref="AQ469">
    <cfRule type="expression" dxfId="2295" priority="1794">
      <formula>IF(RIGHT(TEXT(AQ469,"0.#"),1)=".",FALSE,TRUE)</formula>
    </cfRule>
    <cfRule type="expression" dxfId="2294" priority="1795">
      <formula>IF(RIGHT(TEXT(AQ469,"0.#"),1)=".",TRUE,FALSE)</formula>
    </cfRule>
  </conditionalFormatting>
  <conditionalFormatting sqref="AQ470">
    <cfRule type="expression" dxfId="2293" priority="1792">
      <formula>IF(RIGHT(TEXT(AQ470,"0.#"),1)=".",FALSE,TRUE)</formula>
    </cfRule>
    <cfRule type="expression" dxfId="2292" priority="1793">
      <formula>IF(RIGHT(TEXT(AQ470,"0.#"),1)=".",TRUE,FALSE)</formula>
    </cfRule>
  </conditionalFormatting>
  <conditionalFormatting sqref="AE475">
    <cfRule type="expression" dxfId="2291" priority="1784">
      <formula>IF(RIGHT(TEXT(AE475,"0.#"),1)=".",FALSE,TRUE)</formula>
    </cfRule>
    <cfRule type="expression" dxfId="2290" priority="1785">
      <formula>IF(RIGHT(TEXT(AE475,"0.#"),1)=".",TRUE,FALSE)</formula>
    </cfRule>
  </conditionalFormatting>
  <conditionalFormatting sqref="AE473">
    <cfRule type="expression" dxfId="2289" priority="1788">
      <formula>IF(RIGHT(TEXT(AE473,"0.#"),1)=".",FALSE,TRUE)</formula>
    </cfRule>
    <cfRule type="expression" dxfId="2288" priority="1789">
      <formula>IF(RIGHT(TEXT(AE473,"0.#"),1)=".",TRUE,FALSE)</formula>
    </cfRule>
  </conditionalFormatting>
  <conditionalFormatting sqref="AE474">
    <cfRule type="expression" dxfId="2287" priority="1786">
      <formula>IF(RIGHT(TEXT(AE474,"0.#"),1)=".",FALSE,TRUE)</formula>
    </cfRule>
    <cfRule type="expression" dxfId="2286" priority="1787">
      <formula>IF(RIGHT(TEXT(AE474,"0.#"),1)=".",TRUE,FALSE)</formula>
    </cfRule>
  </conditionalFormatting>
  <conditionalFormatting sqref="AM475">
    <cfRule type="expression" dxfId="2285" priority="1778">
      <formula>IF(RIGHT(TEXT(AM475,"0.#"),1)=".",FALSE,TRUE)</formula>
    </cfRule>
    <cfRule type="expression" dxfId="2284" priority="1779">
      <formula>IF(RIGHT(TEXT(AM475,"0.#"),1)=".",TRUE,FALSE)</formula>
    </cfRule>
  </conditionalFormatting>
  <conditionalFormatting sqref="AM473">
    <cfRule type="expression" dxfId="2283" priority="1782">
      <formula>IF(RIGHT(TEXT(AM473,"0.#"),1)=".",FALSE,TRUE)</formula>
    </cfRule>
    <cfRule type="expression" dxfId="2282" priority="1783">
      <formula>IF(RIGHT(TEXT(AM473,"0.#"),1)=".",TRUE,FALSE)</formula>
    </cfRule>
  </conditionalFormatting>
  <conditionalFormatting sqref="AM474">
    <cfRule type="expression" dxfId="2281" priority="1780">
      <formula>IF(RIGHT(TEXT(AM474,"0.#"),1)=".",FALSE,TRUE)</formula>
    </cfRule>
    <cfRule type="expression" dxfId="2280" priority="1781">
      <formula>IF(RIGHT(TEXT(AM474,"0.#"),1)=".",TRUE,FALSE)</formula>
    </cfRule>
  </conditionalFormatting>
  <conditionalFormatting sqref="AU475">
    <cfRule type="expression" dxfId="2279" priority="1772">
      <formula>IF(RIGHT(TEXT(AU475,"0.#"),1)=".",FALSE,TRUE)</formula>
    </cfRule>
    <cfRule type="expression" dxfId="2278" priority="1773">
      <formula>IF(RIGHT(TEXT(AU475,"0.#"),1)=".",TRUE,FALSE)</formula>
    </cfRule>
  </conditionalFormatting>
  <conditionalFormatting sqref="AU473">
    <cfRule type="expression" dxfId="2277" priority="1776">
      <formula>IF(RIGHT(TEXT(AU473,"0.#"),1)=".",FALSE,TRUE)</formula>
    </cfRule>
    <cfRule type="expression" dxfId="2276" priority="1777">
      <formula>IF(RIGHT(TEXT(AU473,"0.#"),1)=".",TRUE,FALSE)</formula>
    </cfRule>
  </conditionalFormatting>
  <conditionalFormatting sqref="AU474">
    <cfRule type="expression" dxfId="2275" priority="1774">
      <formula>IF(RIGHT(TEXT(AU474,"0.#"),1)=".",FALSE,TRUE)</formula>
    </cfRule>
    <cfRule type="expression" dxfId="2274" priority="1775">
      <formula>IF(RIGHT(TEXT(AU474,"0.#"),1)=".",TRUE,FALSE)</formula>
    </cfRule>
  </conditionalFormatting>
  <conditionalFormatting sqref="AI475">
    <cfRule type="expression" dxfId="2273" priority="1766">
      <formula>IF(RIGHT(TEXT(AI475,"0.#"),1)=".",FALSE,TRUE)</formula>
    </cfRule>
    <cfRule type="expression" dxfId="2272" priority="1767">
      <formula>IF(RIGHT(TEXT(AI475,"0.#"),1)=".",TRUE,FALSE)</formula>
    </cfRule>
  </conditionalFormatting>
  <conditionalFormatting sqref="AI473">
    <cfRule type="expression" dxfId="2271" priority="1770">
      <formula>IF(RIGHT(TEXT(AI473,"0.#"),1)=".",FALSE,TRUE)</formula>
    </cfRule>
    <cfRule type="expression" dxfId="2270" priority="1771">
      <formula>IF(RIGHT(TEXT(AI473,"0.#"),1)=".",TRUE,FALSE)</formula>
    </cfRule>
  </conditionalFormatting>
  <conditionalFormatting sqref="AI474">
    <cfRule type="expression" dxfId="2269" priority="1768">
      <formula>IF(RIGHT(TEXT(AI474,"0.#"),1)=".",FALSE,TRUE)</formula>
    </cfRule>
    <cfRule type="expression" dxfId="2268" priority="1769">
      <formula>IF(RIGHT(TEXT(AI474,"0.#"),1)=".",TRUE,FALSE)</formula>
    </cfRule>
  </conditionalFormatting>
  <conditionalFormatting sqref="AQ473">
    <cfRule type="expression" dxfId="2267" priority="1760">
      <formula>IF(RIGHT(TEXT(AQ473,"0.#"),1)=".",FALSE,TRUE)</formula>
    </cfRule>
    <cfRule type="expression" dxfId="2266" priority="1761">
      <formula>IF(RIGHT(TEXT(AQ473,"0.#"),1)=".",TRUE,FALSE)</formula>
    </cfRule>
  </conditionalFormatting>
  <conditionalFormatting sqref="AQ474">
    <cfRule type="expression" dxfId="2265" priority="1764">
      <formula>IF(RIGHT(TEXT(AQ474,"0.#"),1)=".",FALSE,TRUE)</formula>
    </cfRule>
    <cfRule type="expression" dxfId="2264" priority="1765">
      <formula>IF(RIGHT(TEXT(AQ474,"0.#"),1)=".",TRUE,FALSE)</formula>
    </cfRule>
  </conditionalFormatting>
  <conditionalFormatting sqref="AQ475">
    <cfRule type="expression" dxfId="2263" priority="1762">
      <formula>IF(RIGHT(TEXT(AQ475,"0.#"),1)=".",FALSE,TRUE)</formula>
    </cfRule>
    <cfRule type="expression" dxfId="2262" priority="1763">
      <formula>IF(RIGHT(TEXT(AQ475,"0.#"),1)=".",TRUE,FALSE)</formula>
    </cfRule>
  </conditionalFormatting>
  <conditionalFormatting sqref="AE480">
    <cfRule type="expression" dxfId="2261" priority="1754">
      <formula>IF(RIGHT(TEXT(AE480,"0.#"),1)=".",FALSE,TRUE)</formula>
    </cfRule>
    <cfRule type="expression" dxfId="2260" priority="1755">
      <formula>IF(RIGHT(TEXT(AE480,"0.#"),1)=".",TRUE,FALSE)</formula>
    </cfRule>
  </conditionalFormatting>
  <conditionalFormatting sqref="AE478">
    <cfRule type="expression" dxfId="2259" priority="1758">
      <formula>IF(RIGHT(TEXT(AE478,"0.#"),1)=".",FALSE,TRUE)</formula>
    </cfRule>
    <cfRule type="expression" dxfId="2258" priority="1759">
      <formula>IF(RIGHT(TEXT(AE478,"0.#"),1)=".",TRUE,FALSE)</formula>
    </cfRule>
  </conditionalFormatting>
  <conditionalFormatting sqref="AE479">
    <cfRule type="expression" dxfId="2257" priority="1756">
      <formula>IF(RIGHT(TEXT(AE479,"0.#"),1)=".",FALSE,TRUE)</formula>
    </cfRule>
    <cfRule type="expression" dxfId="2256" priority="1757">
      <formula>IF(RIGHT(TEXT(AE479,"0.#"),1)=".",TRUE,FALSE)</formula>
    </cfRule>
  </conditionalFormatting>
  <conditionalFormatting sqref="AM480">
    <cfRule type="expression" dxfId="2255" priority="1748">
      <formula>IF(RIGHT(TEXT(AM480,"0.#"),1)=".",FALSE,TRUE)</formula>
    </cfRule>
    <cfRule type="expression" dxfId="2254" priority="1749">
      <formula>IF(RIGHT(TEXT(AM480,"0.#"),1)=".",TRUE,FALSE)</formula>
    </cfRule>
  </conditionalFormatting>
  <conditionalFormatting sqref="AM478">
    <cfRule type="expression" dxfId="2253" priority="1752">
      <formula>IF(RIGHT(TEXT(AM478,"0.#"),1)=".",FALSE,TRUE)</formula>
    </cfRule>
    <cfRule type="expression" dxfId="2252" priority="1753">
      <formula>IF(RIGHT(TEXT(AM478,"0.#"),1)=".",TRUE,FALSE)</formula>
    </cfRule>
  </conditionalFormatting>
  <conditionalFormatting sqref="AM479">
    <cfRule type="expression" dxfId="2251" priority="1750">
      <formula>IF(RIGHT(TEXT(AM479,"0.#"),1)=".",FALSE,TRUE)</formula>
    </cfRule>
    <cfRule type="expression" dxfId="2250" priority="1751">
      <formula>IF(RIGHT(TEXT(AM479,"0.#"),1)=".",TRUE,FALSE)</formula>
    </cfRule>
  </conditionalFormatting>
  <conditionalFormatting sqref="AU480">
    <cfRule type="expression" dxfId="2249" priority="1742">
      <formula>IF(RIGHT(TEXT(AU480,"0.#"),1)=".",FALSE,TRUE)</formula>
    </cfRule>
    <cfRule type="expression" dxfId="2248" priority="1743">
      <formula>IF(RIGHT(TEXT(AU480,"0.#"),1)=".",TRUE,FALSE)</formula>
    </cfRule>
  </conditionalFormatting>
  <conditionalFormatting sqref="AU478">
    <cfRule type="expression" dxfId="2247" priority="1746">
      <formula>IF(RIGHT(TEXT(AU478,"0.#"),1)=".",FALSE,TRUE)</formula>
    </cfRule>
    <cfRule type="expression" dxfId="2246" priority="1747">
      <formula>IF(RIGHT(TEXT(AU478,"0.#"),1)=".",TRUE,FALSE)</formula>
    </cfRule>
  </conditionalFormatting>
  <conditionalFormatting sqref="AU479">
    <cfRule type="expression" dxfId="2245" priority="1744">
      <formula>IF(RIGHT(TEXT(AU479,"0.#"),1)=".",FALSE,TRUE)</formula>
    </cfRule>
    <cfRule type="expression" dxfId="2244" priority="1745">
      <formula>IF(RIGHT(TEXT(AU479,"0.#"),1)=".",TRUE,FALSE)</formula>
    </cfRule>
  </conditionalFormatting>
  <conditionalFormatting sqref="AI480">
    <cfRule type="expression" dxfId="2243" priority="1736">
      <formula>IF(RIGHT(TEXT(AI480,"0.#"),1)=".",FALSE,TRUE)</formula>
    </cfRule>
    <cfRule type="expression" dxfId="2242" priority="1737">
      <formula>IF(RIGHT(TEXT(AI480,"0.#"),1)=".",TRUE,FALSE)</formula>
    </cfRule>
  </conditionalFormatting>
  <conditionalFormatting sqref="AI478">
    <cfRule type="expression" dxfId="2241" priority="1740">
      <formula>IF(RIGHT(TEXT(AI478,"0.#"),1)=".",FALSE,TRUE)</formula>
    </cfRule>
    <cfRule type="expression" dxfId="2240" priority="1741">
      <formula>IF(RIGHT(TEXT(AI478,"0.#"),1)=".",TRUE,FALSE)</formula>
    </cfRule>
  </conditionalFormatting>
  <conditionalFormatting sqref="AI479">
    <cfRule type="expression" dxfId="2239" priority="1738">
      <formula>IF(RIGHT(TEXT(AI479,"0.#"),1)=".",FALSE,TRUE)</formula>
    </cfRule>
    <cfRule type="expression" dxfId="2238" priority="1739">
      <formula>IF(RIGHT(TEXT(AI479,"0.#"),1)=".",TRUE,FALSE)</formula>
    </cfRule>
  </conditionalFormatting>
  <conditionalFormatting sqref="AQ478">
    <cfRule type="expression" dxfId="2237" priority="1730">
      <formula>IF(RIGHT(TEXT(AQ478,"0.#"),1)=".",FALSE,TRUE)</formula>
    </cfRule>
    <cfRule type="expression" dxfId="2236" priority="1731">
      <formula>IF(RIGHT(TEXT(AQ478,"0.#"),1)=".",TRUE,FALSE)</formula>
    </cfRule>
  </conditionalFormatting>
  <conditionalFormatting sqref="AQ479">
    <cfRule type="expression" dxfId="2235" priority="1734">
      <formula>IF(RIGHT(TEXT(AQ479,"0.#"),1)=".",FALSE,TRUE)</formula>
    </cfRule>
    <cfRule type="expression" dxfId="2234" priority="1735">
      <formula>IF(RIGHT(TEXT(AQ479,"0.#"),1)=".",TRUE,FALSE)</formula>
    </cfRule>
  </conditionalFormatting>
  <conditionalFormatting sqref="AQ480">
    <cfRule type="expression" dxfId="2233" priority="1732">
      <formula>IF(RIGHT(TEXT(AQ480,"0.#"),1)=".",FALSE,TRUE)</formula>
    </cfRule>
    <cfRule type="expression" dxfId="2232" priority="1733">
      <formula>IF(RIGHT(TEXT(AQ480,"0.#"),1)=".",TRUE,FALSE)</formula>
    </cfRule>
  </conditionalFormatting>
  <conditionalFormatting sqref="AM47">
    <cfRule type="expression" dxfId="2231" priority="2024">
      <formula>IF(RIGHT(TEXT(AM47,"0.#"),1)=".",FALSE,TRUE)</formula>
    </cfRule>
    <cfRule type="expression" dxfId="2230" priority="2025">
      <formula>IF(RIGHT(TEXT(AM47,"0.#"),1)=".",TRUE,FALSE)</formula>
    </cfRule>
  </conditionalFormatting>
  <conditionalFormatting sqref="AI46">
    <cfRule type="expression" dxfId="2229" priority="2028">
      <formula>IF(RIGHT(TEXT(AI46,"0.#"),1)=".",FALSE,TRUE)</formula>
    </cfRule>
    <cfRule type="expression" dxfId="2228" priority="2029">
      <formula>IF(RIGHT(TEXT(AI46,"0.#"),1)=".",TRUE,FALSE)</formula>
    </cfRule>
  </conditionalFormatting>
  <conditionalFormatting sqref="AM46">
    <cfRule type="expression" dxfId="2227" priority="2026">
      <formula>IF(RIGHT(TEXT(AM46,"0.#"),1)=".",FALSE,TRUE)</formula>
    </cfRule>
    <cfRule type="expression" dxfId="2226" priority="2027">
      <formula>IF(RIGHT(TEXT(AM46,"0.#"),1)=".",TRUE,FALSE)</formula>
    </cfRule>
  </conditionalFormatting>
  <conditionalFormatting sqref="AU46:AU48">
    <cfRule type="expression" dxfId="2225" priority="2018">
      <formula>IF(RIGHT(TEXT(AU46,"0.#"),1)=".",FALSE,TRUE)</formula>
    </cfRule>
    <cfRule type="expression" dxfId="2224" priority="2019">
      <formula>IF(RIGHT(TEXT(AU46,"0.#"),1)=".",TRUE,FALSE)</formula>
    </cfRule>
  </conditionalFormatting>
  <conditionalFormatting sqref="AM48">
    <cfRule type="expression" dxfId="2223" priority="2022">
      <formula>IF(RIGHT(TEXT(AM48,"0.#"),1)=".",FALSE,TRUE)</formula>
    </cfRule>
    <cfRule type="expression" dxfId="2222" priority="2023">
      <formula>IF(RIGHT(TEXT(AM48,"0.#"),1)=".",TRUE,FALSE)</formula>
    </cfRule>
  </conditionalFormatting>
  <conditionalFormatting sqref="AQ46:AQ48">
    <cfRule type="expression" dxfId="2221" priority="2020">
      <formula>IF(RIGHT(TEXT(AQ46,"0.#"),1)=".",FALSE,TRUE)</formula>
    </cfRule>
    <cfRule type="expression" dxfId="2220" priority="2021">
      <formula>IF(RIGHT(TEXT(AQ46,"0.#"),1)=".",TRUE,FALSE)</formula>
    </cfRule>
  </conditionalFormatting>
  <conditionalFormatting sqref="AE146:AE147 AI146:AI147 AM146:AM147 AQ146:AQ147 AU146:AU147">
    <cfRule type="expression" dxfId="2219" priority="2012">
      <formula>IF(RIGHT(TEXT(AE146,"0.#"),1)=".",FALSE,TRUE)</formula>
    </cfRule>
    <cfRule type="expression" dxfId="2218" priority="2013">
      <formula>IF(RIGHT(TEXT(AE146,"0.#"),1)=".",TRUE,FALSE)</formula>
    </cfRule>
  </conditionalFormatting>
  <conditionalFormatting sqref="AE138:AE139 AI138:AI139 AM138:AM139 AQ138:AQ139 AU138:AU139">
    <cfRule type="expression" dxfId="2217" priority="2016">
      <formula>IF(RIGHT(TEXT(AE138,"0.#"),1)=".",FALSE,TRUE)</formula>
    </cfRule>
    <cfRule type="expression" dxfId="2216" priority="2017">
      <formula>IF(RIGHT(TEXT(AE138,"0.#"),1)=".",TRUE,FALSE)</formula>
    </cfRule>
  </conditionalFormatting>
  <conditionalFormatting sqref="AE142:AE143 AI142:AI143 AM142:AM143 AQ142:AQ143 AU142:AU143">
    <cfRule type="expression" dxfId="2215" priority="2014">
      <formula>IF(RIGHT(TEXT(AE142,"0.#"),1)=".",FALSE,TRUE)</formula>
    </cfRule>
    <cfRule type="expression" dxfId="2214" priority="2015">
      <formula>IF(RIGHT(TEXT(AE142,"0.#"),1)=".",TRUE,FALSE)</formula>
    </cfRule>
  </conditionalFormatting>
  <conditionalFormatting sqref="AE198:AE199 AI198:AI199 AM198:AM199 AQ198:AQ199 AU198:AU199">
    <cfRule type="expression" dxfId="2213" priority="2006">
      <formula>IF(RIGHT(TEXT(AE198,"0.#"),1)=".",FALSE,TRUE)</formula>
    </cfRule>
    <cfRule type="expression" dxfId="2212" priority="2007">
      <formula>IF(RIGHT(TEXT(AE198,"0.#"),1)=".",TRUE,FALSE)</formula>
    </cfRule>
  </conditionalFormatting>
  <conditionalFormatting sqref="AE150:AE151 AI150:AI151 AM150:AM151 AQ150:AQ151 AU150:AU151">
    <cfRule type="expression" dxfId="2211" priority="2010">
      <formula>IF(RIGHT(TEXT(AE150,"0.#"),1)=".",FALSE,TRUE)</formula>
    </cfRule>
    <cfRule type="expression" dxfId="2210" priority="2011">
      <formula>IF(RIGHT(TEXT(AE150,"0.#"),1)=".",TRUE,FALSE)</formula>
    </cfRule>
  </conditionalFormatting>
  <conditionalFormatting sqref="AE210:AE211 AI210:AI211 AM210:AM211 AQ210:AQ211 AU210:AU211">
    <cfRule type="expression" dxfId="2209" priority="2000">
      <formula>IF(RIGHT(TEXT(AE210,"0.#"),1)=".",FALSE,TRUE)</formula>
    </cfRule>
    <cfRule type="expression" dxfId="2208" priority="2001">
      <formula>IF(RIGHT(TEXT(AE210,"0.#"),1)=".",TRUE,FALSE)</formula>
    </cfRule>
  </conditionalFormatting>
  <conditionalFormatting sqref="AE202:AE203 AI202:AI203 AM202:AM203 AQ202:AQ203 AU202:AU203">
    <cfRule type="expression" dxfId="2207" priority="2004">
      <formula>IF(RIGHT(TEXT(AE202,"0.#"),1)=".",FALSE,TRUE)</formula>
    </cfRule>
    <cfRule type="expression" dxfId="2206" priority="2005">
      <formula>IF(RIGHT(TEXT(AE202,"0.#"),1)=".",TRUE,FALSE)</formula>
    </cfRule>
  </conditionalFormatting>
  <conditionalFormatting sqref="AE206:AE207 AI206:AI207 AM206:AM207 AQ206:AQ207 AU206:AU207">
    <cfRule type="expression" dxfId="2205" priority="2002">
      <formula>IF(RIGHT(TEXT(AE206,"0.#"),1)=".",FALSE,TRUE)</formula>
    </cfRule>
    <cfRule type="expression" dxfId="2204" priority="2003">
      <formula>IF(RIGHT(TEXT(AE206,"0.#"),1)=".",TRUE,FALSE)</formula>
    </cfRule>
  </conditionalFormatting>
  <conditionalFormatting sqref="AE262:AE263 AI262:AI263 AM262:AM263 AQ262:AQ263 AU262:AU263">
    <cfRule type="expression" dxfId="2203" priority="1994">
      <formula>IF(RIGHT(TEXT(AE262,"0.#"),1)=".",FALSE,TRUE)</formula>
    </cfRule>
    <cfRule type="expression" dxfId="2202" priority="1995">
      <formula>IF(RIGHT(TEXT(AE262,"0.#"),1)=".",TRUE,FALSE)</formula>
    </cfRule>
  </conditionalFormatting>
  <conditionalFormatting sqref="AE254:AE255 AI254:AI255 AM254:AM255 AQ254:AQ255 AU254:AU255">
    <cfRule type="expression" dxfId="2201" priority="1998">
      <formula>IF(RIGHT(TEXT(AE254,"0.#"),1)=".",FALSE,TRUE)</formula>
    </cfRule>
    <cfRule type="expression" dxfId="2200" priority="1999">
      <formula>IF(RIGHT(TEXT(AE254,"0.#"),1)=".",TRUE,FALSE)</formula>
    </cfRule>
  </conditionalFormatting>
  <conditionalFormatting sqref="AE258:AE259 AI258:AI259 AM258:AM259 AQ258:AQ259 AU258:AU259">
    <cfRule type="expression" dxfId="2199" priority="1996">
      <formula>IF(RIGHT(TEXT(AE258,"0.#"),1)=".",FALSE,TRUE)</formula>
    </cfRule>
    <cfRule type="expression" dxfId="2198" priority="1997">
      <formula>IF(RIGHT(TEXT(AE258,"0.#"),1)=".",TRUE,FALSE)</formula>
    </cfRule>
  </conditionalFormatting>
  <conditionalFormatting sqref="AE314:AE315 AI314:AI315 AM314:AM315 AQ314:AQ315 AU314:AU315">
    <cfRule type="expression" dxfId="2197" priority="1988">
      <formula>IF(RIGHT(TEXT(AE314,"0.#"),1)=".",FALSE,TRUE)</formula>
    </cfRule>
    <cfRule type="expression" dxfId="2196" priority="1989">
      <formula>IF(RIGHT(TEXT(AE314,"0.#"),1)=".",TRUE,FALSE)</formula>
    </cfRule>
  </conditionalFormatting>
  <conditionalFormatting sqref="AE266:AE267 AI266:AI267 AM266:AM267 AQ266:AQ267 AU266:AU267">
    <cfRule type="expression" dxfId="2195" priority="1992">
      <formula>IF(RIGHT(TEXT(AE266,"0.#"),1)=".",FALSE,TRUE)</formula>
    </cfRule>
    <cfRule type="expression" dxfId="2194" priority="1993">
      <formula>IF(RIGHT(TEXT(AE266,"0.#"),1)=".",TRUE,FALSE)</formula>
    </cfRule>
  </conditionalFormatting>
  <conditionalFormatting sqref="AE270:AE271 AI270:AI271 AM270:AM271 AQ270:AQ271 AU270:AU271">
    <cfRule type="expression" dxfId="2193" priority="1990">
      <formula>IF(RIGHT(TEXT(AE270,"0.#"),1)=".",FALSE,TRUE)</formula>
    </cfRule>
    <cfRule type="expression" dxfId="2192" priority="1991">
      <formula>IF(RIGHT(TEXT(AE270,"0.#"),1)=".",TRUE,FALSE)</formula>
    </cfRule>
  </conditionalFormatting>
  <conditionalFormatting sqref="AE326:AE327 AI326:AI327 AM326:AM327 AQ326:AQ327 AU326:AU327">
    <cfRule type="expression" dxfId="2191" priority="1982">
      <formula>IF(RIGHT(TEXT(AE326,"0.#"),1)=".",FALSE,TRUE)</formula>
    </cfRule>
    <cfRule type="expression" dxfId="2190" priority="1983">
      <formula>IF(RIGHT(TEXT(AE326,"0.#"),1)=".",TRUE,FALSE)</formula>
    </cfRule>
  </conditionalFormatting>
  <conditionalFormatting sqref="AE318:AE319 AI318:AI319 AM318:AM319 AQ318:AQ319 AU318:AU319">
    <cfRule type="expression" dxfId="2189" priority="1986">
      <formula>IF(RIGHT(TEXT(AE318,"0.#"),1)=".",FALSE,TRUE)</formula>
    </cfRule>
    <cfRule type="expression" dxfId="2188" priority="1987">
      <formula>IF(RIGHT(TEXT(AE318,"0.#"),1)=".",TRUE,FALSE)</formula>
    </cfRule>
  </conditionalFormatting>
  <conditionalFormatting sqref="AE322:AE323 AI322:AI323 AM322:AM323 AQ322:AQ323 AU322:AU323">
    <cfRule type="expression" dxfId="2187" priority="1984">
      <formula>IF(RIGHT(TEXT(AE322,"0.#"),1)=".",FALSE,TRUE)</formula>
    </cfRule>
    <cfRule type="expression" dxfId="2186" priority="1985">
      <formula>IF(RIGHT(TEXT(AE322,"0.#"),1)=".",TRUE,FALSE)</formula>
    </cfRule>
  </conditionalFormatting>
  <conditionalFormatting sqref="AE378:AE379 AI378:AI379 AM378:AM379 AQ378:AQ379 AU378:AU379">
    <cfRule type="expression" dxfId="2185" priority="1976">
      <formula>IF(RIGHT(TEXT(AE378,"0.#"),1)=".",FALSE,TRUE)</formula>
    </cfRule>
    <cfRule type="expression" dxfId="2184" priority="1977">
      <formula>IF(RIGHT(TEXT(AE378,"0.#"),1)=".",TRUE,FALSE)</formula>
    </cfRule>
  </conditionalFormatting>
  <conditionalFormatting sqref="AE330:AE331 AI330:AI331 AM330:AM331 AQ330:AQ331 AU330:AU331">
    <cfRule type="expression" dxfId="2183" priority="1980">
      <formula>IF(RIGHT(TEXT(AE330,"0.#"),1)=".",FALSE,TRUE)</formula>
    </cfRule>
    <cfRule type="expression" dxfId="2182" priority="1981">
      <formula>IF(RIGHT(TEXT(AE330,"0.#"),1)=".",TRUE,FALSE)</formula>
    </cfRule>
  </conditionalFormatting>
  <conditionalFormatting sqref="AE374:AE375 AI374:AI375 AM374:AM375 AQ374:AQ375 AU374:AU375">
    <cfRule type="expression" dxfId="2181" priority="1978">
      <formula>IF(RIGHT(TEXT(AE374,"0.#"),1)=".",FALSE,TRUE)</formula>
    </cfRule>
    <cfRule type="expression" dxfId="2180" priority="1979">
      <formula>IF(RIGHT(TEXT(AE374,"0.#"),1)=".",TRUE,FALSE)</formula>
    </cfRule>
  </conditionalFormatting>
  <conditionalFormatting sqref="AE390:AE391 AI390:AI391 AM390:AM391 AQ390:AQ391 AU390:AU391">
    <cfRule type="expression" dxfId="2179" priority="1970">
      <formula>IF(RIGHT(TEXT(AE390,"0.#"),1)=".",FALSE,TRUE)</formula>
    </cfRule>
    <cfRule type="expression" dxfId="2178" priority="1971">
      <formula>IF(RIGHT(TEXT(AE390,"0.#"),1)=".",TRUE,FALSE)</formula>
    </cfRule>
  </conditionalFormatting>
  <conditionalFormatting sqref="AE382:AE383 AI382:AI383 AM382:AM383 AQ382:AQ383 AU382:AU383">
    <cfRule type="expression" dxfId="2177" priority="1974">
      <formula>IF(RIGHT(TEXT(AE382,"0.#"),1)=".",FALSE,TRUE)</formula>
    </cfRule>
    <cfRule type="expression" dxfId="2176" priority="1975">
      <formula>IF(RIGHT(TEXT(AE382,"0.#"),1)=".",TRUE,FALSE)</formula>
    </cfRule>
  </conditionalFormatting>
  <conditionalFormatting sqref="AE386:AE387 AI386:AI387 AM386:AM387 AQ386:AQ387 AU386:AU387">
    <cfRule type="expression" dxfId="2175" priority="1972">
      <formula>IF(RIGHT(TEXT(AE386,"0.#"),1)=".",FALSE,TRUE)</formula>
    </cfRule>
    <cfRule type="expression" dxfId="2174" priority="1973">
      <formula>IF(RIGHT(TEXT(AE386,"0.#"),1)=".",TRUE,FALSE)</formula>
    </cfRule>
  </conditionalFormatting>
  <conditionalFormatting sqref="AE440">
    <cfRule type="expression" dxfId="2173" priority="1964">
      <formula>IF(RIGHT(TEXT(AE440,"0.#"),1)=".",FALSE,TRUE)</formula>
    </cfRule>
    <cfRule type="expression" dxfId="2172" priority="1965">
      <formula>IF(RIGHT(TEXT(AE440,"0.#"),1)=".",TRUE,FALSE)</formula>
    </cfRule>
  </conditionalFormatting>
  <conditionalFormatting sqref="AE438">
    <cfRule type="expression" dxfId="2171" priority="1968">
      <formula>IF(RIGHT(TEXT(AE438,"0.#"),1)=".",FALSE,TRUE)</formula>
    </cfRule>
    <cfRule type="expression" dxfId="2170" priority="1969">
      <formula>IF(RIGHT(TEXT(AE438,"0.#"),1)=".",TRUE,FALSE)</formula>
    </cfRule>
  </conditionalFormatting>
  <conditionalFormatting sqref="AE439">
    <cfRule type="expression" dxfId="2169" priority="1966">
      <formula>IF(RIGHT(TEXT(AE439,"0.#"),1)=".",FALSE,TRUE)</formula>
    </cfRule>
    <cfRule type="expression" dxfId="2168" priority="1967">
      <formula>IF(RIGHT(TEXT(AE439,"0.#"),1)=".",TRUE,FALSE)</formula>
    </cfRule>
  </conditionalFormatting>
  <conditionalFormatting sqref="AM440">
    <cfRule type="expression" dxfId="2167" priority="1958">
      <formula>IF(RIGHT(TEXT(AM440,"0.#"),1)=".",FALSE,TRUE)</formula>
    </cfRule>
    <cfRule type="expression" dxfId="2166" priority="1959">
      <formula>IF(RIGHT(TEXT(AM440,"0.#"),1)=".",TRUE,FALSE)</formula>
    </cfRule>
  </conditionalFormatting>
  <conditionalFormatting sqref="AM438">
    <cfRule type="expression" dxfId="2165" priority="1962">
      <formula>IF(RIGHT(TEXT(AM438,"0.#"),1)=".",FALSE,TRUE)</formula>
    </cfRule>
    <cfRule type="expression" dxfId="2164" priority="1963">
      <formula>IF(RIGHT(TEXT(AM438,"0.#"),1)=".",TRUE,FALSE)</formula>
    </cfRule>
  </conditionalFormatting>
  <conditionalFormatting sqref="AM439">
    <cfRule type="expression" dxfId="2163" priority="1960">
      <formula>IF(RIGHT(TEXT(AM439,"0.#"),1)=".",FALSE,TRUE)</formula>
    </cfRule>
    <cfRule type="expression" dxfId="2162" priority="1961">
      <formula>IF(RIGHT(TEXT(AM439,"0.#"),1)=".",TRUE,FALSE)</formula>
    </cfRule>
  </conditionalFormatting>
  <conditionalFormatting sqref="AU440">
    <cfRule type="expression" dxfId="2161" priority="1952">
      <formula>IF(RIGHT(TEXT(AU440,"0.#"),1)=".",FALSE,TRUE)</formula>
    </cfRule>
    <cfRule type="expression" dxfId="2160" priority="1953">
      <formula>IF(RIGHT(TEXT(AU440,"0.#"),1)=".",TRUE,FALSE)</formula>
    </cfRule>
  </conditionalFormatting>
  <conditionalFormatting sqref="AU438">
    <cfRule type="expression" dxfId="2159" priority="1956">
      <formula>IF(RIGHT(TEXT(AU438,"0.#"),1)=".",FALSE,TRUE)</formula>
    </cfRule>
    <cfRule type="expression" dxfId="2158" priority="1957">
      <formula>IF(RIGHT(TEXT(AU438,"0.#"),1)=".",TRUE,FALSE)</formula>
    </cfRule>
  </conditionalFormatting>
  <conditionalFormatting sqref="AU439">
    <cfRule type="expression" dxfId="2157" priority="1954">
      <formula>IF(RIGHT(TEXT(AU439,"0.#"),1)=".",FALSE,TRUE)</formula>
    </cfRule>
    <cfRule type="expression" dxfId="2156" priority="1955">
      <formula>IF(RIGHT(TEXT(AU439,"0.#"),1)=".",TRUE,FALSE)</formula>
    </cfRule>
  </conditionalFormatting>
  <conditionalFormatting sqref="AI440">
    <cfRule type="expression" dxfId="2155" priority="1946">
      <formula>IF(RIGHT(TEXT(AI440,"0.#"),1)=".",FALSE,TRUE)</formula>
    </cfRule>
    <cfRule type="expression" dxfId="2154" priority="1947">
      <formula>IF(RIGHT(TEXT(AI440,"0.#"),1)=".",TRUE,FALSE)</formula>
    </cfRule>
  </conditionalFormatting>
  <conditionalFormatting sqref="AI438">
    <cfRule type="expression" dxfId="2153" priority="1950">
      <formula>IF(RIGHT(TEXT(AI438,"0.#"),1)=".",FALSE,TRUE)</formula>
    </cfRule>
    <cfRule type="expression" dxfId="2152" priority="1951">
      <formula>IF(RIGHT(TEXT(AI438,"0.#"),1)=".",TRUE,FALSE)</formula>
    </cfRule>
  </conditionalFormatting>
  <conditionalFormatting sqref="AI439">
    <cfRule type="expression" dxfId="2151" priority="1948">
      <formula>IF(RIGHT(TEXT(AI439,"0.#"),1)=".",FALSE,TRUE)</formula>
    </cfRule>
    <cfRule type="expression" dxfId="2150" priority="1949">
      <formula>IF(RIGHT(TEXT(AI439,"0.#"),1)=".",TRUE,FALSE)</formula>
    </cfRule>
  </conditionalFormatting>
  <conditionalFormatting sqref="AQ438">
    <cfRule type="expression" dxfId="2149" priority="1940">
      <formula>IF(RIGHT(TEXT(AQ438,"0.#"),1)=".",FALSE,TRUE)</formula>
    </cfRule>
    <cfRule type="expression" dxfId="2148" priority="1941">
      <formula>IF(RIGHT(TEXT(AQ438,"0.#"),1)=".",TRUE,FALSE)</formula>
    </cfRule>
  </conditionalFormatting>
  <conditionalFormatting sqref="AQ439">
    <cfRule type="expression" dxfId="2147" priority="1944">
      <formula>IF(RIGHT(TEXT(AQ439,"0.#"),1)=".",FALSE,TRUE)</formula>
    </cfRule>
    <cfRule type="expression" dxfId="2146" priority="1945">
      <formula>IF(RIGHT(TEXT(AQ439,"0.#"),1)=".",TRUE,FALSE)</formula>
    </cfRule>
  </conditionalFormatting>
  <conditionalFormatting sqref="AQ440">
    <cfRule type="expression" dxfId="2145" priority="1942">
      <formula>IF(RIGHT(TEXT(AQ440,"0.#"),1)=".",FALSE,TRUE)</formula>
    </cfRule>
    <cfRule type="expression" dxfId="2144" priority="1943">
      <formula>IF(RIGHT(TEXT(AQ440,"0.#"),1)=".",TRUE,FALSE)</formula>
    </cfRule>
  </conditionalFormatting>
  <conditionalFormatting sqref="AE445">
    <cfRule type="expression" dxfId="2143" priority="1934">
      <formula>IF(RIGHT(TEXT(AE445,"0.#"),1)=".",FALSE,TRUE)</formula>
    </cfRule>
    <cfRule type="expression" dxfId="2142" priority="1935">
      <formula>IF(RIGHT(TEXT(AE445,"0.#"),1)=".",TRUE,FALSE)</formula>
    </cfRule>
  </conditionalFormatting>
  <conditionalFormatting sqref="AE443">
    <cfRule type="expression" dxfId="2141" priority="1938">
      <formula>IF(RIGHT(TEXT(AE443,"0.#"),1)=".",FALSE,TRUE)</formula>
    </cfRule>
    <cfRule type="expression" dxfId="2140" priority="1939">
      <formula>IF(RIGHT(TEXT(AE443,"0.#"),1)=".",TRUE,FALSE)</formula>
    </cfRule>
  </conditionalFormatting>
  <conditionalFormatting sqref="AE444">
    <cfRule type="expression" dxfId="2139" priority="1936">
      <formula>IF(RIGHT(TEXT(AE444,"0.#"),1)=".",FALSE,TRUE)</formula>
    </cfRule>
    <cfRule type="expression" dxfId="2138" priority="1937">
      <formula>IF(RIGHT(TEXT(AE444,"0.#"),1)=".",TRUE,FALSE)</formula>
    </cfRule>
  </conditionalFormatting>
  <conditionalFormatting sqref="AM445">
    <cfRule type="expression" dxfId="2137" priority="1928">
      <formula>IF(RIGHT(TEXT(AM445,"0.#"),1)=".",FALSE,TRUE)</formula>
    </cfRule>
    <cfRule type="expression" dxfId="2136" priority="1929">
      <formula>IF(RIGHT(TEXT(AM445,"0.#"),1)=".",TRUE,FALSE)</formula>
    </cfRule>
  </conditionalFormatting>
  <conditionalFormatting sqref="AM443">
    <cfRule type="expression" dxfId="2135" priority="1932">
      <formula>IF(RIGHT(TEXT(AM443,"0.#"),1)=".",FALSE,TRUE)</formula>
    </cfRule>
    <cfRule type="expression" dxfId="2134" priority="1933">
      <formula>IF(RIGHT(TEXT(AM443,"0.#"),1)=".",TRUE,FALSE)</formula>
    </cfRule>
  </conditionalFormatting>
  <conditionalFormatting sqref="AM444">
    <cfRule type="expression" dxfId="2133" priority="1930">
      <formula>IF(RIGHT(TEXT(AM444,"0.#"),1)=".",FALSE,TRUE)</formula>
    </cfRule>
    <cfRule type="expression" dxfId="2132" priority="1931">
      <formula>IF(RIGHT(TEXT(AM444,"0.#"),1)=".",TRUE,FALSE)</formula>
    </cfRule>
  </conditionalFormatting>
  <conditionalFormatting sqref="AU445">
    <cfRule type="expression" dxfId="2131" priority="1922">
      <formula>IF(RIGHT(TEXT(AU445,"0.#"),1)=".",FALSE,TRUE)</formula>
    </cfRule>
    <cfRule type="expression" dxfId="2130" priority="1923">
      <formula>IF(RIGHT(TEXT(AU445,"0.#"),1)=".",TRUE,FALSE)</formula>
    </cfRule>
  </conditionalFormatting>
  <conditionalFormatting sqref="AU443">
    <cfRule type="expression" dxfId="2129" priority="1926">
      <formula>IF(RIGHT(TEXT(AU443,"0.#"),1)=".",FALSE,TRUE)</formula>
    </cfRule>
    <cfRule type="expression" dxfId="2128" priority="1927">
      <formula>IF(RIGHT(TEXT(AU443,"0.#"),1)=".",TRUE,FALSE)</formula>
    </cfRule>
  </conditionalFormatting>
  <conditionalFormatting sqref="AU444">
    <cfRule type="expression" dxfId="2127" priority="1924">
      <formula>IF(RIGHT(TEXT(AU444,"0.#"),1)=".",FALSE,TRUE)</formula>
    </cfRule>
    <cfRule type="expression" dxfId="2126" priority="1925">
      <formula>IF(RIGHT(TEXT(AU444,"0.#"),1)=".",TRUE,FALSE)</formula>
    </cfRule>
  </conditionalFormatting>
  <conditionalFormatting sqref="AI445">
    <cfRule type="expression" dxfId="2125" priority="1916">
      <formula>IF(RIGHT(TEXT(AI445,"0.#"),1)=".",FALSE,TRUE)</formula>
    </cfRule>
    <cfRule type="expression" dxfId="2124" priority="1917">
      <formula>IF(RIGHT(TEXT(AI445,"0.#"),1)=".",TRUE,FALSE)</formula>
    </cfRule>
  </conditionalFormatting>
  <conditionalFormatting sqref="AI443">
    <cfRule type="expression" dxfId="2123" priority="1920">
      <formula>IF(RIGHT(TEXT(AI443,"0.#"),1)=".",FALSE,TRUE)</formula>
    </cfRule>
    <cfRule type="expression" dxfId="2122" priority="1921">
      <formula>IF(RIGHT(TEXT(AI443,"0.#"),1)=".",TRUE,FALSE)</formula>
    </cfRule>
  </conditionalFormatting>
  <conditionalFormatting sqref="AI444">
    <cfRule type="expression" dxfId="2121" priority="1918">
      <formula>IF(RIGHT(TEXT(AI444,"0.#"),1)=".",FALSE,TRUE)</formula>
    </cfRule>
    <cfRule type="expression" dxfId="2120" priority="1919">
      <formula>IF(RIGHT(TEXT(AI444,"0.#"),1)=".",TRUE,FALSE)</formula>
    </cfRule>
  </conditionalFormatting>
  <conditionalFormatting sqref="AQ443">
    <cfRule type="expression" dxfId="2119" priority="1910">
      <formula>IF(RIGHT(TEXT(AQ443,"0.#"),1)=".",FALSE,TRUE)</formula>
    </cfRule>
    <cfRule type="expression" dxfId="2118" priority="1911">
      <formula>IF(RIGHT(TEXT(AQ443,"0.#"),1)=".",TRUE,FALSE)</formula>
    </cfRule>
  </conditionalFormatting>
  <conditionalFormatting sqref="AQ444">
    <cfRule type="expression" dxfId="2117" priority="1914">
      <formula>IF(RIGHT(TEXT(AQ444,"0.#"),1)=".",FALSE,TRUE)</formula>
    </cfRule>
    <cfRule type="expression" dxfId="2116" priority="1915">
      <formula>IF(RIGHT(TEXT(AQ444,"0.#"),1)=".",TRUE,FALSE)</formula>
    </cfRule>
  </conditionalFormatting>
  <conditionalFormatting sqref="AQ445">
    <cfRule type="expression" dxfId="2115" priority="1912">
      <formula>IF(RIGHT(TEXT(AQ445,"0.#"),1)=".",FALSE,TRUE)</formula>
    </cfRule>
    <cfRule type="expression" dxfId="2114" priority="1913">
      <formula>IF(RIGHT(TEXT(AQ445,"0.#"),1)=".",TRUE,FALSE)</formula>
    </cfRule>
  </conditionalFormatting>
  <conditionalFormatting sqref="Y872:Y899">
    <cfRule type="expression" dxfId="2113" priority="2140">
      <formula>IF(RIGHT(TEXT(Y872,"0.#"),1)=".",FALSE,TRUE)</formula>
    </cfRule>
    <cfRule type="expression" dxfId="2112" priority="2141">
      <formula>IF(RIGHT(TEXT(Y872,"0.#"),1)=".",TRUE,FALSE)</formula>
    </cfRule>
  </conditionalFormatting>
  <conditionalFormatting sqref="Y870:Y871">
    <cfRule type="expression" dxfId="2111" priority="2134">
      <formula>IF(RIGHT(TEXT(Y870,"0.#"),1)=".",FALSE,TRUE)</formula>
    </cfRule>
    <cfRule type="expression" dxfId="2110" priority="2135">
      <formula>IF(RIGHT(TEXT(Y870,"0.#"),1)=".",TRUE,FALSE)</formula>
    </cfRule>
  </conditionalFormatting>
  <conditionalFormatting sqref="Y905:Y932">
    <cfRule type="expression" dxfId="2109" priority="2128">
      <formula>IF(RIGHT(TEXT(Y905,"0.#"),1)=".",FALSE,TRUE)</formula>
    </cfRule>
    <cfRule type="expression" dxfId="2108" priority="2129">
      <formula>IF(RIGHT(TEXT(Y905,"0.#"),1)=".",TRUE,FALSE)</formula>
    </cfRule>
  </conditionalFormatting>
  <conditionalFormatting sqref="Y903:Y904">
    <cfRule type="expression" dxfId="2107" priority="2122">
      <formula>IF(RIGHT(TEXT(Y903,"0.#"),1)=".",FALSE,TRUE)</formula>
    </cfRule>
    <cfRule type="expression" dxfId="2106" priority="2123">
      <formula>IF(RIGHT(TEXT(Y903,"0.#"),1)=".",TRUE,FALSE)</formula>
    </cfRule>
  </conditionalFormatting>
  <conditionalFormatting sqref="Y938:Y965">
    <cfRule type="expression" dxfId="2105" priority="2116">
      <formula>IF(RIGHT(TEXT(Y938,"0.#"),1)=".",FALSE,TRUE)</formula>
    </cfRule>
    <cfRule type="expression" dxfId="2104" priority="2117">
      <formula>IF(RIGHT(TEXT(Y938,"0.#"),1)=".",TRUE,FALSE)</formula>
    </cfRule>
  </conditionalFormatting>
  <conditionalFormatting sqref="Y936:Y937">
    <cfRule type="expression" dxfId="2103" priority="2110">
      <formula>IF(RIGHT(TEXT(Y936,"0.#"),1)=".",FALSE,TRUE)</formula>
    </cfRule>
    <cfRule type="expression" dxfId="2102" priority="2111">
      <formula>IF(RIGHT(TEXT(Y936,"0.#"),1)=".",TRUE,FALSE)</formula>
    </cfRule>
  </conditionalFormatting>
  <conditionalFormatting sqref="Y971:Y998">
    <cfRule type="expression" dxfId="2101" priority="2104">
      <formula>IF(RIGHT(TEXT(Y971,"0.#"),1)=".",FALSE,TRUE)</formula>
    </cfRule>
    <cfRule type="expression" dxfId="2100" priority="2105">
      <formula>IF(RIGHT(TEXT(Y971,"0.#"),1)=".",TRUE,FALSE)</formula>
    </cfRule>
  </conditionalFormatting>
  <conditionalFormatting sqref="Y969:Y970">
    <cfRule type="expression" dxfId="2099" priority="2098">
      <formula>IF(RIGHT(TEXT(Y969,"0.#"),1)=".",FALSE,TRUE)</formula>
    </cfRule>
    <cfRule type="expression" dxfId="2098" priority="2099">
      <formula>IF(RIGHT(TEXT(Y969,"0.#"),1)=".",TRUE,FALSE)</formula>
    </cfRule>
  </conditionalFormatting>
  <conditionalFormatting sqref="Y1004:Y1031">
    <cfRule type="expression" dxfId="2097" priority="2092">
      <formula>IF(RIGHT(TEXT(Y1004,"0.#"),1)=".",FALSE,TRUE)</formula>
    </cfRule>
    <cfRule type="expression" dxfId="2096" priority="2093">
      <formula>IF(RIGHT(TEXT(Y1004,"0.#"),1)=".",TRUE,FALSE)</formula>
    </cfRule>
  </conditionalFormatting>
  <conditionalFormatting sqref="W24:W27">
    <cfRule type="expression" dxfId="2095" priority="2374">
      <formula>IF(RIGHT(TEXT(W24,"0.#"),1)=".",FALSE,TRUE)</formula>
    </cfRule>
    <cfRule type="expression" dxfId="2094" priority="2375">
      <formula>IF(RIGHT(TEXT(W24,"0.#"),1)=".",TRUE,FALSE)</formula>
    </cfRule>
  </conditionalFormatting>
  <conditionalFormatting sqref="W28">
    <cfRule type="expression" dxfId="2093" priority="2366">
      <formula>IF(RIGHT(TEXT(W28,"0.#"),1)=".",FALSE,TRUE)</formula>
    </cfRule>
    <cfRule type="expression" dxfId="2092" priority="2367">
      <formula>IF(RIGHT(TEXT(W28,"0.#"),1)=".",TRUE,FALSE)</formula>
    </cfRule>
  </conditionalFormatting>
  <conditionalFormatting sqref="P23">
    <cfRule type="expression" dxfId="2091" priority="2364">
      <formula>IF(RIGHT(TEXT(P23,"0.#"),1)=".",FALSE,TRUE)</formula>
    </cfRule>
    <cfRule type="expression" dxfId="2090" priority="2365">
      <formula>IF(RIGHT(TEXT(P23,"0.#"),1)=".",TRUE,FALSE)</formula>
    </cfRule>
  </conditionalFormatting>
  <conditionalFormatting sqref="P24:P27">
    <cfRule type="expression" dxfId="2089" priority="2362">
      <formula>IF(RIGHT(TEXT(P24,"0.#"),1)=".",FALSE,TRUE)</formula>
    </cfRule>
    <cfRule type="expression" dxfId="2088" priority="2363">
      <formula>IF(RIGHT(TEXT(P24,"0.#"),1)=".",TRUE,FALSE)</formula>
    </cfRule>
  </conditionalFormatting>
  <conditionalFormatting sqref="P28">
    <cfRule type="expression" dxfId="2087" priority="2360">
      <formula>IF(RIGHT(TEXT(P28,"0.#"),1)=".",FALSE,TRUE)</formula>
    </cfRule>
    <cfRule type="expression" dxfId="2086" priority="2361">
      <formula>IF(RIGHT(TEXT(P28,"0.#"),1)=".",TRUE,FALSE)</formula>
    </cfRule>
  </conditionalFormatting>
  <conditionalFormatting sqref="AQ114">
    <cfRule type="expression" dxfId="2085" priority="2344">
      <formula>IF(RIGHT(TEXT(AQ114,"0.#"),1)=".",FALSE,TRUE)</formula>
    </cfRule>
    <cfRule type="expression" dxfId="2084" priority="2345">
      <formula>IF(RIGHT(TEXT(AQ114,"0.#"),1)=".",TRUE,FALSE)</formula>
    </cfRule>
  </conditionalFormatting>
  <conditionalFormatting sqref="AQ104">
    <cfRule type="expression" dxfId="2083" priority="2358">
      <formula>IF(RIGHT(TEXT(AQ104,"0.#"),1)=".",FALSE,TRUE)</formula>
    </cfRule>
    <cfRule type="expression" dxfId="2082" priority="2359">
      <formula>IF(RIGHT(TEXT(AQ104,"0.#"),1)=".",TRUE,FALSE)</formula>
    </cfRule>
  </conditionalFormatting>
  <conditionalFormatting sqref="AQ105">
    <cfRule type="expression" dxfId="2081" priority="2356">
      <formula>IF(RIGHT(TEXT(AQ105,"0.#"),1)=".",FALSE,TRUE)</formula>
    </cfRule>
    <cfRule type="expression" dxfId="2080" priority="2357">
      <formula>IF(RIGHT(TEXT(AQ105,"0.#"),1)=".",TRUE,FALSE)</formula>
    </cfRule>
  </conditionalFormatting>
  <conditionalFormatting sqref="AQ107">
    <cfRule type="expression" dxfId="2079" priority="2354">
      <formula>IF(RIGHT(TEXT(AQ107,"0.#"),1)=".",FALSE,TRUE)</formula>
    </cfRule>
    <cfRule type="expression" dxfId="2078" priority="2355">
      <formula>IF(RIGHT(TEXT(AQ107,"0.#"),1)=".",TRUE,FALSE)</formula>
    </cfRule>
  </conditionalFormatting>
  <conditionalFormatting sqref="AQ108">
    <cfRule type="expression" dxfId="2077" priority="2352">
      <formula>IF(RIGHT(TEXT(AQ108,"0.#"),1)=".",FALSE,TRUE)</formula>
    </cfRule>
    <cfRule type="expression" dxfId="2076" priority="2353">
      <formula>IF(RIGHT(TEXT(AQ108,"0.#"),1)=".",TRUE,FALSE)</formula>
    </cfRule>
  </conditionalFormatting>
  <conditionalFormatting sqref="AQ110">
    <cfRule type="expression" dxfId="2075" priority="2350">
      <formula>IF(RIGHT(TEXT(AQ110,"0.#"),1)=".",FALSE,TRUE)</formula>
    </cfRule>
    <cfRule type="expression" dxfId="2074" priority="2351">
      <formula>IF(RIGHT(TEXT(AQ110,"0.#"),1)=".",TRUE,FALSE)</formula>
    </cfRule>
  </conditionalFormatting>
  <conditionalFormatting sqref="AQ111">
    <cfRule type="expression" dxfId="2073" priority="2348">
      <formula>IF(RIGHT(TEXT(AQ111,"0.#"),1)=".",FALSE,TRUE)</formula>
    </cfRule>
    <cfRule type="expression" dxfId="2072" priority="2349">
      <formula>IF(RIGHT(TEXT(AQ111,"0.#"),1)=".",TRUE,FALSE)</formula>
    </cfRule>
  </conditionalFormatting>
  <conditionalFormatting sqref="AQ113">
    <cfRule type="expression" dxfId="2071" priority="2346">
      <formula>IF(RIGHT(TEXT(AQ113,"0.#"),1)=".",FALSE,TRUE)</formula>
    </cfRule>
    <cfRule type="expression" dxfId="2070" priority="2347">
      <formula>IF(RIGHT(TEXT(AQ113,"0.#"),1)=".",TRUE,FALSE)</formula>
    </cfRule>
  </conditionalFormatting>
  <conditionalFormatting sqref="AE67">
    <cfRule type="expression" dxfId="2069" priority="2276">
      <formula>IF(RIGHT(TEXT(AE67,"0.#"),1)=".",FALSE,TRUE)</formula>
    </cfRule>
    <cfRule type="expression" dxfId="2068" priority="2277">
      <formula>IF(RIGHT(TEXT(AE67,"0.#"),1)=".",TRUE,FALSE)</formula>
    </cfRule>
  </conditionalFormatting>
  <conditionalFormatting sqref="AE68">
    <cfRule type="expression" dxfId="2067" priority="2274">
      <formula>IF(RIGHT(TEXT(AE68,"0.#"),1)=".",FALSE,TRUE)</formula>
    </cfRule>
    <cfRule type="expression" dxfId="2066" priority="2275">
      <formula>IF(RIGHT(TEXT(AE68,"0.#"),1)=".",TRUE,FALSE)</formula>
    </cfRule>
  </conditionalFormatting>
  <conditionalFormatting sqref="AE69">
    <cfRule type="expression" dxfId="2065" priority="2272">
      <formula>IF(RIGHT(TEXT(AE69,"0.#"),1)=".",FALSE,TRUE)</formula>
    </cfRule>
    <cfRule type="expression" dxfId="2064" priority="2273">
      <formula>IF(RIGHT(TEXT(AE69,"0.#"),1)=".",TRUE,FALSE)</formula>
    </cfRule>
  </conditionalFormatting>
  <conditionalFormatting sqref="AI69">
    <cfRule type="expression" dxfId="2063" priority="2270">
      <formula>IF(RIGHT(TEXT(AI69,"0.#"),1)=".",FALSE,TRUE)</formula>
    </cfRule>
    <cfRule type="expression" dxfId="2062" priority="2271">
      <formula>IF(RIGHT(TEXT(AI69,"0.#"),1)=".",TRUE,FALSE)</formula>
    </cfRule>
  </conditionalFormatting>
  <conditionalFormatting sqref="AI68">
    <cfRule type="expression" dxfId="2061" priority="2268">
      <formula>IF(RIGHT(TEXT(AI68,"0.#"),1)=".",FALSE,TRUE)</formula>
    </cfRule>
    <cfRule type="expression" dxfId="2060" priority="2269">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13952">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0:AO871">
    <cfRule type="expression" dxfId="2013" priority="13953">
      <formula>IF(AND(AL870&gt;=0, RIGHT(TEXT(AL870,"0.#"),1)&lt;&gt;"."),TRUE,FALSE)</formula>
    </cfRule>
    <cfRule type="expression" dxfId="2012" priority="2136">
      <formula>IF(AND(AL870&gt;=0, RIGHT(TEXT(AL870,"0.#"),1)="."),TRUE,FALSE)</formula>
    </cfRule>
    <cfRule type="expression" dxfId="2011" priority="2137">
      <formula>IF(AND(AL870&lt;0, RIGHT(TEXT(AL870,"0.#"),1)&lt;&gt;"."),TRUE,FALSE)</formula>
    </cfRule>
    <cfRule type="expression" dxfId="2010" priority="2138">
      <formula>IF(AND(AL870&lt;0, RIGHT(TEXT(AL870,"0.#"),1)="."),TRUE,FALSE)</formula>
    </cfRule>
  </conditionalFormatting>
  <conditionalFormatting sqref="AL905:AO932">
    <cfRule type="expression" dxfId="2009" priority="13954">
      <formula>IF(AND(AL905&gt;=0, RIGHT(TEXT(AL905,"0.#"),1)&lt;&gt;"."),TRUE,FALSE)</formula>
    </cfRule>
    <cfRule type="expression" dxfId="2008" priority="2130">
      <formula>IF(AND(AL905&gt;=0, RIGHT(TEXT(AL905,"0.#"),1)="."),TRUE,FALSE)</formula>
    </cfRule>
    <cfRule type="expression" dxfId="2007" priority="2131">
      <formula>IF(AND(AL905&lt;0, RIGHT(TEXT(AL905,"0.#"),1)&lt;&gt;"."),TRUE,FALSE)</formula>
    </cfRule>
    <cfRule type="expression" dxfId="2006" priority="2132">
      <formula>IF(AND(AL905&lt;0, RIGHT(TEXT(AL905,"0.#"),1)="."),TRUE,FALSE)</formula>
    </cfRule>
  </conditionalFormatting>
  <conditionalFormatting sqref="AL903:AO904">
    <cfRule type="expression" dxfId="2005" priority="13955">
      <formula>IF(AND(AL903&gt;=0, RIGHT(TEXT(AL903,"0.#"),1)&lt;&gt;"."),TRUE,FALSE)</formula>
    </cfRule>
    <cfRule type="expression" dxfId="2004" priority="2124">
      <formula>IF(AND(AL903&gt;=0, RIGHT(TEXT(AL903,"0.#"),1)="."),TRUE,FALSE)</formula>
    </cfRule>
    <cfRule type="expression" dxfId="2003" priority="2125">
      <formula>IF(AND(AL903&lt;0, RIGHT(TEXT(AL903,"0.#"),1)&lt;&gt;"."),TRUE,FALSE)</formula>
    </cfRule>
    <cfRule type="expression" dxfId="2002" priority="2126">
      <formula>IF(AND(AL903&lt;0, RIGHT(TEXT(AL903,"0.#"),1)="."),TRUE,FALSE)</formula>
    </cfRule>
  </conditionalFormatting>
  <conditionalFormatting sqref="AL938:AO965">
    <cfRule type="expression" dxfId="2001" priority="13956">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6:AO937">
    <cfRule type="expression" dxfId="1997" priority="13957">
      <formula>IF(AND(AL936&gt;=0, RIGHT(TEXT(AL936,"0.#"),1)&lt;&gt;"."),TRUE,FALSE)</formula>
    </cfRule>
    <cfRule type="expression" dxfId="1996" priority="2112">
      <formula>IF(AND(AL936&gt;=0, RIGHT(TEXT(AL936,"0.#"),1)="."),TRUE,FALSE)</formula>
    </cfRule>
    <cfRule type="expression" dxfId="1995" priority="2113">
      <formula>IF(AND(AL936&lt;0, RIGHT(TEXT(AL936,"0.#"),1)&lt;&gt;"."),TRUE,FALSE)</formula>
    </cfRule>
    <cfRule type="expression" dxfId="1994" priority="2114">
      <formula>IF(AND(AL936&lt;0, RIGHT(TEXT(AL936,"0.#"),1)="."),TRUE,FALSE)</formula>
    </cfRule>
  </conditionalFormatting>
  <conditionalFormatting sqref="AL971:AO998">
    <cfRule type="expression" dxfId="1993" priority="13958">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1395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04:AO1031">
    <cfRule type="expression" dxfId="1985" priority="13960">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02:AO1003">
    <cfRule type="expression" dxfId="1981" priority="2087">
      <formula>IF(AND(AL1002&gt;=0, RIGHT(TEXT(AL1002,"0.#"),1)&lt;&gt;"."),TRUE,FALSE)</formula>
    </cfRule>
    <cfRule type="expression" dxfId="1980" priority="2088">
      <formula>IF(AND(AL1002&gt;=0, RIGHT(TEXT(AL1002,"0.#"),1)="."),TRUE,FALSE)</formula>
    </cfRule>
    <cfRule type="expression" dxfId="1979" priority="2089">
      <formula>IF(AND(AL1002&lt;0, RIGHT(TEXT(AL1002,"0.#"),1)&lt;&gt;"."),TRUE,FALSE)</formula>
    </cfRule>
    <cfRule type="expression" dxfId="1978" priority="2090">
      <formula>IF(AND(AL1002&lt;0, RIGHT(TEXT(AL1002,"0.#"),1)="."),TRUE,FALSE)</formula>
    </cfRule>
  </conditionalFormatting>
  <conditionalFormatting sqref="Y1002:Y1003">
    <cfRule type="expression" dxfId="1977" priority="2085">
      <formula>IF(RIGHT(TEXT(Y1002,"0.#"),1)=".",FALSE,TRUE)</formula>
    </cfRule>
    <cfRule type="expression" dxfId="1976" priority="2086">
      <formula>IF(RIGHT(TEXT(Y1002,"0.#"),1)=".",TRUE,FALSE)</formula>
    </cfRule>
  </conditionalFormatting>
  <conditionalFormatting sqref="AL1037:AO1064">
    <cfRule type="expression" dxfId="1975" priority="2081">
      <formula>IF(AND(AL1037&gt;=0, RIGHT(TEXT(AL1037,"0.#"),1)&lt;&gt;"."),TRUE,FALSE)</formula>
    </cfRule>
    <cfRule type="expression" dxfId="1974" priority="2082">
      <formula>IF(AND(AL1037&gt;=0, RIGHT(TEXT(AL1037,"0.#"),1)="."),TRUE,FALSE)</formula>
    </cfRule>
    <cfRule type="expression" dxfId="1973" priority="2083">
      <formula>IF(AND(AL1037&lt;0, RIGHT(TEXT(AL1037,"0.#"),1)&lt;&gt;"."),TRUE,FALSE)</formula>
    </cfRule>
    <cfRule type="expression" dxfId="1972" priority="2084">
      <formula>IF(AND(AL1037&lt;0, RIGHT(TEXT(AL1037,"0.#"),1)="."),TRUE,FALSE)</formula>
    </cfRule>
  </conditionalFormatting>
  <conditionalFormatting sqref="Y1037:Y1064">
    <cfRule type="expression" dxfId="1971" priority="2079">
      <formula>IF(RIGHT(TEXT(Y1037,"0.#"),1)=".",FALSE,TRUE)</formula>
    </cfRule>
    <cfRule type="expression" dxfId="1970" priority="2080">
      <formula>IF(RIGHT(TEXT(Y1037,"0.#"),1)=".",TRUE,FALSE)</formula>
    </cfRule>
  </conditionalFormatting>
  <conditionalFormatting sqref="AL1035:AO1036">
    <cfRule type="expression" dxfId="1969" priority="2075">
      <formula>IF(AND(AL1035&gt;=0, RIGHT(TEXT(AL1035,"0.#"),1)&lt;&gt;"."),TRUE,FALSE)</formula>
    </cfRule>
    <cfRule type="expression" dxfId="1968" priority="2076">
      <formula>IF(AND(AL1035&gt;=0, RIGHT(TEXT(AL1035,"0.#"),1)="."),TRUE,FALSE)</formula>
    </cfRule>
    <cfRule type="expression" dxfId="1967" priority="2077">
      <formula>IF(AND(AL1035&lt;0, RIGHT(TEXT(AL1035,"0.#"),1)&lt;&gt;"."),TRUE,FALSE)</formula>
    </cfRule>
    <cfRule type="expression" dxfId="1966" priority="2078">
      <formula>IF(AND(AL1035&lt;0, RIGHT(TEXT(AL1035,"0.#"),1)="."),TRUE,FALSE)</formula>
    </cfRule>
  </conditionalFormatting>
  <conditionalFormatting sqref="Y1035:Y1036">
    <cfRule type="expression" dxfId="1965" priority="2073">
      <formula>IF(RIGHT(TEXT(Y1035,"0.#"),1)=".",FALSE,TRUE)</formula>
    </cfRule>
    <cfRule type="expression" dxfId="1964" priority="2074">
      <formula>IF(RIGHT(TEXT(Y1035,"0.#"),1)=".",TRUE,FALSE)</formula>
    </cfRule>
  </conditionalFormatting>
  <conditionalFormatting sqref="AL1070:AO1097">
    <cfRule type="expression" dxfId="1963" priority="2069">
      <formula>IF(AND(AL1070&gt;=0, RIGHT(TEXT(AL1070,"0.#"),1)&lt;&gt;"."),TRUE,FALSE)</formula>
    </cfRule>
    <cfRule type="expression" dxfId="1962" priority="2070">
      <formula>IF(AND(AL1070&gt;=0, RIGHT(TEXT(AL1070,"0.#"),1)="."),TRUE,FALSE)</formula>
    </cfRule>
    <cfRule type="expression" dxfId="1961" priority="2071">
      <formula>IF(AND(AL1070&lt;0, RIGHT(TEXT(AL1070,"0.#"),1)&lt;&gt;"."),TRUE,FALSE)</formula>
    </cfRule>
    <cfRule type="expression" dxfId="1960" priority="2072">
      <formula>IF(AND(AL1070&lt;0, RIGHT(TEXT(AL1070,"0.#"),1)="."),TRUE,FALSE)</formula>
    </cfRule>
  </conditionalFormatting>
  <conditionalFormatting sqref="Y1070:Y1097">
    <cfRule type="expression" dxfId="1959" priority="2067">
      <formula>IF(RIGHT(TEXT(Y1070,"0.#"),1)=".",FALSE,TRUE)</formula>
    </cfRule>
    <cfRule type="expression" dxfId="1958" priority="2068">
      <formula>IF(RIGHT(TEXT(Y1070,"0.#"),1)=".",TRUE,FALSE)</formula>
    </cfRule>
  </conditionalFormatting>
  <conditionalFormatting sqref="AL1068:AO1069">
    <cfRule type="expression" dxfId="1957" priority="2063">
      <formula>IF(AND(AL1068&gt;=0, RIGHT(TEXT(AL1068,"0.#"),1)&lt;&gt;"."),TRUE,FALSE)</formula>
    </cfRule>
    <cfRule type="expression" dxfId="1956" priority="2064">
      <formula>IF(AND(AL1068&gt;=0, RIGHT(TEXT(AL1068,"0.#"),1)="."),TRUE,FALSE)</formula>
    </cfRule>
    <cfRule type="expression" dxfId="1955" priority="2065">
      <formula>IF(AND(AL1068&lt;0, RIGHT(TEXT(AL1068,"0.#"),1)&lt;&gt;"."),TRUE,FALSE)</formula>
    </cfRule>
    <cfRule type="expression" dxfId="1954" priority="2066">
      <formula>IF(AND(AL1068&lt;0, RIGHT(TEXT(AL1068,"0.#"),1)="."),TRUE,FALSE)</formula>
    </cfRule>
  </conditionalFormatting>
  <conditionalFormatting sqref="Y1068:Y1069">
    <cfRule type="expression" dxfId="1953" priority="2061">
      <formula>IF(RIGHT(TEXT(Y1068,"0.#"),1)=".",FALSE,TRUE)</formula>
    </cfRule>
    <cfRule type="expression" dxfId="1952" priority="2062">
      <formula>IF(RIGHT(TEXT(Y1068,"0.#"),1)=".",TRUE,FALSE)</formula>
    </cfRule>
  </conditionalFormatting>
  <conditionalFormatting sqref="AM41">
    <cfRule type="expression" dxfId="1951" priority="2043">
      <formula>IF(RIGHT(TEXT(AM41,"0.#"),1)=".",FALSE,TRUE)</formula>
    </cfRule>
    <cfRule type="expression" dxfId="1950" priority="2044">
      <formula>IF(RIGHT(TEXT(AM41,"0.#"),1)=".",TRUE,FALSE)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40">
    <cfRule type="expression" dxfId="1937" priority="2039">
      <formula>IF(RIGHT(TEXT(AU40,"0.#"),1)=".",FALSE,TRUE)</formula>
    </cfRule>
    <cfRule type="expression" dxfId="1936" priority="2040">
      <formula>IF(RIGHT(TEXT(AU40,"0.#"),1)=".",TRUE,FALSE)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13961">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3962">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3963">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3964">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965">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966">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967">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968">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3969">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1">
    <cfRule type="expression" dxfId="1217" priority="527">
      <formula>IF(RIGHT(TEXT(AU101,"0.#"),1)=".",FALSE,TRUE)</formula>
    </cfRule>
    <cfRule type="expression" dxfId="1216" priority="528">
      <formula>IF(RIGHT(TEXT(AU101,"0.#"),1)=".",TRUE,FALSE)</formula>
    </cfRule>
  </conditionalFormatting>
  <conditionalFormatting sqref="AU102">
    <cfRule type="expression" dxfId="1215" priority="525">
      <formula>IF(RIGHT(TEXT(AU102,"0.#"),1)=".",FALSE,TRUE)</formula>
    </cfRule>
    <cfRule type="expression" dxfId="1214" priority="526">
      <formula>IF(RIGHT(TEXT(AU102,"0.#"),1)=".",TRUE,FALSE)</formula>
    </cfRule>
  </conditionalFormatting>
  <conditionalFormatting sqref="AU104">
    <cfRule type="expression" dxfId="1213" priority="521">
      <formula>IF(RIGHT(TEXT(AU104,"0.#"),1)=".",FALSE,TRUE)</formula>
    </cfRule>
    <cfRule type="expression" dxfId="1212" priority="522">
      <formula>IF(RIGHT(TEXT(AU104,"0.#"),1)=".",TRUE,FALSE)</formula>
    </cfRule>
  </conditionalFormatting>
  <conditionalFormatting sqref="AU105">
    <cfRule type="expression" dxfId="1211" priority="519">
      <formula>IF(RIGHT(TEXT(AU105,"0.#"),1)=".",FALSE,TRUE)</formula>
    </cfRule>
    <cfRule type="expression" dxfId="1210" priority="520">
      <formula>IF(RIGHT(TEXT(AU105,"0.#"),1)=".",TRUE,FALSE)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08">
    <cfRule type="expression" dxfId="1207" priority="513">
      <formula>IF(RIGHT(TEXT(AU108,"0.#"),1)=".",FALSE,TRUE)</formula>
    </cfRule>
    <cfRule type="expression" dxfId="1206" priority="514">
      <formula>IF(RIGHT(TEXT(AU108,"0.#"),1)=".",TRUE,FALSE)</formula>
    </cfRule>
  </conditionalFormatting>
  <conditionalFormatting sqref="AU110">
    <cfRule type="expression" dxfId="1205" priority="511">
      <formula>IF(RIGHT(TEXT(AU110,"0.#"),1)=".",FALSE,TRUE)</formula>
    </cfRule>
    <cfRule type="expression" dxfId="1204" priority="512">
      <formula>IF(RIGHT(TEXT(AU110,"0.#"),1)=".",TRUE,FALSE)</formula>
    </cfRule>
  </conditionalFormatting>
  <conditionalFormatting sqref="AU111">
    <cfRule type="expression" dxfId="1203" priority="509">
      <formula>IF(RIGHT(TEXT(AU111,"0.#"),1)=".",FALSE,TRUE)</formula>
    </cfRule>
    <cfRule type="expression" dxfId="1202" priority="510">
      <formula>IF(RIGHT(TEXT(AU111,"0.#"),1)=".",TRUE,FALSE)</formula>
    </cfRule>
  </conditionalFormatting>
  <conditionalFormatting sqref="AU113">
    <cfRule type="expression" dxfId="1201" priority="507">
      <formula>IF(RIGHT(TEXT(AU113,"0.#"),1)=".",FALSE,TRUE)</formula>
    </cfRule>
    <cfRule type="expression" dxfId="1200" priority="508">
      <formula>IF(RIGHT(TEXT(AU113,"0.#"),1)=".",TRUE,FALSE)</formula>
    </cfRule>
  </conditionalFormatting>
  <conditionalFormatting sqref="AU114">
    <cfRule type="expression" dxfId="1199" priority="505">
      <formula>IF(RIGHT(TEXT(AU114,"0.#"),1)=".",FALSE,TRUE)</formula>
    </cfRule>
    <cfRule type="expression" dxfId="1198" priority="506">
      <formula>IF(RIGHT(TEXT(AU114,"0.#"),1)=".",TRUE,FALSE)</formula>
    </cfRule>
  </conditionalFormatting>
  <conditionalFormatting sqref="AM489">
    <cfRule type="expression" dxfId="1197" priority="499">
      <formula>IF(RIGHT(TEXT(AM489,"0.#"),1)=".",FALSE,TRUE)</formula>
    </cfRule>
    <cfRule type="expression" dxfId="1196" priority="500">
      <formula>IF(RIGHT(TEXT(AM489,"0.#"),1)=".",TRUE,FALSE)</formula>
    </cfRule>
  </conditionalFormatting>
  <conditionalFormatting sqref="AM487">
    <cfRule type="expression" dxfId="1195" priority="503">
      <formula>IF(RIGHT(TEXT(AM487,"0.#"),1)=".",FALSE,TRUE)</formula>
    </cfRule>
    <cfRule type="expression" dxfId="1194" priority="504">
      <formula>IF(RIGHT(TEXT(AM487,"0.#"),1)=".",TRUE,FALSE)</formula>
    </cfRule>
  </conditionalFormatting>
  <conditionalFormatting sqref="AM488">
    <cfRule type="expression" dxfId="1193" priority="501">
      <formula>IF(RIGHT(TEXT(AM488,"0.#"),1)=".",FALSE,TRUE)</formula>
    </cfRule>
    <cfRule type="expression" dxfId="1192" priority="502">
      <formula>IF(RIGHT(TEXT(AM488,"0.#"),1)=".",TRUE,FALSE)</formula>
    </cfRule>
  </conditionalFormatting>
  <conditionalFormatting sqref="AI489">
    <cfRule type="expression" dxfId="1191" priority="493">
      <formula>IF(RIGHT(TEXT(AI489,"0.#"),1)=".",FALSE,TRUE)</formula>
    </cfRule>
    <cfRule type="expression" dxfId="1190" priority="494">
      <formula>IF(RIGHT(TEXT(AI489,"0.#"),1)=".",TRUE,FALSE)</formula>
    </cfRule>
  </conditionalFormatting>
  <conditionalFormatting sqref="AI487">
    <cfRule type="expression" dxfId="1189" priority="497">
      <formula>IF(RIGHT(TEXT(AI487,"0.#"),1)=".",FALSE,TRUE)</formula>
    </cfRule>
    <cfRule type="expression" dxfId="1188" priority="498">
      <formula>IF(RIGHT(TEXT(AI487,"0.#"),1)=".",TRUE,FALSE)</formula>
    </cfRule>
  </conditionalFormatting>
  <conditionalFormatting sqref="AI488">
    <cfRule type="expression" dxfId="1187" priority="495">
      <formula>IF(RIGHT(TEXT(AI488,"0.#"),1)=".",FALSE,TRUE)</formula>
    </cfRule>
    <cfRule type="expression" dxfId="1186" priority="496">
      <formula>IF(RIGHT(TEXT(AI488,"0.#"),1)=".",TRUE,FALSE)</formula>
    </cfRule>
  </conditionalFormatting>
  <conditionalFormatting sqref="AM514">
    <cfRule type="expression" dxfId="1185" priority="487">
      <formula>IF(RIGHT(TEXT(AM514,"0.#"),1)=".",FALSE,TRUE)</formula>
    </cfRule>
    <cfRule type="expression" dxfId="1184" priority="488">
      <formula>IF(RIGHT(TEXT(AM514,"0.#"),1)=".",TRUE,FALSE)</formula>
    </cfRule>
  </conditionalFormatting>
  <conditionalFormatting sqref="AM512">
    <cfRule type="expression" dxfId="1183" priority="491">
      <formula>IF(RIGHT(TEXT(AM512,"0.#"),1)=".",FALSE,TRUE)</formula>
    </cfRule>
    <cfRule type="expression" dxfId="1182" priority="492">
      <formula>IF(RIGHT(TEXT(AM512,"0.#"),1)=".",TRUE,FALSE)</formula>
    </cfRule>
  </conditionalFormatting>
  <conditionalFormatting sqref="AM513">
    <cfRule type="expression" dxfId="1181" priority="489">
      <formula>IF(RIGHT(TEXT(AM513,"0.#"),1)=".",FALSE,TRUE)</formula>
    </cfRule>
    <cfRule type="expression" dxfId="1180" priority="490">
      <formula>IF(RIGHT(TEXT(AM513,"0.#"),1)=".",TRUE,FALSE)</formula>
    </cfRule>
  </conditionalFormatting>
  <conditionalFormatting sqref="AI514">
    <cfRule type="expression" dxfId="1179" priority="481">
      <formula>IF(RIGHT(TEXT(AI514,"0.#"),1)=".",FALSE,TRUE)</formula>
    </cfRule>
    <cfRule type="expression" dxfId="1178" priority="482">
      <formula>IF(RIGHT(TEXT(AI514,"0.#"),1)=".",TRUE,FALSE)</formula>
    </cfRule>
  </conditionalFormatting>
  <conditionalFormatting sqref="AI512">
    <cfRule type="expression" dxfId="1177" priority="485">
      <formula>IF(RIGHT(TEXT(AI512,"0.#"),1)=".",FALSE,TRUE)</formula>
    </cfRule>
    <cfRule type="expression" dxfId="1176" priority="486">
      <formula>IF(RIGHT(TEXT(AI512,"0.#"),1)=".",TRUE,FALSE)</formula>
    </cfRule>
  </conditionalFormatting>
  <conditionalFormatting sqref="AI513">
    <cfRule type="expression" dxfId="1175" priority="483">
      <formula>IF(RIGHT(TEXT(AI513,"0.#"),1)=".",FALSE,TRUE)</formula>
    </cfRule>
    <cfRule type="expression" dxfId="1174" priority="484">
      <formula>IF(RIGHT(TEXT(AI513,"0.#"),1)=".",TRUE,FALSE)</formula>
    </cfRule>
  </conditionalFormatting>
  <conditionalFormatting sqref="AM519">
    <cfRule type="expression" dxfId="1173" priority="427">
      <formula>IF(RIGHT(TEXT(AM519,"0.#"),1)=".",FALSE,TRUE)</formula>
    </cfRule>
    <cfRule type="expression" dxfId="1172" priority="428">
      <formula>IF(RIGHT(TEXT(AM519,"0.#"),1)=".",TRUE,FALSE)</formula>
    </cfRule>
  </conditionalFormatting>
  <conditionalFormatting sqref="AM517">
    <cfRule type="expression" dxfId="1171" priority="431">
      <formula>IF(RIGHT(TEXT(AM517,"0.#"),1)=".",FALSE,TRUE)</formula>
    </cfRule>
    <cfRule type="expression" dxfId="1170" priority="432">
      <formula>IF(RIGHT(TEXT(AM517,"0.#"),1)=".",TRUE,FALSE)</formula>
    </cfRule>
  </conditionalFormatting>
  <conditionalFormatting sqref="AM518">
    <cfRule type="expression" dxfId="1169" priority="429">
      <formula>IF(RIGHT(TEXT(AM518,"0.#"),1)=".",FALSE,TRUE)</formula>
    </cfRule>
    <cfRule type="expression" dxfId="1168" priority="430">
      <formula>IF(RIGHT(TEXT(AM518,"0.#"),1)=".",TRUE,FALSE)</formula>
    </cfRule>
  </conditionalFormatting>
  <conditionalFormatting sqref="AI519">
    <cfRule type="expression" dxfId="1167" priority="421">
      <formula>IF(RIGHT(TEXT(AI519,"0.#"),1)=".",FALSE,TRUE)</formula>
    </cfRule>
    <cfRule type="expression" dxfId="1166" priority="422">
      <formula>IF(RIGHT(TEXT(AI519,"0.#"),1)=".",TRUE,FALSE)</formula>
    </cfRule>
  </conditionalFormatting>
  <conditionalFormatting sqref="AI517">
    <cfRule type="expression" dxfId="1165" priority="425">
      <formula>IF(RIGHT(TEXT(AI517,"0.#"),1)=".",FALSE,TRUE)</formula>
    </cfRule>
    <cfRule type="expression" dxfId="1164" priority="426">
      <formula>IF(RIGHT(TEXT(AI517,"0.#"),1)=".",TRUE,FALSE)</formula>
    </cfRule>
  </conditionalFormatting>
  <conditionalFormatting sqref="AI518">
    <cfRule type="expression" dxfId="1163" priority="423">
      <formula>IF(RIGHT(TEXT(AI518,"0.#"),1)=".",FALSE,TRUE)</formula>
    </cfRule>
    <cfRule type="expression" dxfId="1162" priority="424">
      <formula>IF(RIGHT(TEXT(AI518,"0.#"),1)=".",TRUE,FALSE)</formula>
    </cfRule>
  </conditionalFormatting>
  <conditionalFormatting sqref="AM524">
    <cfRule type="expression" dxfId="1161" priority="415">
      <formula>IF(RIGHT(TEXT(AM524,"0.#"),1)=".",FALSE,TRUE)</formula>
    </cfRule>
    <cfRule type="expression" dxfId="1160" priority="416">
      <formula>IF(RIGHT(TEXT(AM524,"0.#"),1)=".",TRUE,FALSE)</formula>
    </cfRule>
  </conditionalFormatting>
  <conditionalFormatting sqref="AM522">
    <cfRule type="expression" dxfId="1159" priority="419">
      <formula>IF(RIGHT(TEXT(AM522,"0.#"),1)=".",FALSE,TRUE)</formula>
    </cfRule>
    <cfRule type="expression" dxfId="1158" priority="420">
      <formula>IF(RIGHT(TEXT(AM522,"0.#"),1)=".",TRUE,FALSE)</formula>
    </cfRule>
  </conditionalFormatting>
  <conditionalFormatting sqref="AM523">
    <cfRule type="expression" dxfId="1157" priority="417">
      <formula>IF(RIGHT(TEXT(AM523,"0.#"),1)=".",FALSE,TRUE)</formula>
    </cfRule>
    <cfRule type="expression" dxfId="1156" priority="418">
      <formula>IF(RIGHT(TEXT(AM523,"0.#"),1)=".",TRUE,FALSE)</formula>
    </cfRule>
  </conditionalFormatting>
  <conditionalFormatting sqref="AI524">
    <cfRule type="expression" dxfId="1155" priority="409">
      <formula>IF(RIGHT(TEXT(AI524,"0.#"),1)=".",FALSE,TRUE)</formula>
    </cfRule>
    <cfRule type="expression" dxfId="1154" priority="410">
      <formula>IF(RIGHT(TEXT(AI524,"0.#"),1)=".",TRUE,FALSE)</formula>
    </cfRule>
  </conditionalFormatting>
  <conditionalFormatting sqref="AI522">
    <cfRule type="expression" dxfId="1153" priority="413">
      <formula>IF(RIGHT(TEXT(AI522,"0.#"),1)=".",FALSE,TRUE)</formula>
    </cfRule>
    <cfRule type="expression" dxfId="1152" priority="414">
      <formula>IF(RIGHT(TEXT(AI522,"0.#"),1)=".",TRUE,FALSE)</formula>
    </cfRule>
  </conditionalFormatting>
  <conditionalFormatting sqref="AI523">
    <cfRule type="expression" dxfId="1151" priority="411">
      <formula>IF(RIGHT(TEXT(AI523,"0.#"),1)=".",FALSE,TRUE)</formula>
    </cfRule>
    <cfRule type="expression" dxfId="1150" priority="412">
      <formula>IF(RIGHT(TEXT(AI523,"0.#"),1)=".",TRUE,FALSE)</formula>
    </cfRule>
  </conditionalFormatting>
  <conditionalFormatting sqref="AM529">
    <cfRule type="expression" dxfId="1149" priority="403">
      <formula>IF(RIGHT(TEXT(AM529,"0.#"),1)=".",FALSE,TRUE)</formula>
    </cfRule>
    <cfRule type="expression" dxfId="1148" priority="404">
      <formula>IF(RIGHT(TEXT(AM529,"0.#"),1)=".",TRUE,FALSE)</formula>
    </cfRule>
  </conditionalFormatting>
  <conditionalFormatting sqref="AM527">
    <cfRule type="expression" dxfId="1147" priority="407">
      <formula>IF(RIGHT(TEXT(AM527,"0.#"),1)=".",FALSE,TRUE)</formula>
    </cfRule>
    <cfRule type="expression" dxfId="1146" priority="408">
      <formula>IF(RIGHT(TEXT(AM527,"0.#"),1)=".",TRUE,FALSE)</formula>
    </cfRule>
  </conditionalFormatting>
  <conditionalFormatting sqref="AM528">
    <cfRule type="expression" dxfId="1145" priority="405">
      <formula>IF(RIGHT(TEXT(AM528,"0.#"),1)=".",FALSE,TRUE)</formula>
    </cfRule>
    <cfRule type="expression" dxfId="1144" priority="406">
      <formula>IF(RIGHT(TEXT(AM528,"0.#"),1)=".",TRUE,FALSE)</formula>
    </cfRule>
  </conditionalFormatting>
  <conditionalFormatting sqref="AI529">
    <cfRule type="expression" dxfId="1143" priority="397">
      <formula>IF(RIGHT(TEXT(AI529,"0.#"),1)=".",FALSE,TRUE)</formula>
    </cfRule>
    <cfRule type="expression" dxfId="1142" priority="398">
      <formula>IF(RIGHT(TEXT(AI529,"0.#"),1)=".",TRUE,FALSE)</formula>
    </cfRule>
  </conditionalFormatting>
  <conditionalFormatting sqref="AI527">
    <cfRule type="expression" dxfId="1141" priority="401">
      <formula>IF(RIGHT(TEXT(AI527,"0.#"),1)=".",FALSE,TRUE)</formula>
    </cfRule>
    <cfRule type="expression" dxfId="1140" priority="402">
      <formula>IF(RIGHT(TEXT(AI527,"0.#"),1)=".",TRUE,FALSE)</formula>
    </cfRule>
  </conditionalFormatting>
  <conditionalFormatting sqref="AI528">
    <cfRule type="expression" dxfId="1139" priority="399">
      <formula>IF(RIGHT(TEXT(AI528,"0.#"),1)=".",FALSE,TRUE)</formula>
    </cfRule>
    <cfRule type="expression" dxfId="1138" priority="400">
      <formula>IF(RIGHT(TEXT(AI528,"0.#"),1)=".",TRUE,FALSE)</formula>
    </cfRule>
  </conditionalFormatting>
  <conditionalFormatting sqref="AM494">
    <cfRule type="expression" dxfId="1137" priority="475">
      <formula>IF(RIGHT(TEXT(AM494,"0.#"),1)=".",FALSE,TRUE)</formula>
    </cfRule>
    <cfRule type="expression" dxfId="1136" priority="476">
      <formula>IF(RIGHT(TEXT(AM494,"0.#"),1)=".",TRUE,FALSE)</formula>
    </cfRule>
  </conditionalFormatting>
  <conditionalFormatting sqref="AM492">
    <cfRule type="expression" dxfId="1135" priority="479">
      <formula>IF(RIGHT(TEXT(AM492,"0.#"),1)=".",FALSE,TRUE)</formula>
    </cfRule>
    <cfRule type="expression" dxfId="1134" priority="480">
      <formula>IF(RIGHT(TEXT(AM492,"0.#"),1)=".",TRUE,FALSE)</formula>
    </cfRule>
  </conditionalFormatting>
  <conditionalFormatting sqref="AM493">
    <cfRule type="expression" dxfId="1133" priority="477">
      <formula>IF(RIGHT(TEXT(AM493,"0.#"),1)=".",FALSE,TRUE)</formula>
    </cfRule>
    <cfRule type="expression" dxfId="1132" priority="478">
      <formula>IF(RIGHT(TEXT(AM493,"0.#"),1)=".",TRUE,FALSE)</formula>
    </cfRule>
  </conditionalFormatting>
  <conditionalFormatting sqref="AI494">
    <cfRule type="expression" dxfId="1131" priority="469">
      <formula>IF(RIGHT(TEXT(AI494,"0.#"),1)=".",FALSE,TRUE)</formula>
    </cfRule>
    <cfRule type="expression" dxfId="1130" priority="470">
      <formula>IF(RIGHT(TEXT(AI494,"0.#"),1)=".",TRUE,FALSE)</formula>
    </cfRule>
  </conditionalFormatting>
  <conditionalFormatting sqref="AI492">
    <cfRule type="expression" dxfId="1129" priority="473">
      <formula>IF(RIGHT(TEXT(AI492,"0.#"),1)=".",FALSE,TRUE)</formula>
    </cfRule>
    <cfRule type="expression" dxfId="1128" priority="474">
      <formula>IF(RIGHT(TEXT(AI492,"0.#"),1)=".",TRUE,FALSE)</formula>
    </cfRule>
  </conditionalFormatting>
  <conditionalFormatting sqref="AI493">
    <cfRule type="expression" dxfId="1127" priority="471">
      <formula>IF(RIGHT(TEXT(AI493,"0.#"),1)=".",FALSE,TRUE)</formula>
    </cfRule>
    <cfRule type="expression" dxfId="1126" priority="472">
      <formula>IF(RIGHT(TEXT(AI493,"0.#"),1)=".",TRUE,FALSE)</formula>
    </cfRule>
  </conditionalFormatting>
  <conditionalFormatting sqref="AM499">
    <cfRule type="expression" dxfId="1125" priority="463">
      <formula>IF(RIGHT(TEXT(AM499,"0.#"),1)=".",FALSE,TRUE)</formula>
    </cfRule>
    <cfRule type="expression" dxfId="1124" priority="464">
      <formula>IF(RIGHT(TEXT(AM499,"0.#"),1)=".",TRUE,FALSE)</formula>
    </cfRule>
  </conditionalFormatting>
  <conditionalFormatting sqref="AM497">
    <cfRule type="expression" dxfId="1123" priority="467">
      <formula>IF(RIGHT(TEXT(AM497,"0.#"),1)=".",FALSE,TRUE)</formula>
    </cfRule>
    <cfRule type="expression" dxfId="1122" priority="468">
      <formula>IF(RIGHT(TEXT(AM497,"0.#"),1)=".",TRUE,FALSE)</formula>
    </cfRule>
  </conditionalFormatting>
  <conditionalFormatting sqref="AM498">
    <cfRule type="expression" dxfId="1121" priority="465">
      <formula>IF(RIGHT(TEXT(AM498,"0.#"),1)=".",FALSE,TRUE)</formula>
    </cfRule>
    <cfRule type="expression" dxfId="1120" priority="466">
      <formula>IF(RIGHT(TEXT(AM498,"0.#"),1)=".",TRUE,FALSE)</formula>
    </cfRule>
  </conditionalFormatting>
  <conditionalFormatting sqref="AI499">
    <cfRule type="expression" dxfId="1119" priority="457">
      <formula>IF(RIGHT(TEXT(AI499,"0.#"),1)=".",FALSE,TRUE)</formula>
    </cfRule>
    <cfRule type="expression" dxfId="1118" priority="458">
      <formula>IF(RIGHT(TEXT(AI499,"0.#"),1)=".",TRUE,FALSE)</formula>
    </cfRule>
  </conditionalFormatting>
  <conditionalFormatting sqref="AI497">
    <cfRule type="expression" dxfId="1117" priority="461">
      <formula>IF(RIGHT(TEXT(AI497,"0.#"),1)=".",FALSE,TRUE)</formula>
    </cfRule>
    <cfRule type="expression" dxfId="1116" priority="462">
      <formula>IF(RIGHT(TEXT(AI497,"0.#"),1)=".",TRUE,FALSE)</formula>
    </cfRule>
  </conditionalFormatting>
  <conditionalFormatting sqref="AI498">
    <cfRule type="expression" dxfId="1115" priority="459">
      <formula>IF(RIGHT(TEXT(AI498,"0.#"),1)=".",FALSE,TRUE)</formula>
    </cfRule>
    <cfRule type="expression" dxfId="1114" priority="460">
      <formula>IF(RIGHT(TEXT(AI498,"0.#"),1)=".",TRUE,FALSE)</formula>
    </cfRule>
  </conditionalFormatting>
  <conditionalFormatting sqref="AM504">
    <cfRule type="expression" dxfId="1113" priority="451">
      <formula>IF(RIGHT(TEXT(AM504,"0.#"),1)=".",FALSE,TRUE)</formula>
    </cfRule>
    <cfRule type="expression" dxfId="1112" priority="452">
      <formula>IF(RIGHT(TEXT(AM504,"0.#"),1)=".",TRUE,FALSE)</formula>
    </cfRule>
  </conditionalFormatting>
  <conditionalFormatting sqref="AM502">
    <cfRule type="expression" dxfId="1111" priority="455">
      <formula>IF(RIGHT(TEXT(AM502,"0.#"),1)=".",FALSE,TRUE)</formula>
    </cfRule>
    <cfRule type="expression" dxfId="1110" priority="456">
      <formula>IF(RIGHT(TEXT(AM502,"0.#"),1)=".",TRUE,FALSE)</formula>
    </cfRule>
  </conditionalFormatting>
  <conditionalFormatting sqref="AM503">
    <cfRule type="expression" dxfId="1109" priority="453">
      <formula>IF(RIGHT(TEXT(AM503,"0.#"),1)=".",FALSE,TRUE)</formula>
    </cfRule>
    <cfRule type="expression" dxfId="1108" priority="454">
      <formula>IF(RIGHT(TEXT(AM503,"0.#"),1)=".",TRUE,FALSE)</formula>
    </cfRule>
  </conditionalFormatting>
  <conditionalFormatting sqref="AI504">
    <cfRule type="expression" dxfId="1107" priority="445">
      <formula>IF(RIGHT(TEXT(AI504,"0.#"),1)=".",FALSE,TRUE)</formula>
    </cfRule>
    <cfRule type="expression" dxfId="1106" priority="446">
      <formula>IF(RIGHT(TEXT(AI504,"0.#"),1)=".",TRUE,FALSE)</formula>
    </cfRule>
  </conditionalFormatting>
  <conditionalFormatting sqref="AI502">
    <cfRule type="expression" dxfId="1105" priority="449">
      <formula>IF(RIGHT(TEXT(AI502,"0.#"),1)=".",FALSE,TRUE)</formula>
    </cfRule>
    <cfRule type="expression" dxfId="1104" priority="450">
      <formula>IF(RIGHT(TEXT(AI502,"0.#"),1)=".",TRUE,FALSE)</formula>
    </cfRule>
  </conditionalFormatting>
  <conditionalFormatting sqref="AI503">
    <cfRule type="expression" dxfId="1103" priority="447">
      <formula>IF(RIGHT(TEXT(AI503,"0.#"),1)=".",FALSE,TRUE)</formula>
    </cfRule>
    <cfRule type="expression" dxfId="1102" priority="448">
      <formula>IF(RIGHT(TEXT(AI503,"0.#"),1)=".",TRUE,FALSE)</formula>
    </cfRule>
  </conditionalFormatting>
  <conditionalFormatting sqref="AM509">
    <cfRule type="expression" dxfId="1101" priority="439">
      <formula>IF(RIGHT(TEXT(AM509,"0.#"),1)=".",FALSE,TRUE)</formula>
    </cfRule>
    <cfRule type="expression" dxfId="1100" priority="440">
      <formula>IF(RIGHT(TEXT(AM509,"0.#"),1)=".",TRUE,FALSE)</formula>
    </cfRule>
  </conditionalFormatting>
  <conditionalFormatting sqref="AM507">
    <cfRule type="expression" dxfId="1099" priority="443">
      <formula>IF(RIGHT(TEXT(AM507,"0.#"),1)=".",FALSE,TRUE)</formula>
    </cfRule>
    <cfRule type="expression" dxfId="1098" priority="444">
      <formula>IF(RIGHT(TEXT(AM507,"0.#"),1)=".",TRUE,FALSE)</formula>
    </cfRule>
  </conditionalFormatting>
  <conditionalFormatting sqref="AM508">
    <cfRule type="expression" dxfId="1097" priority="441">
      <formula>IF(RIGHT(TEXT(AM508,"0.#"),1)=".",FALSE,TRUE)</formula>
    </cfRule>
    <cfRule type="expression" dxfId="1096" priority="442">
      <formula>IF(RIGHT(TEXT(AM508,"0.#"),1)=".",TRUE,FALSE)</formula>
    </cfRule>
  </conditionalFormatting>
  <conditionalFormatting sqref="AI509">
    <cfRule type="expression" dxfId="1095" priority="433">
      <formula>IF(RIGHT(TEXT(AI509,"0.#"),1)=".",FALSE,TRUE)</formula>
    </cfRule>
    <cfRule type="expression" dxfId="1094" priority="434">
      <formula>IF(RIGHT(TEXT(AI509,"0.#"),1)=".",TRUE,FALSE)</formula>
    </cfRule>
  </conditionalFormatting>
  <conditionalFormatting sqref="AI507">
    <cfRule type="expression" dxfId="1093" priority="437">
      <formula>IF(RIGHT(TEXT(AI507,"0.#"),1)=".",FALSE,TRUE)</formula>
    </cfRule>
    <cfRule type="expression" dxfId="1092" priority="438">
      <formula>IF(RIGHT(TEXT(AI507,"0.#"),1)=".",TRUE,FALSE)</formula>
    </cfRule>
  </conditionalFormatting>
  <conditionalFormatting sqref="AI508">
    <cfRule type="expression" dxfId="1091" priority="435">
      <formula>IF(RIGHT(TEXT(AI508,"0.#"),1)=".",FALSE,TRUE)</formula>
    </cfRule>
    <cfRule type="expression" dxfId="1090" priority="436">
      <formula>IF(RIGHT(TEXT(AI508,"0.#"),1)=".",TRUE,FALSE)</formula>
    </cfRule>
  </conditionalFormatting>
  <conditionalFormatting sqref="AM543">
    <cfRule type="expression" dxfId="1089" priority="391">
      <formula>IF(RIGHT(TEXT(AM543,"0.#"),1)=".",FALSE,TRUE)</formula>
    </cfRule>
    <cfRule type="expression" dxfId="1088" priority="392">
      <formula>IF(RIGHT(TEXT(AM543,"0.#"),1)=".",TRUE,FALSE)</formula>
    </cfRule>
  </conditionalFormatting>
  <conditionalFormatting sqref="AM541">
    <cfRule type="expression" dxfId="1087" priority="395">
      <formula>IF(RIGHT(TEXT(AM541,"0.#"),1)=".",FALSE,TRUE)</formula>
    </cfRule>
    <cfRule type="expression" dxfId="1086" priority="396">
      <formula>IF(RIGHT(TEXT(AM541,"0.#"),1)=".",TRUE,FALSE)</formula>
    </cfRule>
  </conditionalFormatting>
  <conditionalFormatting sqref="AM542">
    <cfRule type="expression" dxfId="1085" priority="393">
      <formula>IF(RIGHT(TEXT(AM542,"0.#"),1)=".",FALSE,TRUE)</formula>
    </cfRule>
    <cfRule type="expression" dxfId="1084" priority="394">
      <formula>IF(RIGHT(TEXT(AM542,"0.#"),1)=".",TRUE,FALSE)</formula>
    </cfRule>
  </conditionalFormatting>
  <conditionalFormatting sqref="AI543">
    <cfRule type="expression" dxfId="1083" priority="385">
      <formula>IF(RIGHT(TEXT(AI543,"0.#"),1)=".",FALSE,TRUE)</formula>
    </cfRule>
    <cfRule type="expression" dxfId="1082" priority="386">
      <formula>IF(RIGHT(TEXT(AI543,"0.#"),1)=".",TRUE,FALSE)</formula>
    </cfRule>
  </conditionalFormatting>
  <conditionalFormatting sqref="AI541">
    <cfRule type="expression" dxfId="1081" priority="389">
      <formula>IF(RIGHT(TEXT(AI541,"0.#"),1)=".",FALSE,TRUE)</formula>
    </cfRule>
    <cfRule type="expression" dxfId="1080" priority="390">
      <formula>IF(RIGHT(TEXT(AI541,"0.#"),1)=".",TRUE,FALSE)</formula>
    </cfRule>
  </conditionalFormatting>
  <conditionalFormatting sqref="AI542">
    <cfRule type="expression" dxfId="1079" priority="387">
      <formula>IF(RIGHT(TEXT(AI542,"0.#"),1)=".",FALSE,TRUE)</formula>
    </cfRule>
    <cfRule type="expression" dxfId="1078" priority="388">
      <formula>IF(RIGHT(TEXT(AI542,"0.#"),1)=".",TRUE,FALSE)</formula>
    </cfRule>
  </conditionalFormatting>
  <conditionalFormatting sqref="AM568">
    <cfRule type="expression" dxfId="1077" priority="379">
      <formula>IF(RIGHT(TEXT(AM568,"0.#"),1)=".",FALSE,TRUE)</formula>
    </cfRule>
    <cfRule type="expression" dxfId="1076" priority="380">
      <formula>IF(RIGHT(TEXT(AM568,"0.#"),1)=".",TRUE,FALSE)</formula>
    </cfRule>
  </conditionalFormatting>
  <conditionalFormatting sqref="AM566">
    <cfRule type="expression" dxfId="1075" priority="383">
      <formula>IF(RIGHT(TEXT(AM566,"0.#"),1)=".",FALSE,TRUE)</formula>
    </cfRule>
    <cfRule type="expression" dxfId="1074" priority="384">
      <formula>IF(RIGHT(TEXT(AM566,"0.#"),1)=".",TRUE,FALSE)</formula>
    </cfRule>
  </conditionalFormatting>
  <conditionalFormatting sqref="AM567">
    <cfRule type="expression" dxfId="1073" priority="381">
      <formula>IF(RIGHT(TEXT(AM567,"0.#"),1)=".",FALSE,TRUE)</formula>
    </cfRule>
    <cfRule type="expression" dxfId="1072" priority="382">
      <formula>IF(RIGHT(TEXT(AM567,"0.#"),1)=".",TRUE,FALSE)</formula>
    </cfRule>
  </conditionalFormatting>
  <conditionalFormatting sqref="AI568">
    <cfRule type="expression" dxfId="1071" priority="373">
      <formula>IF(RIGHT(TEXT(AI568,"0.#"),1)=".",FALSE,TRUE)</formula>
    </cfRule>
    <cfRule type="expression" dxfId="1070" priority="374">
      <formula>IF(RIGHT(TEXT(AI568,"0.#"),1)=".",TRUE,FALSE)</formula>
    </cfRule>
  </conditionalFormatting>
  <conditionalFormatting sqref="AI566">
    <cfRule type="expression" dxfId="1069" priority="377">
      <formula>IF(RIGHT(TEXT(AI566,"0.#"),1)=".",FALSE,TRUE)</formula>
    </cfRule>
    <cfRule type="expression" dxfId="1068" priority="378">
      <formula>IF(RIGHT(TEXT(AI566,"0.#"),1)=".",TRUE,FALSE)</formula>
    </cfRule>
  </conditionalFormatting>
  <conditionalFormatting sqref="AI567">
    <cfRule type="expression" dxfId="1067" priority="375">
      <formula>IF(RIGHT(TEXT(AI567,"0.#"),1)=".",FALSE,TRUE)</formula>
    </cfRule>
    <cfRule type="expression" dxfId="1066" priority="376">
      <formula>IF(RIGHT(TEXT(AI567,"0.#"),1)=".",TRUE,FALSE)</formula>
    </cfRule>
  </conditionalFormatting>
  <conditionalFormatting sqref="AM573">
    <cfRule type="expression" dxfId="1065" priority="319">
      <formula>IF(RIGHT(TEXT(AM573,"0.#"),1)=".",FALSE,TRUE)</formula>
    </cfRule>
    <cfRule type="expression" dxfId="1064" priority="320">
      <formula>IF(RIGHT(TEXT(AM573,"0.#"),1)=".",TRUE,FALSE)</formula>
    </cfRule>
  </conditionalFormatting>
  <conditionalFormatting sqref="AM571">
    <cfRule type="expression" dxfId="1063" priority="323">
      <formula>IF(RIGHT(TEXT(AM571,"0.#"),1)=".",FALSE,TRUE)</formula>
    </cfRule>
    <cfRule type="expression" dxfId="1062" priority="324">
      <formula>IF(RIGHT(TEXT(AM571,"0.#"),1)=".",TRUE,FALSE)</formula>
    </cfRule>
  </conditionalFormatting>
  <conditionalFormatting sqref="AM572">
    <cfRule type="expression" dxfId="1061" priority="321">
      <formula>IF(RIGHT(TEXT(AM572,"0.#"),1)=".",FALSE,TRUE)</formula>
    </cfRule>
    <cfRule type="expression" dxfId="1060" priority="322">
      <formula>IF(RIGHT(TEXT(AM572,"0.#"),1)=".",TRUE,FALSE)</formula>
    </cfRule>
  </conditionalFormatting>
  <conditionalFormatting sqref="AI573">
    <cfRule type="expression" dxfId="1059" priority="313">
      <formula>IF(RIGHT(TEXT(AI573,"0.#"),1)=".",FALSE,TRUE)</formula>
    </cfRule>
    <cfRule type="expression" dxfId="1058" priority="314">
      <formula>IF(RIGHT(TEXT(AI573,"0.#"),1)=".",TRUE,FALSE)</formula>
    </cfRule>
  </conditionalFormatting>
  <conditionalFormatting sqref="AI571">
    <cfRule type="expression" dxfId="1057" priority="317">
      <formula>IF(RIGHT(TEXT(AI571,"0.#"),1)=".",FALSE,TRUE)</formula>
    </cfRule>
    <cfRule type="expression" dxfId="1056" priority="318">
      <formula>IF(RIGHT(TEXT(AI571,"0.#"),1)=".",TRUE,FALSE)</formula>
    </cfRule>
  </conditionalFormatting>
  <conditionalFormatting sqref="AI572">
    <cfRule type="expression" dxfId="1055" priority="315">
      <formula>IF(RIGHT(TEXT(AI572,"0.#"),1)=".",FALSE,TRUE)</formula>
    </cfRule>
    <cfRule type="expression" dxfId="1054" priority="316">
      <formula>IF(RIGHT(TEXT(AI572,"0.#"),1)=".",TRUE,FALSE)</formula>
    </cfRule>
  </conditionalFormatting>
  <conditionalFormatting sqref="AM578">
    <cfRule type="expression" dxfId="1053" priority="307">
      <formula>IF(RIGHT(TEXT(AM578,"0.#"),1)=".",FALSE,TRUE)</formula>
    </cfRule>
    <cfRule type="expression" dxfId="1052" priority="308">
      <formula>IF(RIGHT(TEXT(AM578,"0.#"),1)=".",TRUE,FALSE)</formula>
    </cfRule>
  </conditionalFormatting>
  <conditionalFormatting sqref="AM576">
    <cfRule type="expression" dxfId="1051" priority="311">
      <formula>IF(RIGHT(TEXT(AM576,"0.#"),1)=".",FALSE,TRUE)</formula>
    </cfRule>
    <cfRule type="expression" dxfId="1050" priority="312">
      <formula>IF(RIGHT(TEXT(AM576,"0.#"),1)=".",TRUE,FALSE)</formula>
    </cfRule>
  </conditionalFormatting>
  <conditionalFormatting sqref="AM577">
    <cfRule type="expression" dxfId="1049" priority="309">
      <formula>IF(RIGHT(TEXT(AM577,"0.#"),1)=".",FALSE,TRUE)</formula>
    </cfRule>
    <cfRule type="expression" dxfId="1048" priority="310">
      <formula>IF(RIGHT(TEXT(AM577,"0.#"),1)=".",TRUE,FALSE)</formula>
    </cfRule>
  </conditionalFormatting>
  <conditionalFormatting sqref="AI578">
    <cfRule type="expression" dxfId="1047" priority="301">
      <formula>IF(RIGHT(TEXT(AI578,"0.#"),1)=".",FALSE,TRUE)</formula>
    </cfRule>
    <cfRule type="expression" dxfId="1046" priority="302">
      <formula>IF(RIGHT(TEXT(AI578,"0.#"),1)=".",TRUE,FALSE)</formula>
    </cfRule>
  </conditionalFormatting>
  <conditionalFormatting sqref="AI576">
    <cfRule type="expression" dxfId="1045" priority="305">
      <formula>IF(RIGHT(TEXT(AI576,"0.#"),1)=".",FALSE,TRUE)</formula>
    </cfRule>
    <cfRule type="expression" dxfId="1044" priority="306">
      <formula>IF(RIGHT(TEXT(AI576,"0.#"),1)=".",TRUE,FALSE)</formula>
    </cfRule>
  </conditionalFormatting>
  <conditionalFormatting sqref="AI577">
    <cfRule type="expression" dxfId="1043" priority="303">
      <formula>IF(RIGHT(TEXT(AI577,"0.#"),1)=".",FALSE,TRUE)</formula>
    </cfRule>
    <cfRule type="expression" dxfId="1042" priority="304">
      <formula>IF(RIGHT(TEXT(AI577,"0.#"),1)=".",TRUE,FALSE)</formula>
    </cfRule>
  </conditionalFormatting>
  <conditionalFormatting sqref="AM583">
    <cfRule type="expression" dxfId="1041" priority="295">
      <formula>IF(RIGHT(TEXT(AM583,"0.#"),1)=".",FALSE,TRUE)</formula>
    </cfRule>
    <cfRule type="expression" dxfId="1040" priority="296">
      <formula>IF(RIGHT(TEXT(AM583,"0.#"),1)=".",TRUE,FALSE)</formula>
    </cfRule>
  </conditionalFormatting>
  <conditionalFormatting sqref="AM581">
    <cfRule type="expression" dxfId="1039" priority="299">
      <formula>IF(RIGHT(TEXT(AM581,"0.#"),1)=".",FALSE,TRUE)</formula>
    </cfRule>
    <cfRule type="expression" dxfId="1038" priority="300">
      <formula>IF(RIGHT(TEXT(AM581,"0.#"),1)=".",TRUE,FALSE)</formula>
    </cfRule>
  </conditionalFormatting>
  <conditionalFormatting sqref="AM582">
    <cfRule type="expression" dxfId="1037" priority="297">
      <formula>IF(RIGHT(TEXT(AM582,"0.#"),1)=".",FALSE,TRUE)</formula>
    </cfRule>
    <cfRule type="expression" dxfId="1036" priority="298">
      <formula>IF(RIGHT(TEXT(AM582,"0.#"),1)=".",TRUE,FALSE)</formula>
    </cfRule>
  </conditionalFormatting>
  <conditionalFormatting sqref="AI583">
    <cfRule type="expression" dxfId="1035" priority="289">
      <formula>IF(RIGHT(TEXT(AI583,"0.#"),1)=".",FALSE,TRUE)</formula>
    </cfRule>
    <cfRule type="expression" dxfId="1034" priority="290">
      <formula>IF(RIGHT(TEXT(AI583,"0.#"),1)=".",TRUE,FALSE)</formula>
    </cfRule>
  </conditionalFormatting>
  <conditionalFormatting sqref="AI581">
    <cfRule type="expression" dxfId="1033" priority="293">
      <formula>IF(RIGHT(TEXT(AI581,"0.#"),1)=".",FALSE,TRUE)</formula>
    </cfRule>
    <cfRule type="expression" dxfId="1032" priority="294">
      <formula>IF(RIGHT(TEXT(AI581,"0.#"),1)=".",TRUE,FALSE)</formula>
    </cfRule>
  </conditionalFormatting>
  <conditionalFormatting sqref="AI582">
    <cfRule type="expression" dxfId="1031" priority="291">
      <formula>IF(RIGHT(TEXT(AI582,"0.#"),1)=".",FALSE,TRUE)</formula>
    </cfRule>
    <cfRule type="expression" dxfId="1030" priority="292">
      <formula>IF(RIGHT(TEXT(AI582,"0.#"),1)=".",TRUE,FALSE)</formula>
    </cfRule>
  </conditionalFormatting>
  <conditionalFormatting sqref="AM548">
    <cfRule type="expression" dxfId="1029" priority="367">
      <formula>IF(RIGHT(TEXT(AM548,"0.#"),1)=".",FALSE,TRUE)</formula>
    </cfRule>
    <cfRule type="expression" dxfId="1028" priority="368">
      <formula>IF(RIGHT(TEXT(AM548,"0.#"),1)=".",TRUE,FALSE)</formula>
    </cfRule>
  </conditionalFormatting>
  <conditionalFormatting sqref="AM546">
    <cfRule type="expression" dxfId="1027" priority="371">
      <formula>IF(RIGHT(TEXT(AM546,"0.#"),1)=".",FALSE,TRUE)</formula>
    </cfRule>
    <cfRule type="expression" dxfId="1026" priority="372">
      <formula>IF(RIGHT(TEXT(AM546,"0.#"),1)=".",TRUE,FALSE)</formula>
    </cfRule>
  </conditionalFormatting>
  <conditionalFormatting sqref="AM547">
    <cfRule type="expression" dxfId="1025" priority="369">
      <formula>IF(RIGHT(TEXT(AM547,"0.#"),1)=".",FALSE,TRUE)</formula>
    </cfRule>
    <cfRule type="expression" dxfId="1024" priority="370">
      <formula>IF(RIGHT(TEXT(AM547,"0.#"),1)=".",TRUE,FALSE)</formula>
    </cfRule>
  </conditionalFormatting>
  <conditionalFormatting sqref="AI548">
    <cfRule type="expression" dxfId="1023" priority="361">
      <formula>IF(RIGHT(TEXT(AI548,"0.#"),1)=".",FALSE,TRUE)</formula>
    </cfRule>
    <cfRule type="expression" dxfId="1022" priority="362">
      <formula>IF(RIGHT(TEXT(AI548,"0.#"),1)=".",TRUE,FALSE)</formula>
    </cfRule>
  </conditionalFormatting>
  <conditionalFormatting sqref="AI546">
    <cfRule type="expression" dxfId="1021" priority="365">
      <formula>IF(RIGHT(TEXT(AI546,"0.#"),1)=".",FALSE,TRUE)</formula>
    </cfRule>
    <cfRule type="expression" dxfId="1020" priority="366">
      <formula>IF(RIGHT(TEXT(AI546,"0.#"),1)=".",TRUE,FALSE)</formula>
    </cfRule>
  </conditionalFormatting>
  <conditionalFormatting sqref="AI547">
    <cfRule type="expression" dxfId="1019" priority="363">
      <formula>IF(RIGHT(TEXT(AI547,"0.#"),1)=".",FALSE,TRUE)</formula>
    </cfRule>
    <cfRule type="expression" dxfId="1018" priority="364">
      <formula>IF(RIGHT(TEXT(AI547,"0.#"),1)=".",TRUE,FALSE)</formula>
    </cfRule>
  </conditionalFormatting>
  <conditionalFormatting sqref="AM553">
    <cfRule type="expression" dxfId="1017" priority="355">
      <formula>IF(RIGHT(TEXT(AM553,"0.#"),1)=".",FALSE,TRUE)</formula>
    </cfRule>
    <cfRule type="expression" dxfId="1016" priority="356">
      <formula>IF(RIGHT(TEXT(AM553,"0.#"),1)=".",TRUE,FALSE)</formula>
    </cfRule>
  </conditionalFormatting>
  <conditionalFormatting sqref="AM551">
    <cfRule type="expression" dxfId="1015" priority="359">
      <formula>IF(RIGHT(TEXT(AM551,"0.#"),1)=".",FALSE,TRUE)</formula>
    </cfRule>
    <cfRule type="expression" dxfId="1014" priority="360">
      <formula>IF(RIGHT(TEXT(AM551,"0.#"),1)=".",TRUE,FALSE)</formula>
    </cfRule>
  </conditionalFormatting>
  <conditionalFormatting sqref="AM552">
    <cfRule type="expression" dxfId="1013" priority="357">
      <formula>IF(RIGHT(TEXT(AM552,"0.#"),1)=".",FALSE,TRUE)</formula>
    </cfRule>
    <cfRule type="expression" dxfId="1012" priority="358">
      <formula>IF(RIGHT(TEXT(AM552,"0.#"),1)=".",TRUE,FALSE)</formula>
    </cfRule>
  </conditionalFormatting>
  <conditionalFormatting sqref="AI553">
    <cfRule type="expression" dxfId="1011" priority="349">
      <formula>IF(RIGHT(TEXT(AI553,"0.#"),1)=".",FALSE,TRUE)</formula>
    </cfRule>
    <cfRule type="expression" dxfId="1010" priority="350">
      <formula>IF(RIGHT(TEXT(AI553,"0.#"),1)=".",TRUE,FALSE)</formula>
    </cfRule>
  </conditionalFormatting>
  <conditionalFormatting sqref="AI551">
    <cfRule type="expression" dxfId="1009" priority="353">
      <formula>IF(RIGHT(TEXT(AI551,"0.#"),1)=".",FALSE,TRUE)</formula>
    </cfRule>
    <cfRule type="expression" dxfId="1008" priority="354">
      <formula>IF(RIGHT(TEXT(AI551,"0.#"),1)=".",TRUE,FALSE)</formula>
    </cfRule>
  </conditionalFormatting>
  <conditionalFormatting sqref="AI552">
    <cfRule type="expression" dxfId="1007" priority="351">
      <formula>IF(RIGHT(TEXT(AI552,"0.#"),1)=".",FALSE,TRUE)</formula>
    </cfRule>
    <cfRule type="expression" dxfId="1006" priority="352">
      <formula>IF(RIGHT(TEXT(AI552,"0.#"),1)=".",TRUE,FALSE)</formula>
    </cfRule>
  </conditionalFormatting>
  <conditionalFormatting sqref="AM558">
    <cfRule type="expression" dxfId="1005" priority="343">
      <formula>IF(RIGHT(TEXT(AM558,"0.#"),1)=".",FALSE,TRUE)</formula>
    </cfRule>
    <cfRule type="expression" dxfId="1004" priority="344">
      <formula>IF(RIGHT(TEXT(AM558,"0.#"),1)=".",TRUE,FALSE)</formula>
    </cfRule>
  </conditionalFormatting>
  <conditionalFormatting sqref="AM556">
    <cfRule type="expression" dxfId="1003" priority="347">
      <formula>IF(RIGHT(TEXT(AM556,"0.#"),1)=".",FALSE,TRUE)</formula>
    </cfRule>
    <cfRule type="expression" dxfId="1002" priority="348">
      <formula>IF(RIGHT(TEXT(AM556,"0.#"),1)=".",TRUE,FALSE)</formula>
    </cfRule>
  </conditionalFormatting>
  <conditionalFormatting sqref="AM557">
    <cfRule type="expression" dxfId="1001" priority="345">
      <formula>IF(RIGHT(TEXT(AM557,"0.#"),1)=".",FALSE,TRUE)</formula>
    </cfRule>
    <cfRule type="expression" dxfId="1000" priority="346">
      <formula>IF(RIGHT(TEXT(AM557,"0.#"),1)=".",TRUE,FALSE)</formula>
    </cfRule>
  </conditionalFormatting>
  <conditionalFormatting sqref="AI558">
    <cfRule type="expression" dxfId="999" priority="337">
      <formula>IF(RIGHT(TEXT(AI558,"0.#"),1)=".",FALSE,TRUE)</formula>
    </cfRule>
    <cfRule type="expression" dxfId="998" priority="338">
      <formula>IF(RIGHT(TEXT(AI558,"0.#"),1)=".",TRUE,FALSE)</formula>
    </cfRule>
  </conditionalFormatting>
  <conditionalFormatting sqref="AI556">
    <cfRule type="expression" dxfId="997" priority="341">
      <formula>IF(RIGHT(TEXT(AI556,"0.#"),1)=".",FALSE,TRUE)</formula>
    </cfRule>
    <cfRule type="expression" dxfId="996" priority="342">
      <formula>IF(RIGHT(TEXT(AI556,"0.#"),1)=".",TRUE,FALSE)</formula>
    </cfRule>
  </conditionalFormatting>
  <conditionalFormatting sqref="AI557">
    <cfRule type="expression" dxfId="995" priority="339">
      <formula>IF(RIGHT(TEXT(AI557,"0.#"),1)=".",FALSE,TRUE)</formula>
    </cfRule>
    <cfRule type="expression" dxfId="994" priority="340">
      <formula>IF(RIGHT(TEXT(AI557,"0.#"),1)=".",TRUE,FALSE)</formula>
    </cfRule>
  </conditionalFormatting>
  <conditionalFormatting sqref="AM563">
    <cfRule type="expression" dxfId="993" priority="331">
      <formula>IF(RIGHT(TEXT(AM563,"0.#"),1)=".",FALSE,TRUE)</formula>
    </cfRule>
    <cfRule type="expression" dxfId="992" priority="332">
      <formula>IF(RIGHT(TEXT(AM563,"0.#"),1)=".",TRUE,FALSE)</formula>
    </cfRule>
  </conditionalFormatting>
  <conditionalFormatting sqref="AM561">
    <cfRule type="expression" dxfId="991" priority="335">
      <formula>IF(RIGHT(TEXT(AM561,"0.#"),1)=".",FALSE,TRUE)</formula>
    </cfRule>
    <cfRule type="expression" dxfId="990" priority="336">
      <formula>IF(RIGHT(TEXT(AM561,"0.#"),1)=".",TRUE,FALSE)</formula>
    </cfRule>
  </conditionalFormatting>
  <conditionalFormatting sqref="AM562">
    <cfRule type="expression" dxfId="989" priority="333">
      <formula>IF(RIGHT(TEXT(AM562,"0.#"),1)=".",FALSE,TRUE)</formula>
    </cfRule>
    <cfRule type="expression" dxfId="988" priority="334">
      <formula>IF(RIGHT(TEXT(AM562,"0.#"),1)=".",TRUE,FALSE)</formula>
    </cfRule>
  </conditionalFormatting>
  <conditionalFormatting sqref="AI563">
    <cfRule type="expression" dxfId="987" priority="325">
      <formula>IF(RIGHT(TEXT(AI563,"0.#"),1)=".",FALSE,TRUE)</formula>
    </cfRule>
    <cfRule type="expression" dxfId="986" priority="326">
      <formula>IF(RIGHT(TEXT(AI563,"0.#"),1)=".",TRUE,FALSE)</formula>
    </cfRule>
  </conditionalFormatting>
  <conditionalFormatting sqref="AI561">
    <cfRule type="expression" dxfId="985" priority="329">
      <formula>IF(RIGHT(TEXT(AI561,"0.#"),1)=".",FALSE,TRUE)</formula>
    </cfRule>
    <cfRule type="expression" dxfId="984" priority="330">
      <formula>IF(RIGHT(TEXT(AI561,"0.#"),1)=".",TRUE,FALSE)</formula>
    </cfRule>
  </conditionalFormatting>
  <conditionalFormatting sqref="AI562">
    <cfRule type="expression" dxfId="983" priority="327">
      <formula>IF(RIGHT(TEXT(AI562,"0.#"),1)=".",FALSE,TRUE)</formula>
    </cfRule>
    <cfRule type="expression" dxfId="982" priority="328">
      <formula>IF(RIGHT(TEXT(AI562,"0.#"),1)=".",TRUE,FALSE)</formula>
    </cfRule>
  </conditionalFormatting>
  <conditionalFormatting sqref="AM597">
    <cfRule type="expression" dxfId="981" priority="283">
      <formula>IF(RIGHT(TEXT(AM597,"0.#"),1)=".",FALSE,TRUE)</formula>
    </cfRule>
    <cfRule type="expression" dxfId="980" priority="284">
      <formula>IF(RIGHT(TEXT(AM597,"0.#"),1)=".",TRUE,FALSE)</formula>
    </cfRule>
  </conditionalFormatting>
  <conditionalFormatting sqref="AM595">
    <cfRule type="expression" dxfId="979" priority="287">
      <formula>IF(RIGHT(TEXT(AM595,"0.#"),1)=".",FALSE,TRUE)</formula>
    </cfRule>
    <cfRule type="expression" dxfId="978" priority="288">
      <formula>IF(RIGHT(TEXT(AM595,"0.#"),1)=".",TRUE,FALSE)</formula>
    </cfRule>
  </conditionalFormatting>
  <conditionalFormatting sqref="AM596">
    <cfRule type="expression" dxfId="977" priority="285">
      <formula>IF(RIGHT(TEXT(AM596,"0.#"),1)=".",FALSE,TRUE)</formula>
    </cfRule>
    <cfRule type="expression" dxfId="976" priority="286">
      <formula>IF(RIGHT(TEXT(AM596,"0.#"),1)=".",TRUE,FALSE)</formula>
    </cfRule>
  </conditionalFormatting>
  <conditionalFormatting sqref="AI597">
    <cfRule type="expression" dxfId="975" priority="277">
      <formula>IF(RIGHT(TEXT(AI597,"0.#"),1)=".",FALSE,TRUE)</formula>
    </cfRule>
    <cfRule type="expression" dxfId="974" priority="278">
      <formula>IF(RIGHT(TEXT(AI597,"0.#"),1)=".",TRUE,FALSE)</formula>
    </cfRule>
  </conditionalFormatting>
  <conditionalFormatting sqref="AI595">
    <cfRule type="expression" dxfId="973" priority="281">
      <formula>IF(RIGHT(TEXT(AI595,"0.#"),1)=".",FALSE,TRUE)</formula>
    </cfRule>
    <cfRule type="expression" dxfId="972" priority="282">
      <formula>IF(RIGHT(TEXT(AI595,"0.#"),1)=".",TRUE,FALSE)</formula>
    </cfRule>
  </conditionalFormatting>
  <conditionalFormatting sqref="AI596">
    <cfRule type="expression" dxfId="971" priority="279">
      <formula>IF(RIGHT(TEXT(AI596,"0.#"),1)=".",FALSE,TRUE)</formula>
    </cfRule>
    <cfRule type="expression" dxfId="970" priority="280">
      <formula>IF(RIGHT(TEXT(AI596,"0.#"),1)=".",TRUE,FALSE)</formula>
    </cfRule>
  </conditionalFormatting>
  <conditionalFormatting sqref="AM622">
    <cfRule type="expression" dxfId="969" priority="271">
      <formula>IF(RIGHT(TEXT(AM622,"0.#"),1)=".",FALSE,TRUE)</formula>
    </cfRule>
    <cfRule type="expression" dxfId="968" priority="272">
      <formula>IF(RIGHT(TEXT(AM622,"0.#"),1)=".",TRUE,FALSE)</formula>
    </cfRule>
  </conditionalFormatting>
  <conditionalFormatting sqref="AM620">
    <cfRule type="expression" dxfId="967" priority="275">
      <formula>IF(RIGHT(TEXT(AM620,"0.#"),1)=".",FALSE,TRUE)</formula>
    </cfRule>
    <cfRule type="expression" dxfId="966" priority="276">
      <formula>IF(RIGHT(TEXT(AM620,"0.#"),1)=".",TRUE,FALSE)</formula>
    </cfRule>
  </conditionalFormatting>
  <conditionalFormatting sqref="AM621">
    <cfRule type="expression" dxfId="965" priority="273">
      <formula>IF(RIGHT(TEXT(AM621,"0.#"),1)=".",FALSE,TRUE)</formula>
    </cfRule>
    <cfRule type="expression" dxfId="964" priority="274">
      <formula>IF(RIGHT(TEXT(AM621,"0.#"),1)=".",TRUE,FALSE)</formula>
    </cfRule>
  </conditionalFormatting>
  <conditionalFormatting sqref="AI622">
    <cfRule type="expression" dxfId="963" priority="265">
      <formula>IF(RIGHT(TEXT(AI622,"0.#"),1)=".",FALSE,TRUE)</formula>
    </cfRule>
    <cfRule type="expression" dxfId="962" priority="266">
      <formula>IF(RIGHT(TEXT(AI622,"0.#"),1)=".",TRUE,FALSE)</formula>
    </cfRule>
  </conditionalFormatting>
  <conditionalFormatting sqref="AI620">
    <cfRule type="expression" dxfId="961" priority="269">
      <formula>IF(RIGHT(TEXT(AI620,"0.#"),1)=".",FALSE,TRUE)</formula>
    </cfRule>
    <cfRule type="expression" dxfId="960" priority="270">
      <formula>IF(RIGHT(TEXT(AI620,"0.#"),1)=".",TRUE,FALSE)</formula>
    </cfRule>
  </conditionalFormatting>
  <conditionalFormatting sqref="AI621">
    <cfRule type="expression" dxfId="959" priority="267">
      <formula>IF(RIGHT(TEXT(AI621,"0.#"),1)=".",FALSE,TRUE)</formula>
    </cfRule>
    <cfRule type="expression" dxfId="958" priority="268">
      <formula>IF(RIGHT(TEXT(AI621,"0.#"),1)=".",TRUE,FALSE)</formula>
    </cfRule>
  </conditionalFormatting>
  <conditionalFormatting sqref="AM627">
    <cfRule type="expression" dxfId="957" priority="211">
      <formula>IF(RIGHT(TEXT(AM627,"0.#"),1)=".",FALSE,TRUE)</formula>
    </cfRule>
    <cfRule type="expression" dxfId="956" priority="212">
      <formula>IF(RIGHT(TEXT(AM627,"0.#"),1)=".",TRUE,FALSE)</formula>
    </cfRule>
  </conditionalFormatting>
  <conditionalFormatting sqref="AM625">
    <cfRule type="expression" dxfId="955" priority="215">
      <formula>IF(RIGHT(TEXT(AM625,"0.#"),1)=".",FALSE,TRUE)</formula>
    </cfRule>
    <cfRule type="expression" dxfId="954" priority="216">
      <formula>IF(RIGHT(TEXT(AM625,"0.#"),1)=".",TRUE,FALSE)</formula>
    </cfRule>
  </conditionalFormatting>
  <conditionalFormatting sqref="AM626">
    <cfRule type="expression" dxfId="953" priority="213">
      <formula>IF(RIGHT(TEXT(AM626,"0.#"),1)=".",FALSE,TRUE)</formula>
    </cfRule>
    <cfRule type="expression" dxfId="952" priority="214">
      <formula>IF(RIGHT(TEXT(AM626,"0.#"),1)=".",TRUE,FALSE)</formula>
    </cfRule>
  </conditionalFormatting>
  <conditionalFormatting sqref="AI627">
    <cfRule type="expression" dxfId="951" priority="205">
      <formula>IF(RIGHT(TEXT(AI627,"0.#"),1)=".",FALSE,TRUE)</formula>
    </cfRule>
    <cfRule type="expression" dxfId="950" priority="206">
      <formula>IF(RIGHT(TEXT(AI627,"0.#"),1)=".",TRUE,FALSE)</formula>
    </cfRule>
  </conditionalFormatting>
  <conditionalFormatting sqref="AI625">
    <cfRule type="expression" dxfId="949" priority="209">
      <formula>IF(RIGHT(TEXT(AI625,"0.#"),1)=".",FALSE,TRUE)</formula>
    </cfRule>
    <cfRule type="expression" dxfId="948" priority="210">
      <formula>IF(RIGHT(TEXT(AI625,"0.#"),1)=".",TRUE,FALSE)</formula>
    </cfRule>
  </conditionalFormatting>
  <conditionalFormatting sqref="AI626">
    <cfRule type="expression" dxfId="947" priority="207">
      <formula>IF(RIGHT(TEXT(AI626,"0.#"),1)=".",FALSE,TRUE)</formula>
    </cfRule>
    <cfRule type="expression" dxfId="946" priority="208">
      <formula>IF(RIGHT(TEXT(AI626,"0.#"),1)=".",TRUE,FALSE)</formula>
    </cfRule>
  </conditionalFormatting>
  <conditionalFormatting sqref="AM632">
    <cfRule type="expression" dxfId="945" priority="199">
      <formula>IF(RIGHT(TEXT(AM632,"0.#"),1)=".",FALSE,TRUE)</formula>
    </cfRule>
    <cfRule type="expression" dxfId="944" priority="200">
      <formula>IF(RIGHT(TEXT(AM632,"0.#"),1)=".",TRUE,FALSE)</formula>
    </cfRule>
  </conditionalFormatting>
  <conditionalFormatting sqref="AM630">
    <cfRule type="expression" dxfId="943" priority="203">
      <formula>IF(RIGHT(TEXT(AM630,"0.#"),1)=".",FALSE,TRUE)</formula>
    </cfRule>
    <cfRule type="expression" dxfId="942" priority="204">
      <formula>IF(RIGHT(TEXT(AM630,"0.#"),1)=".",TRUE,FALSE)</formula>
    </cfRule>
  </conditionalFormatting>
  <conditionalFormatting sqref="AM631">
    <cfRule type="expression" dxfId="941" priority="201">
      <formula>IF(RIGHT(TEXT(AM631,"0.#"),1)=".",FALSE,TRUE)</formula>
    </cfRule>
    <cfRule type="expression" dxfId="940" priority="202">
      <formula>IF(RIGHT(TEXT(AM631,"0.#"),1)=".",TRUE,FALSE)</formula>
    </cfRule>
  </conditionalFormatting>
  <conditionalFormatting sqref="AI632">
    <cfRule type="expression" dxfId="939" priority="193">
      <formula>IF(RIGHT(TEXT(AI632,"0.#"),1)=".",FALSE,TRUE)</formula>
    </cfRule>
    <cfRule type="expression" dxfId="938" priority="194">
      <formula>IF(RIGHT(TEXT(AI632,"0.#"),1)=".",TRUE,FALSE)</formula>
    </cfRule>
  </conditionalFormatting>
  <conditionalFormatting sqref="AI630">
    <cfRule type="expression" dxfId="937" priority="197">
      <formula>IF(RIGHT(TEXT(AI630,"0.#"),1)=".",FALSE,TRUE)</formula>
    </cfRule>
    <cfRule type="expression" dxfId="936" priority="198">
      <formula>IF(RIGHT(TEXT(AI630,"0.#"),1)=".",TRUE,FALSE)</formula>
    </cfRule>
  </conditionalFormatting>
  <conditionalFormatting sqref="AI631">
    <cfRule type="expression" dxfId="935" priority="195">
      <formula>IF(RIGHT(TEXT(AI631,"0.#"),1)=".",FALSE,TRUE)</formula>
    </cfRule>
    <cfRule type="expression" dxfId="934" priority="196">
      <formula>IF(RIGHT(TEXT(AI631,"0.#"),1)=".",TRUE,FALSE)</formula>
    </cfRule>
  </conditionalFormatting>
  <conditionalFormatting sqref="AM637">
    <cfRule type="expression" dxfId="933" priority="187">
      <formula>IF(RIGHT(TEXT(AM637,"0.#"),1)=".",FALSE,TRUE)</formula>
    </cfRule>
    <cfRule type="expression" dxfId="932" priority="188">
      <formula>IF(RIGHT(TEXT(AM637,"0.#"),1)=".",TRUE,FALSE)</formula>
    </cfRule>
  </conditionalFormatting>
  <conditionalFormatting sqref="AM635">
    <cfRule type="expression" dxfId="931" priority="191">
      <formula>IF(RIGHT(TEXT(AM635,"0.#"),1)=".",FALSE,TRUE)</formula>
    </cfRule>
    <cfRule type="expression" dxfId="930" priority="192">
      <formula>IF(RIGHT(TEXT(AM635,"0.#"),1)=".",TRUE,FALSE)</formula>
    </cfRule>
  </conditionalFormatting>
  <conditionalFormatting sqref="AM636">
    <cfRule type="expression" dxfId="929" priority="189">
      <formula>IF(RIGHT(TEXT(AM636,"0.#"),1)=".",FALSE,TRUE)</formula>
    </cfRule>
    <cfRule type="expression" dxfId="928" priority="190">
      <formula>IF(RIGHT(TEXT(AM636,"0.#"),1)=".",TRUE,FALSE)</formula>
    </cfRule>
  </conditionalFormatting>
  <conditionalFormatting sqref="AI637">
    <cfRule type="expression" dxfId="927" priority="181">
      <formula>IF(RIGHT(TEXT(AI637,"0.#"),1)=".",FALSE,TRUE)</formula>
    </cfRule>
    <cfRule type="expression" dxfId="926" priority="182">
      <formula>IF(RIGHT(TEXT(AI637,"0.#"),1)=".",TRUE,FALSE)</formula>
    </cfRule>
  </conditionalFormatting>
  <conditionalFormatting sqref="AI635">
    <cfRule type="expression" dxfId="925" priority="185">
      <formula>IF(RIGHT(TEXT(AI635,"0.#"),1)=".",FALSE,TRUE)</formula>
    </cfRule>
    <cfRule type="expression" dxfId="924" priority="186">
      <formula>IF(RIGHT(TEXT(AI635,"0.#"),1)=".",TRUE,FALSE)</formula>
    </cfRule>
  </conditionalFormatting>
  <conditionalFormatting sqref="AI636">
    <cfRule type="expression" dxfId="923" priority="183">
      <formula>IF(RIGHT(TEXT(AI636,"0.#"),1)=".",FALSE,TRUE)</formula>
    </cfRule>
    <cfRule type="expression" dxfId="922" priority="184">
      <formula>IF(RIGHT(TEXT(AI636,"0.#"),1)=".",TRUE,FALSE)</formula>
    </cfRule>
  </conditionalFormatting>
  <conditionalFormatting sqref="AM602">
    <cfRule type="expression" dxfId="921" priority="259">
      <formula>IF(RIGHT(TEXT(AM602,"0.#"),1)=".",FALSE,TRUE)</formula>
    </cfRule>
    <cfRule type="expression" dxfId="920" priority="260">
      <formula>IF(RIGHT(TEXT(AM602,"0.#"),1)=".",TRUE,FALSE)</formula>
    </cfRule>
  </conditionalFormatting>
  <conditionalFormatting sqref="AM600">
    <cfRule type="expression" dxfId="919" priority="263">
      <formula>IF(RIGHT(TEXT(AM600,"0.#"),1)=".",FALSE,TRUE)</formula>
    </cfRule>
    <cfRule type="expression" dxfId="918" priority="264">
      <formula>IF(RIGHT(TEXT(AM600,"0.#"),1)=".",TRUE,FALSE)</formula>
    </cfRule>
  </conditionalFormatting>
  <conditionalFormatting sqref="AM601">
    <cfRule type="expression" dxfId="917" priority="261">
      <formula>IF(RIGHT(TEXT(AM601,"0.#"),1)=".",FALSE,TRUE)</formula>
    </cfRule>
    <cfRule type="expression" dxfId="916" priority="262">
      <formula>IF(RIGHT(TEXT(AM601,"0.#"),1)=".",TRUE,FALSE)</formula>
    </cfRule>
  </conditionalFormatting>
  <conditionalFormatting sqref="AI602">
    <cfRule type="expression" dxfId="915" priority="253">
      <formula>IF(RIGHT(TEXT(AI602,"0.#"),1)=".",FALSE,TRUE)</formula>
    </cfRule>
    <cfRule type="expression" dxfId="914" priority="254">
      <formula>IF(RIGHT(TEXT(AI602,"0.#"),1)=".",TRUE,FALSE)</formula>
    </cfRule>
  </conditionalFormatting>
  <conditionalFormatting sqref="AI600">
    <cfRule type="expression" dxfId="913" priority="257">
      <formula>IF(RIGHT(TEXT(AI600,"0.#"),1)=".",FALSE,TRUE)</formula>
    </cfRule>
    <cfRule type="expression" dxfId="912" priority="258">
      <formula>IF(RIGHT(TEXT(AI600,"0.#"),1)=".",TRUE,FALSE)</formula>
    </cfRule>
  </conditionalFormatting>
  <conditionalFormatting sqref="AI601">
    <cfRule type="expression" dxfId="911" priority="255">
      <formula>IF(RIGHT(TEXT(AI601,"0.#"),1)=".",FALSE,TRUE)</formula>
    </cfRule>
    <cfRule type="expression" dxfId="910" priority="256">
      <formula>IF(RIGHT(TEXT(AI601,"0.#"),1)=".",TRUE,FALSE)</formula>
    </cfRule>
  </conditionalFormatting>
  <conditionalFormatting sqref="AM607">
    <cfRule type="expression" dxfId="909" priority="247">
      <formula>IF(RIGHT(TEXT(AM607,"0.#"),1)=".",FALSE,TRUE)</formula>
    </cfRule>
    <cfRule type="expression" dxfId="908" priority="248">
      <formula>IF(RIGHT(TEXT(AM607,"0.#"),1)=".",TRUE,FALSE)</formula>
    </cfRule>
  </conditionalFormatting>
  <conditionalFormatting sqref="AM605">
    <cfRule type="expression" dxfId="907" priority="251">
      <formula>IF(RIGHT(TEXT(AM605,"0.#"),1)=".",FALSE,TRUE)</formula>
    </cfRule>
    <cfRule type="expression" dxfId="906" priority="252">
      <formula>IF(RIGHT(TEXT(AM605,"0.#"),1)=".",TRUE,FALSE)</formula>
    </cfRule>
  </conditionalFormatting>
  <conditionalFormatting sqref="AM606">
    <cfRule type="expression" dxfId="905" priority="249">
      <formula>IF(RIGHT(TEXT(AM606,"0.#"),1)=".",FALSE,TRUE)</formula>
    </cfRule>
    <cfRule type="expression" dxfId="904" priority="250">
      <formula>IF(RIGHT(TEXT(AM606,"0.#"),1)=".",TRUE,FALSE)</formula>
    </cfRule>
  </conditionalFormatting>
  <conditionalFormatting sqref="AI607">
    <cfRule type="expression" dxfId="903" priority="241">
      <formula>IF(RIGHT(TEXT(AI607,"0.#"),1)=".",FALSE,TRUE)</formula>
    </cfRule>
    <cfRule type="expression" dxfId="902" priority="242">
      <formula>IF(RIGHT(TEXT(AI607,"0.#"),1)=".",TRUE,FALSE)</formula>
    </cfRule>
  </conditionalFormatting>
  <conditionalFormatting sqref="AI605">
    <cfRule type="expression" dxfId="901" priority="245">
      <formula>IF(RIGHT(TEXT(AI605,"0.#"),1)=".",FALSE,TRUE)</formula>
    </cfRule>
    <cfRule type="expression" dxfId="900" priority="246">
      <formula>IF(RIGHT(TEXT(AI605,"0.#"),1)=".",TRUE,FALSE)</formula>
    </cfRule>
  </conditionalFormatting>
  <conditionalFormatting sqref="AI606">
    <cfRule type="expression" dxfId="899" priority="243">
      <formula>IF(RIGHT(TEXT(AI606,"0.#"),1)=".",FALSE,TRUE)</formula>
    </cfRule>
    <cfRule type="expression" dxfId="898" priority="244">
      <formula>IF(RIGHT(TEXT(AI606,"0.#"),1)=".",TRUE,FALSE)</formula>
    </cfRule>
  </conditionalFormatting>
  <conditionalFormatting sqref="AM612">
    <cfRule type="expression" dxfId="897" priority="235">
      <formula>IF(RIGHT(TEXT(AM612,"0.#"),1)=".",FALSE,TRUE)</formula>
    </cfRule>
    <cfRule type="expression" dxfId="896" priority="236">
      <formula>IF(RIGHT(TEXT(AM612,"0.#"),1)=".",TRUE,FALSE)</formula>
    </cfRule>
  </conditionalFormatting>
  <conditionalFormatting sqref="AM610">
    <cfRule type="expression" dxfId="895" priority="239">
      <formula>IF(RIGHT(TEXT(AM610,"0.#"),1)=".",FALSE,TRUE)</formula>
    </cfRule>
    <cfRule type="expression" dxfId="894" priority="240">
      <formula>IF(RIGHT(TEXT(AM610,"0.#"),1)=".",TRUE,FALSE)</formula>
    </cfRule>
  </conditionalFormatting>
  <conditionalFormatting sqref="AM611">
    <cfRule type="expression" dxfId="893" priority="237">
      <formula>IF(RIGHT(TEXT(AM611,"0.#"),1)=".",FALSE,TRUE)</formula>
    </cfRule>
    <cfRule type="expression" dxfId="892" priority="238">
      <formula>IF(RIGHT(TEXT(AM611,"0.#"),1)=".",TRUE,FALSE)</formula>
    </cfRule>
  </conditionalFormatting>
  <conditionalFormatting sqref="AI612">
    <cfRule type="expression" dxfId="891" priority="229">
      <formula>IF(RIGHT(TEXT(AI612,"0.#"),1)=".",FALSE,TRUE)</formula>
    </cfRule>
    <cfRule type="expression" dxfId="890" priority="230">
      <formula>IF(RIGHT(TEXT(AI612,"0.#"),1)=".",TRUE,FALSE)</formula>
    </cfRule>
  </conditionalFormatting>
  <conditionalFormatting sqref="AI610">
    <cfRule type="expression" dxfId="889" priority="233">
      <formula>IF(RIGHT(TEXT(AI610,"0.#"),1)=".",FALSE,TRUE)</formula>
    </cfRule>
    <cfRule type="expression" dxfId="888" priority="234">
      <formula>IF(RIGHT(TEXT(AI610,"0.#"),1)=".",TRUE,FALSE)</formula>
    </cfRule>
  </conditionalFormatting>
  <conditionalFormatting sqref="AI611">
    <cfRule type="expression" dxfId="887" priority="231">
      <formula>IF(RIGHT(TEXT(AI611,"0.#"),1)=".",FALSE,TRUE)</formula>
    </cfRule>
    <cfRule type="expression" dxfId="886" priority="232">
      <formula>IF(RIGHT(TEXT(AI611,"0.#"),1)=".",TRUE,FALSE)</formula>
    </cfRule>
  </conditionalFormatting>
  <conditionalFormatting sqref="AM617">
    <cfRule type="expression" dxfId="885" priority="223">
      <formula>IF(RIGHT(TEXT(AM617,"0.#"),1)=".",FALSE,TRUE)</formula>
    </cfRule>
    <cfRule type="expression" dxfId="884" priority="224">
      <formula>IF(RIGHT(TEXT(AM617,"0.#"),1)=".",TRUE,FALSE)</formula>
    </cfRule>
  </conditionalFormatting>
  <conditionalFormatting sqref="AM615">
    <cfRule type="expression" dxfId="883" priority="227">
      <formula>IF(RIGHT(TEXT(AM615,"0.#"),1)=".",FALSE,TRUE)</formula>
    </cfRule>
    <cfRule type="expression" dxfId="882" priority="228">
      <formula>IF(RIGHT(TEXT(AM615,"0.#"),1)=".",TRUE,FALSE)</formula>
    </cfRule>
  </conditionalFormatting>
  <conditionalFormatting sqref="AM616">
    <cfRule type="expression" dxfId="881" priority="225">
      <formula>IF(RIGHT(TEXT(AM616,"0.#"),1)=".",FALSE,TRUE)</formula>
    </cfRule>
    <cfRule type="expression" dxfId="880" priority="226">
      <formula>IF(RIGHT(TEXT(AM616,"0.#"),1)=".",TRUE,FALSE)</formula>
    </cfRule>
  </conditionalFormatting>
  <conditionalFormatting sqref="AI617">
    <cfRule type="expression" dxfId="879" priority="217">
      <formula>IF(RIGHT(TEXT(AI617,"0.#"),1)=".",FALSE,TRUE)</formula>
    </cfRule>
    <cfRule type="expression" dxfId="878" priority="218">
      <formula>IF(RIGHT(TEXT(AI617,"0.#"),1)=".",TRUE,FALSE)</formula>
    </cfRule>
  </conditionalFormatting>
  <conditionalFormatting sqref="AI615">
    <cfRule type="expression" dxfId="877" priority="221">
      <formula>IF(RIGHT(TEXT(AI615,"0.#"),1)=".",FALSE,TRUE)</formula>
    </cfRule>
    <cfRule type="expression" dxfId="876" priority="222">
      <formula>IF(RIGHT(TEXT(AI615,"0.#"),1)=".",TRUE,FALSE)</formula>
    </cfRule>
  </conditionalFormatting>
  <conditionalFormatting sqref="AI616">
    <cfRule type="expression" dxfId="875" priority="219">
      <formula>IF(RIGHT(TEXT(AI616,"0.#"),1)=".",FALSE,TRUE)</formula>
    </cfRule>
    <cfRule type="expression" dxfId="874" priority="220">
      <formula>IF(RIGHT(TEXT(AI616,"0.#"),1)=".",TRUE,FALSE)</formula>
    </cfRule>
  </conditionalFormatting>
  <conditionalFormatting sqref="AM651">
    <cfRule type="expression" dxfId="873" priority="175">
      <formula>IF(RIGHT(TEXT(AM651,"0.#"),1)=".",FALSE,TRUE)</formula>
    </cfRule>
    <cfRule type="expression" dxfId="872" priority="176">
      <formula>IF(RIGHT(TEXT(AM651,"0.#"),1)=".",TRUE,FALSE)</formula>
    </cfRule>
  </conditionalFormatting>
  <conditionalFormatting sqref="AM649">
    <cfRule type="expression" dxfId="871" priority="179">
      <formula>IF(RIGHT(TEXT(AM649,"0.#"),1)=".",FALSE,TRUE)</formula>
    </cfRule>
    <cfRule type="expression" dxfId="870" priority="180">
      <formula>IF(RIGHT(TEXT(AM649,"0.#"),1)=".",TRUE,FALSE)</formula>
    </cfRule>
  </conditionalFormatting>
  <conditionalFormatting sqref="AM650">
    <cfRule type="expression" dxfId="869" priority="177">
      <formula>IF(RIGHT(TEXT(AM650,"0.#"),1)=".",FALSE,TRUE)</formula>
    </cfRule>
    <cfRule type="expression" dxfId="868" priority="178">
      <formula>IF(RIGHT(TEXT(AM650,"0.#"),1)=".",TRUE,FALSE)</formula>
    </cfRule>
  </conditionalFormatting>
  <conditionalFormatting sqref="AI651">
    <cfRule type="expression" dxfId="867" priority="169">
      <formula>IF(RIGHT(TEXT(AI651,"0.#"),1)=".",FALSE,TRUE)</formula>
    </cfRule>
    <cfRule type="expression" dxfId="866" priority="170">
      <formula>IF(RIGHT(TEXT(AI651,"0.#"),1)=".",TRUE,FALSE)</formula>
    </cfRule>
  </conditionalFormatting>
  <conditionalFormatting sqref="AI649">
    <cfRule type="expression" dxfId="865" priority="173">
      <formula>IF(RIGHT(TEXT(AI649,"0.#"),1)=".",FALSE,TRUE)</formula>
    </cfRule>
    <cfRule type="expression" dxfId="864" priority="174">
      <formula>IF(RIGHT(TEXT(AI649,"0.#"),1)=".",TRUE,FALSE)</formula>
    </cfRule>
  </conditionalFormatting>
  <conditionalFormatting sqref="AI650">
    <cfRule type="expression" dxfId="863" priority="171">
      <formula>IF(RIGHT(TEXT(AI650,"0.#"),1)=".",FALSE,TRUE)</formula>
    </cfRule>
    <cfRule type="expression" dxfId="862" priority="172">
      <formula>IF(RIGHT(TEXT(AI650,"0.#"),1)=".",TRUE,FALSE)</formula>
    </cfRule>
  </conditionalFormatting>
  <conditionalFormatting sqref="AM676">
    <cfRule type="expression" dxfId="861" priority="163">
      <formula>IF(RIGHT(TEXT(AM676,"0.#"),1)=".",FALSE,TRUE)</formula>
    </cfRule>
    <cfRule type="expression" dxfId="860" priority="164">
      <formula>IF(RIGHT(TEXT(AM676,"0.#"),1)=".",TRUE,FALSE)</formula>
    </cfRule>
  </conditionalFormatting>
  <conditionalFormatting sqref="AM674">
    <cfRule type="expression" dxfId="859" priority="167">
      <formula>IF(RIGHT(TEXT(AM674,"0.#"),1)=".",FALSE,TRUE)</formula>
    </cfRule>
    <cfRule type="expression" dxfId="858" priority="168">
      <formula>IF(RIGHT(TEXT(AM674,"0.#"),1)=".",TRUE,FALSE)</formula>
    </cfRule>
  </conditionalFormatting>
  <conditionalFormatting sqref="AM675">
    <cfRule type="expression" dxfId="857" priority="165">
      <formula>IF(RIGHT(TEXT(AM675,"0.#"),1)=".",FALSE,TRUE)</formula>
    </cfRule>
    <cfRule type="expression" dxfId="856" priority="166">
      <formula>IF(RIGHT(TEXT(AM675,"0.#"),1)=".",TRUE,FALSE)</formula>
    </cfRule>
  </conditionalFormatting>
  <conditionalFormatting sqref="AI676">
    <cfRule type="expression" dxfId="855" priority="157">
      <formula>IF(RIGHT(TEXT(AI676,"0.#"),1)=".",FALSE,TRUE)</formula>
    </cfRule>
    <cfRule type="expression" dxfId="854" priority="158">
      <formula>IF(RIGHT(TEXT(AI676,"0.#"),1)=".",TRUE,FALSE)</formula>
    </cfRule>
  </conditionalFormatting>
  <conditionalFormatting sqref="AI674">
    <cfRule type="expression" dxfId="853" priority="161">
      <formula>IF(RIGHT(TEXT(AI674,"0.#"),1)=".",FALSE,TRUE)</formula>
    </cfRule>
    <cfRule type="expression" dxfId="852" priority="162">
      <formula>IF(RIGHT(TEXT(AI674,"0.#"),1)=".",TRUE,FALSE)</formula>
    </cfRule>
  </conditionalFormatting>
  <conditionalFormatting sqref="AI675">
    <cfRule type="expression" dxfId="851" priority="159">
      <formula>IF(RIGHT(TEXT(AI675,"0.#"),1)=".",FALSE,TRUE)</formula>
    </cfRule>
    <cfRule type="expression" dxfId="850" priority="160">
      <formula>IF(RIGHT(TEXT(AI675,"0.#"),1)=".",TRUE,FALSE)</formula>
    </cfRule>
  </conditionalFormatting>
  <conditionalFormatting sqref="AM681">
    <cfRule type="expression" dxfId="849" priority="103">
      <formula>IF(RIGHT(TEXT(AM681,"0.#"),1)=".",FALSE,TRUE)</formula>
    </cfRule>
    <cfRule type="expression" dxfId="848" priority="104">
      <formula>IF(RIGHT(TEXT(AM681,"0.#"),1)=".",TRUE,FALSE)</formula>
    </cfRule>
  </conditionalFormatting>
  <conditionalFormatting sqref="AM679">
    <cfRule type="expression" dxfId="847" priority="107">
      <formula>IF(RIGHT(TEXT(AM679,"0.#"),1)=".",FALSE,TRUE)</formula>
    </cfRule>
    <cfRule type="expression" dxfId="846" priority="108">
      <formula>IF(RIGHT(TEXT(AM679,"0.#"),1)=".",TRUE,FALSE)</formula>
    </cfRule>
  </conditionalFormatting>
  <conditionalFormatting sqref="AM680">
    <cfRule type="expression" dxfId="845" priority="105">
      <formula>IF(RIGHT(TEXT(AM680,"0.#"),1)=".",FALSE,TRUE)</formula>
    </cfRule>
    <cfRule type="expression" dxfId="844" priority="106">
      <formula>IF(RIGHT(TEXT(AM680,"0.#"),1)=".",TRUE,FALSE)</formula>
    </cfRule>
  </conditionalFormatting>
  <conditionalFormatting sqref="AI681">
    <cfRule type="expression" dxfId="843" priority="97">
      <formula>IF(RIGHT(TEXT(AI681,"0.#"),1)=".",FALSE,TRUE)</formula>
    </cfRule>
    <cfRule type="expression" dxfId="842" priority="98">
      <formula>IF(RIGHT(TEXT(AI681,"0.#"),1)=".",TRUE,FALSE)</formula>
    </cfRule>
  </conditionalFormatting>
  <conditionalFormatting sqref="AI679">
    <cfRule type="expression" dxfId="841" priority="101">
      <formula>IF(RIGHT(TEXT(AI679,"0.#"),1)=".",FALSE,TRUE)</formula>
    </cfRule>
    <cfRule type="expression" dxfId="840" priority="102">
      <formula>IF(RIGHT(TEXT(AI679,"0.#"),1)=".",TRUE,FALSE)</formula>
    </cfRule>
  </conditionalFormatting>
  <conditionalFormatting sqref="AI680">
    <cfRule type="expression" dxfId="839" priority="99">
      <formula>IF(RIGHT(TEXT(AI680,"0.#"),1)=".",FALSE,TRUE)</formula>
    </cfRule>
    <cfRule type="expression" dxfId="838" priority="100">
      <formula>IF(RIGHT(TEXT(AI680,"0.#"),1)=".",TRUE,FALSE)</formula>
    </cfRule>
  </conditionalFormatting>
  <conditionalFormatting sqref="AM686">
    <cfRule type="expression" dxfId="837" priority="91">
      <formula>IF(RIGHT(TEXT(AM686,"0.#"),1)=".",FALSE,TRUE)</formula>
    </cfRule>
    <cfRule type="expression" dxfId="836" priority="92">
      <formula>IF(RIGHT(TEXT(AM686,"0.#"),1)=".",TRUE,FALSE)</formula>
    </cfRule>
  </conditionalFormatting>
  <conditionalFormatting sqref="AM684">
    <cfRule type="expression" dxfId="835" priority="95">
      <formula>IF(RIGHT(TEXT(AM684,"0.#"),1)=".",FALSE,TRUE)</formula>
    </cfRule>
    <cfRule type="expression" dxfId="834" priority="96">
      <formula>IF(RIGHT(TEXT(AM684,"0.#"),1)=".",TRUE,FALSE)</formula>
    </cfRule>
  </conditionalFormatting>
  <conditionalFormatting sqref="AM685">
    <cfRule type="expression" dxfId="833" priority="93">
      <formula>IF(RIGHT(TEXT(AM685,"0.#"),1)=".",FALSE,TRUE)</formula>
    </cfRule>
    <cfRule type="expression" dxfId="832" priority="94">
      <formula>IF(RIGHT(TEXT(AM685,"0.#"),1)=".",TRUE,FALSE)</formula>
    </cfRule>
  </conditionalFormatting>
  <conditionalFormatting sqref="AI686">
    <cfRule type="expression" dxfId="831" priority="85">
      <formula>IF(RIGHT(TEXT(AI686,"0.#"),1)=".",FALSE,TRUE)</formula>
    </cfRule>
    <cfRule type="expression" dxfId="830" priority="86">
      <formula>IF(RIGHT(TEXT(AI686,"0.#"),1)=".",TRUE,FALSE)</formula>
    </cfRule>
  </conditionalFormatting>
  <conditionalFormatting sqref="AI684">
    <cfRule type="expression" dxfId="829" priority="89">
      <formula>IF(RIGHT(TEXT(AI684,"0.#"),1)=".",FALSE,TRUE)</formula>
    </cfRule>
    <cfRule type="expression" dxfId="828" priority="90">
      <formula>IF(RIGHT(TEXT(AI684,"0.#"),1)=".",TRUE,FALSE)</formula>
    </cfRule>
  </conditionalFormatting>
  <conditionalFormatting sqref="AI685">
    <cfRule type="expression" dxfId="827" priority="87">
      <formula>IF(RIGHT(TEXT(AI685,"0.#"),1)=".",FALSE,TRUE)</formula>
    </cfRule>
    <cfRule type="expression" dxfId="826" priority="88">
      <formula>IF(RIGHT(TEXT(AI685,"0.#"),1)=".",TRUE,FALSE)</formula>
    </cfRule>
  </conditionalFormatting>
  <conditionalFormatting sqref="AM691">
    <cfRule type="expression" dxfId="825" priority="79">
      <formula>IF(RIGHT(TEXT(AM691,"0.#"),1)=".",FALSE,TRUE)</formula>
    </cfRule>
    <cfRule type="expression" dxfId="824" priority="80">
      <formula>IF(RIGHT(TEXT(AM691,"0.#"),1)=".",TRUE,FALSE)</formula>
    </cfRule>
  </conditionalFormatting>
  <conditionalFormatting sqref="AM689">
    <cfRule type="expression" dxfId="823" priority="83">
      <formula>IF(RIGHT(TEXT(AM689,"0.#"),1)=".",FALSE,TRUE)</formula>
    </cfRule>
    <cfRule type="expression" dxfId="822" priority="84">
      <formula>IF(RIGHT(TEXT(AM689,"0.#"),1)=".",TRUE,FALSE)</formula>
    </cfRule>
  </conditionalFormatting>
  <conditionalFormatting sqref="AM690">
    <cfRule type="expression" dxfId="821" priority="81">
      <formula>IF(RIGHT(TEXT(AM690,"0.#"),1)=".",FALSE,TRUE)</formula>
    </cfRule>
    <cfRule type="expression" dxfId="820" priority="82">
      <formula>IF(RIGHT(TEXT(AM690,"0.#"),1)=".",TRUE,FALSE)</formula>
    </cfRule>
  </conditionalFormatting>
  <conditionalFormatting sqref="AI691">
    <cfRule type="expression" dxfId="819" priority="73">
      <formula>IF(RIGHT(TEXT(AI691,"0.#"),1)=".",FALSE,TRUE)</formula>
    </cfRule>
    <cfRule type="expression" dxfId="818" priority="74">
      <formula>IF(RIGHT(TEXT(AI691,"0.#"),1)=".",TRUE,FALSE)</formula>
    </cfRule>
  </conditionalFormatting>
  <conditionalFormatting sqref="AI689">
    <cfRule type="expression" dxfId="817" priority="77">
      <formula>IF(RIGHT(TEXT(AI689,"0.#"),1)=".",FALSE,TRUE)</formula>
    </cfRule>
    <cfRule type="expression" dxfId="816" priority="78">
      <formula>IF(RIGHT(TEXT(AI689,"0.#"),1)=".",TRUE,FALSE)</formula>
    </cfRule>
  </conditionalFormatting>
  <conditionalFormatting sqref="AI690">
    <cfRule type="expression" dxfId="815" priority="75">
      <formula>IF(RIGHT(TEXT(AI690,"0.#"),1)=".",FALSE,TRUE)</formula>
    </cfRule>
    <cfRule type="expression" dxfId="814" priority="76">
      <formula>IF(RIGHT(TEXT(AI690,"0.#"),1)=".",TRUE,FALSE)</formula>
    </cfRule>
  </conditionalFormatting>
  <conditionalFormatting sqref="AM656">
    <cfRule type="expression" dxfId="813" priority="151">
      <formula>IF(RIGHT(TEXT(AM656,"0.#"),1)=".",FALSE,TRUE)</formula>
    </cfRule>
    <cfRule type="expression" dxfId="812" priority="152">
      <formula>IF(RIGHT(TEXT(AM656,"0.#"),1)=".",TRUE,FALSE)</formula>
    </cfRule>
  </conditionalFormatting>
  <conditionalFormatting sqref="AM654">
    <cfRule type="expression" dxfId="811" priority="155">
      <formula>IF(RIGHT(TEXT(AM654,"0.#"),1)=".",FALSE,TRUE)</formula>
    </cfRule>
    <cfRule type="expression" dxfId="810" priority="156">
      <formula>IF(RIGHT(TEXT(AM654,"0.#"),1)=".",TRUE,FALSE)</formula>
    </cfRule>
  </conditionalFormatting>
  <conditionalFormatting sqref="AM655">
    <cfRule type="expression" dxfId="809" priority="153">
      <formula>IF(RIGHT(TEXT(AM655,"0.#"),1)=".",FALSE,TRUE)</formula>
    </cfRule>
    <cfRule type="expression" dxfId="808" priority="154">
      <formula>IF(RIGHT(TEXT(AM655,"0.#"),1)=".",TRUE,FALSE)</formula>
    </cfRule>
  </conditionalFormatting>
  <conditionalFormatting sqref="AI656">
    <cfRule type="expression" dxfId="807" priority="145">
      <formula>IF(RIGHT(TEXT(AI656,"0.#"),1)=".",FALSE,TRUE)</formula>
    </cfRule>
    <cfRule type="expression" dxfId="806" priority="146">
      <formula>IF(RIGHT(TEXT(AI656,"0.#"),1)=".",TRUE,FALSE)</formula>
    </cfRule>
  </conditionalFormatting>
  <conditionalFormatting sqref="AI654">
    <cfRule type="expression" dxfId="805" priority="149">
      <formula>IF(RIGHT(TEXT(AI654,"0.#"),1)=".",FALSE,TRUE)</formula>
    </cfRule>
    <cfRule type="expression" dxfId="804" priority="150">
      <formula>IF(RIGHT(TEXT(AI654,"0.#"),1)=".",TRUE,FALSE)</formula>
    </cfRule>
  </conditionalFormatting>
  <conditionalFormatting sqref="AI655">
    <cfRule type="expression" dxfId="803" priority="147">
      <formula>IF(RIGHT(TEXT(AI655,"0.#"),1)=".",FALSE,TRUE)</formula>
    </cfRule>
    <cfRule type="expression" dxfId="802" priority="148">
      <formula>IF(RIGHT(TEXT(AI655,"0.#"),1)=".",TRUE,FALSE)</formula>
    </cfRule>
  </conditionalFormatting>
  <conditionalFormatting sqref="AM661">
    <cfRule type="expression" dxfId="801" priority="139">
      <formula>IF(RIGHT(TEXT(AM661,"0.#"),1)=".",FALSE,TRUE)</formula>
    </cfRule>
    <cfRule type="expression" dxfId="800" priority="140">
      <formula>IF(RIGHT(TEXT(AM661,"0.#"),1)=".",TRUE,FALSE)</formula>
    </cfRule>
  </conditionalFormatting>
  <conditionalFormatting sqref="AM659">
    <cfRule type="expression" dxfId="799" priority="143">
      <formula>IF(RIGHT(TEXT(AM659,"0.#"),1)=".",FALSE,TRUE)</formula>
    </cfRule>
    <cfRule type="expression" dxfId="798" priority="144">
      <formula>IF(RIGHT(TEXT(AM659,"0.#"),1)=".",TRUE,FALSE)</formula>
    </cfRule>
  </conditionalFormatting>
  <conditionalFormatting sqref="AM660">
    <cfRule type="expression" dxfId="797" priority="141">
      <formula>IF(RIGHT(TEXT(AM660,"0.#"),1)=".",FALSE,TRUE)</formula>
    </cfRule>
    <cfRule type="expression" dxfId="796" priority="142">
      <formula>IF(RIGHT(TEXT(AM660,"0.#"),1)=".",TRUE,FALSE)</formula>
    </cfRule>
  </conditionalFormatting>
  <conditionalFormatting sqref="AI661">
    <cfRule type="expression" dxfId="795" priority="133">
      <formula>IF(RIGHT(TEXT(AI661,"0.#"),1)=".",FALSE,TRUE)</formula>
    </cfRule>
    <cfRule type="expression" dxfId="794" priority="134">
      <formula>IF(RIGHT(TEXT(AI661,"0.#"),1)=".",TRUE,FALSE)</formula>
    </cfRule>
  </conditionalFormatting>
  <conditionalFormatting sqref="AI659">
    <cfRule type="expression" dxfId="793" priority="137">
      <formula>IF(RIGHT(TEXT(AI659,"0.#"),1)=".",FALSE,TRUE)</formula>
    </cfRule>
    <cfRule type="expression" dxfId="792" priority="138">
      <formula>IF(RIGHT(TEXT(AI659,"0.#"),1)=".",TRUE,FALSE)</formula>
    </cfRule>
  </conditionalFormatting>
  <conditionalFormatting sqref="AI660">
    <cfRule type="expression" dxfId="791" priority="135">
      <formula>IF(RIGHT(TEXT(AI660,"0.#"),1)=".",FALSE,TRUE)</formula>
    </cfRule>
    <cfRule type="expression" dxfId="790" priority="136">
      <formula>IF(RIGHT(TEXT(AI660,"0.#"),1)=".",TRUE,FALSE)</formula>
    </cfRule>
  </conditionalFormatting>
  <conditionalFormatting sqref="AM666">
    <cfRule type="expression" dxfId="789" priority="127">
      <formula>IF(RIGHT(TEXT(AM666,"0.#"),1)=".",FALSE,TRUE)</formula>
    </cfRule>
    <cfRule type="expression" dxfId="788" priority="128">
      <formula>IF(RIGHT(TEXT(AM666,"0.#"),1)=".",TRUE,FALSE)</formula>
    </cfRule>
  </conditionalFormatting>
  <conditionalFormatting sqref="AM664">
    <cfRule type="expression" dxfId="787" priority="131">
      <formula>IF(RIGHT(TEXT(AM664,"0.#"),1)=".",FALSE,TRUE)</formula>
    </cfRule>
    <cfRule type="expression" dxfId="786" priority="132">
      <formula>IF(RIGHT(TEXT(AM664,"0.#"),1)=".",TRUE,FALSE)</formula>
    </cfRule>
  </conditionalFormatting>
  <conditionalFormatting sqref="AM665">
    <cfRule type="expression" dxfId="785" priority="129">
      <formula>IF(RIGHT(TEXT(AM665,"0.#"),1)=".",FALSE,TRUE)</formula>
    </cfRule>
    <cfRule type="expression" dxfId="784" priority="130">
      <formula>IF(RIGHT(TEXT(AM665,"0.#"),1)=".",TRUE,FALSE)</formula>
    </cfRule>
  </conditionalFormatting>
  <conditionalFormatting sqref="AI666">
    <cfRule type="expression" dxfId="783" priority="121">
      <formula>IF(RIGHT(TEXT(AI666,"0.#"),1)=".",FALSE,TRUE)</formula>
    </cfRule>
    <cfRule type="expression" dxfId="782" priority="122">
      <formula>IF(RIGHT(TEXT(AI666,"0.#"),1)=".",TRUE,FALSE)</formula>
    </cfRule>
  </conditionalFormatting>
  <conditionalFormatting sqref="AI664">
    <cfRule type="expression" dxfId="781" priority="125">
      <formula>IF(RIGHT(TEXT(AI664,"0.#"),1)=".",FALSE,TRUE)</formula>
    </cfRule>
    <cfRule type="expression" dxfId="780" priority="126">
      <formula>IF(RIGHT(TEXT(AI664,"0.#"),1)=".",TRUE,FALSE)</formula>
    </cfRule>
  </conditionalFormatting>
  <conditionalFormatting sqref="AI665">
    <cfRule type="expression" dxfId="779" priority="123">
      <formula>IF(RIGHT(TEXT(AI665,"0.#"),1)=".",FALSE,TRUE)</formula>
    </cfRule>
    <cfRule type="expression" dxfId="778" priority="124">
      <formula>IF(RIGHT(TEXT(AI665,"0.#"),1)=".",TRUE,FALSE)</formula>
    </cfRule>
  </conditionalFormatting>
  <conditionalFormatting sqref="AM671">
    <cfRule type="expression" dxfId="777" priority="115">
      <formula>IF(RIGHT(TEXT(AM671,"0.#"),1)=".",FALSE,TRUE)</formula>
    </cfRule>
    <cfRule type="expression" dxfId="776" priority="116">
      <formula>IF(RIGHT(TEXT(AM671,"0.#"),1)=".",TRUE,FALSE)</formula>
    </cfRule>
  </conditionalFormatting>
  <conditionalFormatting sqref="AM669">
    <cfRule type="expression" dxfId="775" priority="119">
      <formula>IF(RIGHT(TEXT(AM669,"0.#"),1)=".",FALSE,TRUE)</formula>
    </cfRule>
    <cfRule type="expression" dxfId="774" priority="120">
      <formula>IF(RIGHT(TEXT(AM669,"0.#"),1)=".",TRUE,FALSE)</formula>
    </cfRule>
  </conditionalFormatting>
  <conditionalFormatting sqref="AM670">
    <cfRule type="expression" dxfId="773" priority="117">
      <formula>IF(RIGHT(TEXT(AM670,"0.#"),1)=".",FALSE,TRUE)</formula>
    </cfRule>
    <cfRule type="expression" dxfId="772" priority="118">
      <formula>IF(RIGHT(TEXT(AM670,"0.#"),1)=".",TRUE,FALSE)</formula>
    </cfRule>
  </conditionalFormatting>
  <conditionalFormatting sqref="AI671">
    <cfRule type="expression" dxfId="771" priority="109">
      <formula>IF(RIGHT(TEXT(AI671,"0.#"),1)=".",FALSE,TRUE)</formula>
    </cfRule>
    <cfRule type="expression" dxfId="770" priority="110">
      <formula>IF(RIGHT(TEXT(AI671,"0.#"),1)=".",TRUE,FALSE)</formula>
    </cfRule>
  </conditionalFormatting>
  <conditionalFormatting sqref="AI669">
    <cfRule type="expression" dxfId="769" priority="113">
      <formula>IF(RIGHT(TEXT(AI669,"0.#"),1)=".",FALSE,TRUE)</formula>
    </cfRule>
    <cfRule type="expression" dxfId="768" priority="114">
      <formula>IF(RIGHT(TEXT(AI669,"0.#"),1)=".",TRUE,FALSE)</formula>
    </cfRule>
  </conditionalFormatting>
  <conditionalFormatting sqref="AI670">
    <cfRule type="expression" dxfId="767" priority="111">
      <formula>IF(RIGHT(TEXT(AI670,"0.#"),1)=".",FALSE,TRUE)</formula>
    </cfRule>
    <cfRule type="expression" dxfId="766" priority="112">
      <formula>IF(RIGHT(TEXT(AI670,"0.#"),1)=".",TRUE,FALSE)</formula>
    </cfRule>
  </conditionalFormatting>
  <conditionalFormatting sqref="P13:V17">
    <cfRule type="expression" dxfId="765" priority="71">
      <formula>IF(RIGHT(TEXT(P13,"0.#"),1)=".",FALSE,TRUE)</formula>
    </cfRule>
    <cfRule type="expression" dxfId="764" priority="72">
      <formula>IF(RIGHT(TEXT(P13,"0.#"),1)=".",TRUE,FALSE)</formula>
    </cfRule>
  </conditionalFormatting>
  <conditionalFormatting sqref="W13:AC17">
    <cfRule type="expression" dxfId="763" priority="69">
      <formula>IF(RIGHT(TEXT(W13,"0.#"),1)=".",FALSE,TRUE)</formula>
    </cfRule>
    <cfRule type="expression" dxfId="762" priority="70">
      <formula>IF(RIGHT(TEXT(W13,"0.#"),1)=".",TRUE,FALSE)</formula>
    </cfRule>
  </conditionalFormatting>
  <conditionalFormatting sqref="AD14:AQ17">
    <cfRule type="expression" dxfId="761" priority="67">
      <formula>IF(RIGHT(TEXT(AD14,"0.#"),1)=".",FALSE,TRUE)</formula>
    </cfRule>
    <cfRule type="expression" dxfId="760" priority="68">
      <formula>IF(RIGHT(TEXT(AD14,"0.#"),1)=".",TRUE,FALSE)</formula>
    </cfRule>
  </conditionalFormatting>
  <conditionalFormatting sqref="AE34">
    <cfRule type="expression" dxfId="759" priority="65">
      <formula>IF(RIGHT(TEXT(AE34,"0.#"),1)=".",FALSE,TRUE)</formula>
    </cfRule>
    <cfRule type="expression" dxfId="758" priority="66">
      <formula>IF(RIGHT(TEXT(AE34,"0.#"),1)=".",TRUE,FALSE)</formula>
    </cfRule>
  </conditionalFormatting>
  <conditionalFormatting sqref="AE33">
    <cfRule type="expression" dxfId="757" priority="63">
      <formula>IF(RIGHT(TEXT(AE33,"0.#"),1)=".",FALSE,TRUE)</formula>
    </cfRule>
    <cfRule type="expression" dxfId="756" priority="64">
      <formula>IF(RIGHT(TEXT(AE33,"0.#"),1)=".",TRUE,FALSE)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I32">
    <cfRule type="expression" dxfId="753" priority="59">
      <formula>IF(RIGHT(TEXT(AI32,"0.#"),1)=".",FALSE,TRUE)</formula>
    </cfRule>
    <cfRule type="expression" dxfId="752" priority="60">
      <formula>IF(RIGHT(TEXT(AI32,"0.#"),1)=".",TRUE,FALSE)</formula>
    </cfRule>
  </conditionalFormatting>
  <conditionalFormatting sqref="AI33">
    <cfRule type="expression" dxfId="751" priority="57">
      <formula>IF(RIGHT(TEXT(AI33,"0.#"),1)=".",FALSE,TRUE)</formula>
    </cfRule>
    <cfRule type="expression" dxfId="750" priority="58">
      <formula>IF(RIGHT(TEXT(AI33,"0.#"),1)=".",TRUE,FALSE)</formula>
    </cfRule>
  </conditionalFormatting>
  <conditionalFormatting sqref="AU33">
    <cfRule type="expression" dxfId="749" priority="53">
      <formula>IF(RIGHT(TEXT(AU33,"0.#"),1)=".",FALSE,TRUE)</formula>
    </cfRule>
    <cfRule type="expression" dxfId="748" priority="54">
      <formula>IF(RIGHT(TEXT(AU33,"0.#"),1)=".",TRUE,FALSE)</formula>
    </cfRule>
  </conditionalFormatting>
  <conditionalFormatting sqref="AM33">
    <cfRule type="expression" dxfId="747" priority="51">
      <formula>IF(RIGHT(TEXT(AM33,"0.#"),1)=".",FALSE,TRUE)</formula>
    </cfRule>
    <cfRule type="expression" dxfId="746" priority="52">
      <formula>IF(RIGHT(TEXT(AM33,"0.#"),1)=".",TRUE,FALSE)</formula>
    </cfRule>
  </conditionalFormatting>
  <conditionalFormatting sqref="AM34">
    <cfRule type="expression" dxfId="745" priority="49">
      <formula>IF(RIGHT(TEXT(AM34,"0.#"),1)=".",FALSE,TRUE)</formula>
    </cfRule>
    <cfRule type="expression" dxfId="744" priority="50">
      <formula>IF(RIGHT(TEXT(AM34,"0.#"),1)=".",TRUE,FALSE)</formula>
    </cfRule>
  </conditionalFormatting>
  <conditionalFormatting sqref="AU34">
    <cfRule type="expression" dxfId="743" priority="47">
      <formula>IF(RIGHT(TEXT(AU34,"0.#"),1)=".",FALSE,TRUE)</formula>
    </cfRule>
    <cfRule type="expression" dxfId="742" priority="48">
      <formula>IF(RIGHT(TEXT(AU34,"0.#"),1)=".",TRUE,FALSE)</formula>
    </cfRule>
  </conditionalFormatting>
  <conditionalFormatting sqref="AE101">
    <cfRule type="expression" dxfId="741" priority="45">
      <formula>IF(RIGHT(TEXT(AE101,"0.#"),1)=".",FALSE,TRUE)</formula>
    </cfRule>
    <cfRule type="expression" dxfId="740" priority="46">
      <formula>IF(RIGHT(TEXT(AE101,"0.#"),1)=".",TRUE,FALSE)</formula>
    </cfRule>
  </conditionalFormatting>
  <conditionalFormatting sqref="AE102">
    <cfRule type="expression" dxfId="739" priority="43">
      <formula>IF(RIGHT(TEXT(AE102,"0.#"),1)=".",FALSE,TRUE)</formula>
    </cfRule>
    <cfRule type="expression" dxfId="738" priority="44">
      <formula>IF(RIGHT(TEXT(AE102,"0.#"),1)=".",TRUE,FALSE)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I102">
    <cfRule type="expression" dxfId="735" priority="39">
      <formula>IF(RIGHT(TEXT(AI102,"0.#"),1)=".",FALSE,TRUE)</formula>
    </cfRule>
    <cfRule type="expression" dxfId="734" priority="40">
      <formula>IF(RIGHT(TEXT(AI102,"0.#"),1)=".",TRUE,FALSE)</formula>
    </cfRule>
  </conditionalFormatting>
  <conditionalFormatting sqref="AM102">
    <cfRule type="expression" dxfId="733" priority="37">
      <formula>IF(RIGHT(TEXT(AM102,"0.#"),1)=".",FALSE,TRUE)</formula>
    </cfRule>
    <cfRule type="expression" dxfId="732" priority="38">
      <formula>IF(RIGHT(TEXT(AM102,"0.#"),1)=".",TRUE,FALSE)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94:AE195 AI194:AI195 AM194:AM195 AQ194:AQ195 AU194:AU195">
    <cfRule type="expression" dxfId="723" priority="23">
      <formula>IF(RIGHT(TEXT(AE194,"0.#"),1)=".",FALSE,TRUE)</formula>
    </cfRule>
    <cfRule type="expression" dxfId="722" priority="24">
      <formula>IF(RIGHT(TEXT(AE194,"0.#"),1)=".",TRUE,FALSE)</formula>
    </cfRule>
  </conditionalFormatting>
  <conditionalFormatting sqref="AR13:AX13">
    <cfRule type="expression" dxfId="721" priority="21">
      <formula>IF(RIGHT(TEXT(AR13,"0.#"),1)=".",FALSE,TRUE)</formula>
    </cfRule>
    <cfRule type="expression" dxfId="720" priority="22">
      <formula>IF(RIGHT(TEXT(AR13,"0.#"),1)=".",TRUE,FALSE)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W23:AC23">
    <cfRule type="expression" dxfId="717" priority="17">
      <formula>IF(RIGHT(TEXT(W23,"0.#"),1)=".",FALSE,TRUE)</formula>
    </cfRule>
    <cfRule type="expression" dxfId="716" priority="18">
      <formula>IF(RIGHT(TEXT(W23,"0.#"),1)=".",TRUE,FALSE)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U39">
    <cfRule type="expression" dxfId="707" priority="7">
      <formula>IF(RIGHT(TEXT(AU39,"0.#"),1)=".",FALSE,TRUE)</formula>
    </cfRule>
    <cfRule type="expression" dxfId="706" priority="8">
      <formula>IF(RIGHT(TEXT(AU39,"0.#"),1)=".",TRUE,FALSE)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4" sqref="AB4:AD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4"/>
      <c r="Z2" s="830"/>
      <c r="AA2" s="831"/>
      <c r="AB2" s="1028" t="s">
        <v>11</v>
      </c>
      <c r="AC2" s="1029"/>
      <c r="AD2" s="1030"/>
      <c r="AE2" s="1034" t="s">
        <v>357</v>
      </c>
      <c r="AF2" s="1034"/>
      <c r="AG2" s="1034"/>
      <c r="AH2" s="1034"/>
      <c r="AI2" s="1034" t="s">
        <v>363</v>
      </c>
      <c r="AJ2" s="1034"/>
      <c r="AK2" s="1034"/>
      <c r="AL2" s="1034"/>
      <c r="AM2" s="1034" t="s">
        <v>472</v>
      </c>
      <c r="AN2" s="1034"/>
      <c r="AO2" s="1034"/>
      <c r="AP2" s="553"/>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5"/>
      <c r="Z3" s="1026"/>
      <c r="AA3" s="1027"/>
      <c r="AB3" s="1031"/>
      <c r="AC3" s="1032"/>
      <c r="AD3" s="1033"/>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0"/>
      <c r="H4" s="1001"/>
      <c r="I4" s="1001"/>
      <c r="J4" s="1001"/>
      <c r="K4" s="1001"/>
      <c r="L4" s="1001"/>
      <c r="M4" s="1001"/>
      <c r="N4" s="1001"/>
      <c r="O4" s="1002"/>
      <c r="P4" s="101"/>
      <c r="Q4" s="1009"/>
      <c r="R4" s="1009"/>
      <c r="S4" s="1009"/>
      <c r="T4" s="1009"/>
      <c r="U4" s="1009"/>
      <c r="V4" s="1009"/>
      <c r="W4" s="1009"/>
      <c r="X4" s="1010"/>
      <c r="Y4" s="1019" t="s">
        <v>12</v>
      </c>
      <c r="Z4" s="1020"/>
      <c r="AA4" s="1021"/>
      <c r="AB4" s="460"/>
      <c r="AC4" s="1023"/>
      <c r="AD4" s="1023"/>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14" t="s">
        <v>54</v>
      </c>
      <c r="Z5" s="1016"/>
      <c r="AA5" s="1017"/>
      <c r="AB5" s="522"/>
      <c r="AC5" s="1022"/>
      <c r="AD5" s="1022"/>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0" t="s">
        <v>301</v>
      </c>
      <c r="AC6" s="1018"/>
      <c r="AD6" s="1018"/>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527</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4"/>
      <c r="Z9" s="830"/>
      <c r="AA9" s="831"/>
      <c r="AB9" s="1028" t="s">
        <v>11</v>
      </c>
      <c r="AC9" s="1029"/>
      <c r="AD9" s="1030"/>
      <c r="AE9" s="1034" t="s">
        <v>357</v>
      </c>
      <c r="AF9" s="1034"/>
      <c r="AG9" s="1034"/>
      <c r="AH9" s="1034"/>
      <c r="AI9" s="1034" t="s">
        <v>363</v>
      </c>
      <c r="AJ9" s="1034"/>
      <c r="AK9" s="1034"/>
      <c r="AL9" s="1034"/>
      <c r="AM9" s="1034" t="s">
        <v>472</v>
      </c>
      <c r="AN9" s="1034"/>
      <c r="AO9" s="1034"/>
      <c r="AP9" s="553"/>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5"/>
      <c r="Z10" s="1026"/>
      <c r="AA10" s="1027"/>
      <c r="AB10" s="1031"/>
      <c r="AC10" s="1032"/>
      <c r="AD10" s="1033"/>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0"/>
      <c r="H11" s="1001"/>
      <c r="I11" s="1001"/>
      <c r="J11" s="1001"/>
      <c r="K11" s="1001"/>
      <c r="L11" s="1001"/>
      <c r="M11" s="1001"/>
      <c r="N11" s="1001"/>
      <c r="O11" s="1002"/>
      <c r="P11" s="101"/>
      <c r="Q11" s="1009"/>
      <c r="R11" s="1009"/>
      <c r="S11" s="1009"/>
      <c r="T11" s="1009"/>
      <c r="U11" s="1009"/>
      <c r="V11" s="1009"/>
      <c r="W11" s="1009"/>
      <c r="X11" s="1010"/>
      <c r="Y11" s="1019" t="s">
        <v>12</v>
      </c>
      <c r="Z11" s="1020"/>
      <c r="AA11" s="1021"/>
      <c r="AB11" s="460"/>
      <c r="AC11" s="1023"/>
      <c r="AD11" s="1023"/>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14" t="s">
        <v>54</v>
      </c>
      <c r="Z12" s="1016"/>
      <c r="AA12" s="1017"/>
      <c r="AB12" s="522"/>
      <c r="AC12" s="1022"/>
      <c r="AD12" s="1022"/>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0" t="s">
        <v>301</v>
      </c>
      <c r="AC13" s="1018"/>
      <c r="AD13" s="1018"/>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527</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4"/>
      <c r="Z16" s="830"/>
      <c r="AA16" s="831"/>
      <c r="AB16" s="1028" t="s">
        <v>11</v>
      </c>
      <c r="AC16" s="1029"/>
      <c r="AD16" s="1030"/>
      <c r="AE16" s="1034" t="s">
        <v>357</v>
      </c>
      <c r="AF16" s="1034"/>
      <c r="AG16" s="1034"/>
      <c r="AH16" s="1034"/>
      <c r="AI16" s="1034" t="s">
        <v>363</v>
      </c>
      <c r="AJ16" s="1034"/>
      <c r="AK16" s="1034"/>
      <c r="AL16" s="1034"/>
      <c r="AM16" s="1034" t="s">
        <v>472</v>
      </c>
      <c r="AN16" s="1034"/>
      <c r="AO16" s="1034"/>
      <c r="AP16" s="553"/>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5"/>
      <c r="Z17" s="1026"/>
      <c r="AA17" s="1027"/>
      <c r="AB17" s="1031"/>
      <c r="AC17" s="1032"/>
      <c r="AD17" s="1033"/>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0"/>
      <c r="H18" s="1001"/>
      <c r="I18" s="1001"/>
      <c r="J18" s="1001"/>
      <c r="K18" s="1001"/>
      <c r="L18" s="1001"/>
      <c r="M18" s="1001"/>
      <c r="N18" s="1001"/>
      <c r="O18" s="1002"/>
      <c r="P18" s="101"/>
      <c r="Q18" s="1009"/>
      <c r="R18" s="1009"/>
      <c r="S18" s="1009"/>
      <c r="T18" s="1009"/>
      <c r="U18" s="1009"/>
      <c r="V18" s="1009"/>
      <c r="W18" s="1009"/>
      <c r="X18" s="1010"/>
      <c r="Y18" s="1019" t="s">
        <v>12</v>
      </c>
      <c r="Z18" s="1020"/>
      <c r="AA18" s="1021"/>
      <c r="AB18" s="460"/>
      <c r="AC18" s="1023"/>
      <c r="AD18" s="1023"/>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14" t="s">
        <v>54</v>
      </c>
      <c r="Z19" s="1016"/>
      <c r="AA19" s="1017"/>
      <c r="AB19" s="522"/>
      <c r="AC19" s="1022"/>
      <c r="AD19" s="1022"/>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0" t="s">
        <v>301</v>
      </c>
      <c r="AC20" s="1018"/>
      <c r="AD20" s="1018"/>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527</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4"/>
      <c r="Z23" s="830"/>
      <c r="AA23" s="831"/>
      <c r="AB23" s="1028" t="s">
        <v>11</v>
      </c>
      <c r="AC23" s="1029"/>
      <c r="AD23" s="1030"/>
      <c r="AE23" s="1034" t="s">
        <v>357</v>
      </c>
      <c r="AF23" s="1034"/>
      <c r="AG23" s="1034"/>
      <c r="AH23" s="1034"/>
      <c r="AI23" s="1034" t="s">
        <v>363</v>
      </c>
      <c r="AJ23" s="1034"/>
      <c r="AK23" s="1034"/>
      <c r="AL23" s="1034"/>
      <c r="AM23" s="1034" t="s">
        <v>472</v>
      </c>
      <c r="AN23" s="1034"/>
      <c r="AO23" s="1034"/>
      <c r="AP23" s="553"/>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5"/>
      <c r="Z24" s="1026"/>
      <c r="AA24" s="1027"/>
      <c r="AB24" s="1031"/>
      <c r="AC24" s="1032"/>
      <c r="AD24" s="1033"/>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0"/>
      <c r="H25" s="1001"/>
      <c r="I25" s="1001"/>
      <c r="J25" s="1001"/>
      <c r="K25" s="1001"/>
      <c r="L25" s="1001"/>
      <c r="M25" s="1001"/>
      <c r="N25" s="1001"/>
      <c r="O25" s="1002"/>
      <c r="P25" s="101"/>
      <c r="Q25" s="1009"/>
      <c r="R25" s="1009"/>
      <c r="S25" s="1009"/>
      <c r="T25" s="1009"/>
      <c r="U25" s="1009"/>
      <c r="V25" s="1009"/>
      <c r="W25" s="1009"/>
      <c r="X25" s="1010"/>
      <c r="Y25" s="1019" t="s">
        <v>12</v>
      </c>
      <c r="Z25" s="1020"/>
      <c r="AA25" s="1021"/>
      <c r="AB25" s="460"/>
      <c r="AC25" s="1023"/>
      <c r="AD25" s="1023"/>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14" t="s">
        <v>54</v>
      </c>
      <c r="Z26" s="1016"/>
      <c r="AA26" s="1017"/>
      <c r="AB26" s="522"/>
      <c r="AC26" s="1022"/>
      <c r="AD26" s="1022"/>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0" t="s">
        <v>301</v>
      </c>
      <c r="AC27" s="1018"/>
      <c r="AD27" s="1018"/>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527</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4"/>
      <c r="Z30" s="830"/>
      <c r="AA30" s="831"/>
      <c r="AB30" s="1028" t="s">
        <v>11</v>
      </c>
      <c r="AC30" s="1029"/>
      <c r="AD30" s="1030"/>
      <c r="AE30" s="1034" t="s">
        <v>357</v>
      </c>
      <c r="AF30" s="1034"/>
      <c r="AG30" s="1034"/>
      <c r="AH30" s="1034"/>
      <c r="AI30" s="1034" t="s">
        <v>363</v>
      </c>
      <c r="AJ30" s="1034"/>
      <c r="AK30" s="1034"/>
      <c r="AL30" s="1034"/>
      <c r="AM30" s="1034" t="s">
        <v>472</v>
      </c>
      <c r="AN30" s="1034"/>
      <c r="AO30" s="1034"/>
      <c r="AP30" s="553"/>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5"/>
      <c r="Z31" s="1026"/>
      <c r="AA31" s="1027"/>
      <c r="AB31" s="1031"/>
      <c r="AC31" s="1032"/>
      <c r="AD31" s="1033"/>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0"/>
      <c r="H32" s="1001"/>
      <c r="I32" s="1001"/>
      <c r="J32" s="1001"/>
      <c r="K32" s="1001"/>
      <c r="L32" s="1001"/>
      <c r="M32" s="1001"/>
      <c r="N32" s="1001"/>
      <c r="O32" s="1002"/>
      <c r="P32" s="101"/>
      <c r="Q32" s="1009"/>
      <c r="R32" s="1009"/>
      <c r="S32" s="1009"/>
      <c r="T32" s="1009"/>
      <c r="U32" s="1009"/>
      <c r="V32" s="1009"/>
      <c r="W32" s="1009"/>
      <c r="X32" s="1010"/>
      <c r="Y32" s="1019" t="s">
        <v>12</v>
      </c>
      <c r="Z32" s="1020"/>
      <c r="AA32" s="1021"/>
      <c r="AB32" s="460"/>
      <c r="AC32" s="1023"/>
      <c r="AD32" s="1023"/>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14" t="s">
        <v>54</v>
      </c>
      <c r="Z33" s="1016"/>
      <c r="AA33" s="1017"/>
      <c r="AB33" s="522"/>
      <c r="AC33" s="1022"/>
      <c r="AD33" s="1022"/>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0" t="s">
        <v>301</v>
      </c>
      <c r="AC34" s="1018"/>
      <c r="AD34" s="1018"/>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527</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4"/>
      <c r="Z37" s="830"/>
      <c r="AA37" s="831"/>
      <c r="AB37" s="1028" t="s">
        <v>11</v>
      </c>
      <c r="AC37" s="1029"/>
      <c r="AD37" s="1030"/>
      <c r="AE37" s="1034" t="s">
        <v>357</v>
      </c>
      <c r="AF37" s="1034"/>
      <c r="AG37" s="1034"/>
      <c r="AH37" s="1034"/>
      <c r="AI37" s="1034" t="s">
        <v>363</v>
      </c>
      <c r="AJ37" s="1034"/>
      <c r="AK37" s="1034"/>
      <c r="AL37" s="1034"/>
      <c r="AM37" s="1034" t="s">
        <v>472</v>
      </c>
      <c r="AN37" s="1034"/>
      <c r="AO37" s="1034"/>
      <c r="AP37" s="553"/>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5"/>
      <c r="Z38" s="1026"/>
      <c r="AA38" s="1027"/>
      <c r="AB38" s="1031"/>
      <c r="AC38" s="1032"/>
      <c r="AD38" s="1033"/>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0"/>
      <c r="H39" s="1001"/>
      <c r="I39" s="1001"/>
      <c r="J39" s="1001"/>
      <c r="K39" s="1001"/>
      <c r="L39" s="1001"/>
      <c r="M39" s="1001"/>
      <c r="N39" s="1001"/>
      <c r="O39" s="1002"/>
      <c r="P39" s="101"/>
      <c r="Q39" s="1009"/>
      <c r="R39" s="1009"/>
      <c r="S39" s="1009"/>
      <c r="T39" s="1009"/>
      <c r="U39" s="1009"/>
      <c r="V39" s="1009"/>
      <c r="W39" s="1009"/>
      <c r="X39" s="1010"/>
      <c r="Y39" s="1019" t="s">
        <v>12</v>
      </c>
      <c r="Z39" s="1020"/>
      <c r="AA39" s="1021"/>
      <c r="AB39" s="460"/>
      <c r="AC39" s="1023"/>
      <c r="AD39" s="1023"/>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14" t="s">
        <v>54</v>
      </c>
      <c r="Z40" s="1016"/>
      <c r="AA40" s="1017"/>
      <c r="AB40" s="522"/>
      <c r="AC40" s="1022"/>
      <c r="AD40" s="10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0" t="s">
        <v>301</v>
      </c>
      <c r="AC41" s="1018"/>
      <c r="AD41" s="1018"/>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4"/>
      <c r="Z44" s="830"/>
      <c r="AA44" s="831"/>
      <c r="AB44" s="1028" t="s">
        <v>11</v>
      </c>
      <c r="AC44" s="1029"/>
      <c r="AD44" s="1030"/>
      <c r="AE44" s="1034" t="s">
        <v>357</v>
      </c>
      <c r="AF44" s="1034"/>
      <c r="AG44" s="1034"/>
      <c r="AH44" s="1034"/>
      <c r="AI44" s="1034" t="s">
        <v>363</v>
      </c>
      <c r="AJ44" s="1034"/>
      <c r="AK44" s="1034"/>
      <c r="AL44" s="1034"/>
      <c r="AM44" s="1034" t="s">
        <v>472</v>
      </c>
      <c r="AN44" s="1034"/>
      <c r="AO44" s="1034"/>
      <c r="AP44" s="553"/>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5"/>
      <c r="Z45" s="1026"/>
      <c r="AA45" s="1027"/>
      <c r="AB45" s="1031"/>
      <c r="AC45" s="1032"/>
      <c r="AD45" s="1033"/>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0"/>
      <c r="H46" s="1001"/>
      <c r="I46" s="1001"/>
      <c r="J46" s="1001"/>
      <c r="K46" s="1001"/>
      <c r="L46" s="1001"/>
      <c r="M46" s="1001"/>
      <c r="N46" s="1001"/>
      <c r="O46" s="1002"/>
      <c r="P46" s="101"/>
      <c r="Q46" s="1009"/>
      <c r="R46" s="1009"/>
      <c r="S46" s="1009"/>
      <c r="T46" s="1009"/>
      <c r="U46" s="1009"/>
      <c r="V46" s="1009"/>
      <c r="W46" s="1009"/>
      <c r="X46" s="1010"/>
      <c r="Y46" s="1019" t="s">
        <v>12</v>
      </c>
      <c r="Z46" s="1020"/>
      <c r="AA46" s="1021"/>
      <c r="AB46" s="460"/>
      <c r="AC46" s="1023"/>
      <c r="AD46" s="1023"/>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14" t="s">
        <v>54</v>
      </c>
      <c r="Z47" s="1016"/>
      <c r="AA47" s="1017"/>
      <c r="AB47" s="522"/>
      <c r="AC47" s="1022"/>
      <c r="AD47" s="10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0" t="s">
        <v>301</v>
      </c>
      <c r="AC48" s="1018"/>
      <c r="AD48" s="1018"/>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4"/>
      <c r="Z51" s="830"/>
      <c r="AA51" s="831"/>
      <c r="AB51" s="553" t="s">
        <v>11</v>
      </c>
      <c r="AC51" s="1029"/>
      <c r="AD51" s="1030"/>
      <c r="AE51" s="1034" t="s">
        <v>357</v>
      </c>
      <c r="AF51" s="1034"/>
      <c r="AG51" s="1034"/>
      <c r="AH51" s="1034"/>
      <c r="AI51" s="1034" t="s">
        <v>363</v>
      </c>
      <c r="AJ51" s="1034"/>
      <c r="AK51" s="1034"/>
      <c r="AL51" s="1034"/>
      <c r="AM51" s="1034" t="s">
        <v>472</v>
      </c>
      <c r="AN51" s="1034"/>
      <c r="AO51" s="1034"/>
      <c r="AP51" s="553"/>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5"/>
      <c r="Z52" s="1026"/>
      <c r="AA52" s="1027"/>
      <c r="AB52" s="1031"/>
      <c r="AC52" s="1032"/>
      <c r="AD52" s="1033"/>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0"/>
      <c r="H53" s="1001"/>
      <c r="I53" s="1001"/>
      <c r="J53" s="1001"/>
      <c r="K53" s="1001"/>
      <c r="L53" s="1001"/>
      <c r="M53" s="1001"/>
      <c r="N53" s="1001"/>
      <c r="O53" s="1002"/>
      <c r="P53" s="101"/>
      <c r="Q53" s="1009"/>
      <c r="R53" s="1009"/>
      <c r="S53" s="1009"/>
      <c r="T53" s="1009"/>
      <c r="U53" s="1009"/>
      <c r="V53" s="1009"/>
      <c r="W53" s="1009"/>
      <c r="X53" s="1010"/>
      <c r="Y53" s="1019" t="s">
        <v>12</v>
      </c>
      <c r="Z53" s="1020"/>
      <c r="AA53" s="1021"/>
      <c r="AB53" s="460"/>
      <c r="AC53" s="1023"/>
      <c r="AD53" s="1023"/>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14" t="s">
        <v>54</v>
      </c>
      <c r="Z54" s="1016"/>
      <c r="AA54" s="1017"/>
      <c r="AB54" s="522"/>
      <c r="AC54" s="1022"/>
      <c r="AD54" s="10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0" t="s">
        <v>301</v>
      </c>
      <c r="AC55" s="1018"/>
      <c r="AD55" s="1018"/>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4"/>
      <c r="Z58" s="830"/>
      <c r="AA58" s="831"/>
      <c r="AB58" s="1028" t="s">
        <v>11</v>
      </c>
      <c r="AC58" s="1029"/>
      <c r="AD58" s="1030"/>
      <c r="AE58" s="1034" t="s">
        <v>357</v>
      </c>
      <c r="AF58" s="1034"/>
      <c r="AG58" s="1034"/>
      <c r="AH58" s="1034"/>
      <c r="AI58" s="1034" t="s">
        <v>363</v>
      </c>
      <c r="AJ58" s="1034"/>
      <c r="AK58" s="1034"/>
      <c r="AL58" s="1034"/>
      <c r="AM58" s="1034" t="s">
        <v>472</v>
      </c>
      <c r="AN58" s="1034"/>
      <c r="AO58" s="1034"/>
      <c r="AP58" s="553"/>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5"/>
      <c r="Z59" s="1026"/>
      <c r="AA59" s="1027"/>
      <c r="AB59" s="1031"/>
      <c r="AC59" s="1032"/>
      <c r="AD59" s="1033"/>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0"/>
      <c r="H60" s="1001"/>
      <c r="I60" s="1001"/>
      <c r="J60" s="1001"/>
      <c r="K60" s="1001"/>
      <c r="L60" s="1001"/>
      <c r="M60" s="1001"/>
      <c r="N60" s="1001"/>
      <c r="O60" s="1002"/>
      <c r="P60" s="101"/>
      <c r="Q60" s="1009"/>
      <c r="R60" s="1009"/>
      <c r="S60" s="1009"/>
      <c r="T60" s="1009"/>
      <c r="U60" s="1009"/>
      <c r="V60" s="1009"/>
      <c r="W60" s="1009"/>
      <c r="X60" s="1010"/>
      <c r="Y60" s="1019" t="s">
        <v>12</v>
      </c>
      <c r="Z60" s="1020"/>
      <c r="AA60" s="1021"/>
      <c r="AB60" s="460"/>
      <c r="AC60" s="1023"/>
      <c r="AD60" s="1023"/>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14" t="s">
        <v>54</v>
      </c>
      <c r="Z61" s="1016"/>
      <c r="AA61" s="1017"/>
      <c r="AB61" s="522"/>
      <c r="AC61" s="1022"/>
      <c r="AD61" s="10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0" t="s">
        <v>301</v>
      </c>
      <c r="AC62" s="1018"/>
      <c r="AD62" s="1018"/>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4"/>
      <c r="Z65" s="830"/>
      <c r="AA65" s="831"/>
      <c r="AB65" s="1028" t="s">
        <v>11</v>
      </c>
      <c r="AC65" s="1029"/>
      <c r="AD65" s="1030"/>
      <c r="AE65" s="1034" t="s">
        <v>357</v>
      </c>
      <c r="AF65" s="1034"/>
      <c r="AG65" s="1034"/>
      <c r="AH65" s="1034"/>
      <c r="AI65" s="1034" t="s">
        <v>363</v>
      </c>
      <c r="AJ65" s="1034"/>
      <c r="AK65" s="1034"/>
      <c r="AL65" s="1034"/>
      <c r="AM65" s="1034" t="s">
        <v>472</v>
      </c>
      <c r="AN65" s="1034"/>
      <c r="AO65" s="1034"/>
      <c r="AP65" s="553"/>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5"/>
      <c r="Z66" s="1026"/>
      <c r="AA66" s="1027"/>
      <c r="AB66" s="1031"/>
      <c r="AC66" s="1032"/>
      <c r="AD66" s="1033"/>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0"/>
      <c r="H67" s="1001"/>
      <c r="I67" s="1001"/>
      <c r="J67" s="1001"/>
      <c r="K67" s="1001"/>
      <c r="L67" s="1001"/>
      <c r="M67" s="1001"/>
      <c r="N67" s="1001"/>
      <c r="O67" s="1002"/>
      <c r="P67" s="101"/>
      <c r="Q67" s="1009"/>
      <c r="R67" s="1009"/>
      <c r="S67" s="1009"/>
      <c r="T67" s="1009"/>
      <c r="U67" s="1009"/>
      <c r="V67" s="1009"/>
      <c r="W67" s="1009"/>
      <c r="X67" s="1010"/>
      <c r="Y67" s="1019" t="s">
        <v>12</v>
      </c>
      <c r="Z67" s="1020"/>
      <c r="AA67" s="1021"/>
      <c r="AB67" s="460"/>
      <c r="AC67" s="1023"/>
      <c r="AD67" s="1023"/>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14" t="s">
        <v>54</v>
      </c>
      <c r="Z68" s="1016"/>
      <c r="AA68" s="1017"/>
      <c r="AB68" s="522"/>
      <c r="AC68" s="1022"/>
      <c r="AD68" s="1022"/>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14" t="s">
        <v>13</v>
      </c>
      <c r="Z69" s="1016"/>
      <c r="AA69" s="1017"/>
      <c r="AB69" s="552"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527</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78" t="s">
        <v>513</v>
      </c>
      <c r="H2" s="679"/>
      <c r="I2" s="679"/>
      <c r="J2" s="679"/>
      <c r="K2" s="679"/>
      <c r="L2" s="679"/>
      <c r="M2" s="679"/>
      <c r="N2" s="679"/>
      <c r="O2" s="679"/>
      <c r="P2" s="679"/>
      <c r="Q2" s="679"/>
      <c r="R2" s="679"/>
      <c r="S2" s="679"/>
      <c r="T2" s="679"/>
      <c r="U2" s="679"/>
      <c r="V2" s="679"/>
      <c r="W2" s="679"/>
      <c r="X2" s="679"/>
      <c r="Y2" s="679"/>
      <c r="Z2" s="679"/>
      <c r="AA2" s="679"/>
      <c r="AB2" s="680"/>
      <c r="AC2" s="678"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4"/>
      <c r="I3" s="664"/>
      <c r="J3" s="664"/>
      <c r="K3" s="664"/>
      <c r="L3" s="663" t="s">
        <v>18</v>
      </c>
      <c r="M3" s="664"/>
      <c r="N3" s="664"/>
      <c r="O3" s="664"/>
      <c r="P3" s="664"/>
      <c r="Q3" s="664"/>
      <c r="R3" s="664"/>
      <c r="S3" s="664"/>
      <c r="T3" s="664"/>
      <c r="U3" s="664"/>
      <c r="V3" s="664"/>
      <c r="W3" s="664"/>
      <c r="X3" s="665"/>
      <c r="Y3" s="652" t="s">
        <v>19</v>
      </c>
      <c r="Z3" s="653"/>
      <c r="AA3" s="653"/>
      <c r="AB3" s="800"/>
      <c r="AC3" s="816" t="s">
        <v>17</v>
      </c>
      <c r="AD3" s="664"/>
      <c r="AE3" s="664"/>
      <c r="AF3" s="664"/>
      <c r="AG3" s="664"/>
      <c r="AH3" s="663" t="s">
        <v>18</v>
      </c>
      <c r="AI3" s="664"/>
      <c r="AJ3" s="664"/>
      <c r="AK3" s="664"/>
      <c r="AL3" s="664"/>
      <c r="AM3" s="664"/>
      <c r="AN3" s="664"/>
      <c r="AO3" s="664"/>
      <c r="AP3" s="664"/>
      <c r="AQ3" s="664"/>
      <c r="AR3" s="664"/>
      <c r="AS3" s="664"/>
      <c r="AT3" s="665"/>
      <c r="AU3" s="652" t="s">
        <v>19</v>
      </c>
      <c r="AV3" s="653"/>
      <c r="AW3" s="653"/>
      <c r="AX3" s="654"/>
    </row>
    <row r="4" spans="1:50" ht="24.75" customHeight="1" x14ac:dyDescent="0.15">
      <c r="A4" s="1047"/>
      <c r="B4" s="1048"/>
      <c r="C4" s="1048"/>
      <c r="D4" s="1048"/>
      <c r="E4" s="1048"/>
      <c r="F4" s="1049"/>
      <c r="G4" s="666"/>
      <c r="H4" s="667"/>
      <c r="I4" s="667"/>
      <c r="J4" s="667"/>
      <c r="K4" s="668"/>
      <c r="L4" s="660"/>
      <c r="M4" s="661"/>
      <c r="N4" s="661"/>
      <c r="O4" s="661"/>
      <c r="P4" s="661"/>
      <c r="Q4" s="661"/>
      <c r="R4" s="661"/>
      <c r="S4" s="661"/>
      <c r="T4" s="661"/>
      <c r="U4" s="661"/>
      <c r="V4" s="661"/>
      <c r="W4" s="661"/>
      <c r="X4" s="662"/>
      <c r="Y4" s="387"/>
      <c r="Z4" s="388"/>
      <c r="AA4" s="388"/>
      <c r="AB4" s="807"/>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x14ac:dyDescent="0.15">
      <c r="A5" s="1047"/>
      <c r="B5" s="1048"/>
      <c r="C5" s="1048"/>
      <c r="D5" s="1048"/>
      <c r="E5" s="1048"/>
      <c r="F5" s="104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7"/>
      <c r="B6" s="1048"/>
      <c r="C6" s="1048"/>
      <c r="D6" s="1048"/>
      <c r="E6" s="1048"/>
      <c r="F6" s="104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7"/>
      <c r="B7" s="1048"/>
      <c r="C7" s="1048"/>
      <c r="D7" s="1048"/>
      <c r="E7" s="1048"/>
      <c r="F7" s="104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7"/>
      <c r="B8" s="1048"/>
      <c r="C8" s="1048"/>
      <c r="D8" s="1048"/>
      <c r="E8" s="1048"/>
      <c r="F8" s="104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7"/>
      <c r="B9" s="1048"/>
      <c r="C9" s="1048"/>
      <c r="D9" s="1048"/>
      <c r="E9" s="1048"/>
      <c r="F9" s="104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7"/>
      <c r="B10" s="1048"/>
      <c r="C10" s="1048"/>
      <c r="D10" s="1048"/>
      <c r="E10" s="1048"/>
      <c r="F10" s="104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7"/>
      <c r="B11" s="1048"/>
      <c r="C11" s="1048"/>
      <c r="D11" s="1048"/>
      <c r="E11" s="1048"/>
      <c r="F11" s="104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7"/>
      <c r="B12" s="1048"/>
      <c r="C12" s="1048"/>
      <c r="D12" s="1048"/>
      <c r="E12" s="1048"/>
      <c r="F12" s="104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7"/>
      <c r="B13" s="1048"/>
      <c r="C13" s="1048"/>
      <c r="D13" s="1048"/>
      <c r="E13" s="1048"/>
      <c r="F13" s="104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678" t="s">
        <v>402</v>
      </c>
      <c r="H15" s="679"/>
      <c r="I15" s="679"/>
      <c r="J15" s="679"/>
      <c r="K15" s="679"/>
      <c r="L15" s="679"/>
      <c r="M15" s="679"/>
      <c r="N15" s="679"/>
      <c r="O15" s="679"/>
      <c r="P15" s="679"/>
      <c r="Q15" s="679"/>
      <c r="R15" s="679"/>
      <c r="S15" s="679"/>
      <c r="T15" s="679"/>
      <c r="U15" s="679"/>
      <c r="V15" s="679"/>
      <c r="W15" s="679"/>
      <c r="X15" s="679"/>
      <c r="Y15" s="679"/>
      <c r="Z15" s="679"/>
      <c r="AA15" s="679"/>
      <c r="AB15" s="680"/>
      <c r="AC15" s="678" t="s">
        <v>403</v>
      </c>
      <c r="AD15" s="679"/>
      <c r="AE15" s="679"/>
      <c r="AF15" s="679"/>
      <c r="AG15" s="679"/>
      <c r="AH15" s="679"/>
      <c r="AI15" s="679"/>
      <c r="AJ15" s="679"/>
      <c r="AK15" s="679"/>
      <c r="AL15" s="679"/>
      <c r="AM15" s="679"/>
      <c r="AN15" s="679"/>
      <c r="AO15" s="679"/>
      <c r="AP15" s="679"/>
      <c r="AQ15" s="679"/>
      <c r="AR15" s="679"/>
      <c r="AS15" s="679"/>
      <c r="AT15" s="679"/>
      <c r="AU15" s="679"/>
      <c r="AV15" s="679"/>
      <c r="AW15" s="679"/>
      <c r="AX15" s="795"/>
    </row>
    <row r="16" spans="1:50" ht="25.5" customHeight="1" x14ac:dyDescent="0.15">
      <c r="A16" s="1047"/>
      <c r="B16" s="1048"/>
      <c r="C16" s="1048"/>
      <c r="D16" s="1048"/>
      <c r="E16" s="1048"/>
      <c r="F16" s="1049"/>
      <c r="G16" s="816" t="s">
        <v>17</v>
      </c>
      <c r="H16" s="664"/>
      <c r="I16" s="664"/>
      <c r="J16" s="664"/>
      <c r="K16" s="664"/>
      <c r="L16" s="663" t="s">
        <v>18</v>
      </c>
      <c r="M16" s="664"/>
      <c r="N16" s="664"/>
      <c r="O16" s="664"/>
      <c r="P16" s="664"/>
      <c r="Q16" s="664"/>
      <c r="R16" s="664"/>
      <c r="S16" s="664"/>
      <c r="T16" s="664"/>
      <c r="U16" s="664"/>
      <c r="V16" s="664"/>
      <c r="W16" s="664"/>
      <c r="X16" s="665"/>
      <c r="Y16" s="652" t="s">
        <v>19</v>
      </c>
      <c r="Z16" s="653"/>
      <c r="AA16" s="653"/>
      <c r="AB16" s="800"/>
      <c r="AC16" s="816" t="s">
        <v>17</v>
      </c>
      <c r="AD16" s="664"/>
      <c r="AE16" s="664"/>
      <c r="AF16" s="664"/>
      <c r="AG16" s="664"/>
      <c r="AH16" s="663" t="s">
        <v>18</v>
      </c>
      <c r="AI16" s="664"/>
      <c r="AJ16" s="664"/>
      <c r="AK16" s="664"/>
      <c r="AL16" s="664"/>
      <c r="AM16" s="664"/>
      <c r="AN16" s="664"/>
      <c r="AO16" s="664"/>
      <c r="AP16" s="664"/>
      <c r="AQ16" s="664"/>
      <c r="AR16" s="664"/>
      <c r="AS16" s="664"/>
      <c r="AT16" s="665"/>
      <c r="AU16" s="652" t="s">
        <v>19</v>
      </c>
      <c r="AV16" s="653"/>
      <c r="AW16" s="653"/>
      <c r="AX16" s="654"/>
    </row>
    <row r="17" spans="1:50" ht="24.75" customHeight="1" x14ac:dyDescent="0.15">
      <c r="A17" s="1047"/>
      <c r="B17" s="1048"/>
      <c r="C17" s="1048"/>
      <c r="D17" s="1048"/>
      <c r="E17" s="1048"/>
      <c r="F17" s="1049"/>
      <c r="G17" s="666"/>
      <c r="H17" s="667"/>
      <c r="I17" s="667"/>
      <c r="J17" s="667"/>
      <c r="K17" s="668"/>
      <c r="L17" s="660"/>
      <c r="M17" s="661"/>
      <c r="N17" s="661"/>
      <c r="O17" s="661"/>
      <c r="P17" s="661"/>
      <c r="Q17" s="661"/>
      <c r="R17" s="661"/>
      <c r="S17" s="661"/>
      <c r="T17" s="661"/>
      <c r="U17" s="661"/>
      <c r="V17" s="661"/>
      <c r="W17" s="661"/>
      <c r="X17" s="662"/>
      <c r="Y17" s="387"/>
      <c r="Z17" s="388"/>
      <c r="AA17" s="388"/>
      <c r="AB17" s="807"/>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x14ac:dyDescent="0.15">
      <c r="A18" s="1047"/>
      <c r="B18" s="1048"/>
      <c r="C18" s="1048"/>
      <c r="D18" s="1048"/>
      <c r="E18" s="1048"/>
      <c r="F18" s="104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7"/>
      <c r="B19" s="1048"/>
      <c r="C19" s="1048"/>
      <c r="D19" s="1048"/>
      <c r="E19" s="1048"/>
      <c r="F19" s="104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7"/>
      <c r="B20" s="1048"/>
      <c r="C20" s="1048"/>
      <c r="D20" s="1048"/>
      <c r="E20" s="1048"/>
      <c r="F20" s="104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7"/>
      <c r="B21" s="1048"/>
      <c r="C21" s="1048"/>
      <c r="D21" s="1048"/>
      <c r="E21" s="1048"/>
      <c r="F21" s="104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7"/>
      <c r="B22" s="1048"/>
      <c r="C22" s="1048"/>
      <c r="D22" s="1048"/>
      <c r="E22" s="1048"/>
      <c r="F22" s="104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7"/>
      <c r="B23" s="1048"/>
      <c r="C23" s="1048"/>
      <c r="D23" s="1048"/>
      <c r="E23" s="1048"/>
      <c r="F23" s="104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7"/>
      <c r="B24" s="1048"/>
      <c r="C24" s="1048"/>
      <c r="D24" s="1048"/>
      <c r="E24" s="1048"/>
      <c r="F24" s="104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7"/>
      <c r="B25" s="1048"/>
      <c r="C25" s="1048"/>
      <c r="D25" s="1048"/>
      <c r="E25" s="1048"/>
      <c r="F25" s="104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7"/>
      <c r="B26" s="1048"/>
      <c r="C26" s="1048"/>
      <c r="D26" s="1048"/>
      <c r="E26" s="1048"/>
      <c r="F26" s="104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678" t="s">
        <v>401</v>
      </c>
      <c r="H28" s="679"/>
      <c r="I28" s="679"/>
      <c r="J28" s="679"/>
      <c r="K28" s="679"/>
      <c r="L28" s="679"/>
      <c r="M28" s="679"/>
      <c r="N28" s="679"/>
      <c r="O28" s="679"/>
      <c r="P28" s="679"/>
      <c r="Q28" s="679"/>
      <c r="R28" s="679"/>
      <c r="S28" s="679"/>
      <c r="T28" s="679"/>
      <c r="U28" s="679"/>
      <c r="V28" s="679"/>
      <c r="W28" s="679"/>
      <c r="X28" s="679"/>
      <c r="Y28" s="679"/>
      <c r="Z28" s="679"/>
      <c r="AA28" s="679"/>
      <c r="AB28" s="680"/>
      <c r="AC28" s="678" t="s">
        <v>404</v>
      </c>
      <c r="AD28" s="679"/>
      <c r="AE28" s="679"/>
      <c r="AF28" s="679"/>
      <c r="AG28" s="679"/>
      <c r="AH28" s="679"/>
      <c r="AI28" s="679"/>
      <c r="AJ28" s="679"/>
      <c r="AK28" s="679"/>
      <c r="AL28" s="679"/>
      <c r="AM28" s="679"/>
      <c r="AN28" s="679"/>
      <c r="AO28" s="679"/>
      <c r="AP28" s="679"/>
      <c r="AQ28" s="679"/>
      <c r="AR28" s="679"/>
      <c r="AS28" s="679"/>
      <c r="AT28" s="679"/>
      <c r="AU28" s="679"/>
      <c r="AV28" s="679"/>
      <c r="AW28" s="679"/>
      <c r="AX28" s="795"/>
    </row>
    <row r="29" spans="1:50" ht="24.75" customHeight="1" x14ac:dyDescent="0.15">
      <c r="A29" s="1047"/>
      <c r="B29" s="1048"/>
      <c r="C29" s="1048"/>
      <c r="D29" s="1048"/>
      <c r="E29" s="1048"/>
      <c r="F29" s="1049"/>
      <c r="G29" s="816" t="s">
        <v>17</v>
      </c>
      <c r="H29" s="664"/>
      <c r="I29" s="664"/>
      <c r="J29" s="664"/>
      <c r="K29" s="664"/>
      <c r="L29" s="663" t="s">
        <v>18</v>
      </c>
      <c r="M29" s="664"/>
      <c r="N29" s="664"/>
      <c r="O29" s="664"/>
      <c r="P29" s="664"/>
      <c r="Q29" s="664"/>
      <c r="R29" s="664"/>
      <c r="S29" s="664"/>
      <c r="T29" s="664"/>
      <c r="U29" s="664"/>
      <c r="V29" s="664"/>
      <c r="W29" s="664"/>
      <c r="X29" s="665"/>
      <c r="Y29" s="652" t="s">
        <v>19</v>
      </c>
      <c r="Z29" s="653"/>
      <c r="AA29" s="653"/>
      <c r="AB29" s="800"/>
      <c r="AC29" s="816" t="s">
        <v>17</v>
      </c>
      <c r="AD29" s="664"/>
      <c r="AE29" s="664"/>
      <c r="AF29" s="664"/>
      <c r="AG29" s="664"/>
      <c r="AH29" s="663" t="s">
        <v>18</v>
      </c>
      <c r="AI29" s="664"/>
      <c r="AJ29" s="664"/>
      <c r="AK29" s="664"/>
      <c r="AL29" s="664"/>
      <c r="AM29" s="664"/>
      <c r="AN29" s="664"/>
      <c r="AO29" s="664"/>
      <c r="AP29" s="664"/>
      <c r="AQ29" s="664"/>
      <c r="AR29" s="664"/>
      <c r="AS29" s="664"/>
      <c r="AT29" s="665"/>
      <c r="AU29" s="652" t="s">
        <v>19</v>
      </c>
      <c r="AV29" s="653"/>
      <c r="AW29" s="653"/>
      <c r="AX29" s="654"/>
    </row>
    <row r="30" spans="1:50" ht="24.75" customHeight="1" x14ac:dyDescent="0.15">
      <c r="A30" s="1047"/>
      <c r="B30" s="1048"/>
      <c r="C30" s="1048"/>
      <c r="D30" s="1048"/>
      <c r="E30" s="1048"/>
      <c r="F30" s="1049"/>
      <c r="G30" s="666"/>
      <c r="H30" s="667"/>
      <c r="I30" s="667"/>
      <c r="J30" s="667"/>
      <c r="K30" s="668"/>
      <c r="L30" s="660"/>
      <c r="M30" s="661"/>
      <c r="N30" s="661"/>
      <c r="O30" s="661"/>
      <c r="P30" s="661"/>
      <c r="Q30" s="661"/>
      <c r="R30" s="661"/>
      <c r="S30" s="661"/>
      <c r="T30" s="661"/>
      <c r="U30" s="661"/>
      <c r="V30" s="661"/>
      <c r="W30" s="661"/>
      <c r="X30" s="662"/>
      <c r="Y30" s="387"/>
      <c r="Z30" s="388"/>
      <c r="AA30" s="388"/>
      <c r="AB30" s="807"/>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15">
      <c r="A31" s="1047"/>
      <c r="B31" s="1048"/>
      <c r="C31" s="1048"/>
      <c r="D31" s="1048"/>
      <c r="E31" s="1048"/>
      <c r="F31" s="104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7"/>
      <c r="B32" s="1048"/>
      <c r="C32" s="1048"/>
      <c r="D32" s="1048"/>
      <c r="E32" s="1048"/>
      <c r="F32" s="104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7"/>
      <c r="B33" s="1048"/>
      <c r="C33" s="1048"/>
      <c r="D33" s="1048"/>
      <c r="E33" s="1048"/>
      <c r="F33" s="104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7"/>
      <c r="B34" s="1048"/>
      <c r="C34" s="1048"/>
      <c r="D34" s="1048"/>
      <c r="E34" s="1048"/>
      <c r="F34" s="104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7"/>
      <c r="B35" s="1048"/>
      <c r="C35" s="1048"/>
      <c r="D35" s="1048"/>
      <c r="E35" s="1048"/>
      <c r="F35" s="104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7"/>
      <c r="B36" s="1048"/>
      <c r="C36" s="1048"/>
      <c r="D36" s="1048"/>
      <c r="E36" s="1048"/>
      <c r="F36" s="104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7"/>
      <c r="B37" s="1048"/>
      <c r="C37" s="1048"/>
      <c r="D37" s="1048"/>
      <c r="E37" s="1048"/>
      <c r="F37" s="104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7"/>
      <c r="B38" s="1048"/>
      <c r="C38" s="1048"/>
      <c r="D38" s="1048"/>
      <c r="E38" s="1048"/>
      <c r="F38" s="104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7"/>
      <c r="B39" s="1048"/>
      <c r="C39" s="1048"/>
      <c r="D39" s="1048"/>
      <c r="E39" s="1048"/>
      <c r="F39" s="104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678" t="s">
        <v>451</v>
      </c>
      <c r="H41" s="679"/>
      <c r="I41" s="679"/>
      <c r="J41" s="679"/>
      <c r="K41" s="679"/>
      <c r="L41" s="679"/>
      <c r="M41" s="679"/>
      <c r="N41" s="679"/>
      <c r="O41" s="679"/>
      <c r="P41" s="679"/>
      <c r="Q41" s="679"/>
      <c r="R41" s="679"/>
      <c r="S41" s="679"/>
      <c r="T41" s="679"/>
      <c r="U41" s="679"/>
      <c r="V41" s="679"/>
      <c r="W41" s="679"/>
      <c r="X41" s="679"/>
      <c r="Y41" s="679"/>
      <c r="Z41" s="679"/>
      <c r="AA41" s="679"/>
      <c r="AB41" s="680"/>
      <c r="AC41" s="678" t="s">
        <v>303</v>
      </c>
      <c r="AD41" s="679"/>
      <c r="AE41" s="679"/>
      <c r="AF41" s="679"/>
      <c r="AG41" s="679"/>
      <c r="AH41" s="679"/>
      <c r="AI41" s="679"/>
      <c r="AJ41" s="679"/>
      <c r="AK41" s="679"/>
      <c r="AL41" s="679"/>
      <c r="AM41" s="679"/>
      <c r="AN41" s="679"/>
      <c r="AO41" s="679"/>
      <c r="AP41" s="679"/>
      <c r="AQ41" s="679"/>
      <c r="AR41" s="679"/>
      <c r="AS41" s="679"/>
      <c r="AT41" s="679"/>
      <c r="AU41" s="679"/>
      <c r="AV41" s="679"/>
      <c r="AW41" s="679"/>
      <c r="AX41" s="795"/>
    </row>
    <row r="42" spans="1:50" ht="24.75" customHeight="1" x14ac:dyDescent="0.15">
      <c r="A42" s="1047"/>
      <c r="B42" s="1048"/>
      <c r="C42" s="1048"/>
      <c r="D42" s="1048"/>
      <c r="E42" s="1048"/>
      <c r="F42" s="1049"/>
      <c r="G42" s="816" t="s">
        <v>17</v>
      </c>
      <c r="H42" s="664"/>
      <c r="I42" s="664"/>
      <c r="J42" s="664"/>
      <c r="K42" s="664"/>
      <c r="L42" s="663" t="s">
        <v>18</v>
      </c>
      <c r="M42" s="664"/>
      <c r="N42" s="664"/>
      <c r="O42" s="664"/>
      <c r="P42" s="664"/>
      <c r="Q42" s="664"/>
      <c r="R42" s="664"/>
      <c r="S42" s="664"/>
      <c r="T42" s="664"/>
      <c r="U42" s="664"/>
      <c r="V42" s="664"/>
      <c r="W42" s="664"/>
      <c r="X42" s="665"/>
      <c r="Y42" s="652" t="s">
        <v>19</v>
      </c>
      <c r="Z42" s="653"/>
      <c r="AA42" s="653"/>
      <c r="AB42" s="800"/>
      <c r="AC42" s="816" t="s">
        <v>17</v>
      </c>
      <c r="AD42" s="664"/>
      <c r="AE42" s="664"/>
      <c r="AF42" s="664"/>
      <c r="AG42" s="664"/>
      <c r="AH42" s="663" t="s">
        <v>18</v>
      </c>
      <c r="AI42" s="664"/>
      <c r="AJ42" s="664"/>
      <c r="AK42" s="664"/>
      <c r="AL42" s="664"/>
      <c r="AM42" s="664"/>
      <c r="AN42" s="664"/>
      <c r="AO42" s="664"/>
      <c r="AP42" s="664"/>
      <c r="AQ42" s="664"/>
      <c r="AR42" s="664"/>
      <c r="AS42" s="664"/>
      <c r="AT42" s="665"/>
      <c r="AU42" s="652" t="s">
        <v>19</v>
      </c>
      <c r="AV42" s="653"/>
      <c r="AW42" s="653"/>
      <c r="AX42" s="654"/>
    </row>
    <row r="43" spans="1:50" ht="24.75" customHeight="1" x14ac:dyDescent="0.15">
      <c r="A43" s="1047"/>
      <c r="B43" s="1048"/>
      <c r="C43" s="1048"/>
      <c r="D43" s="1048"/>
      <c r="E43" s="1048"/>
      <c r="F43" s="1049"/>
      <c r="G43" s="666"/>
      <c r="H43" s="667"/>
      <c r="I43" s="667"/>
      <c r="J43" s="667"/>
      <c r="K43" s="668"/>
      <c r="L43" s="660"/>
      <c r="M43" s="661"/>
      <c r="N43" s="661"/>
      <c r="O43" s="661"/>
      <c r="P43" s="661"/>
      <c r="Q43" s="661"/>
      <c r="R43" s="661"/>
      <c r="S43" s="661"/>
      <c r="T43" s="661"/>
      <c r="U43" s="661"/>
      <c r="V43" s="661"/>
      <c r="W43" s="661"/>
      <c r="X43" s="662"/>
      <c r="Y43" s="387"/>
      <c r="Z43" s="388"/>
      <c r="AA43" s="388"/>
      <c r="AB43" s="807"/>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x14ac:dyDescent="0.15">
      <c r="A44" s="1047"/>
      <c r="B44" s="1048"/>
      <c r="C44" s="1048"/>
      <c r="D44" s="1048"/>
      <c r="E44" s="1048"/>
      <c r="F44" s="104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7"/>
      <c r="B45" s="1048"/>
      <c r="C45" s="1048"/>
      <c r="D45" s="1048"/>
      <c r="E45" s="1048"/>
      <c r="F45" s="104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7"/>
      <c r="B46" s="1048"/>
      <c r="C46" s="1048"/>
      <c r="D46" s="1048"/>
      <c r="E46" s="1048"/>
      <c r="F46" s="104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7"/>
      <c r="B47" s="1048"/>
      <c r="C47" s="1048"/>
      <c r="D47" s="1048"/>
      <c r="E47" s="1048"/>
      <c r="F47" s="104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7"/>
      <c r="B48" s="1048"/>
      <c r="C48" s="1048"/>
      <c r="D48" s="1048"/>
      <c r="E48" s="1048"/>
      <c r="F48" s="104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7"/>
      <c r="B49" s="1048"/>
      <c r="C49" s="1048"/>
      <c r="D49" s="1048"/>
      <c r="E49" s="1048"/>
      <c r="F49" s="104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7"/>
      <c r="B50" s="1048"/>
      <c r="C50" s="1048"/>
      <c r="D50" s="1048"/>
      <c r="E50" s="1048"/>
      <c r="F50" s="104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7"/>
      <c r="B51" s="1048"/>
      <c r="C51" s="1048"/>
      <c r="D51" s="1048"/>
      <c r="E51" s="1048"/>
      <c r="F51" s="104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7"/>
      <c r="B52" s="1048"/>
      <c r="C52" s="1048"/>
      <c r="D52" s="1048"/>
      <c r="E52" s="1048"/>
      <c r="F52" s="104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78" t="s">
        <v>304</v>
      </c>
      <c r="H55" s="679"/>
      <c r="I55" s="679"/>
      <c r="J55" s="679"/>
      <c r="K55" s="679"/>
      <c r="L55" s="679"/>
      <c r="M55" s="679"/>
      <c r="N55" s="679"/>
      <c r="O55" s="679"/>
      <c r="P55" s="679"/>
      <c r="Q55" s="679"/>
      <c r="R55" s="679"/>
      <c r="S55" s="679"/>
      <c r="T55" s="679"/>
      <c r="U55" s="679"/>
      <c r="V55" s="679"/>
      <c r="W55" s="679"/>
      <c r="X55" s="679"/>
      <c r="Y55" s="679"/>
      <c r="Z55" s="679"/>
      <c r="AA55" s="679"/>
      <c r="AB55" s="680"/>
      <c r="AC55" s="678" t="s">
        <v>405</v>
      </c>
      <c r="AD55" s="679"/>
      <c r="AE55" s="679"/>
      <c r="AF55" s="679"/>
      <c r="AG55" s="679"/>
      <c r="AH55" s="679"/>
      <c r="AI55" s="679"/>
      <c r="AJ55" s="679"/>
      <c r="AK55" s="679"/>
      <c r="AL55" s="679"/>
      <c r="AM55" s="679"/>
      <c r="AN55" s="679"/>
      <c r="AO55" s="679"/>
      <c r="AP55" s="679"/>
      <c r="AQ55" s="679"/>
      <c r="AR55" s="679"/>
      <c r="AS55" s="679"/>
      <c r="AT55" s="679"/>
      <c r="AU55" s="679"/>
      <c r="AV55" s="679"/>
      <c r="AW55" s="679"/>
      <c r="AX55" s="795"/>
    </row>
    <row r="56" spans="1:50" ht="24.75" customHeight="1" x14ac:dyDescent="0.15">
      <c r="A56" s="1047"/>
      <c r="B56" s="1048"/>
      <c r="C56" s="1048"/>
      <c r="D56" s="1048"/>
      <c r="E56" s="1048"/>
      <c r="F56" s="1049"/>
      <c r="G56" s="816" t="s">
        <v>17</v>
      </c>
      <c r="H56" s="664"/>
      <c r="I56" s="664"/>
      <c r="J56" s="664"/>
      <c r="K56" s="664"/>
      <c r="L56" s="663" t="s">
        <v>18</v>
      </c>
      <c r="M56" s="664"/>
      <c r="N56" s="664"/>
      <c r="O56" s="664"/>
      <c r="P56" s="664"/>
      <c r="Q56" s="664"/>
      <c r="R56" s="664"/>
      <c r="S56" s="664"/>
      <c r="T56" s="664"/>
      <c r="U56" s="664"/>
      <c r="V56" s="664"/>
      <c r="W56" s="664"/>
      <c r="X56" s="665"/>
      <c r="Y56" s="652" t="s">
        <v>19</v>
      </c>
      <c r="Z56" s="653"/>
      <c r="AA56" s="653"/>
      <c r="AB56" s="800"/>
      <c r="AC56" s="816" t="s">
        <v>17</v>
      </c>
      <c r="AD56" s="664"/>
      <c r="AE56" s="664"/>
      <c r="AF56" s="664"/>
      <c r="AG56" s="664"/>
      <c r="AH56" s="663" t="s">
        <v>18</v>
      </c>
      <c r="AI56" s="664"/>
      <c r="AJ56" s="664"/>
      <c r="AK56" s="664"/>
      <c r="AL56" s="664"/>
      <c r="AM56" s="664"/>
      <c r="AN56" s="664"/>
      <c r="AO56" s="664"/>
      <c r="AP56" s="664"/>
      <c r="AQ56" s="664"/>
      <c r="AR56" s="664"/>
      <c r="AS56" s="664"/>
      <c r="AT56" s="665"/>
      <c r="AU56" s="652" t="s">
        <v>19</v>
      </c>
      <c r="AV56" s="653"/>
      <c r="AW56" s="653"/>
      <c r="AX56" s="654"/>
    </row>
    <row r="57" spans="1:50" ht="24.75" customHeight="1" x14ac:dyDescent="0.15">
      <c r="A57" s="1047"/>
      <c r="B57" s="1048"/>
      <c r="C57" s="1048"/>
      <c r="D57" s="1048"/>
      <c r="E57" s="1048"/>
      <c r="F57" s="1049"/>
      <c r="G57" s="666"/>
      <c r="H57" s="667"/>
      <c r="I57" s="667"/>
      <c r="J57" s="667"/>
      <c r="K57" s="668"/>
      <c r="L57" s="660"/>
      <c r="M57" s="661"/>
      <c r="N57" s="661"/>
      <c r="O57" s="661"/>
      <c r="P57" s="661"/>
      <c r="Q57" s="661"/>
      <c r="R57" s="661"/>
      <c r="S57" s="661"/>
      <c r="T57" s="661"/>
      <c r="U57" s="661"/>
      <c r="V57" s="661"/>
      <c r="W57" s="661"/>
      <c r="X57" s="662"/>
      <c r="Y57" s="387"/>
      <c r="Z57" s="388"/>
      <c r="AA57" s="388"/>
      <c r="AB57" s="807"/>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x14ac:dyDescent="0.15">
      <c r="A58" s="1047"/>
      <c r="B58" s="1048"/>
      <c r="C58" s="1048"/>
      <c r="D58" s="1048"/>
      <c r="E58" s="1048"/>
      <c r="F58" s="104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7"/>
      <c r="B59" s="1048"/>
      <c r="C59" s="1048"/>
      <c r="D59" s="1048"/>
      <c r="E59" s="1048"/>
      <c r="F59" s="104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7"/>
      <c r="B60" s="1048"/>
      <c r="C60" s="1048"/>
      <c r="D60" s="1048"/>
      <c r="E60" s="1048"/>
      <c r="F60" s="104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7"/>
      <c r="B61" s="1048"/>
      <c r="C61" s="1048"/>
      <c r="D61" s="1048"/>
      <c r="E61" s="1048"/>
      <c r="F61" s="104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7"/>
      <c r="B62" s="1048"/>
      <c r="C62" s="1048"/>
      <c r="D62" s="1048"/>
      <c r="E62" s="1048"/>
      <c r="F62" s="104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7"/>
      <c r="B63" s="1048"/>
      <c r="C63" s="1048"/>
      <c r="D63" s="1048"/>
      <c r="E63" s="1048"/>
      <c r="F63" s="104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7"/>
      <c r="B64" s="1048"/>
      <c r="C64" s="1048"/>
      <c r="D64" s="1048"/>
      <c r="E64" s="1048"/>
      <c r="F64" s="104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7"/>
      <c r="B65" s="1048"/>
      <c r="C65" s="1048"/>
      <c r="D65" s="1048"/>
      <c r="E65" s="1048"/>
      <c r="F65" s="104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7"/>
      <c r="B66" s="1048"/>
      <c r="C66" s="1048"/>
      <c r="D66" s="1048"/>
      <c r="E66" s="1048"/>
      <c r="F66" s="104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678" t="s">
        <v>406</v>
      </c>
      <c r="H68" s="679"/>
      <c r="I68" s="679"/>
      <c r="J68" s="679"/>
      <c r="K68" s="679"/>
      <c r="L68" s="679"/>
      <c r="M68" s="679"/>
      <c r="N68" s="679"/>
      <c r="O68" s="679"/>
      <c r="P68" s="679"/>
      <c r="Q68" s="679"/>
      <c r="R68" s="679"/>
      <c r="S68" s="679"/>
      <c r="T68" s="679"/>
      <c r="U68" s="679"/>
      <c r="V68" s="679"/>
      <c r="W68" s="679"/>
      <c r="X68" s="679"/>
      <c r="Y68" s="679"/>
      <c r="Z68" s="679"/>
      <c r="AA68" s="679"/>
      <c r="AB68" s="680"/>
      <c r="AC68" s="678" t="s">
        <v>407</v>
      </c>
      <c r="AD68" s="679"/>
      <c r="AE68" s="679"/>
      <c r="AF68" s="679"/>
      <c r="AG68" s="679"/>
      <c r="AH68" s="679"/>
      <c r="AI68" s="679"/>
      <c r="AJ68" s="679"/>
      <c r="AK68" s="679"/>
      <c r="AL68" s="679"/>
      <c r="AM68" s="679"/>
      <c r="AN68" s="679"/>
      <c r="AO68" s="679"/>
      <c r="AP68" s="679"/>
      <c r="AQ68" s="679"/>
      <c r="AR68" s="679"/>
      <c r="AS68" s="679"/>
      <c r="AT68" s="679"/>
      <c r="AU68" s="679"/>
      <c r="AV68" s="679"/>
      <c r="AW68" s="679"/>
      <c r="AX68" s="795"/>
    </row>
    <row r="69" spans="1:50" ht="25.5" customHeight="1" x14ac:dyDescent="0.15">
      <c r="A69" s="1047"/>
      <c r="B69" s="1048"/>
      <c r="C69" s="1048"/>
      <c r="D69" s="1048"/>
      <c r="E69" s="1048"/>
      <c r="F69" s="1049"/>
      <c r="G69" s="816" t="s">
        <v>17</v>
      </c>
      <c r="H69" s="664"/>
      <c r="I69" s="664"/>
      <c r="J69" s="664"/>
      <c r="K69" s="664"/>
      <c r="L69" s="663" t="s">
        <v>18</v>
      </c>
      <c r="M69" s="664"/>
      <c r="N69" s="664"/>
      <c r="O69" s="664"/>
      <c r="P69" s="664"/>
      <c r="Q69" s="664"/>
      <c r="R69" s="664"/>
      <c r="S69" s="664"/>
      <c r="T69" s="664"/>
      <c r="U69" s="664"/>
      <c r="V69" s="664"/>
      <c r="W69" s="664"/>
      <c r="X69" s="665"/>
      <c r="Y69" s="652" t="s">
        <v>19</v>
      </c>
      <c r="Z69" s="653"/>
      <c r="AA69" s="653"/>
      <c r="AB69" s="800"/>
      <c r="AC69" s="816" t="s">
        <v>17</v>
      </c>
      <c r="AD69" s="664"/>
      <c r="AE69" s="664"/>
      <c r="AF69" s="664"/>
      <c r="AG69" s="664"/>
      <c r="AH69" s="663" t="s">
        <v>18</v>
      </c>
      <c r="AI69" s="664"/>
      <c r="AJ69" s="664"/>
      <c r="AK69" s="664"/>
      <c r="AL69" s="664"/>
      <c r="AM69" s="664"/>
      <c r="AN69" s="664"/>
      <c r="AO69" s="664"/>
      <c r="AP69" s="664"/>
      <c r="AQ69" s="664"/>
      <c r="AR69" s="664"/>
      <c r="AS69" s="664"/>
      <c r="AT69" s="665"/>
      <c r="AU69" s="652" t="s">
        <v>19</v>
      </c>
      <c r="AV69" s="653"/>
      <c r="AW69" s="653"/>
      <c r="AX69" s="654"/>
    </row>
    <row r="70" spans="1:50" ht="24.75" customHeight="1" x14ac:dyDescent="0.15">
      <c r="A70" s="1047"/>
      <c r="B70" s="1048"/>
      <c r="C70" s="1048"/>
      <c r="D70" s="1048"/>
      <c r="E70" s="1048"/>
      <c r="F70" s="1049"/>
      <c r="G70" s="666"/>
      <c r="H70" s="667"/>
      <c r="I70" s="667"/>
      <c r="J70" s="667"/>
      <c r="K70" s="668"/>
      <c r="L70" s="660"/>
      <c r="M70" s="661"/>
      <c r="N70" s="661"/>
      <c r="O70" s="661"/>
      <c r="P70" s="661"/>
      <c r="Q70" s="661"/>
      <c r="R70" s="661"/>
      <c r="S70" s="661"/>
      <c r="T70" s="661"/>
      <c r="U70" s="661"/>
      <c r="V70" s="661"/>
      <c r="W70" s="661"/>
      <c r="X70" s="662"/>
      <c r="Y70" s="387"/>
      <c r="Z70" s="388"/>
      <c r="AA70" s="388"/>
      <c r="AB70" s="807"/>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x14ac:dyDescent="0.15">
      <c r="A71" s="1047"/>
      <c r="B71" s="1048"/>
      <c r="C71" s="1048"/>
      <c r="D71" s="1048"/>
      <c r="E71" s="1048"/>
      <c r="F71" s="104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7"/>
      <c r="B72" s="1048"/>
      <c r="C72" s="1048"/>
      <c r="D72" s="1048"/>
      <c r="E72" s="1048"/>
      <c r="F72" s="104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7"/>
      <c r="B73" s="1048"/>
      <c r="C73" s="1048"/>
      <c r="D73" s="1048"/>
      <c r="E73" s="1048"/>
      <c r="F73" s="104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7"/>
      <c r="B74" s="1048"/>
      <c r="C74" s="1048"/>
      <c r="D74" s="1048"/>
      <c r="E74" s="1048"/>
      <c r="F74" s="104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7"/>
      <c r="B75" s="1048"/>
      <c r="C75" s="1048"/>
      <c r="D75" s="1048"/>
      <c r="E75" s="1048"/>
      <c r="F75" s="104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7"/>
      <c r="B76" s="1048"/>
      <c r="C76" s="1048"/>
      <c r="D76" s="1048"/>
      <c r="E76" s="1048"/>
      <c r="F76" s="104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7"/>
      <c r="B77" s="1048"/>
      <c r="C77" s="1048"/>
      <c r="D77" s="1048"/>
      <c r="E77" s="1048"/>
      <c r="F77" s="104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7"/>
      <c r="B78" s="1048"/>
      <c r="C78" s="1048"/>
      <c r="D78" s="1048"/>
      <c r="E78" s="1048"/>
      <c r="F78" s="104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7"/>
      <c r="B79" s="1048"/>
      <c r="C79" s="1048"/>
      <c r="D79" s="1048"/>
      <c r="E79" s="1048"/>
      <c r="F79" s="104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678" t="s">
        <v>408</v>
      </c>
      <c r="H81" s="679"/>
      <c r="I81" s="679"/>
      <c r="J81" s="679"/>
      <c r="K81" s="679"/>
      <c r="L81" s="679"/>
      <c r="M81" s="679"/>
      <c r="N81" s="679"/>
      <c r="O81" s="679"/>
      <c r="P81" s="679"/>
      <c r="Q81" s="679"/>
      <c r="R81" s="679"/>
      <c r="S81" s="679"/>
      <c r="T81" s="679"/>
      <c r="U81" s="679"/>
      <c r="V81" s="679"/>
      <c r="W81" s="679"/>
      <c r="X81" s="679"/>
      <c r="Y81" s="679"/>
      <c r="Z81" s="679"/>
      <c r="AA81" s="679"/>
      <c r="AB81" s="680"/>
      <c r="AC81" s="678" t="s">
        <v>409</v>
      </c>
      <c r="AD81" s="679"/>
      <c r="AE81" s="679"/>
      <c r="AF81" s="679"/>
      <c r="AG81" s="679"/>
      <c r="AH81" s="679"/>
      <c r="AI81" s="679"/>
      <c r="AJ81" s="679"/>
      <c r="AK81" s="679"/>
      <c r="AL81" s="679"/>
      <c r="AM81" s="679"/>
      <c r="AN81" s="679"/>
      <c r="AO81" s="679"/>
      <c r="AP81" s="679"/>
      <c r="AQ81" s="679"/>
      <c r="AR81" s="679"/>
      <c r="AS81" s="679"/>
      <c r="AT81" s="679"/>
      <c r="AU81" s="679"/>
      <c r="AV81" s="679"/>
      <c r="AW81" s="679"/>
      <c r="AX81" s="795"/>
    </row>
    <row r="82" spans="1:50" ht="24.75" customHeight="1" x14ac:dyDescent="0.15">
      <c r="A82" s="1047"/>
      <c r="B82" s="1048"/>
      <c r="C82" s="1048"/>
      <c r="D82" s="1048"/>
      <c r="E82" s="1048"/>
      <c r="F82" s="1049"/>
      <c r="G82" s="816" t="s">
        <v>17</v>
      </c>
      <c r="H82" s="664"/>
      <c r="I82" s="664"/>
      <c r="J82" s="664"/>
      <c r="K82" s="664"/>
      <c r="L82" s="663" t="s">
        <v>18</v>
      </c>
      <c r="M82" s="664"/>
      <c r="N82" s="664"/>
      <c r="O82" s="664"/>
      <c r="P82" s="664"/>
      <c r="Q82" s="664"/>
      <c r="R82" s="664"/>
      <c r="S82" s="664"/>
      <c r="T82" s="664"/>
      <c r="U82" s="664"/>
      <c r="V82" s="664"/>
      <c r="W82" s="664"/>
      <c r="X82" s="665"/>
      <c r="Y82" s="652" t="s">
        <v>19</v>
      </c>
      <c r="Z82" s="653"/>
      <c r="AA82" s="653"/>
      <c r="AB82" s="800"/>
      <c r="AC82" s="816" t="s">
        <v>17</v>
      </c>
      <c r="AD82" s="664"/>
      <c r="AE82" s="664"/>
      <c r="AF82" s="664"/>
      <c r="AG82" s="664"/>
      <c r="AH82" s="663" t="s">
        <v>18</v>
      </c>
      <c r="AI82" s="664"/>
      <c r="AJ82" s="664"/>
      <c r="AK82" s="664"/>
      <c r="AL82" s="664"/>
      <c r="AM82" s="664"/>
      <c r="AN82" s="664"/>
      <c r="AO82" s="664"/>
      <c r="AP82" s="664"/>
      <c r="AQ82" s="664"/>
      <c r="AR82" s="664"/>
      <c r="AS82" s="664"/>
      <c r="AT82" s="665"/>
      <c r="AU82" s="652" t="s">
        <v>19</v>
      </c>
      <c r="AV82" s="653"/>
      <c r="AW82" s="653"/>
      <c r="AX82" s="654"/>
    </row>
    <row r="83" spans="1:50" ht="24.75" customHeight="1" x14ac:dyDescent="0.15">
      <c r="A83" s="1047"/>
      <c r="B83" s="1048"/>
      <c r="C83" s="1048"/>
      <c r="D83" s="1048"/>
      <c r="E83" s="1048"/>
      <c r="F83" s="1049"/>
      <c r="G83" s="666"/>
      <c r="H83" s="667"/>
      <c r="I83" s="667"/>
      <c r="J83" s="667"/>
      <c r="K83" s="668"/>
      <c r="L83" s="660"/>
      <c r="M83" s="661"/>
      <c r="N83" s="661"/>
      <c r="O83" s="661"/>
      <c r="P83" s="661"/>
      <c r="Q83" s="661"/>
      <c r="R83" s="661"/>
      <c r="S83" s="661"/>
      <c r="T83" s="661"/>
      <c r="U83" s="661"/>
      <c r="V83" s="661"/>
      <c r="W83" s="661"/>
      <c r="X83" s="662"/>
      <c r="Y83" s="387"/>
      <c r="Z83" s="388"/>
      <c r="AA83" s="388"/>
      <c r="AB83" s="807"/>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x14ac:dyDescent="0.15">
      <c r="A84" s="1047"/>
      <c r="B84" s="1048"/>
      <c r="C84" s="1048"/>
      <c r="D84" s="1048"/>
      <c r="E84" s="1048"/>
      <c r="F84" s="104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7"/>
      <c r="B85" s="1048"/>
      <c r="C85" s="1048"/>
      <c r="D85" s="1048"/>
      <c r="E85" s="1048"/>
      <c r="F85" s="104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7"/>
      <c r="B86" s="1048"/>
      <c r="C86" s="1048"/>
      <c r="D86" s="1048"/>
      <c r="E86" s="1048"/>
      <c r="F86" s="104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7"/>
      <c r="B87" s="1048"/>
      <c r="C87" s="1048"/>
      <c r="D87" s="1048"/>
      <c r="E87" s="1048"/>
      <c r="F87" s="104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7"/>
      <c r="B88" s="1048"/>
      <c r="C88" s="1048"/>
      <c r="D88" s="1048"/>
      <c r="E88" s="1048"/>
      <c r="F88" s="104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7"/>
      <c r="B89" s="1048"/>
      <c r="C89" s="1048"/>
      <c r="D89" s="1048"/>
      <c r="E89" s="1048"/>
      <c r="F89" s="104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7"/>
      <c r="B90" s="1048"/>
      <c r="C90" s="1048"/>
      <c r="D90" s="1048"/>
      <c r="E90" s="1048"/>
      <c r="F90" s="104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7"/>
      <c r="B91" s="1048"/>
      <c r="C91" s="1048"/>
      <c r="D91" s="1048"/>
      <c r="E91" s="1048"/>
      <c r="F91" s="104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7"/>
      <c r="B92" s="1048"/>
      <c r="C92" s="1048"/>
      <c r="D92" s="1048"/>
      <c r="E92" s="1048"/>
      <c r="F92" s="104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678" t="s">
        <v>410</v>
      </c>
      <c r="H94" s="679"/>
      <c r="I94" s="679"/>
      <c r="J94" s="679"/>
      <c r="K94" s="679"/>
      <c r="L94" s="679"/>
      <c r="M94" s="679"/>
      <c r="N94" s="679"/>
      <c r="O94" s="679"/>
      <c r="P94" s="679"/>
      <c r="Q94" s="679"/>
      <c r="R94" s="679"/>
      <c r="S94" s="679"/>
      <c r="T94" s="679"/>
      <c r="U94" s="679"/>
      <c r="V94" s="679"/>
      <c r="W94" s="679"/>
      <c r="X94" s="679"/>
      <c r="Y94" s="679"/>
      <c r="Z94" s="679"/>
      <c r="AA94" s="679"/>
      <c r="AB94" s="680"/>
      <c r="AC94" s="678" t="s">
        <v>305</v>
      </c>
      <c r="AD94" s="679"/>
      <c r="AE94" s="679"/>
      <c r="AF94" s="679"/>
      <c r="AG94" s="679"/>
      <c r="AH94" s="679"/>
      <c r="AI94" s="679"/>
      <c r="AJ94" s="679"/>
      <c r="AK94" s="679"/>
      <c r="AL94" s="679"/>
      <c r="AM94" s="679"/>
      <c r="AN94" s="679"/>
      <c r="AO94" s="679"/>
      <c r="AP94" s="679"/>
      <c r="AQ94" s="679"/>
      <c r="AR94" s="679"/>
      <c r="AS94" s="679"/>
      <c r="AT94" s="679"/>
      <c r="AU94" s="679"/>
      <c r="AV94" s="679"/>
      <c r="AW94" s="679"/>
      <c r="AX94" s="795"/>
    </row>
    <row r="95" spans="1:50" ht="24.75" customHeight="1" x14ac:dyDescent="0.15">
      <c r="A95" s="1047"/>
      <c r="B95" s="1048"/>
      <c r="C95" s="1048"/>
      <c r="D95" s="1048"/>
      <c r="E95" s="1048"/>
      <c r="F95" s="1049"/>
      <c r="G95" s="816" t="s">
        <v>17</v>
      </c>
      <c r="H95" s="664"/>
      <c r="I95" s="664"/>
      <c r="J95" s="664"/>
      <c r="K95" s="664"/>
      <c r="L95" s="663" t="s">
        <v>18</v>
      </c>
      <c r="M95" s="664"/>
      <c r="N95" s="664"/>
      <c r="O95" s="664"/>
      <c r="P95" s="664"/>
      <c r="Q95" s="664"/>
      <c r="R95" s="664"/>
      <c r="S95" s="664"/>
      <c r="T95" s="664"/>
      <c r="U95" s="664"/>
      <c r="V95" s="664"/>
      <c r="W95" s="664"/>
      <c r="X95" s="665"/>
      <c r="Y95" s="652" t="s">
        <v>19</v>
      </c>
      <c r="Z95" s="653"/>
      <c r="AA95" s="653"/>
      <c r="AB95" s="800"/>
      <c r="AC95" s="816" t="s">
        <v>17</v>
      </c>
      <c r="AD95" s="664"/>
      <c r="AE95" s="664"/>
      <c r="AF95" s="664"/>
      <c r="AG95" s="664"/>
      <c r="AH95" s="663" t="s">
        <v>18</v>
      </c>
      <c r="AI95" s="664"/>
      <c r="AJ95" s="664"/>
      <c r="AK95" s="664"/>
      <c r="AL95" s="664"/>
      <c r="AM95" s="664"/>
      <c r="AN95" s="664"/>
      <c r="AO95" s="664"/>
      <c r="AP95" s="664"/>
      <c r="AQ95" s="664"/>
      <c r="AR95" s="664"/>
      <c r="AS95" s="664"/>
      <c r="AT95" s="665"/>
      <c r="AU95" s="652" t="s">
        <v>19</v>
      </c>
      <c r="AV95" s="653"/>
      <c r="AW95" s="653"/>
      <c r="AX95" s="654"/>
    </row>
    <row r="96" spans="1:50" ht="24.75" customHeight="1" x14ac:dyDescent="0.15">
      <c r="A96" s="1047"/>
      <c r="B96" s="1048"/>
      <c r="C96" s="1048"/>
      <c r="D96" s="1048"/>
      <c r="E96" s="1048"/>
      <c r="F96" s="1049"/>
      <c r="G96" s="666"/>
      <c r="H96" s="667"/>
      <c r="I96" s="667"/>
      <c r="J96" s="667"/>
      <c r="K96" s="668"/>
      <c r="L96" s="660"/>
      <c r="M96" s="661"/>
      <c r="N96" s="661"/>
      <c r="O96" s="661"/>
      <c r="P96" s="661"/>
      <c r="Q96" s="661"/>
      <c r="R96" s="661"/>
      <c r="S96" s="661"/>
      <c r="T96" s="661"/>
      <c r="U96" s="661"/>
      <c r="V96" s="661"/>
      <c r="W96" s="661"/>
      <c r="X96" s="662"/>
      <c r="Y96" s="387"/>
      <c r="Z96" s="388"/>
      <c r="AA96" s="388"/>
      <c r="AB96" s="807"/>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x14ac:dyDescent="0.15">
      <c r="A97" s="1047"/>
      <c r="B97" s="1048"/>
      <c r="C97" s="1048"/>
      <c r="D97" s="1048"/>
      <c r="E97" s="1048"/>
      <c r="F97" s="104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7"/>
      <c r="B98" s="1048"/>
      <c r="C98" s="1048"/>
      <c r="D98" s="1048"/>
      <c r="E98" s="1048"/>
      <c r="F98" s="104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7"/>
      <c r="B99" s="1048"/>
      <c r="C99" s="1048"/>
      <c r="D99" s="1048"/>
      <c r="E99" s="1048"/>
      <c r="F99" s="104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7"/>
      <c r="B100" s="1048"/>
      <c r="C100" s="1048"/>
      <c r="D100" s="1048"/>
      <c r="E100" s="1048"/>
      <c r="F100" s="104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7"/>
      <c r="B101" s="1048"/>
      <c r="C101" s="1048"/>
      <c r="D101" s="1048"/>
      <c r="E101" s="1048"/>
      <c r="F101" s="104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7"/>
      <c r="B102" s="1048"/>
      <c r="C102" s="1048"/>
      <c r="D102" s="1048"/>
      <c r="E102" s="1048"/>
      <c r="F102" s="104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7"/>
      <c r="B103" s="1048"/>
      <c r="C103" s="1048"/>
      <c r="D103" s="1048"/>
      <c r="E103" s="1048"/>
      <c r="F103" s="104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7"/>
      <c r="B104" s="1048"/>
      <c r="C104" s="1048"/>
      <c r="D104" s="1048"/>
      <c r="E104" s="1048"/>
      <c r="F104" s="104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7"/>
      <c r="B105" s="1048"/>
      <c r="C105" s="1048"/>
      <c r="D105" s="1048"/>
      <c r="E105" s="1048"/>
      <c r="F105" s="104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78" t="s">
        <v>306</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411</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95"/>
    </row>
    <row r="109" spans="1:50" ht="24.75" customHeight="1" x14ac:dyDescent="0.15">
      <c r="A109" s="1047"/>
      <c r="B109" s="1048"/>
      <c r="C109" s="1048"/>
      <c r="D109" s="1048"/>
      <c r="E109" s="1048"/>
      <c r="F109" s="1049"/>
      <c r="G109" s="816" t="s">
        <v>17</v>
      </c>
      <c r="H109" s="664"/>
      <c r="I109" s="664"/>
      <c r="J109" s="664"/>
      <c r="K109" s="664"/>
      <c r="L109" s="663" t="s">
        <v>18</v>
      </c>
      <c r="M109" s="664"/>
      <c r="N109" s="664"/>
      <c r="O109" s="664"/>
      <c r="P109" s="664"/>
      <c r="Q109" s="664"/>
      <c r="R109" s="664"/>
      <c r="S109" s="664"/>
      <c r="T109" s="664"/>
      <c r="U109" s="664"/>
      <c r="V109" s="664"/>
      <c r="W109" s="664"/>
      <c r="X109" s="665"/>
      <c r="Y109" s="652" t="s">
        <v>19</v>
      </c>
      <c r="Z109" s="653"/>
      <c r="AA109" s="653"/>
      <c r="AB109" s="800"/>
      <c r="AC109" s="816" t="s">
        <v>17</v>
      </c>
      <c r="AD109" s="664"/>
      <c r="AE109" s="664"/>
      <c r="AF109" s="664"/>
      <c r="AG109" s="664"/>
      <c r="AH109" s="663" t="s">
        <v>18</v>
      </c>
      <c r="AI109" s="664"/>
      <c r="AJ109" s="664"/>
      <c r="AK109" s="664"/>
      <c r="AL109" s="664"/>
      <c r="AM109" s="664"/>
      <c r="AN109" s="664"/>
      <c r="AO109" s="664"/>
      <c r="AP109" s="664"/>
      <c r="AQ109" s="664"/>
      <c r="AR109" s="664"/>
      <c r="AS109" s="664"/>
      <c r="AT109" s="665"/>
      <c r="AU109" s="652" t="s">
        <v>19</v>
      </c>
      <c r="AV109" s="653"/>
      <c r="AW109" s="653"/>
      <c r="AX109" s="654"/>
    </row>
    <row r="110" spans="1:50" ht="24.75" customHeight="1" x14ac:dyDescent="0.15">
      <c r="A110" s="1047"/>
      <c r="B110" s="1048"/>
      <c r="C110" s="1048"/>
      <c r="D110" s="1048"/>
      <c r="E110" s="1048"/>
      <c r="F110" s="1049"/>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7"/>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x14ac:dyDescent="0.15">
      <c r="A111" s="1047"/>
      <c r="B111" s="1048"/>
      <c r="C111" s="1048"/>
      <c r="D111" s="1048"/>
      <c r="E111" s="1048"/>
      <c r="F111" s="104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7"/>
      <c r="B112" s="1048"/>
      <c r="C112" s="1048"/>
      <c r="D112" s="1048"/>
      <c r="E112" s="1048"/>
      <c r="F112" s="104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7"/>
      <c r="B113" s="1048"/>
      <c r="C113" s="1048"/>
      <c r="D113" s="1048"/>
      <c r="E113" s="1048"/>
      <c r="F113" s="104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7"/>
      <c r="B114" s="1048"/>
      <c r="C114" s="1048"/>
      <c r="D114" s="1048"/>
      <c r="E114" s="1048"/>
      <c r="F114" s="104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7"/>
      <c r="B115" s="1048"/>
      <c r="C115" s="1048"/>
      <c r="D115" s="1048"/>
      <c r="E115" s="1048"/>
      <c r="F115" s="104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7"/>
      <c r="B116" s="1048"/>
      <c r="C116" s="1048"/>
      <c r="D116" s="1048"/>
      <c r="E116" s="1048"/>
      <c r="F116" s="104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7"/>
      <c r="B117" s="1048"/>
      <c r="C117" s="1048"/>
      <c r="D117" s="1048"/>
      <c r="E117" s="1048"/>
      <c r="F117" s="104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7"/>
      <c r="B118" s="1048"/>
      <c r="C118" s="1048"/>
      <c r="D118" s="1048"/>
      <c r="E118" s="1048"/>
      <c r="F118" s="104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7"/>
      <c r="B119" s="1048"/>
      <c r="C119" s="1048"/>
      <c r="D119" s="1048"/>
      <c r="E119" s="1048"/>
      <c r="F119" s="104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678" t="s">
        <v>412</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413</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95"/>
    </row>
    <row r="122" spans="1:50" ht="25.5" customHeight="1" x14ac:dyDescent="0.15">
      <c r="A122" s="1047"/>
      <c r="B122" s="1048"/>
      <c r="C122" s="1048"/>
      <c r="D122" s="1048"/>
      <c r="E122" s="1048"/>
      <c r="F122" s="1049"/>
      <c r="G122" s="816" t="s">
        <v>17</v>
      </c>
      <c r="H122" s="664"/>
      <c r="I122" s="664"/>
      <c r="J122" s="664"/>
      <c r="K122" s="664"/>
      <c r="L122" s="663" t="s">
        <v>18</v>
      </c>
      <c r="M122" s="664"/>
      <c r="N122" s="664"/>
      <c r="O122" s="664"/>
      <c r="P122" s="664"/>
      <c r="Q122" s="664"/>
      <c r="R122" s="664"/>
      <c r="S122" s="664"/>
      <c r="T122" s="664"/>
      <c r="U122" s="664"/>
      <c r="V122" s="664"/>
      <c r="W122" s="664"/>
      <c r="X122" s="665"/>
      <c r="Y122" s="652" t="s">
        <v>19</v>
      </c>
      <c r="Z122" s="653"/>
      <c r="AA122" s="653"/>
      <c r="AB122" s="800"/>
      <c r="AC122" s="816" t="s">
        <v>17</v>
      </c>
      <c r="AD122" s="664"/>
      <c r="AE122" s="664"/>
      <c r="AF122" s="664"/>
      <c r="AG122" s="664"/>
      <c r="AH122" s="663" t="s">
        <v>18</v>
      </c>
      <c r="AI122" s="664"/>
      <c r="AJ122" s="664"/>
      <c r="AK122" s="664"/>
      <c r="AL122" s="664"/>
      <c r="AM122" s="664"/>
      <c r="AN122" s="664"/>
      <c r="AO122" s="664"/>
      <c r="AP122" s="664"/>
      <c r="AQ122" s="664"/>
      <c r="AR122" s="664"/>
      <c r="AS122" s="664"/>
      <c r="AT122" s="665"/>
      <c r="AU122" s="652" t="s">
        <v>19</v>
      </c>
      <c r="AV122" s="653"/>
      <c r="AW122" s="653"/>
      <c r="AX122" s="654"/>
    </row>
    <row r="123" spans="1:50" ht="24.75" customHeight="1" x14ac:dyDescent="0.15">
      <c r="A123" s="1047"/>
      <c r="B123" s="1048"/>
      <c r="C123" s="1048"/>
      <c r="D123" s="1048"/>
      <c r="E123" s="1048"/>
      <c r="F123" s="1049"/>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7"/>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x14ac:dyDescent="0.15">
      <c r="A124" s="1047"/>
      <c r="B124" s="1048"/>
      <c r="C124" s="1048"/>
      <c r="D124" s="1048"/>
      <c r="E124" s="1048"/>
      <c r="F124" s="104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7"/>
      <c r="B125" s="1048"/>
      <c r="C125" s="1048"/>
      <c r="D125" s="1048"/>
      <c r="E125" s="1048"/>
      <c r="F125" s="104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7"/>
      <c r="B126" s="1048"/>
      <c r="C126" s="1048"/>
      <c r="D126" s="1048"/>
      <c r="E126" s="1048"/>
      <c r="F126" s="104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7"/>
      <c r="B127" s="1048"/>
      <c r="C127" s="1048"/>
      <c r="D127" s="1048"/>
      <c r="E127" s="1048"/>
      <c r="F127" s="104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7"/>
      <c r="B128" s="1048"/>
      <c r="C128" s="1048"/>
      <c r="D128" s="1048"/>
      <c r="E128" s="1048"/>
      <c r="F128" s="104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7"/>
      <c r="B129" s="1048"/>
      <c r="C129" s="1048"/>
      <c r="D129" s="1048"/>
      <c r="E129" s="1048"/>
      <c r="F129" s="104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7"/>
      <c r="B130" s="1048"/>
      <c r="C130" s="1048"/>
      <c r="D130" s="1048"/>
      <c r="E130" s="1048"/>
      <c r="F130" s="104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7"/>
      <c r="B131" s="1048"/>
      <c r="C131" s="1048"/>
      <c r="D131" s="1048"/>
      <c r="E131" s="1048"/>
      <c r="F131" s="104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7"/>
      <c r="B132" s="1048"/>
      <c r="C132" s="1048"/>
      <c r="D132" s="1048"/>
      <c r="E132" s="1048"/>
      <c r="F132" s="104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678" t="s">
        <v>414</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415</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95"/>
    </row>
    <row r="135" spans="1:50" ht="24.75" customHeight="1" x14ac:dyDescent="0.15">
      <c r="A135" s="1047"/>
      <c r="B135" s="1048"/>
      <c r="C135" s="1048"/>
      <c r="D135" s="1048"/>
      <c r="E135" s="1048"/>
      <c r="F135" s="1049"/>
      <c r="G135" s="816" t="s">
        <v>17</v>
      </c>
      <c r="H135" s="664"/>
      <c r="I135" s="664"/>
      <c r="J135" s="664"/>
      <c r="K135" s="664"/>
      <c r="L135" s="663" t="s">
        <v>18</v>
      </c>
      <c r="M135" s="664"/>
      <c r="N135" s="664"/>
      <c r="O135" s="664"/>
      <c r="P135" s="664"/>
      <c r="Q135" s="664"/>
      <c r="R135" s="664"/>
      <c r="S135" s="664"/>
      <c r="T135" s="664"/>
      <c r="U135" s="664"/>
      <c r="V135" s="664"/>
      <c r="W135" s="664"/>
      <c r="X135" s="665"/>
      <c r="Y135" s="652" t="s">
        <v>19</v>
      </c>
      <c r="Z135" s="653"/>
      <c r="AA135" s="653"/>
      <c r="AB135" s="800"/>
      <c r="AC135" s="816" t="s">
        <v>17</v>
      </c>
      <c r="AD135" s="664"/>
      <c r="AE135" s="664"/>
      <c r="AF135" s="664"/>
      <c r="AG135" s="664"/>
      <c r="AH135" s="663" t="s">
        <v>18</v>
      </c>
      <c r="AI135" s="664"/>
      <c r="AJ135" s="664"/>
      <c r="AK135" s="664"/>
      <c r="AL135" s="664"/>
      <c r="AM135" s="664"/>
      <c r="AN135" s="664"/>
      <c r="AO135" s="664"/>
      <c r="AP135" s="664"/>
      <c r="AQ135" s="664"/>
      <c r="AR135" s="664"/>
      <c r="AS135" s="664"/>
      <c r="AT135" s="665"/>
      <c r="AU135" s="652" t="s">
        <v>19</v>
      </c>
      <c r="AV135" s="653"/>
      <c r="AW135" s="653"/>
      <c r="AX135" s="654"/>
    </row>
    <row r="136" spans="1:50" ht="24.75" customHeight="1" x14ac:dyDescent="0.15">
      <c r="A136" s="1047"/>
      <c r="B136" s="1048"/>
      <c r="C136" s="1048"/>
      <c r="D136" s="1048"/>
      <c r="E136" s="1048"/>
      <c r="F136" s="1049"/>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7"/>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x14ac:dyDescent="0.15">
      <c r="A137" s="1047"/>
      <c r="B137" s="1048"/>
      <c r="C137" s="1048"/>
      <c r="D137" s="1048"/>
      <c r="E137" s="1048"/>
      <c r="F137" s="104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7"/>
      <c r="B138" s="1048"/>
      <c r="C138" s="1048"/>
      <c r="D138" s="1048"/>
      <c r="E138" s="1048"/>
      <c r="F138" s="104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7"/>
      <c r="B139" s="1048"/>
      <c r="C139" s="1048"/>
      <c r="D139" s="1048"/>
      <c r="E139" s="1048"/>
      <c r="F139" s="104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7"/>
      <c r="B140" s="1048"/>
      <c r="C140" s="1048"/>
      <c r="D140" s="1048"/>
      <c r="E140" s="1048"/>
      <c r="F140" s="104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7"/>
      <c r="B141" s="1048"/>
      <c r="C141" s="1048"/>
      <c r="D141" s="1048"/>
      <c r="E141" s="1048"/>
      <c r="F141" s="104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7"/>
      <c r="B142" s="1048"/>
      <c r="C142" s="1048"/>
      <c r="D142" s="1048"/>
      <c r="E142" s="1048"/>
      <c r="F142" s="104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7"/>
      <c r="B143" s="1048"/>
      <c r="C143" s="1048"/>
      <c r="D143" s="1048"/>
      <c r="E143" s="1048"/>
      <c r="F143" s="104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7"/>
      <c r="B144" s="1048"/>
      <c r="C144" s="1048"/>
      <c r="D144" s="1048"/>
      <c r="E144" s="1048"/>
      <c r="F144" s="104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7"/>
      <c r="B145" s="1048"/>
      <c r="C145" s="1048"/>
      <c r="D145" s="1048"/>
      <c r="E145" s="1048"/>
      <c r="F145" s="104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678" t="s">
        <v>416</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307</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95"/>
    </row>
    <row r="148" spans="1:50" ht="24.75" customHeight="1" x14ac:dyDescent="0.15">
      <c r="A148" s="1047"/>
      <c r="B148" s="1048"/>
      <c r="C148" s="1048"/>
      <c r="D148" s="1048"/>
      <c r="E148" s="1048"/>
      <c r="F148" s="1049"/>
      <c r="G148" s="816" t="s">
        <v>17</v>
      </c>
      <c r="H148" s="664"/>
      <c r="I148" s="664"/>
      <c r="J148" s="664"/>
      <c r="K148" s="664"/>
      <c r="L148" s="663" t="s">
        <v>18</v>
      </c>
      <c r="M148" s="664"/>
      <c r="N148" s="664"/>
      <c r="O148" s="664"/>
      <c r="P148" s="664"/>
      <c r="Q148" s="664"/>
      <c r="R148" s="664"/>
      <c r="S148" s="664"/>
      <c r="T148" s="664"/>
      <c r="U148" s="664"/>
      <c r="V148" s="664"/>
      <c r="W148" s="664"/>
      <c r="X148" s="665"/>
      <c r="Y148" s="652" t="s">
        <v>19</v>
      </c>
      <c r="Z148" s="653"/>
      <c r="AA148" s="653"/>
      <c r="AB148" s="800"/>
      <c r="AC148" s="816" t="s">
        <v>17</v>
      </c>
      <c r="AD148" s="664"/>
      <c r="AE148" s="664"/>
      <c r="AF148" s="664"/>
      <c r="AG148" s="664"/>
      <c r="AH148" s="663" t="s">
        <v>18</v>
      </c>
      <c r="AI148" s="664"/>
      <c r="AJ148" s="664"/>
      <c r="AK148" s="664"/>
      <c r="AL148" s="664"/>
      <c r="AM148" s="664"/>
      <c r="AN148" s="664"/>
      <c r="AO148" s="664"/>
      <c r="AP148" s="664"/>
      <c r="AQ148" s="664"/>
      <c r="AR148" s="664"/>
      <c r="AS148" s="664"/>
      <c r="AT148" s="665"/>
      <c r="AU148" s="652" t="s">
        <v>19</v>
      </c>
      <c r="AV148" s="653"/>
      <c r="AW148" s="653"/>
      <c r="AX148" s="654"/>
    </row>
    <row r="149" spans="1:50" ht="24.75" customHeight="1" x14ac:dyDescent="0.15">
      <c r="A149" s="1047"/>
      <c r="B149" s="1048"/>
      <c r="C149" s="1048"/>
      <c r="D149" s="1048"/>
      <c r="E149" s="1048"/>
      <c r="F149" s="1049"/>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7"/>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x14ac:dyDescent="0.15">
      <c r="A150" s="1047"/>
      <c r="B150" s="1048"/>
      <c r="C150" s="1048"/>
      <c r="D150" s="1048"/>
      <c r="E150" s="1048"/>
      <c r="F150" s="104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7"/>
      <c r="B151" s="1048"/>
      <c r="C151" s="1048"/>
      <c r="D151" s="1048"/>
      <c r="E151" s="1048"/>
      <c r="F151" s="104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7"/>
      <c r="B152" s="1048"/>
      <c r="C152" s="1048"/>
      <c r="D152" s="1048"/>
      <c r="E152" s="1048"/>
      <c r="F152" s="104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7"/>
      <c r="B153" s="1048"/>
      <c r="C153" s="1048"/>
      <c r="D153" s="1048"/>
      <c r="E153" s="1048"/>
      <c r="F153" s="104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7"/>
      <c r="B154" s="1048"/>
      <c r="C154" s="1048"/>
      <c r="D154" s="1048"/>
      <c r="E154" s="1048"/>
      <c r="F154" s="104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7"/>
      <c r="B155" s="1048"/>
      <c r="C155" s="1048"/>
      <c r="D155" s="1048"/>
      <c r="E155" s="1048"/>
      <c r="F155" s="104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7"/>
      <c r="B156" s="1048"/>
      <c r="C156" s="1048"/>
      <c r="D156" s="1048"/>
      <c r="E156" s="1048"/>
      <c r="F156" s="104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7"/>
      <c r="B157" s="1048"/>
      <c r="C157" s="1048"/>
      <c r="D157" s="1048"/>
      <c r="E157" s="1048"/>
      <c r="F157" s="104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7"/>
      <c r="B158" s="1048"/>
      <c r="C158" s="1048"/>
      <c r="D158" s="1048"/>
      <c r="E158" s="1048"/>
      <c r="F158" s="104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78" t="s">
        <v>308</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417</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95"/>
    </row>
    <row r="162" spans="1:50" ht="24.75" customHeight="1" x14ac:dyDescent="0.15">
      <c r="A162" s="1047"/>
      <c r="B162" s="1048"/>
      <c r="C162" s="1048"/>
      <c r="D162" s="1048"/>
      <c r="E162" s="1048"/>
      <c r="F162" s="1049"/>
      <c r="G162" s="816" t="s">
        <v>17</v>
      </c>
      <c r="H162" s="664"/>
      <c r="I162" s="664"/>
      <c r="J162" s="664"/>
      <c r="K162" s="664"/>
      <c r="L162" s="663" t="s">
        <v>18</v>
      </c>
      <c r="M162" s="664"/>
      <c r="N162" s="664"/>
      <c r="O162" s="664"/>
      <c r="P162" s="664"/>
      <c r="Q162" s="664"/>
      <c r="R162" s="664"/>
      <c r="S162" s="664"/>
      <c r="T162" s="664"/>
      <c r="U162" s="664"/>
      <c r="V162" s="664"/>
      <c r="W162" s="664"/>
      <c r="X162" s="665"/>
      <c r="Y162" s="652" t="s">
        <v>19</v>
      </c>
      <c r="Z162" s="653"/>
      <c r="AA162" s="653"/>
      <c r="AB162" s="800"/>
      <c r="AC162" s="816" t="s">
        <v>17</v>
      </c>
      <c r="AD162" s="664"/>
      <c r="AE162" s="664"/>
      <c r="AF162" s="664"/>
      <c r="AG162" s="664"/>
      <c r="AH162" s="663" t="s">
        <v>18</v>
      </c>
      <c r="AI162" s="664"/>
      <c r="AJ162" s="664"/>
      <c r="AK162" s="664"/>
      <c r="AL162" s="664"/>
      <c r="AM162" s="664"/>
      <c r="AN162" s="664"/>
      <c r="AO162" s="664"/>
      <c r="AP162" s="664"/>
      <c r="AQ162" s="664"/>
      <c r="AR162" s="664"/>
      <c r="AS162" s="664"/>
      <c r="AT162" s="665"/>
      <c r="AU162" s="652" t="s">
        <v>19</v>
      </c>
      <c r="AV162" s="653"/>
      <c r="AW162" s="653"/>
      <c r="AX162" s="654"/>
    </row>
    <row r="163" spans="1:50" ht="24.75" customHeight="1" x14ac:dyDescent="0.15">
      <c r="A163" s="1047"/>
      <c r="B163" s="1048"/>
      <c r="C163" s="1048"/>
      <c r="D163" s="1048"/>
      <c r="E163" s="1048"/>
      <c r="F163" s="1049"/>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7"/>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x14ac:dyDescent="0.15">
      <c r="A164" s="1047"/>
      <c r="B164" s="1048"/>
      <c r="C164" s="1048"/>
      <c r="D164" s="1048"/>
      <c r="E164" s="1048"/>
      <c r="F164" s="104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7"/>
      <c r="B165" s="1048"/>
      <c r="C165" s="1048"/>
      <c r="D165" s="1048"/>
      <c r="E165" s="1048"/>
      <c r="F165" s="104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7"/>
      <c r="B166" s="1048"/>
      <c r="C166" s="1048"/>
      <c r="D166" s="1048"/>
      <c r="E166" s="1048"/>
      <c r="F166" s="104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7"/>
      <c r="B167" s="1048"/>
      <c r="C167" s="1048"/>
      <c r="D167" s="1048"/>
      <c r="E167" s="1048"/>
      <c r="F167" s="104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7"/>
      <c r="B168" s="1048"/>
      <c r="C168" s="1048"/>
      <c r="D168" s="1048"/>
      <c r="E168" s="1048"/>
      <c r="F168" s="104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7"/>
      <c r="B169" s="1048"/>
      <c r="C169" s="1048"/>
      <c r="D169" s="1048"/>
      <c r="E169" s="1048"/>
      <c r="F169" s="104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7"/>
      <c r="B170" s="1048"/>
      <c r="C170" s="1048"/>
      <c r="D170" s="1048"/>
      <c r="E170" s="1048"/>
      <c r="F170" s="104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7"/>
      <c r="B171" s="1048"/>
      <c r="C171" s="1048"/>
      <c r="D171" s="1048"/>
      <c r="E171" s="1048"/>
      <c r="F171" s="104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7"/>
      <c r="B172" s="1048"/>
      <c r="C172" s="1048"/>
      <c r="D172" s="1048"/>
      <c r="E172" s="1048"/>
      <c r="F172" s="104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678" t="s">
        <v>418</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419</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95"/>
    </row>
    <row r="175" spans="1:50" ht="25.5" customHeight="1" x14ac:dyDescent="0.15">
      <c r="A175" s="1047"/>
      <c r="B175" s="1048"/>
      <c r="C175" s="1048"/>
      <c r="D175" s="1048"/>
      <c r="E175" s="1048"/>
      <c r="F175" s="1049"/>
      <c r="G175" s="816" t="s">
        <v>17</v>
      </c>
      <c r="H175" s="664"/>
      <c r="I175" s="664"/>
      <c r="J175" s="664"/>
      <c r="K175" s="664"/>
      <c r="L175" s="663" t="s">
        <v>18</v>
      </c>
      <c r="M175" s="664"/>
      <c r="N175" s="664"/>
      <c r="O175" s="664"/>
      <c r="P175" s="664"/>
      <c r="Q175" s="664"/>
      <c r="R175" s="664"/>
      <c r="S175" s="664"/>
      <c r="T175" s="664"/>
      <c r="U175" s="664"/>
      <c r="V175" s="664"/>
      <c r="W175" s="664"/>
      <c r="X175" s="665"/>
      <c r="Y175" s="652" t="s">
        <v>19</v>
      </c>
      <c r="Z175" s="653"/>
      <c r="AA175" s="653"/>
      <c r="AB175" s="800"/>
      <c r="AC175" s="816" t="s">
        <v>17</v>
      </c>
      <c r="AD175" s="664"/>
      <c r="AE175" s="664"/>
      <c r="AF175" s="664"/>
      <c r="AG175" s="664"/>
      <c r="AH175" s="663" t="s">
        <v>18</v>
      </c>
      <c r="AI175" s="664"/>
      <c r="AJ175" s="664"/>
      <c r="AK175" s="664"/>
      <c r="AL175" s="664"/>
      <c r="AM175" s="664"/>
      <c r="AN175" s="664"/>
      <c r="AO175" s="664"/>
      <c r="AP175" s="664"/>
      <c r="AQ175" s="664"/>
      <c r="AR175" s="664"/>
      <c r="AS175" s="664"/>
      <c r="AT175" s="665"/>
      <c r="AU175" s="652" t="s">
        <v>19</v>
      </c>
      <c r="AV175" s="653"/>
      <c r="AW175" s="653"/>
      <c r="AX175" s="654"/>
    </row>
    <row r="176" spans="1:50" ht="24.75" customHeight="1" x14ac:dyDescent="0.15">
      <c r="A176" s="1047"/>
      <c r="B176" s="1048"/>
      <c r="C176" s="1048"/>
      <c r="D176" s="1048"/>
      <c r="E176" s="1048"/>
      <c r="F176" s="1049"/>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7"/>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x14ac:dyDescent="0.15">
      <c r="A177" s="1047"/>
      <c r="B177" s="1048"/>
      <c r="C177" s="1048"/>
      <c r="D177" s="1048"/>
      <c r="E177" s="1048"/>
      <c r="F177" s="104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7"/>
      <c r="B178" s="1048"/>
      <c r="C178" s="1048"/>
      <c r="D178" s="1048"/>
      <c r="E178" s="1048"/>
      <c r="F178" s="104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7"/>
      <c r="B179" s="1048"/>
      <c r="C179" s="1048"/>
      <c r="D179" s="1048"/>
      <c r="E179" s="1048"/>
      <c r="F179" s="104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7"/>
      <c r="B180" s="1048"/>
      <c r="C180" s="1048"/>
      <c r="D180" s="1048"/>
      <c r="E180" s="1048"/>
      <c r="F180" s="104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7"/>
      <c r="B181" s="1048"/>
      <c r="C181" s="1048"/>
      <c r="D181" s="1048"/>
      <c r="E181" s="1048"/>
      <c r="F181" s="104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7"/>
      <c r="B182" s="1048"/>
      <c r="C182" s="1048"/>
      <c r="D182" s="1048"/>
      <c r="E182" s="1048"/>
      <c r="F182" s="104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7"/>
      <c r="B183" s="1048"/>
      <c r="C183" s="1048"/>
      <c r="D183" s="1048"/>
      <c r="E183" s="1048"/>
      <c r="F183" s="104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7"/>
      <c r="B184" s="1048"/>
      <c r="C184" s="1048"/>
      <c r="D184" s="1048"/>
      <c r="E184" s="1048"/>
      <c r="F184" s="104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7"/>
      <c r="B185" s="1048"/>
      <c r="C185" s="1048"/>
      <c r="D185" s="1048"/>
      <c r="E185" s="1048"/>
      <c r="F185" s="104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678" t="s">
        <v>421</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420</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95"/>
    </row>
    <row r="188" spans="1:50" ht="24.75" customHeight="1" x14ac:dyDescent="0.15">
      <c r="A188" s="1047"/>
      <c r="B188" s="1048"/>
      <c r="C188" s="1048"/>
      <c r="D188" s="1048"/>
      <c r="E188" s="1048"/>
      <c r="F188" s="1049"/>
      <c r="G188" s="816" t="s">
        <v>17</v>
      </c>
      <c r="H188" s="664"/>
      <c r="I188" s="664"/>
      <c r="J188" s="664"/>
      <c r="K188" s="664"/>
      <c r="L188" s="663" t="s">
        <v>18</v>
      </c>
      <c r="M188" s="664"/>
      <c r="N188" s="664"/>
      <c r="O188" s="664"/>
      <c r="P188" s="664"/>
      <c r="Q188" s="664"/>
      <c r="R188" s="664"/>
      <c r="S188" s="664"/>
      <c r="T188" s="664"/>
      <c r="U188" s="664"/>
      <c r="V188" s="664"/>
      <c r="W188" s="664"/>
      <c r="X188" s="665"/>
      <c r="Y188" s="652" t="s">
        <v>19</v>
      </c>
      <c r="Z188" s="653"/>
      <c r="AA188" s="653"/>
      <c r="AB188" s="800"/>
      <c r="AC188" s="816" t="s">
        <v>17</v>
      </c>
      <c r="AD188" s="664"/>
      <c r="AE188" s="664"/>
      <c r="AF188" s="664"/>
      <c r="AG188" s="664"/>
      <c r="AH188" s="663" t="s">
        <v>18</v>
      </c>
      <c r="AI188" s="664"/>
      <c r="AJ188" s="664"/>
      <c r="AK188" s="664"/>
      <c r="AL188" s="664"/>
      <c r="AM188" s="664"/>
      <c r="AN188" s="664"/>
      <c r="AO188" s="664"/>
      <c r="AP188" s="664"/>
      <c r="AQ188" s="664"/>
      <c r="AR188" s="664"/>
      <c r="AS188" s="664"/>
      <c r="AT188" s="665"/>
      <c r="AU188" s="652" t="s">
        <v>19</v>
      </c>
      <c r="AV188" s="653"/>
      <c r="AW188" s="653"/>
      <c r="AX188" s="654"/>
    </row>
    <row r="189" spans="1:50" ht="24.75" customHeight="1" x14ac:dyDescent="0.15">
      <c r="A189" s="1047"/>
      <c r="B189" s="1048"/>
      <c r="C189" s="1048"/>
      <c r="D189" s="1048"/>
      <c r="E189" s="1048"/>
      <c r="F189" s="1049"/>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7"/>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x14ac:dyDescent="0.15">
      <c r="A190" s="1047"/>
      <c r="B190" s="1048"/>
      <c r="C190" s="1048"/>
      <c r="D190" s="1048"/>
      <c r="E190" s="1048"/>
      <c r="F190" s="104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7"/>
      <c r="B191" s="1048"/>
      <c r="C191" s="1048"/>
      <c r="D191" s="1048"/>
      <c r="E191" s="1048"/>
      <c r="F191" s="104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7"/>
      <c r="B192" s="1048"/>
      <c r="C192" s="1048"/>
      <c r="D192" s="1048"/>
      <c r="E192" s="1048"/>
      <c r="F192" s="104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7"/>
      <c r="B193" s="1048"/>
      <c r="C193" s="1048"/>
      <c r="D193" s="1048"/>
      <c r="E193" s="1048"/>
      <c r="F193" s="104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7"/>
      <c r="B194" s="1048"/>
      <c r="C194" s="1048"/>
      <c r="D194" s="1048"/>
      <c r="E194" s="1048"/>
      <c r="F194" s="104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7"/>
      <c r="B195" s="1048"/>
      <c r="C195" s="1048"/>
      <c r="D195" s="1048"/>
      <c r="E195" s="1048"/>
      <c r="F195" s="104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7"/>
      <c r="B196" s="1048"/>
      <c r="C196" s="1048"/>
      <c r="D196" s="1048"/>
      <c r="E196" s="1048"/>
      <c r="F196" s="104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7"/>
      <c r="B197" s="1048"/>
      <c r="C197" s="1048"/>
      <c r="D197" s="1048"/>
      <c r="E197" s="1048"/>
      <c r="F197" s="104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7"/>
      <c r="B198" s="1048"/>
      <c r="C198" s="1048"/>
      <c r="D198" s="1048"/>
      <c r="E198" s="1048"/>
      <c r="F198" s="104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678" t="s">
        <v>422</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309</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95"/>
    </row>
    <row r="201" spans="1:50" ht="24.75" customHeight="1" x14ac:dyDescent="0.15">
      <c r="A201" s="1047"/>
      <c r="B201" s="1048"/>
      <c r="C201" s="1048"/>
      <c r="D201" s="1048"/>
      <c r="E201" s="1048"/>
      <c r="F201" s="1049"/>
      <c r="G201" s="816" t="s">
        <v>17</v>
      </c>
      <c r="H201" s="664"/>
      <c r="I201" s="664"/>
      <c r="J201" s="664"/>
      <c r="K201" s="664"/>
      <c r="L201" s="663" t="s">
        <v>18</v>
      </c>
      <c r="M201" s="664"/>
      <c r="N201" s="664"/>
      <c r="O201" s="664"/>
      <c r="P201" s="664"/>
      <c r="Q201" s="664"/>
      <c r="R201" s="664"/>
      <c r="S201" s="664"/>
      <c r="T201" s="664"/>
      <c r="U201" s="664"/>
      <c r="V201" s="664"/>
      <c r="W201" s="664"/>
      <c r="X201" s="665"/>
      <c r="Y201" s="652" t="s">
        <v>19</v>
      </c>
      <c r="Z201" s="653"/>
      <c r="AA201" s="653"/>
      <c r="AB201" s="800"/>
      <c r="AC201" s="816" t="s">
        <v>17</v>
      </c>
      <c r="AD201" s="664"/>
      <c r="AE201" s="664"/>
      <c r="AF201" s="664"/>
      <c r="AG201" s="664"/>
      <c r="AH201" s="663" t="s">
        <v>18</v>
      </c>
      <c r="AI201" s="664"/>
      <c r="AJ201" s="664"/>
      <c r="AK201" s="664"/>
      <c r="AL201" s="664"/>
      <c r="AM201" s="664"/>
      <c r="AN201" s="664"/>
      <c r="AO201" s="664"/>
      <c r="AP201" s="664"/>
      <c r="AQ201" s="664"/>
      <c r="AR201" s="664"/>
      <c r="AS201" s="664"/>
      <c r="AT201" s="665"/>
      <c r="AU201" s="652" t="s">
        <v>19</v>
      </c>
      <c r="AV201" s="653"/>
      <c r="AW201" s="653"/>
      <c r="AX201" s="654"/>
    </row>
    <row r="202" spans="1:50" ht="24.75" customHeight="1" x14ac:dyDescent="0.15">
      <c r="A202" s="1047"/>
      <c r="B202" s="1048"/>
      <c r="C202" s="1048"/>
      <c r="D202" s="1048"/>
      <c r="E202" s="1048"/>
      <c r="F202" s="1049"/>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7"/>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x14ac:dyDescent="0.15">
      <c r="A203" s="1047"/>
      <c r="B203" s="1048"/>
      <c r="C203" s="1048"/>
      <c r="D203" s="1048"/>
      <c r="E203" s="1048"/>
      <c r="F203" s="104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7"/>
      <c r="B204" s="1048"/>
      <c r="C204" s="1048"/>
      <c r="D204" s="1048"/>
      <c r="E204" s="1048"/>
      <c r="F204" s="104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7"/>
      <c r="B205" s="1048"/>
      <c r="C205" s="1048"/>
      <c r="D205" s="1048"/>
      <c r="E205" s="1048"/>
      <c r="F205" s="104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7"/>
      <c r="B206" s="1048"/>
      <c r="C206" s="1048"/>
      <c r="D206" s="1048"/>
      <c r="E206" s="1048"/>
      <c r="F206" s="104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7"/>
      <c r="B207" s="1048"/>
      <c r="C207" s="1048"/>
      <c r="D207" s="1048"/>
      <c r="E207" s="1048"/>
      <c r="F207" s="104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7"/>
      <c r="B208" s="1048"/>
      <c r="C208" s="1048"/>
      <c r="D208" s="1048"/>
      <c r="E208" s="1048"/>
      <c r="F208" s="104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7"/>
      <c r="B209" s="1048"/>
      <c r="C209" s="1048"/>
      <c r="D209" s="1048"/>
      <c r="E209" s="1048"/>
      <c r="F209" s="104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7"/>
      <c r="B210" s="1048"/>
      <c r="C210" s="1048"/>
      <c r="D210" s="1048"/>
      <c r="E210" s="1048"/>
      <c r="F210" s="104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7"/>
      <c r="B211" s="1048"/>
      <c r="C211" s="1048"/>
      <c r="D211" s="1048"/>
      <c r="E211" s="1048"/>
      <c r="F211" s="104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78" t="s">
        <v>310</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423</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95"/>
    </row>
    <row r="215" spans="1:50" ht="24.75" customHeight="1" x14ac:dyDescent="0.15">
      <c r="A215" s="1047"/>
      <c r="B215" s="1048"/>
      <c r="C215" s="1048"/>
      <c r="D215" s="1048"/>
      <c r="E215" s="1048"/>
      <c r="F215" s="1049"/>
      <c r="G215" s="816" t="s">
        <v>17</v>
      </c>
      <c r="H215" s="664"/>
      <c r="I215" s="664"/>
      <c r="J215" s="664"/>
      <c r="K215" s="664"/>
      <c r="L215" s="663" t="s">
        <v>18</v>
      </c>
      <c r="M215" s="664"/>
      <c r="N215" s="664"/>
      <c r="O215" s="664"/>
      <c r="P215" s="664"/>
      <c r="Q215" s="664"/>
      <c r="R215" s="664"/>
      <c r="S215" s="664"/>
      <c r="T215" s="664"/>
      <c r="U215" s="664"/>
      <c r="V215" s="664"/>
      <c r="W215" s="664"/>
      <c r="X215" s="665"/>
      <c r="Y215" s="652" t="s">
        <v>19</v>
      </c>
      <c r="Z215" s="653"/>
      <c r="AA215" s="653"/>
      <c r="AB215" s="800"/>
      <c r="AC215" s="816" t="s">
        <v>17</v>
      </c>
      <c r="AD215" s="664"/>
      <c r="AE215" s="664"/>
      <c r="AF215" s="664"/>
      <c r="AG215" s="664"/>
      <c r="AH215" s="663" t="s">
        <v>18</v>
      </c>
      <c r="AI215" s="664"/>
      <c r="AJ215" s="664"/>
      <c r="AK215" s="664"/>
      <c r="AL215" s="664"/>
      <c r="AM215" s="664"/>
      <c r="AN215" s="664"/>
      <c r="AO215" s="664"/>
      <c r="AP215" s="664"/>
      <c r="AQ215" s="664"/>
      <c r="AR215" s="664"/>
      <c r="AS215" s="664"/>
      <c r="AT215" s="665"/>
      <c r="AU215" s="652" t="s">
        <v>19</v>
      </c>
      <c r="AV215" s="653"/>
      <c r="AW215" s="653"/>
      <c r="AX215" s="654"/>
    </row>
    <row r="216" spans="1:50" ht="24.75" customHeight="1" x14ac:dyDescent="0.15">
      <c r="A216" s="1047"/>
      <c r="B216" s="1048"/>
      <c r="C216" s="1048"/>
      <c r="D216" s="1048"/>
      <c r="E216" s="1048"/>
      <c r="F216" s="1049"/>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7"/>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x14ac:dyDescent="0.15">
      <c r="A217" s="1047"/>
      <c r="B217" s="1048"/>
      <c r="C217" s="1048"/>
      <c r="D217" s="1048"/>
      <c r="E217" s="1048"/>
      <c r="F217" s="104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7"/>
      <c r="B218" s="1048"/>
      <c r="C218" s="1048"/>
      <c r="D218" s="1048"/>
      <c r="E218" s="1048"/>
      <c r="F218" s="104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7"/>
      <c r="B219" s="1048"/>
      <c r="C219" s="1048"/>
      <c r="D219" s="1048"/>
      <c r="E219" s="1048"/>
      <c r="F219" s="104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7"/>
      <c r="B220" s="1048"/>
      <c r="C220" s="1048"/>
      <c r="D220" s="1048"/>
      <c r="E220" s="1048"/>
      <c r="F220" s="104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7"/>
      <c r="B221" s="1048"/>
      <c r="C221" s="1048"/>
      <c r="D221" s="1048"/>
      <c r="E221" s="1048"/>
      <c r="F221" s="104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7"/>
      <c r="B222" s="1048"/>
      <c r="C222" s="1048"/>
      <c r="D222" s="1048"/>
      <c r="E222" s="1048"/>
      <c r="F222" s="104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7"/>
      <c r="B223" s="1048"/>
      <c r="C223" s="1048"/>
      <c r="D223" s="1048"/>
      <c r="E223" s="1048"/>
      <c r="F223" s="104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7"/>
      <c r="B224" s="1048"/>
      <c r="C224" s="1048"/>
      <c r="D224" s="1048"/>
      <c r="E224" s="1048"/>
      <c r="F224" s="104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7"/>
      <c r="B225" s="1048"/>
      <c r="C225" s="1048"/>
      <c r="D225" s="1048"/>
      <c r="E225" s="1048"/>
      <c r="F225" s="104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678" t="s">
        <v>424</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425</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95"/>
    </row>
    <row r="228" spans="1:50" ht="25.5" customHeight="1" x14ac:dyDescent="0.15">
      <c r="A228" s="1047"/>
      <c r="B228" s="1048"/>
      <c r="C228" s="1048"/>
      <c r="D228" s="1048"/>
      <c r="E228" s="1048"/>
      <c r="F228" s="1049"/>
      <c r="G228" s="816" t="s">
        <v>17</v>
      </c>
      <c r="H228" s="664"/>
      <c r="I228" s="664"/>
      <c r="J228" s="664"/>
      <c r="K228" s="664"/>
      <c r="L228" s="663" t="s">
        <v>18</v>
      </c>
      <c r="M228" s="664"/>
      <c r="N228" s="664"/>
      <c r="O228" s="664"/>
      <c r="P228" s="664"/>
      <c r="Q228" s="664"/>
      <c r="R228" s="664"/>
      <c r="S228" s="664"/>
      <c r="T228" s="664"/>
      <c r="U228" s="664"/>
      <c r="V228" s="664"/>
      <c r="W228" s="664"/>
      <c r="X228" s="665"/>
      <c r="Y228" s="652" t="s">
        <v>19</v>
      </c>
      <c r="Z228" s="653"/>
      <c r="AA228" s="653"/>
      <c r="AB228" s="800"/>
      <c r="AC228" s="816" t="s">
        <v>17</v>
      </c>
      <c r="AD228" s="664"/>
      <c r="AE228" s="664"/>
      <c r="AF228" s="664"/>
      <c r="AG228" s="664"/>
      <c r="AH228" s="663" t="s">
        <v>18</v>
      </c>
      <c r="AI228" s="664"/>
      <c r="AJ228" s="664"/>
      <c r="AK228" s="664"/>
      <c r="AL228" s="664"/>
      <c r="AM228" s="664"/>
      <c r="AN228" s="664"/>
      <c r="AO228" s="664"/>
      <c r="AP228" s="664"/>
      <c r="AQ228" s="664"/>
      <c r="AR228" s="664"/>
      <c r="AS228" s="664"/>
      <c r="AT228" s="665"/>
      <c r="AU228" s="652" t="s">
        <v>19</v>
      </c>
      <c r="AV228" s="653"/>
      <c r="AW228" s="653"/>
      <c r="AX228" s="654"/>
    </row>
    <row r="229" spans="1:50" ht="24.75" customHeight="1" x14ac:dyDescent="0.15">
      <c r="A229" s="1047"/>
      <c r="B229" s="1048"/>
      <c r="C229" s="1048"/>
      <c r="D229" s="1048"/>
      <c r="E229" s="1048"/>
      <c r="F229" s="1049"/>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7"/>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x14ac:dyDescent="0.15">
      <c r="A230" s="1047"/>
      <c r="B230" s="1048"/>
      <c r="C230" s="1048"/>
      <c r="D230" s="1048"/>
      <c r="E230" s="1048"/>
      <c r="F230" s="104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7"/>
      <c r="B231" s="1048"/>
      <c r="C231" s="1048"/>
      <c r="D231" s="1048"/>
      <c r="E231" s="1048"/>
      <c r="F231" s="104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7"/>
      <c r="B232" s="1048"/>
      <c r="C232" s="1048"/>
      <c r="D232" s="1048"/>
      <c r="E232" s="1048"/>
      <c r="F232" s="104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7"/>
      <c r="B233" s="1048"/>
      <c r="C233" s="1048"/>
      <c r="D233" s="1048"/>
      <c r="E233" s="1048"/>
      <c r="F233" s="104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7"/>
      <c r="B234" s="1048"/>
      <c r="C234" s="1048"/>
      <c r="D234" s="1048"/>
      <c r="E234" s="1048"/>
      <c r="F234" s="104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7"/>
      <c r="B235" s="1048"/>
      <c r="C235" s="1048"/>
      <c r="D235" s="1048"/>
      <c r="E235" s="1048"/>
      <c r="F235" s="104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7"/>
      <c r="B236" s="1048"/>
      <c r="C236" s="1048"/>
      <c r="D236" s="1048"/>
      <c r="E236" s="1048"/>
      <c r="F236" s="104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7"/>
      <c r="B237" s="1048"/>
      <c r="C237" s="1048"/>
      <c r="D237" s="1048"/>
      <c r="E237" s="1048"/>
      <c r="F237" s="104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7"/>
      <c r="B238" s="1048"/>
      <c r="C238" s="1048"/>
      <c r="D238" s="1048"/>
      <c r="E238" s="1048"/>
      <c r="F238" s="104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678" t="s">
        <v>426</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427</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95"/>
    </row>
    <row r="241" spans="1:50" ht="24.75" customHeight="1" x14ac:dyDescent="0.15">
      <c r="A241" s="1047"/>
      <c r="B241" s="1048"/>
      <c r="C241" s="1048"/>
      <c r="D241" s="1048"/>
      <c r="E241" s="1048"/>
      <c r="F241" s="1049"/>
      <c r="G241" s="816" t="s">
        <v>17</v>
      </c>
      <c r="H241" s="664"/>
      <c r="I241" s="664"/>
      <c r="J241" s="664"/>
      <c r="K241" s="664"/>
      <c r="L241" s="663" t="s">
        <v>18</v>
      </c>
      <c r="M241" s="664"/>
      <c r="N241" s="664"/>
      <c r="O241" s="664"/>
      <c r="P241" s="664"/>
      <c r="Q241" s="664"/>
      <c r="R241" s="664"/>
      <c r="S241" s="664"/>
      <c r="T241" s="664"/>
      <c r="U241" s="664"/>
      <c r="V241" s="664"/>
      <c r="W241" s="664"/>
      <c r="X241" s="665"/>
      <c r="Y241" s="652" t="s">
        <v>19</v>
      </c>
      <c r="Z241" s="653"/>
      <c r="AA241" s="653"/>
      <c r="AB241" s="800"/>
      <c r="AC241" s="816" t="s">
        <v>17</v>
      </c>
      <c r="AD241" s="664"/>
      <c r="AE241" s="664"/>
      <c r="AF241" s="664"/>
      <c r="AG241" s="664"/>
      <c r="AH241" s="663" t="s">
        <v>18</v>
      </c>
      <c r="AI241" s="664"/>
      <c r="AJ241" s="664"/>
      <c r="AK241" s="664"/>
      <c r="AL241" s="664"/>
      <c r="AM241" s="664"/>
      <c r="AN241" s="664"/>
      <c r="AO241" s="664"/>
      <c r="AP241" s="664"/>
      <c r="AQ241" s="664"/>
      <c r="AR241" s="664"/>
      <c r="AS241" s="664"/>
      <c r="AT241" s="665"/>
      <c r="AU241" s="652" t="s">
        <v>19</v>
      </c>
      <c r="AV241" s="653"/>
      <c r="AW241" s="653"/>
      <c r="AX241" s="654"/>
    </row>
    <row r="242" spans="1:50" ht="24.75" customHeight="1" x14ac:dyDescent="0.15">
      <c r="A242" s="1047"/>
      <c r="B242" s="1048"/>
      <c r="C242" s="1048"/>
      <c r="D242" s="1048"/>
      <c r="E242" s="1048"/>
      <c r="F242" s="1049"/>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7"/>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x14ac:dyDescent="0.15">
      <c r="A243" s="1047"/>
      <c r="B243" s="1048"/>
      <c r="C243" s="1048"/>
      <c r="D243" s="1048"/>
      <c r="E243" s="1048"/>
      <c r="F243" s="104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7"/>
      <c r="B244" s="1048"/>
      <c r="C244" s="1048"/>
      <c r="D244" s="1048"/>
      <c r="E244" s="1048"/>
      <c r="F244" s="104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7"/>
      <c r="B245" s="1048"/>
      <c r="C245" s="1048"/>
      <c r="D245" s="1048"/>
      <c r="E245" s="1048"/>
      <c r="F245" s="104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7"/>
      <c r="B246" s="1048"/>
      <c r="C246" s="1048"/>
      <c r="D246" s="1048"/>
      <c r="E246" s="1048"/>
      <c r="F246" s="104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7"/>
      <c r="B247" s="1048"/>
      <c r="C247" s="1048"/>
      <c r="D247" s="1048"/>
      <c r="E247" s="1048"/>
      <c r="F247" s="104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7"/>
      <c r="B248" s="1048"/>
      <c r="C248" s="1048"/>
      <c r="D248" s="1048"/>
      <c r="E248" s="1048"/>
      <c r="F248" s="104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7"/>
      <c r="B249" s="1048"/>
      <c r="C249" s="1048"/>
      <c r="D249" s="1048"/>
      <c r="E249" s="1048"/>
      <c r="F249" s="104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7"/>
      <c r="B250" s="1048"/>
      <c r="C250" s="1048"/>
      <c r="D250" s="1048"/>
      <c r="E250" s="1048"/>
      <c r="F250" s="104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7"/>
      <c r="B251" s="1048"/>
      <c r="C251" s="1048"/>
      <c r="D251" s="1048"/>
      <c r="E251" s="1048"/>
      <c r="F251" s="104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678" t="s">
        <v>428</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311</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95"/>
    </row>
    <row r="254" spans="1:50" ht="24.75" customHeight="1" x14ac:dyDescent="0.15">
      <c r="A254" s="1047"/>
      <c r="B254" s="1048"/>
      <c r="C254" s="1048"/>
      <c r="D254" s="1048"/>
      <c r="E254" s="1048"/>
      <c r="F254" s="1049"/>
      <c r="G254" s="816" t="s">
        <v>17</v>
      </c>
      <c r="H254" s="664"/>
      <c r="I254" s="664"/>
      <c r="J254" s="664"/>
      <c r="K254" s="664"/>
      <c r="L254" s="663" t="s">
        <v>18</v>
      </c>
      <c r="M254" s="664"/>
      <c r="N254" s="664"/>
      <c r="O254" s="664"/>
      <c r="P254" s="664"/>
      <c r="Q254" s="664"/>
      <c r="R254" s="664"/>
      <c r="S254" s="664"/>
      <c r="T254" s="664"/>
      <c r="U254" s="664"/>
      <c r="V254" s="664"/>
      <c r="W254" s="664"/>
      <c r="X254" s="665"/>
      <c r="Y254" s="652" t="s">
        <v>19</v>
      </c>
      <c r="Z254" s="653"/>
      <c r="AA254" s="653"/>
      <c r="AB254" s="800"/>
      <c r="AC254" s="816" t="s">
        <v>17</v>
      </c>
      <c r="AD254" s="664"/>
      <c r="AE254" s="664"/>
      <c r="AF254" s="664"/>
      <c r="AG254" s="664"/>
      <c r="AH254" s="663" t="s">
        <v>18</v>
      </c>
      <c r="AI254" s="664"/>
      <c r="AJ254" s="664"/>
      <c r="AK254" s="664"/>
      <c r="AL254" s="664"/>
      <c r="AM254" s="664"/>
      <c r="AN254" s="664"/>
      <c r="AO254" s="664"/>
      <c r="AP254" s="664"/>
      <c r="AQ254" s="664"/>
      <c r="AR254" s="664"/>
      <c r="AS254" s="664"/>
      <c r="AT254" s="665"/>
      <c r="AU254" s="652" t="s">
        <v>19</v>
      </c>
      <c r="AV254" s="653"/>
      <c r="AW254" s="653"/>
      <c r="AX254" s="654"/>
    </row>
    <row r="255" spans="1:50" ht="24.75" customHeight="1" x14ac:dyDescent="0.15">
      <c r="A255" s="1047"/>
      <c r="B255" s="1048"/>
      <c r="C255" s="1048"/>
      <c r="D255" s="1048"/>
      <c r="E255" s="1048"/>
      <c r="F255" s="1049"/>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7"/>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x14ac:dyDescent="0.15">
      <c r="A256" s="1047"/>
      <c r="B256" s="1048"/>
      <c r="C256" s="1048"/>
      <c r="D256" s="1048"/>
      <c r="E256" s="1048"/>
      <c r="F256" s="104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7"/>
      <c r="B257" s="1048"/>
      <c r="C257" s="1048"/>
      <c r="D257" s="1048"/>
      <c r="E257" s="1048"/>
      <c r="F257" s="104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7"/>
      <c r="B258" s="1048"/>
      <c r="C258" s="1048"/>
      <c r="D258" s="1048"/>
      <c r="E258" s="1048"/>
      <c r="F258" s="104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7"/>
      <c r="B259" s="1048"/>
      <c r="C259" s="1048"/>
      <c r="D259" s="1048"/>
      <c r="E259" s="1048"/>
      <c r="F259" s="104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7"/>
      <c r="B260" s="1048"/>
      <c r="C260" s="1048"/>
      <c r="D260" s="1048"/>
      <c r="E260" s="1048"/>
      <c r="F260" s="104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7"/>
      <c r="B261" s="1048"/>
      <c r="C261" s="1048"/>
      <c r="D261" s="1048"/>
      <c r="E261" s="1048"/>
      <c r="F261" s="104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7"/>
      <c r="B262" s="1048"/>
      <c r="C262" s="1048"/>
      <c r="D262" s="1048"/>
      <c r="E262" s="1048"/>
      <c r="F262" s="104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7"/>
      <c r="B263" s="1048"/>
      <c r="C263" s="1048"/>
      <c r="D263" s="1048"/>
      <c r="E263" s="1048"/>
      <c r="F263" s="104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7"/>
      <c r="B264" s="1048"/>
      <c r="C264" s="1048"/>
      <c r="D264" s="1048"/>
      <c r="E264" s="1048"/>
      <c r="F264" s="104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495</v>
      </c>
      <c r="Z3" s="364"/>
      <c r="AA3" s="364"/>
      <c r="AB3" s="364"/>
      <c r="AC3" s="145" t="s">
        <v>479</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58">
        <v>28</v>
      </c>
      <c r="B31" s="1058">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58">
        <v>29</v>
      </c>
      <c r="B32" s="1058">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58">
        <v>30</v>
      </c>
      <c r="B33" s="1058">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495</v>
      </c>
      <c r="Z36" s="364"/>
      <c r="AA36" s="364"/>
      <c r="AB36" s="364"/>
      <c r="AC36" s="145" t="s">
        <v>479</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58">
        <v>1</v>
      </c>
      <c r="B37" s="1058">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495</v>
      </c>
      <c r="Z69" s="364"/>
      <c r="AA69" s="364"/>
      <c r="AB69" s="364"/>
      <c r="AC69" s="145" t="s">
        <v>479</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5" t="s">
        <v>479</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5" t="s">
        <v>479</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5" t="s">
        <v>479</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5" t="s">
        <v>479</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58">
        <v>1</v>
      </c>
      <c r="B202" s="1058">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5" t="s">
        <v>479</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5" t="s">
        <v>479</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5" t="s">
        <v>479</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5" t="s">
        <v>479</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5" t="s">
        <v>479</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5" t="s">
        <v>479</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5" t="s">
        <v>479</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5" t="s">
        <v>479</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5" t="s">
        <v>479</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5" t="s">
        <v>479</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5" t="s">
        <v>479</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5" t="s">
        <v>479</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5" t="s">
        <v>479</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58">
        <v>17</v>
      </c>
      <c r="B647" s="1058">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5" t="s">
        <v>479</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5" t="s">
        <v>479</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5" t="s">
        <v>479</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5" t="s">
        <v>479</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5" t="s">
        <v>479</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5" t="s">
        <v>479</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5" t="s">
        <v>479</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5" t="s">
        <v>479</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5" t="s">
        <v>479</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58">
        <v>1</v>
      </c>
      <c r="B928" s="105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5" t="s">
        <v>479</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5" t="s">
        <v>479</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5" t="s">
        <v>479</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5" t="s">
        <v>479</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5" t="s">
        <v>479</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5" t="s">
        <v>479</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5" t="s">
        <v>479</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5" t="s">
        <v>479</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5" t="s">
        <v>479</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5" t="s">
        <v>479</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5" t="s">
        <v>479</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2018-06-01T12:25:40Z</cp:lastPrinted>
  <dcterms:created xsi:type="dcterms:W3CDTF">2012-03-13T00:50:25Z</dcterms:created>
  <dcterms:modified xsi:type="dcterms:W3CDTF">2018-06-01T12:25:41Z</dcterms:modified>
</cp:coreProperties>
</file>